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3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Ex1.xml" ContentType="application/vnd.ms-office.chartex+xml"/>
  <Override PartName="/xl/charts/style5.xml" ContentType="application/vnd.ms-office.chartstyle+xml"/>
  <Override PartName="/xl/charts/colors5.xml" ContentType="application/vnd.ms-office.chartcolorstyle+xml"/>
  <Override PartName="/xl/charts/chart5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4.xml" ContentType="application/vnd.openxmlformats-officedocument.drawing+xml"/>
  <Override PartName="/xl/charts/chart6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Ex2.xml" ContentType="application/vnd.ms-office.chartex+xml"/>
  <Override PartName="/xl/charts/style8.xml" ContentType="application/vnd.ms-office.chartstyle+xml"/>
  <Override PartName="/xl/charts/colors8.xml" ContentType="application/vnd.ms-office.chartcolorstyle+xml"/>
  <Override PartName="/xl/drawings/drawing5.xml" ContentType="application/vnd.openxmlformats-officedocument.drawing+xml"/>
  <Override PartName="/xl/charts/chart7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Ex3.xml" ContentType="application/vnd.ms-office.chartex+xml"/>
  <Override PartName="/xl/charts/style10.xml" ContentType="application/vnd.ms-office.chartstyle+xml"/>
  <Override PartName="/xl/charts/colors10.xml" ContentType="application/vnd.ms-office.chartcolorstyle+xml"/>
  <Override PartName="/xl/drawings/drawing6.xml" ContentType="application/vnd.openxmlformats-officedocument.drawing+xml"/>
  <Override PartName="/xl/charts/chart8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Ex4.xml" ContentType="application/vnd.ms-office.chartex+xml"/>
  <Override PartName="/xl/charts/style12.xml" ContentType="application/vnd.ms-office.chartstyle+xml"/>
  <Override PartName="/xl/charts/colors12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 defaultThemeVersion="166925"/>
  <mc:AlternateContent xmlns:mc="http://schemas.openxmlformats.org/markup-compatibility/2006">
    <mc:Choice Requires="x15">
      <x15ac:absPath xmlns:x15ac="http://schemas.microsoft.com/office/spreadsheetml/2010/11/ac" url="E:\PhD\Working Data\03 Shifting Sands\Sensitivity\High\"/>
    </mc:Choice>
  </mc:AlternateContent>
  <xr:revisionPtr revIDLastSave="0" documentId="13_ncr:1_{8AD7C75F-6418-47CE-A51A-0929B65304B7}" xr6:coauthVersionLast="45" xr6:coauthVersionMax="45" xr10:uidLastSave="{00000000-0000-0000-0000-000000000000}"/>
  <bookViews>
    <workbookView xWindow="-103" yWindow="-103" windowWidth="25920" windowHeight="16903" firstSheet="2" activeTab="6" xr2:uid="{00000000-000D-0000-FFFF-FFFF00000000}"/>
  </bookViews>
  <sheets>
    <sheet name="Scenario Parameters" sheetId="11" r:id="rId1"/>
    <sheet name="Annual Energy Summary (All)" sheetId="1" r:id="rId2"/>
    <sheet name="Customer Bills (Each)" sheetId="9" r:id="rId3"/>
    <sheet name="Imported Energy (Each)" sheetId="3" r:id="rId4"/>
    <sheet name="Exported Energy (Each)" sheetId="8" r:id="rId5"/>
    <sheet name="Installed PV (Each)" sheetId="6" r:id="rId6"/>
    <sheet name="Installed Battery (Each)" sheetId="7" r:id="rId7"/>
  </sheets>
  <externalReferences>
    <externalReference r:id="rId8"/>
  </externalReferences>
  <definedNames>
    <definedName name="_xlchart.v1.0" hidden="1">'Imported Energy (Each)'!$B$10:$JB$10</definedName>
    <definedName name="_xlchart.v1.1" hidden="1">'Imported Energy (Each)'!$B$11:$JB$11</definedName>
    <definedName name="_xlchart.v1.10" hidden="1">'Imported Energy (Each)'!$B$20:$JB$20</definedName>
    <definedName name="_xlchart.v1.11" hidden="1">'Imported Energy (Each)'!$B$21:$JB$21</definedName>
    <definedName name="_xlchart.v1.12" hidden="1">'Imported Energy (Each)'!$B$22:$JB$22</definedName>
    <definedName name="_xlchart.v1.13" hidden="1">'Imported Energy (Each)'!$B$23:$JB$23</definedName>
    <definedName name="_xlchart.v1.14" hidden="1">'Imported Energy (Each)'!$B$3:$JB$3</definedName>
    <definedName name="_xlchart.v1.15" hidden="1">'Imported Energy (Each)'!$B$4:$JB$4</definedName>
    <definedName name="_xlchart.v1.16" hidden="1">'Imported Energy (Each)'!$B$5:$JB$5</definedName>
    <definedName name="_xlchart.v1.17" hidden="1">'Imported Energy (Each)'!$B$6:$JB$6</definedName>
    <definedName name="_xlchart.v1.18" hidden="1">'Imported Energy (Each)'!$B$7:$JB$7</definedName>
    <definedName name="_xlchart.v1.19" hidden="1">'Imported Energy (Each)'!$B$8:$JB$8</definedName>
    <definedName name="_xlchart.v1.2" hidden="1">'Imported Energy (Each)'!$B$12:$JB$12</definedName>
    <definedName name="_xlchart.v1.20" hidden="1">'Imported Energy (Each)'!$B$9:$JB$9</definedName>
    <definedName name="_xlchart.v1.21" hidden="1">'Exported Energy (Each)'!$B$10:$JB$10</definedName>
    <definedName name="_xlchart.v1.22" hidden="1">'Exported Energy (Each)'!$B$11:$JB$11</definedName>
    <definedName name="_xlchart.v1.23" hidden="1">'Exported Energy (Each)'!$B$12:$JB$12</definedName>
    <definedName name="_xlchart.v1.24" hidden="1">'Exported Energy (Each)'!$B$13:$JB$13</definedName>
    <definedName name="_xlchart.v1.25" hidden="1">'Exported Energy (Each)'!$B$14:$JB$14</definedName>
    <definedName name="_xlchart.v1.26" hidden="1">'Exported Energy (Each)'!$B$15:$JB$15</definedName>
    <definedName name="_xlchart.v1.27" hidden="1">'Exported Energy (Each)'!$B$16:$JB$16</definedName>
    <definedName name="_xlchart.v1.28" hidden="1">'Exported Energy (Each)'!$B$17:$JB$17</definedName>
    <definedName name="_xlchart.v1.29" hidden="1">'Exported Energy (Each)'!$B$18:$JB$18</definedName>
    <definedName name="_xlchart.v1.3" hidden="1">'Imported Energy (Each)'!$B$13:$JB$13</definedName>
    <definedName name="_xlchart.v1.30" hidden="1">'Exported Energy (Each)'!$B$19:$JB$19</definedName>
    <definedName name="_xlchart.v1.31" hidden="1">'Exported Energy (Each)'!$B$20:$JB$20</definedName>
    <definedName name="_xlchart.v1.32" hidden="1">'Exported Energy (Each)'!$B$21:$JB$21</definedName>
    <definedName name="_xlchart.v1.33" hidden="1">'Exported Energy (Each)'!$B$22:$JB$22</definedName>
    <definedName name="_xlchart.v1.34" hidden="1">'Exported Energy (Each)'!$B$23:$JB$23</definedName>
    <definedName name="_xlchart.v1.35" hidden="1">'Exported Energy (Each)'!$B$3:$JB$3</definedName>
    <definedName name="_xlchart.v1.36" hidden="1">'Exported Energy (Each)'!$B$4:$JB$4</definedName>
    <definedName name="_xlchart.v1.37" hidden="1">'Exported Energy (Each)'!$B$5:$JB$5</definedName>
    <definedName name="_xlchart.v1.38" hidden="1">'Exported Energy (Each)'!$B$6:$JB$6</definedName>
    <definedName name="_xlchart.v1.39" hidden="1">'Exported Energy (Each)'!$B$7:$JB$7</definedName>
    <definedName name="_xlchart.v1.4" hidden="1">'Imported Energy (Each)'!$B$14:$JB$14</definedName>
    <definedName name="_xlchart.v1.40" hidden="1">'Exported Energy (Each)'!$B$8:$JB$8</definedName>
    <definedName name="_xlchart.v1.41" hidden="1">'Exported Energy (Each)'!$B$9:$JB$9</definedName>
    <definedName name="_xlchart.v1.42" hidden="1">'Installed PV (Each)'!$C$10:$JC$10</definedName>
    <definedName name="_xlchart.v1.43" hidden="1">'Installed PV (Each)'!$C$11:$JC$11</definedName>
    <definedName name="_xlchart.v1.44" hidden="1">'Installed PV (Each)'!$C$12:$JC$12</definedName>
    <definedName name="_xlchart.v1.45" hidden="1">'Installed PV (Each)'!$C$13:$JC$13</definedName>
    <definedName name="_xlchart.v1.46" hidden="1">'Installed PV (Each)'!$C$14:$JC$14</definedName>
    <definedName name="_xlchart.v1.47" hidden="1">'Installed PV (Each)'!$C$15:$JC$15</definedName>
    <definedName name="_xlchart.v1.48" hidden="1">'Installed PV (Each)'!$C$16:$JC$16</definedName>
    <definedName name="_xlchart.v1.49" hidden="1">'Installed PV (Each)'!$C$17:$JC$17</definedName>
    <definedName name="_xlchart.v1.5" hidden="1">'Imported Energy (Each)'!$B$15:$JB$15</definedName>
    <definedName name="_xlchart.v1.50" hidden="1">'Installed PV (Each)'!$C$18:$JC$18</definedName>
    <definedName name="_xlchart.v1.51" hidden="1">'Installed PV (Each)'!$C$19:$JC$19</definedName>
    <definedName name="_xlchart.v1.52" hidden="1">'Installed PV (Each)'!$C$20:$JC$20</definedName>
    <definedName name="_xlchart.v1.53" hidden="1">'Installed PV (Each)'!$C$21:$JC$21</definedName>
    <definedName name="_xlchart.v1.54" hidden="1">'Installed PV (Each)'!$C$22:$JC$22</definedName>
    <definedName name="_xlchart.v1.55" hidden="1">'Installed PV (Each)'!$C$23:$JC$23</definedName>
    <definedName name="_xlchart.v1.56" hidden="1">'Installed PV (Each)'!$C$3:$JC$3</definedName>
    <definedName name="_xlchart.v1.57" hidden="1">'Installed PV (Each)'!$C$4:$JC$4</definedName>
    <definedName name="_xlchart.v1.58" hidden="1">'Installed PV (Each)'!$C$5:$JC$5</definedName>
    <definedName name="_xlchart.v1.59" hidden="1">'Installed PV (Each)'!$C$6:$JC$6</definedName>
    <definedName name="_xlchart.v1.6" hidden="1">'Imported Energy (Each)'!$B$16:$JB$16</definedName>
    <definedName name="_xlchart.v1.60" hidden="1">'Installed PV (Each)'!$C$7:$JC$7</definedName>
    <definedName name="_xlchart.v1.61" hidden="1">'Installed PV (Each)'!$C$8:$JC$8</definedName>
    <definedName name="_xlchart.v1.62" hidden="1">'Installed PV (Each)'!$C$9:$JC$9</definedName>
    <definedName name="_xlchart.v1.63" hidden="1">'Installed Battery (Each)'!$C$10:$JC$10</definedName>
    <definedName name="_xlchart.v1.64" hidden="1">'Installed Battery (Each)'!$C$11:$JC$11</definedName>
    <definedName name="_xlchart.v1.65" hidden="1">'Installed Battery (Each)'!$C$12:$JC$12</definedName>
    <definedName name="_xlchart.v1.66" hidden="1">'Installed Battery (Each)'!$C$13:$JC$13</definedName>
    <definedName name="_xlchart.v1.67" hidden="1">'Installed Battery (Each)'!$C$14:$JC$14</definedName>
    <definedName name="_xlchart.v1.68" hidden="1">'Installed Battery (Each)'!$C$15:$JC$15</definedName>
    <definedName name="_xlchart.v1.69" hidden="1">'Installed Battery (Each)'!$C$16:$JC$16</definedName>
    <definedName name="_xlchart.v1.7" hidden="1">'Imported Energy (Each)'!$B$17:$JB$17</definedName>
    <definedName name="_xlchart.v1.70" hidden="1">'Installed Battery (Each)'!$C$17:$JC$17</definedName>
    <definedName name="_xlchart.v1.71" hidden="1">'Installed Battery (Each)'!$C$18:$JC$18</definedName>
    <definedName name="_xlchart.v1.72" hidden="1">'Installed Battery (Each)'!$C$19:$JC$19</definedName>
    <definedName name="_xlchart.v1.73" hidden="1">'Installed Battery (Each)'!$C$20:$JC$20</definedName>
    <definedName name="_xlchart.v1.74" hidden="1">'Installed Battery (Each)'!$C$21:$JC$21</definedName>
    <definedName name="_xlchart.v1.75" hidden="1">'Installed Battery (Each)'!$C$22:$JC$22</definedName>
    <definedName name="_xlchart.v1.76" hidden="1">'Installed Battery (Each)'!$C$23:$JC$23</definedName>
    <definedName name="_xlchart.v1.77" hidden="1">'Installed Battery (Each)'!$C$3:$JC$3</definedName>
    <definedName name="_xlchart.v1.78" hidden="1">'Installed Battery (Each)'!$C$4:$JC$4</definedName>
    <definedName name="_xlchart.v1.79" hidden="1">'Installed Battery (Each)'!$C$5:$JC$5</definedName>
    <definedName name="_xlchart.v1.8" hidden="1">'Imported Energy (Each)'!$B$18:$JB$18</definedName>
    <definedName name="_xlchart.v1.80" hidden="1">'Installed Battery (Each)'!$C$6:$JC$6</definedName>
    <definedName name="_xlchart.v1.81" hidden="1">'Installed Battery (Each)'!$C$7:$JC$7</definedName>
    <definedName name="_xlchart.v1.82" hidden="1">'Installed Battery (Each)'!$C$8:$JC$8</definedName>
    <definedName name="_xlchart.v1.83" hidden="1">'Installed Battery (Each)'!$C$9:$JC$9</definedName>
    <definedName name="_xlchart.v1.9" hidden="1">'Imported Energy (Each)'!$B$19:$JB$19</definedName>
    <definedName name="daily_cost">'Scenario Parameters'!$B$10</definedName>
    <definedName name="daily_cost_start" localSheetId="2">'[1]Scenario Parameters'!$B$10</definedName>
    <definedName name="daily_cost_start">'Scenario Parameters'!$B$10</definedName>
    <definedName name="daily_inflation" localSheetId="2">'[1]Scenario Parameters'!$B$11</definedName>
    <definedName name="daily_inflation">'Scenario Parameters'!$B$11</definedName>
    <definedName name="export_inflation" localSheetId="2">'[1]Scenario Parameters'!$B$7</definedName>
    <definedName name="export_inflation">'Scenario Parameters'!$B$7</definedName>
    <definedName name="export_limit" localSheetId="2">'[1]Scenario Parameters'!$B$8</definedName>
    <definedName name="export_limit">'Scenario Parameters'!$B$8</definedName>
    <definedName name="export_rebate">'Scenario Parameters'!$B$6</definedName>
    <definedName name="export_rebate_start" localSheetId="2">'[1]Scenario Parameters'!$B$6</definedName>
    <definedName name="export_rebate_start">'Scenario Parameters'!$B$6</definedName>
    <definedName name="import_cost">'Scenario Parameters'!$B$3</definedName>
    <definedName name="import_cost_start" localSheetId="2">'[1]Scenario Parameters'!$B$3</definedName>
    <definedName name="import_cost_start">'Scenario Parameters'!$B$3</definedName>
    <definedName name="import_inflation" localSheetId="2">'[1]Scenario Parameters'!$B$4</definedName>
    <definedName name="import_inflation">'Scenario Parameters'!$B$4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4" i="7" l="1"/>
  <c r="A5" i="7"/>
  <c r="A6" i="7"/>
  <c r="A7" i="7"/>
  <c r="A8" i="7"/>
  <c r="A9" i="7"/>
  <c r="A10" i="7"/>
  <c r="A11" i="7"/>
  <c r="A12" i="7"/>
  <c r="A13" i="7"/>
  <c r="A14" i="7"/>
  <c r="A15" i="7"/>
  <c r="A16" i="7"/>
  <c r="A17" i="7"/>
  <c r="A18" i="7"/>
  <c r="A19" i="7"/>
  <c r="A20" i="7"/>
  <c r="A21" i="7"/>
  <c r="A22" i="7"/>
  <c r="A23" i="7"/>
  <c r="A3" i="7"/>
  <c r="A4" i="6" l="1"/>
  <c r="A5" i="6"/>
  <c r="A6" i="6"/>
  <c r="A7" i="6"/>
  <c r="A8" i="6"/>
  <c r="A9" i="6"/>
  <c r="A10" i="6"/>
  <c r="A11" i="6"/>
  <c r="A12" i="6"/>
  <c r="A13" i="6"/>
  <c r="A14" i="6"/>
  <c r="A15" i="6"/>
  <c r="A16" i="6"/>
  <c r="A17" i="6"/>
  <c r="A18" i="6"/>
  <c r="A19" i="6"/>
  <c r="A20" i="6"/>
  <c r="A21" i="6"/>
  <c r="A22" i="6"/>
  <c r="A23" i="6"/>
  <c r="A3" i="6"/>
  <c r="A147" i="9" l="1"/>
  <c r="A148" i="9" s="1"/>
  <c r="A149" i="9" s="1"/>
  <c r="A150" i="9" s="1"/>
  <c r="A151" i="9" s="1"/>
  <c r="A152" i="9" s="1"/>
  <c r="A153" i="9" s="1"/>
  <c r="A154" i="9" s="1"/>
  <c r="A155" i="9" s="1"/>
  <c r="A156" i="9" s="1"/>
  <c r="A157" i="9" s="1"/>
  <c r="A158" i="9" s="1"/>
  <c r="A159" i="9" s="1"/>
  <c r="A160" i="9" s="1"/>
  <c r="A161" i="9" s="1"/>
  <c r="A162" i="9" s="1"/>
  <c r="A163" i="9" s="1"/>
  <c r="A164" i="9" s="1"/>
  <c r="A165" i="9" s="1"/>
  <c r="A166" i="9" s="1"/>
  <c r="A167" i="9" s="1"/>
  <c r="A99" i="9"/>
  <c r="A100" i="9" s="1"/>
  <c r="A101" i="9" s="1"/>
  <c r="A102" i="9" s="1"/>
  <c r="A103" i="9" s="1"/>
  <c r="A104" i="9" s="1"/>
  <c r="A105" i="9" s="1"/>
  <c r="A106" i="9" s="1"/>
  <c r="A107" i="9" s="1"/>
  <c r="A108" i="9" s="1"/>
  <c r="A109" i="9" s="1"/>
  <c r="A110" i="9" s="1"/>
  <c r="A111" i="9" s="1"/>
  <c r="A112" i="9" s="1"/>
  <c r="A113" i="9" s="1"/>
  <c r="A114" i="9" s="1"/>
  <c r="A115" i="9" s="1"/>
  <c r="A116" i="9" s="1"/>
  <c r="A117" i="9" s="1"/>
  <c r="A118" i="9" s="1"/>
  <c r="A119" i="9" s="1"/>
  <c r="A123" i="9" l="1"/>
  <c r="A124" i="9" s="1"/>
  <c r="A125" i="9" s="1"/>
  <c r="A126" i="9" s="1"/>
  <c r="A127" i="9" s="1"/>
  <c r="A128" i="9" s="1"/>
  <c r="A129" i="9" s="1"/>
  <c r="A130" i="9" s="1"/>
  <c r="A131" i="9" s="1"/>
  <c r="A132" i="9" s="1"/>
  <c r="A133" i="9" s="1"/>
  <c r="A134" i="9" s="1"/>
  <c r="A135" i="9" s="1"/>
  <c r="A136" i="9" s="1"/>
  <c r="A137" i="9" s="1"/>
  <c r="A138" i="9" s="1"/>
  <c r="A139" i="9" s="1"/>
  <c r="A140" i="9" s="1"/>
  <c r="A141" i="9" s="1"/>
  <c r="A142" i="9" s="1"/>
  <c r="A143" i="9" s="1"/>
  <c r="JC143" i="9" l="1"/>
  <c r="JB143" i="9"/>
  <c r="JA143" i="9"/>
  <c r="IZ143" i="9"/>
  <c r="IY143" i="9"/>
  <c r="IX143" i="9"/>
  <c r="IW143" i="9"/>
  <c r="IV143" i="9"/>
  <c r="IU143" i="9"/>
  <c r="IT143" i="9"/>
  <c r="IS143" i="9"/>
  <c r="IR143" i="9"/>
  <c r="IQ143" i="9"/>
  <c r="IP143" i="9"/>
  <c r="IO143" i="9"/>
  <c r="IN143" i="9"/>
  <c r="IM143" i="9"/>
  <c r="IL143" i="9"/>
  <c r="IK143" i="9"/>
  <c r="IJ143" i="9"/>
  <c r="II143" i="9"/>
  <c r="IH143" i="9"/>
  <c r="IG143" i="9"/>
  <c r="IF143" i="9"/>
  <c r="IE143" i="9"/>
  <c r="ID143" i="9"/>
  <c r="IC143" i="9"/>
  <c r="IB143" i="9"/>
  <c r="IA143" i="9"/>
  <c r="HZ143" i="9"/>
  <c r="HY143" i="9"/>
  <c r="HX143" i="9"/>
  <c r="HW143" i="9"/>
  <c r="HV143" i="9"/>
  <c r="HU143" i="9"/>
  <c r="HT143" i="9"/>
  <c r="HS143" i="9"/>
  <c r="HR143" i="9"/>
  <c r="HQ143" i="9"/>
  <c r="HP143" i="9"/>
  <c r="HO143" i="9"/>
  <c r="HN143" i="9"/>
  <c r="HM143" i="9"/>
  <c r="HL143" i="9"/>
  <c r="HK143" i="9"/>
  <c r="HJ143" i="9"/>
  <c r="HI143" i="9"/>
  <c r="HH143" i="9"/>
  <c r="HG143" i="9"/>
  <c r="HF143" i="9"/>
  <c r="HE143" i="9"/>
  <c r="HD143" i="9"/>
  <c r="HC143" i="9"/>
  <c r="HB143" i="9"/>
  <c r="HA143" i="9"/>
  <c r="GZ143" i="9"/>
  <c r="GY143" i="9"/>
  <c r="GX143" i="9"/>
  <c r="GW143" i="9"/>
  <c r="GV143" i="9"/>
  <c r="GU143" i="9"/>
  <c r="GT143" i="9"/>
  <c r="GS143" i="9"/>
  <c r="GR143" i="9"/>
  <c r="GQ143" i="9"/>
  <c r="GP143" i="9"/>
  <c r="GO143" i="9"/>
  <c r="GN143" i="9"/>
  <c r="GM143" i="9"/>
  <c r="GL143" i="9"/>
  <c r="GK143" i="9"/>
  <c r="GJ143" i="9"/>
  <c r="GI143" i="9"/>
  <c r="GH143" i="9"/>
  <c r="GG143" i="9"/>
  <c r="GF143" i="9"/>
  <c r="GE143" i="9"/>
  <c r="GD143" i="9"/>
  <c r="GC143" i="9"/>
  <c r="GB143" i="9"/>
  <c r="GA143" i="9"/>
  <c r="FZ143" i="9"/>
  <c r="FY143" i="9"/>
  <c r="FX143" i="9"/>
  <c r="FW143" i="9"/>
  <c r="FV143" i="9"/>
  <c r="FU143" i="9"/>
  <c r="FT143" i="9"/>
  <c r="FS143" i="9"/>
  <c r="FR143" i="9"/>
  <c r="FQ143" i="9"/>
  <c r="FP143" i="9"/>
  <c r="FO143" i="9"/>
  <c r="FN143" i="9"/>
  <c r="FM143" i="9"/>
  <c r="FL143" i="9"/>
  <c r="FK143" i="9"/>
  <c r="FJ143" i="9"/>
  <c r="FI143" i="9"/>
  <c r="FH143" i="9"/>
  <c r="FG143" i="9"/>
  <c r="FF143" i="9"/>
  <c r="FE143" i="9"/>
  <c r="FD143" i="9"/>
  <c r="FC143" i="9"/>
  <c r="FB143" i="9"/>
  <c r="FA143" i="9"/>
  <c r="EZ143" i="9"/>
  <c r="EY143" i="9"/>
  <c r="EX143" i="9"/>
  <c r="EW143" i="9"/>
  <c r="EV143" i="9"/>
  <c r="EU143" i="9"/>
  <c r="ET143" i="9"/>
  <c r="ES143" i="9"/>
  <c r="ER143" i="9"/>
  <c r="EQ143" i="9"/>
  <c r="EP143" i="9"/>
  <c r="EO143" i="9"/>
  <c r="EN143" i="9"/>
  <c r="EM143" i="9"/>
  <c r="EL143" i="9"/>
  <c r="EK143" i="9"/>
  <c r="EJ143" i="9"/>
  <c r="EI143" i="9"/>
  <c r="EH143" i="9"/>
  <c r="EG143" i="9"/>
  <c r="EF143" i="9"/>
  <c r="EE143" i="9"/>
  <c r="ED143" i="9"/>
  <c r="EC143" i="9"/>
  <c r="EB143" i="9"/>
  <c r="EA143" i="9"/>
  <c r="DZ143" i="9"/>
  <c r="DY143" i="9"/>
  <c r="DX143" i="9"/>
  <c r="DW143" i="9"/>
  <c r="DV143" i="9"/>
  <c r="DU143" i="9"/>
  <c r="DT143" i="9"/>
  <c r="DS143" i="9"/>
  <c r="DR143" i="9"/>
  <c r="DQ143" i="9"/>
  <c r="DP143" i="9"/>
  <c r="DO143" i="9"/>
  <c r="DN143" i="9"/>
  <c r="DM143" i="9"/>
  <c r="DL143" i="9"/>
  <c r="DK143" i="9"/>
  <c r="DJ143" i="9"/>
  <c r="DI143" i="9"/>
  <c r="DH143" i="9"/>
  <c r="DG143" i="9"/>
  <c r="DF143" i="9"/>
  <c r="DE143" i="9"/>
  <c r="DD143" i="9"/>
  <c r="DC143" i="9"/>
  <c r="DB143" i="9"/>
  <c r="DA143" i="9"/>
  <c r="CZ143" i="9"/>
  <c r="CY143" i="9"/>
  <c r="CX143" i="9"/>
  <c r="CW143" i="9"/>
  <c r="CV143" i="9"/>
  <c r="CU143" i="9"/>
  <c r="CT143" i="9"/>
  <c r="CS143" i="9"/>
  <c r="CR143" i="9"/>
  <c r="CQ143" i="9"/>
  <c r="CP143" i="9"/>
  <c r="CO143" i="9"/>
  <c r="CN143" i="9"/>
  <c r="CM143" i="9"/>
  <c r="CL143" i="9"/>
  <c r="CK143" i="9"/>
  <c r="CJ143" i="9"/>
  <c r="CI143" i="9"/>
  <c r="CH143" i="9"/>
  <c r="CG143" i="9"/>
  <c r="CF143" i="9"/>
  <c r="CE143" i="9"/>
  <c r="CD143" i="9"/>
  <c r="CC143" i="9"/>
  <c r="CB143" i="9"/>
  <c r="CA143" i="9"/>
  <c r="BZ143" i="9"/>
  <c r="BY143" i="9"/>
  <c r="BX143" i="9"/>
  <c r="BW143" i="9"/>
  <c r="BV143" i="9"/>
  <c r="BU143" i="9"/>
  <c r="BT143" i="9"/>
  <c r="BS143" i="9"/>
  <c r="BR143" i="9"/>
  <c r="BQ143" i="9"/>
  <c r="BP143" i="9"/>
  <c r="BO143" i="9"/>
  <c r="BN143" i="9"/>
  <c r="BM143" i="9"/>
  <c r="BL143" i="9"/>
  <c r="BK143" i="9"/>
  <c r="BJ143" i="9"/>
  <c r="BI143" i="9"/>
  <c r="BH143" i="9"/>
  <c r="BG143" i="9"/>
  <c r="BF143" i="9"/>
  <c r="BE143" i="9"/>
  <c r="BD143" i="9"/>
  <c r="BC143" i="9"/>
  <c r="BB143" i="9"/>
  <c r="BA143" i="9"/>
  <c r="AZ143" i="9"/>
  <c r="AY143" i="9"/>
  <c r="AX143" i="9"/>
  <c r="AW143" i="9"/>
  <c r="AV143" i="9"/>
  <c r="AU143" i="9"/>
  <c r="AT143" i="9"/>
  <c r="AS143" i="9"/>
  <c r="AR143" i="9"/>
  <c r="AQ143" i="9"/>
  <c r="AP143" i="9"/>
  <c r="AO143" i="9"/>
  <c r="AN143" i="9"/>
  <c r="AM143" i="9"/>
  <c r="AL143" i="9"/>
  <c r="AK143" i="9"/>
  <c r="AJ143" i="9"/>
  <c r="AI143" i="9"/>
  <c r="AH143" i="9"/>
  <c r="AG143" i="9"/>
  <c r="AF143" i="9"/>
  <c r="AE143" i="9"/>
  <c r="AD143" i="9"/>
  <c r="AC143" i="9"/>
  <c r="AB143" i="9"/>
  <c r="AA143" i="9"/>
  <c r="Z143" i="9"/>
  <c r="Y143" i="9"/>
  <c r="X143" i="9"/>
  <c r="W143" i="9"/>
  <c r="V143" i="9"/>
  <c r="U143" i="9"/>
  <c r="T143" i="9"/>
  <c r="S143" i="9"/>
  <c r="R143" i="9"/>
  <c r="Q143" i="9"/>
  <c r="P143" i="9"/>
  <c r="O143" i="9"/>
  <c r="N143" i="9"/>
  <c r="M143" i="9"/>
  <c r="L143" i="9"/>
  <c r="K143" i="9"/>
  <c r="J143" i="9"/>
  <c r="I143" i="9"/>
  <c r="H143" i="9"/>
  <c r="G143" i="9"/>
  <c r="F143" i="9"/>
  <c r="E143" i="9"/>
  <c r="D143" i="9"/>
  <c r="C143" i="9"/>
  <c r="JC142" i="9"/>
  <c r="JB142" i="9"/>
  <c r="JA142" i="9"/>
  <c r="IZ142" i="9"/>
  <c r="IY142" i="9"/>
  <c r="IX142" i="9"/>
  <c r="IW142" i="9"/>
  <c r="IV142" i="9"/>
  <c r="IU142" i="9"/>
  <c r="IT142" i="9"/>
  <c r="IS142" i="9"/>
  <c r="IR142" i="9"/>
  <c r="IQ142" i="9"/>
  <c r="IP142" i="9"/>
  <c r="IO142" i="9"/>
  <c r="IN142" i="9"/>
  <c r="IM142" i="9"/>
  <c r="IL142" i="9"/>
  <c r="IK142" i="9"/>
  <c r="IJ142" i="9"/>
  <c r="II142" i="9"/>
  <c r="IH142" i="9"/>
  <c r="IG142" i="9"/>
  <c r="IF142" i="9"/>
  <c r="IE142" i="9"/>
  <c r="ID142" i="9"/>
  <c r="IC142" i="9"/>
  <c r="IB142" i="9"/>
  <c r="IA142" i="9"/>
  <c r="HZ142" i="9"/>
  <c r="HY142" i="9"/>
  <c r="HX142" i="9"/>
  <c r="HW142" i="9"/>
  <c r="HV142" i="9"/>
  <c r="HU142" i="9"/>
  <c r="HT142" i="9"/>
  <c r="HS142" i="9"/>
  <c r="HR142" i="9"/>
  <c r="HQ142" i="9"/>
  <c r="HP142" i="9"/>
  <c r="HO142" i="9"/>
  <c r="HN142" i="9"/>
  <c r="HM142" i="9"/>
  <c r="HL142" i="9"/>
  <c r="HK142" i="9"/>
  <c r="HJ142" i="9"/>
  <c r="HI142" i="9"/>
  <c r="HH142" i="9"/>
  <c r="HG142" i="9"/>
  <c r="HF142" i="9"/>
  <c r="HE142" i="9"/>
  <c r="HD142" i="9"/>
  <c r="HC142" i="9"/>
  <c r="HB142" i="9"/>
  <c r="HA142" i="9"/>
  <c r="GZ142" i="9"/>
  <c r="GY142" i="9"/>
  <c r="GX142" i="9"/>
  <c r="GW142" i="9"/>
  <c r="GV142" i="9"/>
  <c r="GU142" i="9"/>
  <c r="GT142" i="9"/>
  <c r="GS142" i="9"/>
  <c r="GR142" i="9"/>
  <c r="GQ142" i="9"/>
  <c r="GP142" i="9"/>
  <c r="GO142" i="9"/>
  <c r="GN142" i="9"/>
  <c r="GM142" i="9"/>
  <c r="GL142" i="9"/>
  <c r="GK142" i="9"/>
  <c r="GJ142" i="9"/>
  <c r="GI142" i="9"/>
  <c r="GH142" i="9"/>
  <c r="GG142" i="9"/>
  <c r="GF142" i="9"/>
  <c r="GE142" i="9"/>
  <c r="GD142" i="9"/>
  <c r="GC142" i="9"/>
  <c r="GB142" i="9"/>
  <c r="GA142" i="9"/>
  <c r="FZ142" i="9"/>
  <c r="FY142" i="9"/>
  <c r="FX142" i="9"/>
  <c r="FW142" i="9"/>
  <c r="FV142" i="9"/>
  <c r="FU142" i="9"/>
  <c r="FT142" i="9"/>
  <c r="FS142" i="9"/>
  <c r="FR142" i="9"/>
  <c r="FQ142" i="9"/>
  <c r="FP142" i="9"/>
  <c r="FO142" i="9"/>
  <c r="FN142" i="9"/>
  <c r="FM142" i="9"/>
  <c r="FL142" i="9"/>
  <c r="FK142" i="9"/>
  <c r="FJ142" i="9"/>
  <c r="FI142" i="9"/>
  <c r="FH142" i="9"/>
  <c r="FG142" i="9"/>
  <c r="FF142" i="9"/>
  <c r="FE142" i="9"/>
  <c r="FD142" i="9"/>
  <c r="FC142" i="9"/>
  <c r="FB142" i="9"/>
  <c r="FA142" i="9"/>
  <c r="EZ142" i="9"/>
  <c r="EY142" i="9"/>
  <c r="EX142" i="9"/>
  <c r="EW142" i="9"/>
  <c r="EV142" i="9"/>
  <c r="EU142" i="9"/>
  <c r="ET142" i="9"/>
  <c r="ES142" i="9"/>
  <c r="ER142" i="9"/>
  <c r="EQ142" i="9"/>
  <c r="EP142" i="9"/>
  <c r="EO142" i="9"/>
  <c r="EN142" i="9"/>
  <c r="EM142" i="9"/>
  <c r="EL142" i="9"/>
  <c r="EK142" i="9"/>
  <c r="EJ142" i="9"/>
  <c r="EI142" i="9"/>
  <c r="EH142" i="9"/>
  <c r="EG142" i="9"/>
  <c r="EF142" i="9"/>
  <c r="EE142" i="9"/>
  <c r="ED142" i="9"/>
  <c r="EC142" i="9"/>
  <c r="EB142" i="9"/>
  <c r="EA142" i="9"/>
  <c r="DZ142" i="9"/>
  <c r="DY142" i="9"/>
  <c r="DX142" i="9"/>
  <c r="DW142" i="9"/>
  <c r="DV142" i="9"/>
  <c r="DU142" i="9"/>
  <c r="DT142" i="9"/>
  <c r="DS142" i="9"/>
  <c r="DR142" i="9"/>
  <c r="DQ142" i="9"/>
  <c r="DP142" i="9"/>
  <c r="DO142" i="9"/>
  <c r="DN142" i="9"/>
  <c r="DM142" i="9"/>
  <c r="DL142" i="9"/>
  <c r="DK142" i="9"/>
  <c r="DJ142" i="9"/>
  <c r="DI142" i="9"/>
  <c r="DH142" i="9"/>
  <c r="DG142" i="9"/>
  <c r="DF142" i="9"/>
  <c r="DE142" i="9"/>
  <c r="DD142" i="9"/>
  <c r="DC142" i="9"/>
  <c r="DB142" i="9"/>
  <c r="DA142" i="9"/>
  <c r="CZ142" i="9"/>
  <c r="CY142" i="9"/>
  <c r="CX142" i="9"/>
  <c r="CW142" i="9"/>
  <c r="CV142" i="9"/>
  <c r="CU142" i="9"/>
  <c r="CT142" i="9"/>
  <c r="CS142" i="9"/>
  <c r="CR142" i="9"/>
  <c r="CQ142" i="9"/>
  <c r="CP142" i="9"/>
  <c r="CO142" i="9"/>
  <c r="CN142" i="9"/>
  <c r="CM142" i="9"/>
  <c r="CL142" i="9"/>
  <c r="CK142" i="9"/>
  <c r="CJ142" i="9"/>
  <c r="CI142" i="9"/>
  <c r="CH142" i="9"/>
  <c r="CG142" i="9"/>
  <c r="CF142" i="9"/>
  <c r="CE142" i="9"/>
  <c r="CD142" i="9"/>
  <c r="CC142" i="9"/>
  <c r="CB142" i="9"/>
  <c r="CA142" i="9"/>
  <c r="BZ142" i="9"/>
  <c r="BY142" i="9"/>
  <c r="BX142" i="9"/>
  <c r="BW142" i="9"/>
  <c r="BV142" i="9"/>
  <c r="BU142" i="9"/>
  <c r="BT142" i="9"/>
  <c r="BS142" i="9"/>
  <c r="BR142" i="9"/>
  <c r="BQ142" i="9"/>
  <c r="BP142" i="9"/>
  <c r="BO142" i="9"/>
  <c r="BN142" i="9"/>
  <c r="BM142" i="9"/>
  <c r="BL142" i="9"/>
  <c r="BK142" i="9"/>
  <c r="BJ142" i="9"/>
  <c r="BI142" i="9"/>
  <c r="BH142" i="9"/>
  <c r="BG142" i="9"/>
  <c r="BF142" i="9"/>
  <c r="BE142" i="9"/>
  <c r="BD142" i="9"/>
  <c r="BC142" i="9"/>
  <c r="BB142" i="9"/>
  <c r="BA142" i="9"/>
  <c r="AZ142" i="9"/>
  <c r="AY142" i="9"/>
  <c r="AX142" i="9"/>
  <c r="AW142" i="9"/>
  <c r="AV142" i="9"/>
  <c r="AU142" i="9"/>
  <c r="AT142" i="9"/>
  <c r="AS142" i="9"/>
  <c r="AR142" i="9"/>
  <c r="AQ142" i="9"/>
  <c r="AP142" i="9"/>
  <c r="AO142" i="9"/>
  <c r="AN142" i="9"/>
  <c r="AM142" i="9"/>
  <c r="AL142" i="9"/>
  <c r="AK142" i="9"/>
  <c r="AJ142" i="9"/>
  <c r="AI142" i="9"/>
  <c r="AH142" i="9"/>
  <c r="AG142" i="9"/>
  <c r="AF142" i="9"/>
  <c r="AE142" i="9"/>
  <c r="AD142" i="9"/>
  <c r="AC142" i="9"/>
  <c r="AB142" i="9"/>
  <c r="AA142" i="9"/>
  <c r="Z142" i="9"/>
  <c r="Y142" i="9"/>
  <c r="X142" i="9"/>
  <c r="W142" i="9"/>
  <c r="V142" i="9"/>
  <c r="U142" i="9"/>
  <c r="T142" i="9"/>
  <c r="S142" i="9"/>
  <c r="R142" i="9"/>
  <c r="Q142" i="9"/>
  <c r="P142" i="9"/>
  <c r="O142" i="9"/>
  <c r="N142" i="9"/>
  <c r="M142" i="9"/>
  <c r="L142" i="9"/>
  <c r="K142" i="9"/>
  <c r="J142" i="9"/>
  <c r="I142" i="9"/>
  <c r="H142" i="9"/>
  <c r="G142" i="9"/>
  <c r="F142" i="9"/>
  <c r="E142" i="9"/>
  <c r="D142" i="9"/>
  <c r="C142" i="9"/>
  <c r="JC141" i="9"/>
  <c r="JB141" i="9"/>
  <c r="JA141" i="9"/>
  <c r="IZ141" i="9"/>
  <c r="IY141" i="9"/>
  <c r="IX141" i="9"/>
  <c r="IW141" i="9"/>
  <c r="IV141" i="9"/>
  <c r="IU141" i="9"/>
  <c r="IT141" i="9"/>
  <c r="IS141" i="9"/>
  <c r="IR141" i="9"/>
  <c r="IQ141" i="9"/>
  <c r="IP141" i="9"/>
  <c r="IO141" i="9"/>
  <c r="IN141" i="9"/>
  <c r="IM141" i="9"/>
  <c r="IL141" i="9"/>
  <c r="IK141" i="9"/>
  <c r="IJ141" i="9"/>
  <c r="II141" i="9"/>
  <c r="IH141" i="9"/>
  <c r="IG141" i="9"/>
  <c r="IF141" i="9"/>
  <c r="IE141" i="9"/>
  <c r="ID141" i="9"/>
  <c r="IC141" i="9"/>
  <c r="IB141" i="9"/>
  <c r="IA141" i="9"/>
  <c r="HZ141" i="9"/>
  <c r="HY141" i="9"/>
  <c r="HX141" i="9"/>
  <c r="HW141" i="9"/>
  <c r="HV141" i="9"/>
  <c r="HU141" i="9"/>
  <c r="HT141" i="9"/>
  <c r="HS141" i="9"/>
  <c r="HR141" i="9"/>
  <c r="HQ141" i="9"/>
  <c r="HP141" i="9"/>
  <c r="HO141" i="9"/>
  <c r="HN141" i="9"/>
  <c r="HM141" i="9"/>
  <c r="HL141" i="9"/>
  <c r="HK141" i="9"/>
  <c r="HJ141" i="9"/>
  <c r="HI141" i="9"/>
  <c r="HH141" i="9"/>
  <c r="HG141" i="9"/>
  <c r="HF141" i="9"/>
  <c r="HE141" i="9"/>
  <c r="HD141" i="9"/>
  <c r="HC141" i="9"/>
  <c r="HB141" i="9"/>
  <c r="HA141" i="9"/>
  <c r="GZ141" i="9"/>
  <c r="GY141" i="9"/>
  <c r="GX141" i="9"/>
  <c r="GW141" i="9"/>
  <c r="GV141" i="9"/>
  <c r="GU141" i="9"/>
  <c r="GT141" i="9"/>
  <c r="GS141" i="9"/>
  <c r="GR141" i="9"/>
  <c r="GQ141" i="9"/>
  <c r="GP141" i="9"/>
  <c r="GO141" i="9"/>
  <c r="GN141" i="9"/>
  <c r="GM141" i="9"/>
  <c r="GL141" i="9"/>
  <c r="GK141" i="9"/>
  <c r="GJ141" i="9"/>
  <c r="GI141" i="9"/>
  <c r="GH141" i="9"/>
  <c r="GG141" i="9"/>
  <c r="GF141" i="9"/>
  <c r="GE141" i="9"/>
  <c r="GD141" i="9"/>
  <c r="GC141" i="9"/>
  <c r="GB141" i="9"/>
  <c r="GA141" i="9"/>
  <c r="FZ141" i="9"/>
  <c r="FY141" i="9"/>
  <c r="FX141" i="9"/>
  <c r="FW141" i="9"/>
  <c r="FV141" i="9"/>
  <c r="FU141" i="9"/>
  <c r="FT141" i="9"/>
  <c r="FS141" i="9"/>
  <c r="FR141" i="9"/>
  <c r="FQ141" i="9"/>
  <c r="FP141" i="9"/>
  <c r="FO141" i="9"/>
  <c r="FN141" i="9"/>
  <c r="FM141" i="9"/>
  <c r="FL141" i="9"/>
  <c r="FK141" i="9"/>
  <c r="FJ141" i="9"/>
  <c r="FI141" i="9"/>
  <c r="FH141" i="9"/>
  <c r="FG141" i="9"/>
  <c r="FF141" i="9"/>
  <c r="FE141" i="9"/>
  <c r="FD141" i="9"/>
  <c r="FC141" i="9"/>
  <c r="FB141" i="9"/>
  <c r="FA141" i="9"/>
  <c r="EZ141" i="9"/>
  <c r="EY141" i="9"/>
  <c r="EX141" i="9"/>
  <c r="EW141" i="9"/>
  <c r="EV141" i="9"/>
  <c r="EU141" i="9"/>
  <c r="ET141" i="9"/>
  <c r="ES141" i="9"/>
  <c r="ER141" i="9"/>
  <c r="EQ141" i="9"/>
  <c r="EP141" i="9"/>
  <c r="EO141" i="9"/>
  <c r="EN141" i="9"/>
  <c r="EM141" i="9"/>
  <c r="EL141" i="9"/>
  <c r="EK141" i="9"/>
  <c r="EJ141" i="9"/>
  <c r="EI141" i="9"/>
  <c r="EH141" i="9"/>
  <c r="EG141" i="9"/>
  <c r="EF141" i="9"/>
  <c r="EE141" i="9"/>
  <c r="ED141" i="9"/>
  <c r="EC141" i="9"/>
  <c r="EB141" i="9"/>
  <c r="EA141" i="9"/>
  <c r="DZ141" i="9"/>
  <c r="DY141" i="9"/>
  <c r="DX141" i="9"/>
  <c r="DW141" i="9"/>
  <c r="DV141" i="9"/>
  <c r="DU141" i="9"/>
  <c r="DT141" i="9"/>
  <c r="DS141" i="9"/>
  <c r="DR141" i="9"/>
  <c r="DQ141" i="9"/>
  <c r="DP141" i="9"/>
  <c r="DO141" i="9"/>
  <c r="DN141" i="9"/>
  <c r="DM141" i="9"/>
  <c r="DL141" i="9"/>
  <c r="DK141" i="9"/>
  <c r="DJ141" i="9"/>
  <c r="DI141" i="9"/>
  <c r="DH141" i="9"/>
  <c r="DG141" i="9"/>
  <c r="DF141" i="9"/>
  <c r="DE141" i="9"/>
  <c r="DD141" i="9"/>
  <c r="DC141" i="9"/>
  <c r="DB141" i="9"/>
  <c r="DA141" i="9"/>
  <c r="CZ141" i="9"/>
  <c r="CY141" i="9"/>
  <c r="CX141" i="9"/>
  <c r="CW141" i="9"/>
  <c r="CV141" i="9"/>
  <c r="CU141" i="9"/>
  <c r="CT141" i="9"/>
  <c r="CS141" i="9"/>
  <c r="CR141" i="9"/>
  <c r="CQ141" i="9"/>
  <c r="CP141" i="9"/>
  <c r="CO141" i="9"/>
  <c r="CN141" i="9"/>
  <c r="CM141" i="9"/>
  <c r="CL141" i="9"/>
  <c r="CK141" i="9"/>
  <c r="CJ141" i="9"/>
  <c r="CI141" i="9"/>
  <c r="CH141" i="9"/>
  <c r="CG141" i="9"/>
  <c r="CF141" i="9"/>
  <c r="CE141" i="9"/>
  <c r="CD141" i="9"/>
  <c r="CC141" i="9"/>
  <c r="CB141" i="9"/>
  <c r="CA141" i="9"/>
  <c r="BZ141" i="9"/>
  <c r="BY141" i="9"/>
  <c r="BX141" i="9"/>
  <c r="BW141" i="9"/>
  <c r="BV141" i="9"/>
  <c r="BU141" i="9"/>
  <c r="BT141" i="9"/>
  <c r="BS141" i="9"/>
  <c r="BR141" i="9"/>
  <c r="BQ141" i="9"/>
  <c r="BP141" i="9"/>
  <c r="BO141" i="9"/>
  <c r="BN141" i="9"/>
  <c r="BM141" i="9"/>
  <c r="BL141" i="9"/>
  <c r="BK141" i="9"/>
  <c r="BJ141" i="9"/>
  <c r="BI141" i="9"/>
  <c r="BH141" i="9"/>
  <c r="BG141" i="9"/>
  <c r="BF141" i="9"/>
  <c r="BE141" i="9"/>
  <c r="BD141" i="9"/>
  <c r="BC141" i="9"/>
  <c r="BB141" i="9"/>
  <c r="BA141" i="9"/>
  <c r="AZ141" i="9"/>
  <c r="AY141" i="9"/>
  <c r="AX141" i="9"/>
  <c r="AW141" i="9"/>
  <c r="AV141" i="9"/>
  <c r="AU141" i="9"/>
  <c r="AT141" i="9"/>
  <c r="AS141" i="9"/>
  <c r="AR141" i="9"/>
  <c r="AQ141" i="9"/>
  <c r="AP141" i="9"/>
  <c r="AO141" i="9"/>
  <c r="AN141" i="9"/>
  <c r="AM141" i="9"/>
  <c r="AL141" i="9"/>
  <c r="AK141" i="9"/>
  <c r="AJ141" i="9"/>
  <c r="AI141" i="9"/>
  <c r="AH141" i="9"/>
  <c r="AG141" i="9"/>
  <c r="AF141" i="9"/>
  <c r="AE141" i="9"/>
  <c r="AD141" i="9"/>
  <c r="AC141" i="9"/>
  <c r="AB141" i="9"/>
  <c r="AA141" i="9"/>
  <c r="Z141" i="9"/>
  <c r="Y141" i="9"/>
  <c r="X141" i="9"/>
  <c r="W141" i="9"/>
  <c r="V141" i="9"/>
  <c r="U141" i="9"/>
  <c r="T141" i="9"/>
  <c r="S141" i="9"/>
  <c r="R141" i="9"/>
  <c r="Q141" i="9"/>
  <c r="P141" i="9"/>
  <c r="O141" i="9"/>
  <c r="N141" i="9"/>
  <c r="M141" i="9"/>
  <c r="L141" i="9"/>
  <c r="K141" i="9"/>
  <c r="J141" i="9"/>
  <c r="I141" i="9"/>
  <c r="H141" i="9"/>
  <c r="G141" i="9"/>
  <c r="F141" i="9"/>
  <c r="E141" i="9"/>
  <c r="D141" i="9"/>
  <c r="C141" i="9"/>
  <c r="JC140" i="9"/>
  <c r="JB140" i="9"/>
  <c r="JA140" i="9"/>
  <c r="IZ140" i="9"/>
  <c r="IY140" i="9"/>
  <c r="IX140" i="9"/>
  <c r="IW140" i="9"/>
  <c r="IV140" i="9"/>
  <c r="IU140" i="9"/>
  <c r="IT140" i="9"/>
  <c r="IS140" i="9"/>
  <c r="IR140" i="9"/>
  <c r="IQ140" i="9"/>
  <c r="IP140" i="9"/>
  <c r="IO140" i="9"/>
  <c r="IN140" i="9"/>
  <c r="IM140" i="9"/>
  <c r="IL140" i="9"/>
  <c r="IK140" i="9"/>
  <c r="IJ140" i="9"/>
  <c r="II140" i="9"/>
  <c r="IH140" i="9"/>
  <c r="IG140" i="9"/>
  <c r="IF140" i="9"/>
  <c r="IE140" i="9"/>
  <c r="ID140" i="9"/>
  <c r="IC140" i="9"/>
  <c r="IB140" i="9"/>
  <c r="IA140" i="9"/>
  <c r="HZ140" i="9"/>
  <c r="HY140" i="9"/>
  <c r="HX140" i="9"/>
  <c r="HW140" i="9"/>
  <c r="HV140" i="9"/>
  <c r="HU140" i="9"/>
  <c r="HT140" i="9"/>
  <c r="HS140" i="9"/>
  <c r="HR140" i="9"/>
  <c r="HQ140" i="9"/>
  <c r="HP140" i="9"/>
  <c r="HO140" i="9"/>
  <c r="HN140" i="9"/>
  <c r="HM140" i="9"/>
  <c r="HL140" i="9"/>
  <c r="HK140" i="9"/>
  <c r="HJ140" i="9"/>
  <c r="HI140" i="9"/>
  <c r="HH140" i="9"/>
  <c r="HG140" i="9"/>
  <c r="HF140" i="9"/>
  <c r="HE140" i="9"/>
  <c r="HD140" i="9"/>
  <c r="HC140" i="9"/>
  <c r="HB140" i="9"/>
  <c r="HA140" i="9"/>
  <c r="GZ140" i="9"/>
  <c r="GY140" i="9"/>
  <c r="GX140" i="9"/>
  <c r="GW140" i="9"/>
  <c r="GV140" i="9"/>
  <c r="GU140" i="9"/>
  <c r="GT140" i="9"/>
  <c r="GS140" i="9"/>
  <c r="GR140" i="9"/>
  <c r="GQ140" i="9"/>
  <c r="GP140" i="9"/>
  <c r="GO140" i="9"/>
  <c r="GN140" i="9"/>
  <c r="GM140" i="9"/>
  <c r="GL140" i="9"/>
  <c r="GK140" i="9"/>
  <c r="GJ140" i="9"/>
  <c r="GI140" i="9"/>
  <c r="GH140" i="9"/>
  <c r="GG140" i="9"/>
  <c r="GF140" i="9"/>
  <c r="GE140" i="9"/>
  <c r="GD140" i="9"/>
  <c r="GC140" i="9"/>
  <c r="GB140" i="9"/>
  <c r="GA140" i="9"/>
  <c r="FZ140" i="9"/>
  <c r="FY140" i="9"/>
  <c r="FX140" i="9"/>
  <c r="FW140" i="9"/>
  <c r="FV140" i="9"/>
  <c r="FU140" i="9"/>
  <c r="FT140" i="9"/>
  <c r="FS140" i="9"/>
  <c r="FR140" i="9"/>
  <c r="FQ140" i="9"/>
  <c r="FP140" i="9"/>
  <c r="FO140" i="9"/>
  <c r="FN140" i="9"/>
  <c r="FM140" i="9"/>
  <c r="FL140" i="9"/>
  <c r="FK140" i="9"/>
  <c r="FJ140" i="9"/>
  <c r="FI140" i="9"/>
  <c r="FH140" i="9"/>
  <c r="FG140" i="9"/>
  <c r="FF140" i="9"/>
  <c r="FE140" i="9"/>
  <c r="FD140" i="9"/>
  <c r="FC140" i="9"/>
  <c r="FB140" i="9"/>
  <c r="FA140" i="9"/>
  <c r="EZ140" i="9"/>
  <c r="EY140" i="9"/>
  <c r="EX140" i="9"/>
  <c r="EW140" i="9"/>
  <c r="EV140" i="9"/>
  <c r="EU140" i="9"/>
  <c r="ET140" i="9"/>
  <c r="ES140" i="9"/>
  <c r="ER140" i="9"/>
  <c r="EQ140" i="9"/>
  <c r="EP140" i="9"/>
  <c r="EO140" i="9"/>
  <c r="EN140" i="9"/>
  <c r="EM140" i="9"/>
  <c r="EL140" i="9"/>
  <c r="EK140" i="9"/>
  <c r="EJ140" i="9"/>
  <c r="EI140" i="9"/>
  <c r="EH140" i="9"/>
  <c r="EG140" i="9"/>
  <c r="EF140" i="9"/>
  <c r="EE140" i="9"/>
  <c r="ED140" i="9"/>
  <c r="EC140" i="9"/>
  <c r="EB140" i="9"/>
  <c r="EA140" i="9"/>
  <c r="DZ140" i="9"/>
  <c r="DY140" i="9"/>
  <c r="DX140" i="9"/>
  <c r="DW140" i="9"/>
  <c r="DV140" i="9"/>
  <c r="DU140" i="9"/>
  <c r="DT140" i="9"/>
  <c r="DS140" i="9"/>
  <c r="DR140" i="9"/>
  <c r="DQ140" i="9"/>
  <c r="DP140" i="9"/>
  <c r="DO140" i="9"/>
  <c r="DN140" i="9"/>
  <c r="DM140" i="9"/>
  <c r="DL140" i="9"/>
  <c r="DK140" i="9"/>
  <c r="DJ140" i="9"/>
  <c r="DI140" i="9"/>
  <c r="DH140" i="9"/>
  <c r="DG140" i="9"/>
  <c r="DF140" i="9"/>
  <c r="DE140" i="9"/>
  <c r="DD140" i="9"/>
  <c r="DC140" i="9"/>
  <c r="DB140" i="9"/>
  <c r="DA140" i="9"/>
  <c r="CZ140" i="9"/>
  <c r="CY140" i="9"/>
  <c r="CX140" i="9"/>
  <c r="CW140" i="9"/>
  <c r="CV140" i="9"/>
  <c r="CU140" i="9"/>
  <c r="CT140" i="9"/>
  <c r="CS140" i="9"/>
  <c r="CR140" i="9"/>
  <c r="CQ140" i="9"/>
  <c r="CP140" i="9"/>
  <c r="CO140" i="9"/>
  <c r="CN140" i="9"/>
  <c r="CM140" i="9"/>
  <c r="CL140" i="9"/>
  <c r="CK140" i="9"/>
  <c r="CJ140" i="9"/>
  <c r="CI140" i="9"/>
  <c r="CH140" i="9"/>
  <c r="CG140" i="9"/>
  <c r="CF140" i="9"/>
  <c r="CE140" i="9"/>
  <c r="CD140" i="9"/>
  <c r="CC140" i="9"/>
  <c r="CB140" i="9"/>
  <c r="CA140" i="9"/>
  <c r="BZ140" i="9"/>
  <c r="BY140" i="9"/>
  <c r="BX140" i="9"/>
  <c r="BW140" i="9"/>
  <c r="BV140" i="9"/>
  <c r="BU140" i="9"/>
  <c r="BT140" i="9"/>
  <c r="BS140" i="9"/>
  <c r="BR140" i="9"/>
  <c r="BQ140" i="9"/>
  <c r="BP140" i="9"/>
  <c r="BO140" i="9"/>
  <c r="BN140" i="9"/>
  <c r="BM140" i="9"/>
  <c r="BL140" i="9"/>
  <c r="BK140" i="9"/>
  <c r="BJ140" i="9"/>
  <c r="BI140" i="9"/>
  <c r="BH140" i="9"/>
  <c r="BG140" i="9"/>
  <c r="BF140" i="9"/>
  <c r="BE140" i="9"/>
  <c r="BD140" i="9"/>
  <c r="BC140" i="9"/>
  <c r="BB140" i="9"/>
  <c r="BA140" i="9"/>
  <c r="AZ140" i="9"/>
  <c r="AY140" i="9"/>
  <c r="AX140" i="9"/>
  <c r="AW140" i="9"/>
  <c r="AV140" i="9"/>
  <c r="AU140" i="9"/>
  <c r="AT140" i="9"/>
  <c r="AS140" i="9"/>
  <c r="AR140" i="9"/>
  <c r="AQ140" i="9"/>
  <c r="AP140" i="9"/>
  <c r="AO140" i="9"/>
  <c r="AN140" i="9"/>
  <c r="AM140" i="9"/>
  <c r="AL140" i="9"/>
  <c r="AK140" i="9"/>
  <c r="AJ140" i="9"/>
  <c r="AI140" i="9"/>
  <c r="AH140" i="9"/>
  <c r="AG140" i="9"/>
  <c r="AF140" i="9"/>
  <c r="AE140" i="9"/>
  <c r="AD140" i="9"/>
  <c r="AC140" i="9"/>
  <c r="AB140" i="9"/>
  <c r="AA140" i="9"/>
  <c r="Z140" i="9"/>
  <c r="Y140" i="9"/>
  <c r="X140" i="9"/>
  <c r="W140" i="9"/>
  <c r="V140" i="9"/>
  <c r="U140" i="9"/>
  <c r="T140" i="9"/>
  <c r="S140" i="9"/>
  <c r="R140" i="9"/>
  <c r="Q140" i="9"/>
  <c r="P140" i="9"/>
  <c r="O140" i="9"/>
  <c r="N140" i="9"/>
  <c r="M140" i="9"/>
  <c r="L140" i="9"/>
  <c r="K140" i="9"/>
  <c r="J140" i="9"/>
  <c r="I140" i="9"/>
  <c r="H140" i="9"/>
  <c r="G140" i="9"/>
  <c r="F140" i="9"/>
  <c r="E140" i="9"/>
  <c r="D140" i="9"/>
  <c r="C140" i="9"/>
  <c r="JC139" i="9"/>
  <c r="JB139" i="9"/>
  <c r="JA139" i="9"/>
  <c r="IZ139" i="9"/>
  <c r="IY139" i="9"/>
  <c r="IX139" i="9"/>
  <c r="IW139" i="9"/>
  <c r="IV139" i="9"/>
  <c r="IU139" i="9"/>
  <c r="IT139" i="9"/>
  <c r="IS139" i="9"/>
  <c r="IR139" i="9"/>
  <c r="IQ139" i="9"/>
  <c r="IP139" i="9"/>
  <c r="IO139" i="9"/>
  <c r="IN139" i="9"/>
  <c r="IM139" i="9"/>
  <c r="IL139" i="9"/>
  <c r="IK139" i="9"/>
  <c r="IJ139" i="9"/>
  <c r="II139" i="9"/>
  <c r="IH139" i="9"/>
  <c r="IG139" i="9"/>
  <c r="IF139" i="9"/>
  <c r="IE139" i="9"/>
  <c r="ID139" i="9"/>
  <c r="IC139" i="9"/>
  <c r="IB139" i="9"/>
  <c r="IA139" i="9"/>
  <c r="HZ139" i="9"/>
  <c r="HY139" i="9"/>
  <c r="HX139" i="9"/>
  <c r="HW139" i="9"/>
  <c r="HV139" i="9"/>
  <c r="HU139" i="9"/>
  <c r="HT139" i="9"/>
  <c r="HS139" i="9"/>
  <c r="HR139" i="9"/>
  <c r="HQ139" i="9"/>
  <c r="HP139" i="9"/>
  <c r="HO139" i="9"/>
  <c r="HN139" i="9"/>
  <c r="HM139" i="9"/>
  <c r="HL139" i="9"/>
  <c r="HK139" i="9"/>
  <c r="HJ139" i="9"/>
  <c r="HI139" i="9"/>
  <c r="HH139" i="9"/>
  <c r="HG139" i="9"/>
  <c r="HF139" i="9"/>
  <c r="HE139" i="9"/>
  <c r="HD139" i="9"/>
  <c r="HC139" i="9"/>
  <c r="HB139" i="9"/>
  <c r="HA139" i="9"/>
  <c r="GZ139" i="9"/>
  <c r="GY139" i="9"/>
  <c r="GX139" i="9"/>
  <c r="GW139" i="9"/>
  <c r="GV139" i="9"/>
  <c r="GU139" i="9"/>
  <c r="GT139" i="9"/>
  <c r="GS139" i="9"/>
  <c r="GR139" i="9"/>
  <c r="GQ139" i="9"/>
  <c r="GP139" i="9"/>
  <c r="GO139" i="9"/>
  <c r="GN139" i="9"/>
  <c r="GM139" i="9"/>
  <c r="GL139" i="9"/>
  <c r="GK139" i="9"/>
  <c r="GJ139" i="9"/>
  <c r="GI139" i="9"/>
  <c r="GH139" i="9"/>
  <c r="GG139" i="9"/>
  <c r="GF139" i="9"/>
  <c r="GE139" i="9"/>
  <c r="GD139" i="9"/>
  <c r="GC139" i="9"/>
  <c r="GB139" i="9"/>
  <c r="GA139" i="9"/>
  <c r="FZ139" i="9"/>
  <c r="FY139" i="9"/>
  <c r="FX139" i="9"/>
  <c r="FW139" i="9"/>
  <c r="FV139" i="9"/>
  <c r="FU139" i="9"/>
  <c r="FT139" i="9"/>
  <c r="FS139" i="9"/>
  <c r="FR139" i="9"/>
  <c r="FQ139" i="9"/>
  <c r="FP139" i="9"/>
  <c r="FO139" i="9"/>
  <c r="FN139" i="9"/>
  <c r="FM139" i="9"/>
  <c r="FL139" i="9"/>
  <c r="FK139" i="9"/>
  <c r="FJ139" i="9"/>
  <c r="FI139" i="9"/>
  <c r="FH139" i="9"/>
  <c r="FG139" i="9"/>
  <c r="FF139" i="9"/>
  <c r="FE139" i="9"/>
  <c r="FD139" i="9"/>
  <c r="FC139" i="9"/>
  <c r="FB139" i="9"/>
  <c r="FA139" i="9"/>
  <c r="EZ139" i="9"/>
  <c r="EY139" i="9"/>
  <c r="EX139" i="9"/>
  <c r="EW139" i="9"/>
  <c r="EV139" i="9"/>
  <c r="EU139" i="9"/>
  <c r="ET139" i="9"/>
  <c r="ES139" i="9"/>
  <c r="ER139" i="9"/>
  <c r="EQ139" i="9"/>
  <c r="EP139" i="9"/>
  <c r="EO139" i="9"/>
  <c r="EN139" i="9"/>
  <c r="EM139" i="9"/>
  <c r="EL139" i="9"/>
  <c r="EK139" i="9"/>
  <c r="EJ139" i="9"/>
  <c r="EI139" i="9"/>
  <c r="EH139" i="9"/>
  <c r="EG139" i="9"/>
  <c r="EF139" i="9"/>
  <c r="EE139" i="9"/>
  <c r="ED139" i="9"/>
  <c r="EC139" i="9"/>
  <c r="EB139" i="9"/>
  <c r="EA139" i="9"/>
  <c r="DZ139" i="9"/>
  <c r="DY139" i="9"/>
  <c r="DX139" i="9"/>
  <c r="DW139" i="9"/>
  <c r="DV139" i="9"/>
  <c r="DU139" i="9"/>
  <c r="DT139" i="9"/>
  <c r="DS139" i="9"/>
  <c r="DR139" i="9"/>
  <c r="DQ139" i="9"/>
  <c r="DP139" i="9"/>
  <c r="DO139" i="9"/>
  <c r="DN139" i="9"/>
  <c r="DM139" i="9"/>
  <c r="DL139" i="9"/>
  <c r="DK139" i="9"/>
  <c r="DJ139" i="9"/>
  <c r="DI139" i="9"/>
  <c r="DH139" i="9"/>
  <c r="DG139" i="9"/>
  <c r="DF139" i="9"/>
  <c r="DE139" i="9"/>
  <c r="DD139" i="9"/>
  <c r="DC139" i="9"/>
  <c r="DB139" i="9"/>
  <c r="DA139" i="9"/>
  <c r="CZ139" i="9"/>
  <c r="CY139" i="9"/>
  <c r="CX139" i="9"/>
  <c r="CW139" i="9"/>
  <c r="CV139" i="9"/>
  <c r="CU139" i="9"/>
  <c r="CT139" i="9"/>
  <c r="CS139" i="9"/>
  <c r="CR139" i="9"/>
  <c r="CQ139" i="9"/>
  <c r="CP139" i="9"/>
  <c r="CO139" i="9"/>
  <c r="CN139" i="9"/>
  <c r="CM139" i="9"/>
  <c r="CL139" i="9"/>
  <c r="CK139" i="9"/>
  <c r="CJ139" i="9"/>
  <c r="CI139" i="9"/>
  <c r="CH139" i="9"/>
  <c r="CG139" i="9"/>
  <c r="CF139" i="9"/>
  <c r="CE139" i="9"/>
  <c r="CD139" i="9"/>
  <c r="CC139" i="9"/>
  <c r="CB139" i="9"/>
  <c r="CA139" i="9"/>
  <c r="BZ139" i="9"/>
  <c r="BY139" i="9"/>
  <c r="BX139" i="9"/>
  <c r="BW139" i="9"/>
  <c r="BV139" i="9"/>
  <c r="BU139" i="9"/>
  <c r="BT139" i="9"/>
  <c r="BS139" i="9"/>
  <c r="BR139" i="9"/>
  <c r="BQ139" i="9"/>
  <c r="BP139" i="9"/>
  <c r="BO139" i="9"/>
  <c r="BN139" i="9"/>
  <c r="BM139" i="9"/>
  <c r="BL139" i="9"/>
  <c r="BK139" i="9"/>
  <c r="BJ139" i="9"/>
  <c r="BI139" i="9"/>
  <c r="BH139" i="9"/>
  <c r="BG139" i="9"/>
  <c r="BF139" i="9"/>
  <c r="BE139" i="9"/>
  <c r="BD139" i="9"/>
  <c r="BC139" i="9"/>
  <c r="BB139" i="9"/>
  <c r="BA139" i="9"/>
  <c r="AZ139" i="9"/>
  <c r="AY139" i="9"/>
  <c r="AX139" i="9"/>
  <c r="AW139" i="9"/>
  <c r="AV139" i="9"/>
  <c r="AU139" i="9"/>
  <c r="AT139" i="9"/>
  <c r="AS139" i="9"/>
  <c r="AR139" i="9"/>
  <c r="AQ139" i="9"/>
  <c r="AP139" i="9"/>
  <c r="AO139" i="9"/>
  <c r="AN139" i="9"/>
  <c r="AM139" i="9"/>
  <c r="AL139" i="9"/>
  <c r="AK139" i="9"/>
  <c r="AJ139" i="9"/>
  <c r="AI139" i="9"/>
  <c r="AH139" i="9"/>
  <c r="AG139" i="9"/>
  <c r="AF139" i="9"/>
  <c r="AE139" i="9"/>
  <c r="AD139" i="9"/>
  <c r="AC139" i="9"/>
  <c r="AB139" i="9"/>
  <c r="AA139" i="9"/>
  <c r="Z139" i="9"/>
  <c r="Y139" i="9"/>
  <c r="X139" i="9"/>
  <c r="W139" i="9"/>
  <c r="V139" i="9"/>
  <c r="U139" i="9"/>
  <c r="T139" i="9"/>
  <c r="S139" i="9"/>
  <c r="R139" i="9"/>
  <c r="Q139" i="9"/>
  <c r="P139" i="9"/>
  <c r="O139" i="9"/>
  <c r="N139" i="9"/>
  <c r="M139" i="9"/>
  <c r="L139" i="9"/>
  <c r="K139" i="9"/>
  <c r="J139" i="9"/>
  <c r="I139" i="9"/>
  <c r="H139" i="9"/>
  <c r="G139" i="9"/>
  <c r="F139" i="9"/>
  <c r="E139" i="9"/>
  <c r="D139" i="9"/>
  <c r="C139" i="9"/>
  <c r="JC138" i="9"/>
  <c r="JB138" i="9"/>
  <c r="JA138" i="9"/>
  <c r="IZ138" i="9"/>
  <c r="IY138" i="9"/>
  <c r="IX138" i="9"/>
  <c r="IW138" i="9"/>
  <c r="IV138" i="9"/>
  <c r="IU138" i="9"/>
  <c r="IT138" i="9"/>
  <c r="IS138" i="9"/>
  <c r="IR138" i="9"/>
  <c r="IQ138" i="9"/>
  <c r="IP138" i="9"/>
  <c r="IO138" i="9"/>
  <c r="IN138" i="9"/>
  <c r="IM138" i="9"/>
  <c r="IL138" i="9"/>
  <c r="IK138" i="9"/>
  <c r="IJ138" i="9"/>
  <c r="II138" i="9"/>
  <c r="IH138" i="9"/>
  <c r="IG138" i="9"/>
  <c r="IF138" i="9"/>
  <c r="IE138" i="9"/>
  <c r="ID138" i="9"/>
  <c r="IC138" i="9"/>
  <c r="IB138" i="9"/>
  <c r="IA138" i="9"/>
  <c r="HZ138" i="9"/>
  <c r="HY138" i="9"/>
  <c r="HX138" i="9"/>
  <c r="HW138" i="9"/>
  <c r="HV138" i="9"/>
  <c r="HU138" i="9"/>
  <c r="HT138" i="9"/>
  <c r="HS138" i="9"/>
  <c r="HR138" i="9"/>
  <c r="HQ138" i="9"/>
  <c r="HP138" i="9"/>
  <c r="HO138" i="9"/>
  <c r="HN138" i="9"/>
  <c r="HM138" i="9"/>
  <c r="HL138" i="9"/>
  <c r="HK138" i="9"/>
  <c r="HJ138" i="9"/>
  <c r="HI138" i="9"/>
  <c r="HH138" i="9"/>
  <c r="HG138" i="9"/>
  <c r="HF138" i="9"/>
  <c r="HE138" i="9"/>
  <c r="HD138" i="9"/>
  <c r="HC138" i="9"/>
  <c r="HB138" i="9"/>
  <c r="HA138" i="9"/>
  <c r="GZ138" i="9"/>
  <c r="GY138" i="9"/>
  <c r="GX138" i="9"/>
  <c r="GW138" i="9"/>
  <c r="GV138" i="9"/>
  <c r="GU138" i="9"/>
  <c r="GT138" i="9"/>
  <c r="GS138" i="9"/>
  <c r="GR138" i="9"/>
  <c r="GQ138" i="9"/>
  <c r="GP138" i="9"/>
  <c r="GO138" i="9"/>
  <c r="GN138" i="9"/>
  <c r="GM138" i="9"/>
  <c r="GL138" i="9"/>
  <c r="GK138" i="9"/>
  <c r="GJ138" i="9"/>
  <c r="GI138" i="9"/>
  <c r="GH138" i="9"/>
  <c r="GG138" i="9"/>
  <c r="GF138" i="9"/>
  <c r="GE138" i="9"/>
  <c r="GD138" i="9"/>
  <c r="GC138" i="9"/>
  <c r="GB138" i="9"/>
  <c r="GA138" i="9"/>
  <c r="FZ138" i="9"/>
  <c r="FY138" i="9"/>
  <c r="FX138" i="9"/>
  <c r="FW138" i="9"/>
  <c r="FV138" i="9"/>
  <c r="FU138" i="9"/>
  <c r="FT138" i="9"/>
  <c r="FS138" i="9"/>
  <c r="FR138" i="9"/>
  <c r="FQ138" i="9"/>
  <c r="FP138" i="9"/>
  <c r="FO138" i="9"/>
  <c r="FN138" i="9"/>
  <c r="FM138" i="9"/>
  <c r="FL138" i="9"/>
  <c r="FK138" i="9"/>
  <c r="FJ138" i="9"/>
  <c r="FI138" i="9"/>
  <c r="FH138" i="9"/>
  <c r="FG138" i="9"/>
  <c r="FF138" i="9"/>
  <c r="FE138" i="9"/>
  <c r="FD138" i="9"/>
  <c r="FC138" i="9"/>
  <c r="FB138" i="9"/>
  <c r="FA138" i="9"/>
  <c r="EZ138" i="9"/>
  <c r="EY138" i="9"/>
  <c r="EX138" i="9"/>
  <c r="EW138" i="9"/>
  <c r="EV138" i="9"/>
  <c r="EU138" i="9"/>
  <c r="ET138" i="9"/>
  <c r="ES138" i="9"/>
  <c r="ER138" i="9"/>
  <c r="EQ138" i="9"/>
  <c r="EP138" i="9"/>
  <c r="EO138" i="9"/>
  <c r="EN138" i="9"/>
  <c r="EM138" i="9"/>
  <c r="EL138" i="9"/>
  <c r="EK138" i="9"/>
  <c r="EJ138" i="9"/>
  <c r="EI138" i="9"/>
  <c r="EH138" i="9"/>
  <c r="EG138" i="9"/>
  <c r="EF138" i="9"/>
  <c r="EE138" i="9"/>
  <c r="ED138" i="9"/>
  <c r="EC138" i="9"/>
  <c r="EB138" i="9"/>
  <c r="EA138" i="9"/>
  <c r="DZ138" i="9"/>
  <c r="DY138" i="9"/>
  <c r="DX138" i="9"/>
  <c r="DW138" i="9"/>
  <c r="DV138" i="9"/>
  <c r="DU138" i="9"/>
  <c r="DT138" i="9"/>
  <c r="DS138" i="9"/>
  <c r="DR138" i="9"/>
  <c r="DQ138" i="9"/>
  <c r="DP138" i="9"/>
  <c r="DO138" i="9"/>
  <c r="DN138" i="9"/>
  <c r="DM138" i="9"/>
  <c r="DL138" i="9"/>
  <c r="DK138" i="9"/>
  <c r="DJ138" i="9"/>
  <c r="DI138" i="9"/>
  <c r="DH138" i="9"/>
  <c r="DG138" i="9"/>
  <c r="DF138" i="9"/>
  <c r="DE138" i="9"/>
  <c r="DD138" i="9"/>
  <c r="DC138" i="9"/>
  <c r="DB138" i="9"/>
  <c r="DA138" i="9"/>
  <c r="CZ138" i="9"/>
  <c r="CY138" i="9"/>
  <c r="CX138" i="9"/>
  <c r="CW138" i="9"/>
  <c r="CV138" i="9"/>
  <c r="CU138" i="9"/>
  <c r="CT138" i="9"/>
  <c r="CS138" i="9"/>
  <c r="CR138" i="9"/>
  <c r="CQ138" i="9"/>
  <c r="CP138" i="9"/>
  <c r="CO138" i="9"/>
  <c r="CN138" i="9"/>
  <c r="CM138" i="9"/>
  <c r="CL138" i="9"/>
  <c r="CK138" i="9"/>
  <c r="CJ138" i="9"/>
  <c r="CI138" i="9"/>
  <c r="CH138" i="9"/>
  <c r="CG138" i="9"/>
  <c r="CF138" i="9"/>
  <c r="CE138" i="9"/>
  <c r="CD138" i="9"/>
  <c r="CC138" i="9"/>
  <c r="CB138" i="9"/>
  <c r="CA138" i="9"/>
  <c r="BZ138" i="9"/>
  <c r="BY138" i="9"/>
  <c r="BX138" i="9"/>
  <c r="BW138" i="9"/>
  <c r="BV138" i="9"/>
  <c r="BU138" i="9"/>
  <c r="BT138" i="9"/>
  <c r="BS138" i="9"/>
  <c r="BR138" i="9"/>
  <c r="BQ138" i="9"/>
  <c r="BP138" i="9"/>
  <c r="BO138" i="9"/>
  <c r="BN138" i="9"/>
  <c r="BM138" i="9"/>
  <c r="BL138" i="9"/>
  <c r="BK138" i="9"/>
  <c r="BJ138" i="9"/>
  <c r="BI138" i="9"/>
  <c r="BH138" i="9"/>
  <c r="BG138" i="9"/>
  <c r="BF138" i="9"/>
  <c r="BE138" i="9"/>
  <c r="BD138" i="9"/>
  <c r="BC138" i="9"/>
  <c r="BB138" i="9"/>
  <c r="BA138" i="9"/>
  <c r="AZ138" i="9"/>
  <c r="AY138" i="9"/>
  <c r="AX138" i="9"/>
  <c r="AW138" i="9"/>
  <c r="AV138" i="9"/>
  <c r="AU138" i="9"/>
  <c r="AT138" i="9"/>
  <c r="AS138" i="9"/>
  <c r="AR138" i="9"/>
  <c r="AQ138" i="9"/>
  <c r="AP138" i="9"/>
  <c r="AO138" i="9"/>
  <c r="AN138" i="9"/>
  <c r="AM138" i="9"/>
  <c r="AL138" i="9"/>
  <c r="AK138" i="9"/>
  <c r="AJ138" i="9"/>
  <c r="AI138" i="9"/>
  <c r="AH138" i="9"/>
  <c r="AG138" i="9"/>
  <c r="AF138" i="9"/>
  <c r="AE138" i="9"/>
  <c r="AD138" i="9"/>
  <c r="AC138" i="9"/>
  <c r="AB138" i="9"/>
  <c r="AA138" i="9"/>
  <c r="Z138" i="9"/>
  <c r="Y138" i="9"/>
  <c r="X138" i="9"/>
  <c r="W138" i="9"/>
  <c r="V138" i="9"/>
  <c r="U138" i="9"/>
  <c r="T138" i="9"/>
  <c r="S138" i="9"/>
  <c r="R138" i="9"/>
  <c r="Q138" i="9"/>
  <c r="P138" i="9"/>
  <c r="O138" i="9"/>
  <c r="N138" i="9"/>
  <c r="M138" i="9"/>
  <c r="L138" i="9"/>
  <c r="K138" i="9"/>
  <c r="J138" i="9"/>
  <c r="I138" i="9"/>
  <c r="H138" i="9"/>
  <c r="G138" i="9"/>
  <c r="F138" i="9"/>
  <c r="E138" i="9"/>
  <c r="D138" i="9"/>
  <c r="C138" i="9"/>
  <c r="JC137" i="9"/>
  <c r="JB137" i="9"/>
  <c r="JA137" i="9"/>
  <c r="IZ137" i="9"/>
  <c r="IY137" i="9"/>
  <c r="IX137" i="9"/>
  <c r="IW137" i="9"/>
  <c r="IV137" i="9"/>
  <c r="IU137" i="9"/>
  <c r="IT137" i="9"/>
  <c r="IS137" i="9"/>
  <c r="IR137" i="9"/>
  <c r="IQ137" i="9"/>
  <c r="IP137" i="9"/>
  <c r="IO137" i="9"/>
  <c r="IN137" i="9"/>
  <c r="IM137" i="9"/>
  <c r="IL137" i="9"/>
  <c r="IK137" i="9"/>
  <c r="IJ137" i="9"/>
  <c r="II137" i="9"/>
  <c r="IH137" i="9"/>
  <c r="IG137" i="9"/>
  <c r="IF137" i="9"/>
  <c r="IE137" i="9"/>
  <c r="ID137" i="9"/>
  <c r="IC137" i="9"/>
  <c r="IB137" i="9"/>
  <c r="IA137" i="9"/>
  <c r="HZ137" i="9"/>
  <c r="HY137" i="9"/>
  <c r="HX137" i="9"/>
  <c r="HW137" i="9"/>
  <c r="HV137" i="9"/>
  <c r="HU137" i="9"/>
  <c r="HT137" i="9"/>
  <c r="HS137" i="9"/>
  <c r="HR137" i="9"/>
  <c r="HQ137" i="9"/>
  <c r="HP137" i="9"/>
  <c r="HO137" i="9"/>
  <c r="HN137" i="9"/>
  <c r="HM137" i="9"/>
  <c r="HL137" i="9"/>
  <c r="HK137" i="9"/>
  <c r="HJ137" i="9"/>
  <c r="HI137" i="9"/>
  <c r="HH137" i="9"/>
  <c r="HG137" i="9"/>
  <c r="HF137" i="9"/>
  <c r="HE137" i="9"/>
  <c r="HD137" i="9"/>
  <c r="HC137" i="9"/>
  <c r="HB137" i="9"/>
  <c r="HA137" i="9"/>
  <c r="GZ137" i="9"/>
  <c r="GY137" i="9"/>
  <c r="GX137" i="9"/>
  <c r="GW137" i="9"/>
  <c r="GV137" i="9"/>
  <c r="GU137" i="9"/>
  <c r="GT137" i="9"/>
  <c r="GS137" i="9"/>
  <c r="GR137" i="9"/>
  <c r="GQ137" i="9"/>
  <c r="GP137" i="9"/>
  <c r="GO137" i="9"/>
  <c r="GN137" i="9"/>
  <c r="GM137" i="9"/>
  <c r="GL137" i="9"/>
  <c r="GK137" i="9"/>
  <c r="GJ137" i="9"/>
  <c r="GI137" i="9"/>
  <c r="GH137" i="9"/>
  <c r="GG137" i="9"/>
  <c r="GF137" i="9"/>
  <c r="GE137" i="9"/>
  <c r="GD137" i="9"/>
  <c r="GC137" i="9"/>
  <c r="GB137" i="9"/>
  <c r="GA137" i="9"/>
  <c r="FZ137" i="9"/>
  <c r="FY137" i="9"/>
  <c r="FX137" i="9"/>
  <c r="FW137" i="9"/>
  <c r="FV137" i="9"/>
  <c r="FU137" i="9"/>
  <c r="FT137" i="9"/>
  <c r="FS137" i="9"/>
  <c r="FR137" i="9"/>
  <c r="FQ137" i="9"/>
  <c r="FP137" i="9"/>
  <c r="FO137" i="9"/>
  <c r="FN137" i="9"/>
  <c r="FM137" i="9"/>
  <c r="FL137" i="9"/>
  <c r="FK137" i="9"/>
  <c r="FJ137" i="9"/>
  <c r="FI137" i="9"/>
  <c r="FH137" i="9"/>
  <c r="FG137" i="9"/>
  <c r="FF137" i="9"/>
  <c r="FE137" i="9"/>
  <c r="FD137" i="9"/>
  <c r="FC137" i="9"/>
  <c r="FB137" i="9"/>
  <c r="FA137" i="9"/>
  <c r="EZ137" i="9"/>
  <c r="EY137" i="9"/>
  <c r="EX137" i="9"/>
  <c r="EW137" i="9"/>
  <c r="EV137" i="9"/>
  <c r="EU137" i="9"/>
  <c r="ET137" i="9"/>
  <c r="ES137" i="9"/>
  <c r="ER137" i="9"/>
  <c r="EQ137" i="9"/>
  <c r="EP137" i="9"/>
  <c r="EO137" i="9"/>
  <c r="EN137" i="9"/>
  <c r="EM137" i="9"/>
  <c r="EL137" i="9"/>
  <c r="EK137" i="9"/>
  <c r="EJ137" i="9"/>
  <c r="EI137" i="9"/>
  <c r="EH137" i="9"/>
  <c r="EG137" i="9"/>
  <c r="EF137" i="9"/>
  <c r="EE137" i="9"/>
  <c r="ED137" i="9"/>
  <c r="EC137" i="9"/>
  <c r="EB137" i="9"/>
  <c r="EA137" i="9"/>
  <c r="DZ137" i="9"/>
  <c r="DY137" i="9"/>
  <c r="DX137" i="9"/>
  <c r="DW137" i="9"/>
  <c r="DV137" i="9"/>
  <c r="DU137" i="9"/>
  <c r="DT137" i="9"/>
  <c r="DS137" i="9"/>
  <c r="DR137" i="9"/>
  <c r="DQ137" i="9"/>
  <c r="DP137" i="9"/>
  <c r="DO137" i="9"/>
  <c r="DN137" i="9"/>
  <c r="DM137" i="9"/>
  <c r="DL137" i="9"/>
  <c r="DK137" i="9"/>
  <c r="DJ137" i="9"/>
  <c r="DI137" i="9"/>
  <c r="DH137" i="9"/>
  <c r="DG137" i="9"/>
  <c r="DF137" i="9"/>
  <c r="DE137" i="9"/>
  <c r="DD137" i="9"/>
  <c r="DC137" i="9"/>
  <c r="DB137" i="9"/>
  <c r="DA137" i="9"/>
  <c r="CZ137" i="9"/>
  <c r="CY137" i="9"/>
  <c r="CX137" i="9"/>
  <c r="CW137" i="9"/>
  <c r="CV137" i="9"/>
  <c r="CU137" i="9"/>
  <c r="CT137" i="9"/>
  <c r="CS137" i="9"/>
  <c r="CR137" i="9"/>
  <c r="CQ137" i="9"/>
  <c r="CP137" i="9"/>
  <c r="CO137" i="9"/>
  <c r="CN137" i="9"/>
  <c r="CM137" i="9"/>
  <c r="CL137" i="9"/>
  <c r="CK137" i="9"/>
  <c r="CJ137" i="9"/>
  <c r="CI137" i="9"/>
  <c r="CH137" i="9"/>
  <c r="CG137" i="9"/>
  <c r="CF137" i="9"/>
  <c r="CE137" i="9"/>
  <c r="CD137" i="9"/>
  <c r="CC137" i="9"/>
  <c r="CB137" i="9"/>
  <c r="CA137" i="9"/>
  <c r="BZ137" i="9"/>
  <c r="BY137" i="9"/>
  <c r="BX137" i="9"/>
  <c r="BW137" i="9"/>
  <c r="BV137" i="9"/>
  <c r="BU137" i="9"/>
  <c r="BT137" i="9"/>
  <c r="BS137" i="9"/>
  <c r="BR137" i="9"/>
  <c r="BQ137" i="9"/>
  <c r="BP137" i="9"/>
  <c r="BO137" i="9"/>
  <c r="BN137" i="9"/>
  <c r="BM137" i="9"/>
  <c r="BL137" i="9"/>
  <c r="BK137" i="9"/>
  <c r="BJ137" i="9"/>
  <c r="BI137" i="9"/>
  <c r="BH137" i="9"/>
  <c r="BG137" i="9"/>
  <c r="BF137" i="9"/>
  <c r="BE137" i="9"/>
  <c r="BD137" i="9"/>
  <c r="BC137" i="9"/>
  <c r="BB137" i="9"/>
  <c r="BA137" i="9"/>
  <c r="AZ137" i="9"/>
  <c r="AY137" i="9"/>
  <c r="AX137" i="9"/>
  <c r="AW137" i="9"/>
  <c r="AV137" i="9"/>
  <c r="AU137" i="9"/>
  <c r="AT137" i="9"/>
  <c r="AS137" i="9"/>
  <c r="AR137" i="9"/>
  <c r="AQ137" i="9"/>
  <c r="AP137" i="9"/>
  <c r="AO137" i="9"/>
  <c r="AN137" i="9"/>
  <c r="AM137" i="9"/>
  <c r="AL137" i="9"/>
  <c r="AK137" i="9"/>
  <c r="AJ137" i="9"/>
  <c r="AI137" i="9"/>
  <c r="AH137" i="9"/>
  <c r="AG137" i="9"/>
  <c r="AF137" i="9"/>
  <c r="AE137" i="9"/>
  <c r="AD137" i="9"/>
  <c r="AC137" i="9"/>
  <c r="AB137" i="9"/>
  <c r="AA137" i="9"/>
  <c r="Z137" i="9"/>
  <c r="Y137" i="9"/>
  <c r="X137" i="9"/>
  <c r="W137" i="9"/>
  <c r="V137" i="9"/>
  <c r="U137" i="9"/>
  <c r="T137" i="9"/>
  <c r="S137" i="9"/>
  <c r="R137" i="9"/>
  <c r="Q137" i="9"/>
  <c r="P137" i="9"/>
  <c r="O137" i="9"/>
  <c r="N137" i="9"/>
  <c r="M137" i="9"/>
  <c r="L137" i="9"/>
  <c r="K137" i="9"/>
  <c r="J137" i="9"/>
  <c r="I137" i="9"/>
  <c r="H137" i="9"/>
  <c r="G137" i="9"/>
  <c r="F137" i="9"/>
  <c r="E137" i="9"/>
  <c r="D137" i="9"/>
  <c r="C137" i="9"/>
  <c r="JC136" i="9"/>
  <c r="JB136" i="9"/>
  <c r="JA136" i="9"/>
  <c r="IZ136" i="9"/>
  <c r="IY136" i="9"/>
  <c r="IX136" i="9"/>
  <c r="IW136" i="9"/>
  <c r="IV136" i="9"/>
  <c r="IU136" i="9"/>
  <c r="IT136" i="9"/>
  <c r="IS136" i="9"/>
  <c r="IR136" i="9"/>
  <c r="IQ136" i="9"/>
  <c r="IP136" i="9"/>
  <c r="IO136" i="9"/>
  <c r="IN136" i="9"/>
  <c r="IM136" i="9"/>
  <c r="IL136" i="9"/>
  <c r="IK136" i="9"/>
  <c r="IJ136" i="9"/>
  <c r="II136" i="9"/>
  <c r="IH136" i="9"/>
  <c r="IG136" i="9"/>
  <c r="IF136" i="9"/>
  <c r="IE136" i="9"/>
  <c r="ID136" i="9"/>
  <c r="IC136" i="9"/>
  <c r="IB136" i="9"/>
  <c r="IA136" i="9"/>
  <c r="HZ136" i="9"/>
  <c r="HY136" i="9"/>
  <c r="HX136" i="9"/>
  <c r="HW136" i="9"/>
  <c r="HV136" i="9"/>
  <c r="HU136" i="9"/>
  <c r="HT136" i="9"/>
  <c r="HS136" i="9"/>
  <c r="HR136" i="9"/>
  <c r="HQ136" i="9"/>
  <c r="HP136" i="9"/>
  <c r="HO136" i="9"/>
  <c r="HN136" i="9"/>
  <c r="HM136" i="9"/>
  <c r="HL136" i="9"/>
  <c r="HK136" i="9"/>
  <c r="HJ136" i="9"/>
  <c r="HI136" i="9"/>
  <c r="HH136" i="9"/>
  <c r="HG136" i="9"/>
  <c r="HF136" i="9"/>
  <c r="HE136" i="9"/>
  <c r="HD136" i="9"/>
  <c r="HC136" i="9"/>
  <c r="HB136" i="9"/>
  <c r="HA136" i="9"/>
  <c r="GZ136" i="9"/>
  <c r="GY136" i="9"/>
  <c r="GX136" i="9"/>
  <c r="GW136" i="9"/>
  <c r="GV136" i="9"/>
  <c r="GU136" i="9"/>
  <c r="GT136" i="9"/>
  <c r="GS136" i="9"/>
  <c r="GR136" i="9"/>
  <c r="GQ136" i="9"/>
  <c r="GP136" i="9"/>
  <c r="GO136" i="9"/>
  <c r="GN136" i="9"/>
  <c r="GM136" i="9"/>
  <c r="GL136" i="9"/>
  <c r="GK136" i="9"/>
  <c r="GJ136" i="9"/>
  <c r="GI136" i="9"/>
  <c r="GH136" i="9"/>
  <c r="GG136" i="9"/>
  <c r="GF136" i="9"/>
  <c r="GE136" i="9"/>
  <c r="GD136" i="9"/>
  <c r="GC136" i="9"/>
  <c r="GB136" i="9"/>
  <c r="GA136" i="9"/>
  <c r="FZ136" i="9"/>
  <c r="FY136" i="9"/>
  <c r="FX136" i="9"/>
  <c r="FW136" i="9"/>
  <c r="FV136" i="9"/>
  <c r="FU136" i="9"/>
  <c r="FT136" i="9"/>
  <c r="FS136" i="9"/>
  <c r="FR136" i="9"/>
  <c r="FQ136" i="9"/>
  <c r="FP136" i="9"/>
  <c r="FO136" i="9"/>
  <c r="FN136" i="9"/>
  <c r="FM136" i="9"/>
  <c r="FL136" i="9"/>
  <c r="FK136" i="9"/>
  <c r="FJ136" i="9"/>
  <c r="FI136" i="9"/>
  <c r="FH136" i="9"/>
  <c r="FG136" i="9"/>
  <c r="FF136" i="9"/>
  <c r="FE136" i="9"/>
  <c r="FD136" i="9"/>
  <c r="FC136" i="9"/>
  <c r="FB136" i="9"/>
  <c r="FA136" i="9"/>
  <c r="EZ136" i="9"/>
  <c r="EY136" i="9"/>
  <c r="EX136" i="9"/>
  <c r="EW136" i="9"/>
  <c r="EV136" i="9"/>
  <c r="EU136" i="9"/>
  <c r="ET136" i="9"/>
  <c r="ES136" i="9"/>
  <c r="ER136" i="9"/>
  <c r="EQ136" i="9"/>
  <c r="EP136" i="9"/>
  <c r="EO136" i="9"/>
  <c r="EN136" i="9"/>
  <c r="EM136" i="9"/>
  <c r="EL136" i="9"/>
  <c r="EK136" i="9"/>
  <c r="EJ136" i="9"/>
  <c r="EI136" i="9"/>
  <c r="EH136" i="9"/>
  <c r="EG136" i="9"/>
  <c r="EF136" i="9"/>
  <c r="EE136" i="9"/>
  <c r="ED136" i="9"/>
  <c r="EC136" i="9"/>
  <c r="EB136" i="9"/>
  <c r="EA136" i="9"/>
  <c r="DZ136" i="9"/>
  <c r="DY136" i="9"/>
  <c r="DX136" i="9"/>
  <c r="DW136" i="9"/>
  <c r="DV136" i="9"/>
  <c r="DU136" i="9"/>
  <c r="DT136" i="9"/>
  <c r="DS136" i="9"/>
  <c r="DR136" i="9"/>
  <c r="DQ136" i="9"/>
  <c r="DP136" i="9"/>
  <c r="DO136" i="9"/>
  <c r="DN136" i="9"/>
  <c r="DM136" i="9"/>
  <c r="DL136" i="9"/>
  <c r="DK136" i="9"/>
  <c r="DJ136" i="9"/>
  <c r="DI136" i="9"/>
  <c r="DH136" i="9"/>
  <c r="DG136" i="9"/>
  <c r="DF136" i="9"/>
  <c r="DE136" i="9"/>
  <c r="DD136" i="9"/>
  <c r="DC136" i="9"/>
  <c r="DB136" i="9"/>
  <c r="DA136" i="9"/>
  <c r="CZ136" i="9"/>
  <c r="CY136" i="9"/>
  <c r="CX136" i="9"/>
  <c r="CW136" i="9"/>
  <c r="CV136" i="9"/>
  <c r="CU136" i="9"/>
  <c r="CT136" i="9"/>
  <c r="CS136" i="9"/>
  <c r="CR136" i="9"/>
  <c r="CQ136" i="9"/>
  <c r="CP136" i="9"/>
  <c r="CO136" i="9"/>
  <c r="CN136" i="9"/>
  <c r="CM136" i="9"/>
  <c r="CL136" i="9"/>
  <c r="CK136" i="9"/>
  <c r="CJ136" i="9"/>
  <c r="CI136" i="9"/>
  <c r="CH136" i="9"/>
  <c r="CG136" i="9"/>
  <c r="CF136" i="9"/>
  <c r="CE136" i="9"/>
  <c r="CD136" i="9"/>
  <c r="CC136" i="9"/>
  <c r="CB136" i="9"/>
  <c r="CA136" i="9"/>
  <c r="BZ136" i="9"/>
  <c r="BY136" i="9"/>
  <c r="BX136" i="9"/>
  <c r="BW136" i="9"/>
  <c r="BV136" i="9"/>
  <c r="BU136" i="9"/>
  <c r="BT136" i="9"/>
  <c r="BS136" i="9"/>
  <c r="BR136" i="9"/>
  <c r="BQ136" i="9"/>
  <c r="BP136" i="9"/>
  <c r="BO136" i="9"/>
  <c r="BN136" i="9"/>
  <c r="BM136" i="9"/>
  <c r="BL136" i="9"/>
  <c r="BK136" i="9"/>
  <c r="BJ136" i="9"/>
  <c r="BI136" i="9"/>
  <c r="BH136" i="9"/>
  <c r="BG136" i="9"/>
  <c r="BF136" i="9"/>
  <c r="BE136" i="9"/>
  <c r="BD136" i="9"/>
  <c r="BC136" i="9"/>
  <c r="BB136" i="9"/>
  <c r="BA136" i="9"/>
  <c r="AZ136" i="9"/>
  <c r="AY136" i="9"/>
  <c r="AX136" i="9"/>
  <c r="AW136" i="9"/>
  <c r="AV136" i="9"/>
  <c r="AU136" i="9"/>
  <c r="AT136" i="9"/>
  <c r="AS136" i="9"/>
  <c r="AR136" i="9"/>
  <c r="AQ136" i="9"/>
  <c r="AP136" i="9"/>
  <c r="AO136" i="9"/>
  <c r="AN136" i="9"/>
  <c r="AM136" i="9"/>
  <c r="AL136" i="9"/>
  <c r="AK136" i="9"/>
  <c r="AJ136" i="9"/>
  <c r="AI136" i="9"/>
  <c r="AH136" i="9"/>
  <c r="AG136" i="9"/>
  <c r="AF136" i="9"/>
  <c r="AE136" i="9"/>
  <c r="AD136" i="9"/>
  <c r="AC136" i="9"/>
  <c r="AB136" i="9"/>
  <c r="AA136" i="9"/>
  <c r="Z136" i="9"/>
  <c r="Y136" i="9"/>
  <c r="X136" i="9"/>
  <c r="W136" i="9"/>
  <c r="V136" i="9"/>
  <c r="U136" i="9"/>
  <c r="T136" i="9"/>
  <c r="S136" i="9"/>
  <c r="R136" i="9"/>
  <c r="Q136" i="9"/>
  <c r="P136" i="9"/>
  <c r="O136" i="9"/>
  <c r="N136" i="9"/>
  <c r="M136" i="9"/>
  <c r="L136" i="9"/>
  <c r="K136" i="9"/>
  <c r="J136" i="9"/>
  <c r="I136" i="9"/>
  <c r="H136" i="9"/>
  <c r="G136" i="9"/>
  <c r="F136" i="9"/>
  <c r="E136" i="9"/>
  <c r="D136" i="9"/>
  <c r="C136" i="9"/>
  <c r="JC135" i="9"/>
  <c r="JB135" i="9"/>
  <c r="JA135" i="9"/>
  <c r="IZ135" i="9"/>
  <c r="IY135" i="9"/>
  <c r="IX135" i="9"/>
  <c r="IW135" i="9"/>
  <c r="IV135" i="9"/>
  <c r="IU135" i="9"/>
  <c r="IT135" i="9"/>
  <c r="IS135" i="9"/>
  <c r="IR135" i="9"/>
  <c r="IQ135" i="9"/>
  <c r="IP135" i="9"/>
  <c r="IO135" i="9"/>
  <c r="IN135" i="9"/>
  <c r="IM135" i="9"/>
  <c r="IL135" i="9"/>
  <c r="IK135" i="9"/>
  <c r="IJ135" i="9"/>
  <c r="II135" i="9"/>
  <c r="IH135" i="9"/>
  <c r="IG135" i="9"/>
  <c r="IF135" i="9"/>
  <c r="IE135" i="9"/>
  <c r="ID135" i="9"/>
  <c r="IC135" i="9"/>
  <c r="IB135" i="9"/>
  <c r="IA135" i="9"/>
  <c r="HZ135" i="9"/>
  <c r="HY135" i="9"/>
  <c r="HX135" i="9"/>
  <c r="HW135" i="9"/>
  <c r="HV135" i="9"/>
  <c r="HU135" i="9"/>
  <c r="HT135" i="9"/>
  <c r="HS135" i="9"/>
  <c r="HR135" i="9"/>
  <c r="HQ135" i="9"/>
  <c r="HP135" i="9"/>
  <c r="HO135" i="9"/>
  <c r="HN135" i="9"/>
  <c r="HM135" i="9"/>
  <c r="HL135" i="9"/>
  <c r="HK135" i="9"/>
  <c r="HJ135" i="9"/>
  <c r="HI135" i="9"/>
  <c r="HH135" i="9"/>
  <c r="HG135" i="9"/>
  <c r="HF135" i="9"/>
  <c r="HE135" i="9"/>
  <c r="HD135" i="9"/>
  <c r="HC135" i="9"/>
  <c r="HB135" i="9"/>
  <c r="HA135" i="9"/>
  <c r="GZ135" i="9"/>
  <c r="GY135" i="9"/>
  <c r="GX135" i="9"/>
  <c r="GW135" i="9"/>
  <c r="GV135" i="9"/>
  <c r="GU135" i="9"/>
  <c r="GT135" i="9"/>
  <c r="GS135" i="9"/>
  <c r="GR135" i="9"/>
  <c r="GQ135" i="9"/>
  <c r="GP135" i="9"/>
  <c r="GO135" i="9"/>
  <c r="GN135" i="9"/>
  <c r="GM135" i="9"/>
  <c r="GL135" i="9"/>
  <c r="GK135" i="9"/>
  <c r="GJ135" i="9"/>
  <c r="GI135" i="9"/>
  <c r="GH135" i="9"/>
  <c r="GG135" i="9"/>
  <c r="GF135" i="9"/>
  <c r="GE135" i="9"/>
  <c r="GD135" i="9"/>
  <c r="GC135" i="9"/>
  <c r="GB135" i="9"/>
  <c r="GA135" i="9"/>
  <c r="FZ135" i="9"/>
  <c r="FY135" i="9"/>
  <c r="FX135" i="9"/>
  <c r="FW135" i="9"/>
  <c r="FV135" i="9"/>
  <c r="FU135" i="9"/>
  <c r="FT135" i="9"/>
  <c r="FS135" i="9"/>
  <c r="FR135" i="9"/>
  <c r="FQ135" i="9"/>
  <c r="FP135" i="9"/>
  <c r="FO135" i="9"/>
  <c r="FN135" i="9"/>
  <c r="FM135" i="9"/>
  <c r="FL135" i="9"/>
  <c r="FK135" i="9"/>
  <c r="FJ135" i="9"/>
  <c r="FI135" i="9"/>
  <c r="FH135" i="9"/>
  <c r="FG135" i="9"/>
  <c r="FF135" i="9"/>
  <c r="FE135" i="9"/>
  <c r="FD135" i="9"/>
  <c r="FC135" i="9"/>
  <c r="FB135" i="9"/>
  <c r="FA135" i="9"/>
  <c r="EZ135" i="9"/>
  <c r="EY135" i="9"/>
  <c r="EX135" i="9"/>
  <c r="EW135" i="9"/>
  <c r="EV135" i="9"/>
  <c r="EU135" i="9"/>
  <c r="ET135" i="9"/>
  <c r="ES135" i="9"/>
  <c r="ER135" i="9"/>
  <c r="EQ135" i="9"/>
  <c r="EP135" i="9"/>
  <c r="EO135" i="9"/>
  <c r="EN135" i="9"/>
  <c r="EM135" i="9"/>
  <c r="EL135" i="9"/>
  <c r="EK135" i="9"/>
  <c r="EJ135" i="9"/>
  <c r="EI135" i="9"/>
  <c r="EH135" i="9"/>
  <c r="EG135" i="9"/>
  <c r="EF135" i="9"/>
  <c r="EE135" i="9"/>
  <c r="ED135" i="9"/>
  <c r="EC135" i="9"/>
  <c r="EB135" i="9"/>
  <c r="EA135" i="9"/>
  <c r="DZ135" i="9"/>
  <c r="DY135" i="9"/>
  <c r="DX135" i="9"/>
  <c r="DW135" i="9"/>
  <c r="DV135" i="9"/>
  <c r="DU135" i="9"/>
  <c r="DT135" i="9"/>
  <c r="DS135" i="9"/>
  <c r="DR135" i="9"/>
  <c r="DQ135" i="9"/>
  <c r="DP135" i="9"/>
  <c r="DO135" i="9"/>
  <c r="DN135" i="9"/>
  <c r="DM135" i="9"/>
  <c r="DL135" i="9"/>
  <c r="DK135" i="9"/>
  <c r="DJ135" i="9"/>
  <c r="DI135" i="9"/>
  <c r="DH135" i="9"/>
  <c r="DG135" i="9"/>
  <c r="DF135" i="9"/>
  <c r="DE135" i="9"/>
  <c r="DD135" i="9"/>
  <c r="DC135" i="9"/>
  <c r="DB135" i="9"/>
  <c r="DA135" i="9"/>
  <c r="CZ135" i="9"/>
  <c r="CY135" i="9"/>
  <c r="CX135" i="9"/>
  <c r="CW135" i="9"/>
  <c r="CV135" i="9"/>
  <c r="CU135" i="9"/>
  <c r="CT135" i="9"/>
  <c r="CS135" i="9"/>
  <c r="CR135" i="9"/>
  <c r="CQ135" i="9"/>
  <c r="CP135" i="9"/>
  <c r="CO135" i="9"/>
  <c r="CN135" i="9"/>
  <c r="CM135" i="9"/>
  <c r="CL135" i="9"/>
  <c r="CK135" i="9"/>
  <c r="CJ135" i="9"/>
  <c r="CI135" i="9"/>
  <c r="CH135" i="9"/>
  <c r="CG135" i="9"/>
  <c r="CF135" i="9"/>
  <c r="CE135" i="9"/>
  <c r="CD135" i="9"/>
  <c r="CC135" i="9"/>
  <c r="CB135" i="9"/>
  <c r="CA135" i="9"/>
  <c r="BZ135" i="9"/>
  <c r="BY135" i="9"/>
  <c r="BX135" i="9"/>
  <c r="BW135" i="9"/>
  <c r="BV135" i="9"/>
  <c r="BU135" i="9"/>
  <c r="BT135" i="9"/>
  <c r="BS135" i="9"/>
  <c r="BR135" i="9"/>
  <c r="BQ135" i="9"/>
  <c r="BP135" i="9"/>
  <c r="BO135" i="9"/>
  <c r="BN135" i="9"/>
  <c r="BM135" i="9"/>
  <c r="BL135" i="9"/>
  <c r="BK135" i="9"/>
  <c r="BJ135" i="9"/>
  <c r="BI135" i="9"/>
  <c r="BH135" i="9"/>
  <c r="BG135" i="9"/>
  <c r="BF135" i="9"/>
  <c r="BE135" i="9"/>
  <c r="BD135" i="9"/>
  <c r="BC135" i="9"/>
  <c r="BB135" i="9"/>
  <c r="BA135" i="9"/>
  <c r="AZ135" i="9"/>
  <c r="AY135" i="9"/>
  <c r="AX135" i="9"/>
  <c r="AW135" i="9"/>
  <c r="AV135" i="9"/>
  <c r="AU135" i="9"/>
  <c r="AT135" i="9"/>
  <c r="AS135" i="9"/>
  <c r="AR135" i="9"/>
  <c r="AQ135" i="9"/>
  <c r="AP135" i="9"/>
  <c r="AO135" i="9"/>
  <c r="AN135" i="9"/>
  <c r="AM135" i="9"/>
  <c r="AL135" i="9"/>
  <c r="AK135" i="9"/>
  <c r="AJ135" i="9"/>
  <c r="AI135" i="9"/>
  <c r="AH135" i="9"/>
  <c r="AG135" i="9"/>
  <c r="AF135" i="9"/>
  <c r="AE135" i="9"/>
  <c r="AD135" i="9"/>
  <c r="AC135" i="9"/>
  <c r="AB135" i="9"/>
  <c r="AA135" i="9"/>
  <c r="Z135" i="9"/>
  <c r="Y135" i="9"/>
  <c r="X135" i="9"/>
  <c r="W135" i="9"/>
  <c r="V135" i="9"/>
  <c r="U135" i="9"/>
  <c r="T135" i="9"/>
  <c r="S135" i="9"/>
  <c r="R135" i="9"/>
  <c r="Q135" i="9"/>
  <c r="P135" i="9"/>
  <c r="O135" i="9"/>
  <c r="N135" i="9"/>
  <c r="M135" i="9"/>
  <c r="L135" i="9"/>
  <c r="K135" i="9"/>
  <c r="J135" i="9"/>
  <c r="I135" i="9"/>
  <c r="H135" i="9"/>
  <c r="G135" i="9"/>
  <c r="F135" i="9"/>
  <c r="E135" i="9"/>
  <c r="D135" i="9"/>
  <c r="C135" i="9"/>
  <c r="JC134" i="9"/>
  <c r="JB134" i="9"/>
  <c r="JA134" i="9"/>
  <c r="IZ134" i="9"/>
  <c r="IY134" i="9"/>
  <c r="IX134" i="9"/>
  <c r="IW134" i="9"/>
  <c r="IV134" i="9"/>
  <c r="IU134" i="9"/>
  <c r="IT134" i="9"/>
  <c r="IS134" i="9"/>
  <c r="IR134" i="9"/>
  <c r="IQ134" i="9"/>
  <c r="IP134" i="9"/>
  <c r="IO134" i="9"/>
  <c r="IN134" i="9"/>
  <c r="IM134" i="9"/>
  <c r="IL134" i="9"/>
  <c r="IK134" i="9"/>
  <c r="IJ134" i="9"/>
  <c r="II134" i="9"/>
  <c r="IH134" i="9"/>
  <c r="IG134" i="9"/>
  <c r="IF134" i="9"/>
  <c r="IE134" i="9"/>
  <c r="ID134" i="9"/>
  <c r="IC134" i="9"/>
  <c r="IB134" i="9"/>
  <c r="IA134" i="9"/>
  <c r="HZ134" i="9"/>
  <c r="HY134" i="9"/>
  <c r="HX134" i="9"/>
  <c r="HW134" i="9"/>
  <c r="HV134" i="9"/>
  <c r="HU134" i="9"/>
  <c r="HT134" i="9"/>
  <c r="HS134" i="9"/>
  <c r="HR134" i="9"/>
  <c r="HQ134" i="9"/>
  <c r="HP134" i="9"/>
  <c r="HO134" i="9"/>
  <c r="HN134" i="9"/>
  <c r="HM134" i="9"/>
  <c r="HL134" i="9"/>
  <c r="HK134" i="9"/>
  <c r="HJ134" i="9"/>
  <c r="HI134" i="9"/>
  <c r="HH134" i="9"/>
  <c r="HG134" i="9"/>
  <c r="HF134" i="9"/>
  <c r="HE134" i="9"/>
  <c r="HD134" i="9"/>
  <c r="HC134" i="9"/>
  <c r="HB134" i="9"/>
  <c r="HA134" i="9"/>
  <c r="GZ134" i="9"/>
  <c r="GY134" i="9"/>
  <c r="GX134" i="9"/>
  <c r="GW134" i="9"/>
  <c r="GV134" i="9"/>
  <c r="GU134" i="9"/>
  <c r="GT134" i="9"/>
  <c r="GS134" i="9"/>
  <c r="GR134" i="9"/>
  <c r="GQ134" i="9"/>
  <c r="GP134" i="9"/>
  <c r="GO134" i="9"/>
  <c r="GN134" i="9"/>
  <c r="GM134" i="9"/>
  <c r="GL134" i="9"/>
  <c r="GK134" i="9"/>
  <c r="GJ134" i="9"/>
  <c r="GI134" i="9"/>
  <c r="GH134" i="9"/>
  <c r="GG134" i="9"/>
  <c r="GF134" i="9"/>
  <c r="GE134" i="9"/>
  <c r="GD134" i="9"/>
  <c r="GC134" i="9"/>
  <c r="GB134" i="9"/>
  <c r="GA134" i="9"/>
  <c r="FZ134" i="9"/>
  <c r="FY134" i="9"/>
  <c r="FX134" i="9"/>
  <c r="FW134" i="9"/>
  <c r="FV134" i="9"/>
  <c r="FU134" i="9"/>
  <c r="FT134" i="9"/>
  <c r="FS134" i="9"/>
  <c r="FR134" i="9"/>
  <c r="FQ134" i="9"/>
  <c r="FP134" i="9"/>
  <c r="FO134" i="9"/>
  <c r="FN134" i="9"/>
  <c r="FM134" i="9"/>
  <c r="FL134" i="9"/>
  <c r="FK134" i="9"/>
  <c r="FJ134" i="9"/>
  <c r="FI134" i="9"/>
  <c r="FH134" i="9"/>
  <c r="FG134" i="9"/>
  <c r="FF134" i="9"/>
  <c r="FE134" i="9"/>
  <c r="FD134" i="9"/>
  <c r="FC134" i="9"/>
  <c r="FB134" i="9"/>
  <c r="FA134" i="9"/>
  <c r="EZ134" i="9"/>
  <c r="EY134" i="9"/>
  <c r="EX134" i="9"/>
  <c r="EW134" i="9"/>
  <c r="EV134" i="9"/>
  <c r="EU134" i="9"/>
  <c r="ET134" i="9"/>
  <c r="ES134" i="9"/>
  <c r="ER134" i="9"/>
  <c r="EQ134" i="9"/>
  <c r="EP134" i="9"/>
  <c r="EO134" i="9"/>
  <c r="EN134" i="9"/>
  <c r="EM134" i="9"/>
  <c r="EL134" i="9"/>
  <c r="EK134" i="9"/>
  <c r="EJ134" i="9"/>
  <c r="EI134" i="9"/>
  <c r="EH134" i="9"/>
  <c r="EG134" i="9"/>
  <c r="EF134" i="9"/>
  <c r="EE134" i="9"/>
  <c r="ED134" i="9"/>
  <c r="EC134" i="9"/>
  <c r="EB134" i="9"/>
  <c r="EA134" i="9"/>
  <c r="DZ134" i="9"/>
  <c r="DY134" i="9"/>
  <c r="DX134" i="9"/>
  <c r="DW134" i="9"/>
  <c r="DV134" i="9"/>
  <c r="DU134" i="9"/>
  <c r="DT134" i="9"/>
  <c r="DS134" i="9"/>
  <c r="DR134" i="9"/>
  <c r="DQ134" i="9"/>
  <c r="DP134" i="9"/>
  <c r="DO134" i="9"/>
  <c r="DN134" i="9"/>
  <c r="DM134" i="9"/>
  <c r="DL134" i="9"/>
  <c r="DK134" i="9"/>
  <c r="DJ134" i="9"/>
  <c r="DI134" i="9"/>
  <c r="DH134" i="9"/>
  <c r="DG134" i="9"/>
  <c r="DF134" i="9"/>
  <c r="DE134" i="9"/>
  <c r="DD134" i="9"/>
  <c r="DC134" i="9"/>
  <c r="DB134" i="9"/>
  <c r="DA134" i="9"/>
  <c r="CZ134" i="9"/>
  <c r="CY134" i="9"/>
  <c r="CX134" i="9"/>
  <c r="CW134" i="9"/>
  <c r="CV134" i="9"/>
  <c r="CU134" i="9"/>
  <c r="CT134" i="9"/>
  <c r="CS134" i="9"/>
  <c r="CR134" i="9"/>
  <c r="CQ134" i="9"/>
  <c r="CP134" i="9"/>
  <c r="CO134" i="9"/>
  <c r="CN134" i="9"/>
  <c r="CM134" i="9"/>
  <c r="CL134" i="9"/>
  <c r="CK134" i="9"/>
  <c r="CJ134" i="9"/>
  <c r="CI134" i="9"/>
  <c r="CH134" i="9"/>
  <c r="CG134" i="9"/>
  <c r="CF134" i="9"/>
  <c r="CE134" i="9"/>
  <c r="CD134" i="9"/>
  <c r="CC134" i="9"/>
  <c r="CB134" i="9"/>
  <c r="CA134" i="9"/>
  <c r="BZ134" i="9"/>
  <c r="BY134" i="9"/>
  <c r="BX134" i="9"/>
  <c r="BW134" i="9"/>
  <c r="BV134" i="9"/>
  <c r="BU134" i="9"/>
  <c r="BT134" i="9"/>
  <c r="BS134" i="9"/>
  <c r="BR134" i="9"/>
  <c r="BQ134" i="9"/>
  <c r="BP134" i="9"/>
  <c r="BO134" i="9"/>
  <c r="BN134" i="9"/>
  <c r="BM134" i="9"/>
  <c r="BL134" i="9"/>
  <c r="BK134" i="9"/>
  <c r="BJ134" i="9"/>
  <c r="BI134" i="9"/>
  <c r="BH134" i="9"/>
  <c r="BG134" i="9"/>
  <c r="BF134" i="9"/>
  <c r="BE134" i="9"/>
  <c r="BD134" i="9"/>
  <c r="BC134" i="9"/>
  <c r="BB134" i="9"/>
  <c r="BA134" i="9"/>
  <c r="AZ134" i="9"/>
  <c r="AY134" i="9"/>
  <c r="AX134" i="9"/>
  <c r="AW134" i="9"/>
  <c r="AV134" i="9"/>
  <c r="AU134" i="9"/>
  <c r="AT134" i="9"/>
  <c r="AS134" i="9"/>
  <c r="AR134" i="9"/>
  <c r="AQ134" i="9"/>
  <c r="AP134" i="9"/>
  <c r="AO134" i="9"/>
  <c r="AN134" i="9"/>
  <c r="AM134" i="9"/>
  <c r="AL134" i="9"/>
  <c r="AK134" i="9"/>
  <c r="AJ134" i="9"/>
  <c r="AI134" i="9"/>
  <c r="AH134" i="9"/>
  <c r="AG134" i="9"/>
  <c r="AF134" i="9"/>
  <c r="AE134" i="9"/>
  <c r="AD134" i="9"/>
  <c r="AC134" i="9"/>
  <c r="AB134" i="9"/>
  <c r="AA134" i="9"/>
  <c r="Z134" i="9"/>
  <c r="Y134" i="9"/>
  <c r="X134" i="9"/>
  <c r="W134" i="9"/>
  <c r="V134" i="9"/>
  <c r="U134" i="9"/>
  <c r="T134" i="9"/>
  <c r="S134" i="9"/>
  <c r="R134" i="9"/>
  <c r="Q134" i="9"/>
  <c r="P134" i="9"/>
  <c r="O134" i="9"/>
  <c r="N134" i="9"/>
  <c r="M134" i="9"/>
  <c r="L134" i="9"/>
  <c r="K134" i="9"/>
  <c r="J134" i="9"/>
  <c r="I134" i="9"/>
  <c r="H134" i="9"/>
  <c r="G134" i="9"/>
  <c r="F134" i="9"/>
  <c r="E134" i="9"/>
  <c r="D134" i="9"/>
  <c r="C134" i="9"/>
  <c r="JC133" i="9"/>
  <c r="JB133" i="9"/>
  <c r="JA133" i="9"/>
  <c r="IZ133" i="9"/>
  <c r="IY133" i="9"/>
  <c r="IX133" i="9"/>
  <c r="IW133" i="9"/>
  <c r="IV133" i="9"/>
  <c r="IU133" i="9"/>
  <c r="IT133" i="9"/>
  <c r="IS133" i="9"/>
  <c r="IR133" i="9"/>
  <c r="IQ133" i="9"/>
  <c r="IP133" i="9"/>
  <c r="IO133" i="9"/>
  <c r="IN133" i="9"/>
  <c r="IM133" i="9"/>
  <c r="IL133" i="9"/>
  <c r="IK133" i="9"/>
  <c r="IJ133" i="9"/>
  <c r="II133" i="9"/>
  <c r="IH133" i="9"/>
  <c r="IG133" i="9"/>
  <c r="IF133" i="9"/>
  <c r="IE133" i="9"/>
  <c r="ID133" i="9"/>
  <c r="IC133" i="9"/>
  <c r="IB133" i="9"/>
  <c r="IA133" i="9"/>
  <c r="HZ133" i="9"/>
  <c r="HY133" i="9"/>
  <c r="HX133" i="9"/>
  <c r="HW133" i="9"/>
  <c r="HV133" i="9"/>
  <c r="HU133" i="9"/>
  <c r="HT133" i="9"/>
  <c r="HS133" i="9"/>
  <c r="HR133" i="9"/>
  <c r="HQ133" i="9"/>
  <c r="HP133" i="9"/>
  <c r="HO133" i="9"/>
  <c r="HN133" i="9"/>
  <c r="HM133" i="9"/>
  <c r="HL133" i="9"/>
  <c r="HK133" i="9"/>
  <c r="HJ133" i="9"/>
  <c r="HI133" i="9"/>
  <c r="HH133" i="9"/>
  <c r="HG133" i="9"/>
  <c r="HF133" i="9"/>
  <c r="HE133" i="9"/>
  <c r="HD133" i="9"/>
  <c r="HC133" i="9"/>
  <c r="HB133" i="9"/>
  <c r="HA133" i="9"/>
  <c r="GZ133" i="9"/>
  <c r="GY133" i="9"/>
  <c r="GX133" i="9"/>
  <c r="GW133" i="9"/>
  <c r="GV133" i="9"/>
  <c r="GU133" i="9"/>
  <c r="GT133" i="9"/>
  <c r="GS133" i="9"/>
  <c r="GR133" i="9"/>
  <c r="GQ133" i="9"/>
  <c r="GP133" i="9"/>
  <c r="GO133" i="9"/>
  <c r="GN133" i="9"/>
  <c r="GM133" i="9"/>
  <c r="GL133" i="9"/>
  <c r="GK133" i="9"/>
  <c r="GJ133" i="9"/>
  <c r="GI133" i="9"/>
  <c r="GH133" i="9"/>
  <c r="GG133" i="9"/>
  <c r="GF133" i="9"/>
  <c r="GE133" i="9"/>
  <c r="GD133" i="9"/>
  <c r="GC133" i="9"/>
  <c r="GB133" i="9"/>
  <c r="GA133" i="9"/>
  <c r="FZ133" i="9"/>
  <c r="FY133" i="9"/>
  <c r="FX133" i="9"/>
  <c r="FW133" i="9"/>
  <c r="FV133" i="9"/>
  <c r="FU133" i="9"/>
  <c r="FT133" i="9"/>
  <c r="FS133" i="9"/>
  <c r="FR133" i="9"/>
  <c r="FQ133" i="9"/>
  <c r="FP133" i="9"/>
  <c r="FO133" i="9"/>
  <c r="FN133" i="9"/>
  <c r="FM133" i="9"/>
  <c r="FL133" i="9"/>
  <c r="FK133" i="9"/>
  <c r="FJ133" i="9"/>
  <c r="FI133" i="9"/>
  <c r="FH133" i="9"/>
  <c r="FG133" i="9"/>
  <c r="FF133" i="9"/>
  <c r="FE133" i="9"/>
  <c r="FD133" i="9"/>
  <c r="FC133" i="9"/>
  <c r="FB133" i="9"/>
  <c r="FA133" i="9"/>
  <c r="EZ133" i="9"/>
  <c r="EY133" i="9"/>
  <c r="EX133" i="9"/>
  <c r="EW133" i="9"/>
  <c r="EV133" i="9"/>
  <c r="EU133" i="9"/>
  <c r="ET133" i="9"/>
  <c r="ES133" i="9"/>
  <c r="ER133" i="9"/>
  <c r="EQ133" i="9"/>
  <c r="EP133" i="9"/>
  <c r="EO133" i="9"/>
  <c r="EN133" i="9"/>
  <c r="EM133" i="9"/>
  <c r="EL133" i="9"/>
  <c r="EK133" i="9"/>
  <c r="EJ133" i="9"/>
  <c r="EI133" i="9"/>
  <c r="EH133" i="9"/>
  <c r="EG133" i="9"/>
  <c r="EF133" i="9"/>
  <c r="EE133" i="9"/>
  <c r="ED133" i="9"/>
  <c r="EC133" i="9"/>
  <c r="EB133" i="9"/>
  <c r="EA133" i="9"/>
  <c r="DZ133" i="9"/>
  <c r="DY133" i="9"/>
  <c r="DX133" i="9"/>
  <c r="DW133" i="9"/>
  <c r="DV133" i="9"/>
  <c r="DU133" i="9"/>
  <c r="DT133" i="9"/>
  <c r="DS133" i="9"/>
  <c r="DR133" i="9"/>
  <c r="DQ133" i="9"/>
  <c r="DP133" i="9"/>
  <c r="DO133" i="9"/>
  <c r="DN133" i="9"/>
  <c r="DM133" i="9"/>
  <c r="DL133" i="9"/>
  <c r="DK133" i="9"/>
  <c r="DJ133" i="9"/>
  <c r="DI133" i="9"/>
  <c r="DH133" i="9"/>
  <c r="DG133" i="9"/>
  <c r="DF133" i="9"/>
  <c r="DE133" i="9"/>
  <c r="DD133" i="9"/>
  <c r="DC133" i="9"/>
  <c r="DB133" i="9"/>
  <c r="DA133" i="9"/>
  <c r="CZ133" i="9"/>
  <c r="CY133" i="9"/>
  <c r="CX133" i="9"/>
  <c r="CW133" i="9"/>
  <c r="CV133" i="9"/>
  <c r="CU133" i="9"/>
  <c r="CT133" i="9"/>
  <c r="CS133" i="9"/>
  <c r="CR133" i="9"/>
  <c r="CQ133" i="9"/>
  <c r="CP133" i="9"/>
  <c r="CO133" i="9"/>
  <c r="CN133" i="9"/>
  <c r="CM133" i="9"/>
  <c r="CL133" i="9"/>
  <c r="CK133" i="9"/>
  <c r="CJ133" i="9"/>
  <c r="CI133" i="9"/>
  <c r="CH133" i="9"/>
  <c r="CG133" i="9"/>
  <c r="CF133" i="9"/>
  <c r="CE133" i="9"/>
  <c r="CD133" i="9"/>
  <c r="CC133" i="9"/>
  <c r="CB133" i="9"/>
  <c r="CA133" i="9"/>
  <c r="BZ133" i="9"/>
  <c r="BY133" i="9"/>
  <c r="BX133" i="9"/>
  <c r="BW133" i="9"/>
  <c r="BV133" i="9"/>
  <c r="BU133" i="9"/>
  <c r="BT133" i="9"/>
  <c r="BS133" i="9"/>
  <c r="BR133" i="9"/>
  <c r="BQ133" i="9"/>
  <c r="BP133" i="9"/>
  <c r="BO133" i="9"/>
  <c r="BN133" i="9"/>
  <c r="BM133" i="9"/>
  <c r="BL133" i="9"/>
  <c r="BK133" i="9"/>
  <c r="BJ133" i="9"/>
  <c r="BI133" i="9"/>
  <c r="BH133" i="9"/>
  <c r="BG133" i="9"/>
  <c r="BF133" i="9"/>
  <c r="BE133" i="9"/>
  <c r="BD133" i="9"/>
  <c r="BC133" i="9"/>
  <c r="BB133" i="9"/>
  <c r="BA133" i="9"/>
  <c r="AZ133" i="9"/>
  <c r="AY133" i="9"/>
  <c r="AX133" i="9"/>
  <c r="AW133" i="9"/>
  <c r="AV133" i="9"/>
  <c r="AU133" i="9"/>
  <c r="AT133" i="9"/>
  <c r="AS133" i="9"/>
  <c r="AR133" i="9"/>
  <c r="AQ133" i="9"/>
  <c r="AP133" i="9"/>
  <c r="AO133" i="9"/>
  <c r="AN133" i="9"/>
  <c r="AM133" i="9"/>
  <c r="AL133" i="9"/>
  <c r="AK133" i="9"/>
  <c r="AJ133" i="9"/>
  <c r="AI133" i="9"/>
  <c r="AH133" i="9"/>
  <c r="AG133" i="9"/>
  <c r="AF133" i="9"/>
  <c r="AE133" i="9"/>
  <c r="AD133" i="9"/>
  <c r="AC133" i="9"/>
  <c r="AB133" i="9"/>
  <c r="AA133" i="9"/>
  <c r="Z133" i="9"/>
  <c r="Y133" i="9"/>
  <c r="X133" i="9"/>
  <c r="W133" i="9"/>
  <c r="V133" i="9"/>
  <c r="U133" i="9"/>
  <c r="T133" i="9"/>
  <c r="S133" i="9"/>
  <c r="R133" i="9"/>
  <c r="Q133" i="9"/>
  <c r="P133" i="9"/>
  <c r="O133" i="9"/>
  <c r="N133" i="9"/>
  <c r="M133" i="9"/>
  <c r="L133" i="9"/>
  <c r="K133" i="9"/>
  <c r="J133" i="9"/>
  <c r="I133" i="9"/>
  <c r="H133" i="9"/>
  <c r="G133" i="9"/>
  <c r="F133" i="9"/>
  <c r="E133" i="9"/>
  <c r="D133" i="9"/>
  <c r="C133" i="9"/>
  <c r="JC132" i="9"/>
  <c r="JB132" i="9"/>
  <c r="JA132" i="9"/>
  <c r="IZ132" i="9"/>
  <c r="IY132" i="9"/>
  <c r="IX132" i="9"/>
  <c r="IW132" i="9"/>
  <c r="IV132" i="9"/>
  <c r="IU132" i="9"/>
  <c r="IT132" i="9"/>
  <c r="IS132" i="9"/>
  <c r="IR132" i="9"/>
  <c r="IQ132" i="9"/>
  <c r="IP132" i="9"/>
  <c r="IO132" i="9"/>
  <c r="IN132" i="9"/>
  <c r="IM132" i="9"/>
  <c r="IL132" i="9"/>
  <c r="IK132" i="9"/>
  <c r="IJ132" i="9"/>
  <c r="II132" i="9"/>
  <c r="IH132" i="9"/>
  <c r="IG132" i="9"/>
  <c r="IF132" i="9"/>
  <c r="IE132" i="9"/>
  <c r="ID132" i="9"/>
  <c r="IC132" i="9"/>
  <c r="IB132" i="9"/>
  <c r="IA132" i="9"/>
  <c r="HZ132" i="9"/>
  <c r="HY132" i="9"/>
  <c r="HX132" i="9"/>
  <c r="HW132" i="9"/>
  <c r="HV132" i="9"/>
  <c r="HU132" i="9"/>
  <c r="HT132" i="9"/>
  <c r="HS132" i="9"/>
  <c r="HR132" i="9"/>
  <c r="HQ132" i="9"/>
  <c r="HP132" i="9"/>
  <c r="HO132" i="9"/>
  <c r="HN132" i="9"/>
  <c r="HM132" i="9"/>
  <c r="HL132" i="9"/>
  <c r="HK132" i="9"/>
  <c r="HJ132" i="9"/>
  <c r="HI132" i="9"/>
  <c r="HH132" i="9"/>
  <c r="HG132" i="9"/>
  <c r="HF132" i="9"/>
  <c r="HE132" i="9"/>
  <c r="HD132" i="9"/>
  <c r="HC132" i="9"/>
  <c r="HB132" i="9"/>
  <c r="HA132" i="9"/>
  <c r="GZ132" i="9"/>
  <c r="GY132" i="9"/>
  <c r="GX132" i="9"/>
  <c r="GW132" i="9"/>
  <c r="GV132" i="9"/>
  <c r="GU132" i="9"/>
  <c r="GT132" i="9"/>
  <c r="GS132" i="9"/>
  <c r="GR132" i="9"/>
  <c r="GQ132" i="9"/>
  <c r="GP132" i="9"/>
  <c r="GO132" i="9"/>
  <c r="GN132" i="9"/>
  <c r="GM132" i="9"/>
  <c r="GL132" i="9"/>
  <c r="GK132" i="9"/>
  <c r="GJ132" i="9"/>
  <c r="GI132" i="9"/>
  <c r="GH132" i="9"/>
  <c r="GG132" i="9"/>
  <c r="GF132" i="9"/>
  <c r="GE132" i="9"/>
  <c r="GD132" i="9"/>
  <c r="GC132" i="9"/>
  <c r="GB132" i="9"/>
  <c r="GA132" i="9"/>
  <c r="FZ132" i="9"/>
  <c r="FY132" i="9"/>
  <c r="FX132" i="9"/>
  <c r="FW132" i="9"/>
  <c r="FV132" i="9"/>
  <c r="FU132" i="9"/>
  <c r="FT132" i="9"/>
  <c r="FS132" i="9"/>
  <c r="FR132" i="9"/>
  <c r="FQ132" i="9"/>
  <c r="FP132" i="9"/>
  <c r="FO132" i="9"/>
  <c r="FN132" i="9"/>
  <c r="FM132" i="9"/>
  <c r="FL132" i="9"/>
  <c r="FK132" i="9"/>
  <c r="FJ132" i="9"/>
  <c r="FI132" i="9"/>
  <c r="FH132" i="9"/>
  <c r="FG132" i="9"/>
  <c r="FF132" i="9"/>
  <c r="FE132" i="9"/>
  <c r="FD132" i="9"/>
  <c r="FC132" i="9"/>
  <c r="FB132" i="9"/>
  <c r="FA132" i="9"/>
  <c r="EZ132" i="9"/>
  <c r="EY132" i="9"/>
  <c r="EX132" i="9"/>
  <c r="EW132" i="9"/>
  <c r="EV132" i="9"/>
  <c r="EU132" i="9"/>
  <c r="ET132" i="9"/>
  <c r="ES132" i="9"/>
  <c r="ER132" i="9"/>
  <c r="EQ132" i="9"/>
  <c r="EP132" i="9"/>
  <c r="EO132" i="9"/>
  <c r="EN132" i="9"/>
  <c r="EM132" i="9"/>
  <c r="EL132" i="9"/>
  <c r="EK132" i="9"/>
  <c r="EJ132" i="9"/>
  <c r="EI132" i="9"/>
  <c r="EH132" i="9"/>
  <c r="EG132" i="9"/>
  <c r="EF132" i="9"/>
  <c r="EE132" i="9"/>
  <c r="ED132" i="9"/>
  <c r="EC132" i="9"/>
  <c r="EB132" i="9"/>
  <c r="EA132" i="9"/>
  <c r="DZ132" i="9"/>
  <c r="DY132" i="9"/>
  <c r="DX132" i="9"/>
  <c r="DW132" i="9"/>
  <c r="DV132" i="9"/>
  <c r="DU132" i="9"/>
  <c r="DT132" i="9"/>
  <c r="DS132" i="9"/>
  <c r="DR132" i="9"/>
  <c r="DQ132" i="9"/>
  <c r="DP132" i="9"/>
  <c r="DO132" i="9"/>
  <c r="DN132" i="9"/>
  <c r="DM132" i="9"/>
  <c r="DL132" i="9"/>
  <c r="DK132" i="9"/>
  <c r="DJ132" i="9"/>
  <c r="DI132" i="9"/>
  <c r="DH132" i="9"/>
  <c r="DG132" i="9"/>
  <c r="DF132" i="9"/>
  <c r="DE132" i="9"/>
  <c r="DD132" i="9"/>
  <c r="DC132" i="9"/>
  <c r="DB132" i="9"/>
  <c r="DA132" i="9"/>
  <c r="CZ132" i="9"/>
  <c r="CY132" i="9"/>
  <c r="CX132" i="9"/>
  <c r="CW132" i="9"/>
  <c r="CV132" i="9"/>
  <c r="CU132" i="9"/>
  <c r="CT132" i="9"/>
  <c r="CS132" i="9"/>
  <c r="CR132" i="9"/>
  <c r="CQ132" i="9"/>
  <c r="CP132" i="9"/>
  <c r="CO132" i="9"/>
  <c r="CN132" i="9"/>
  <c r="CM132" i="9"/>
  <c r="CL132" i="9"/>
  <c r="CK132" i="9"/>
  <c r="CJ132" i="9"/>
  <c r="CI132" i="9"/>
  <c r="CH132" i="9"/>
  <c r="CG132" i="9"/>
  <c r="CF132" i="9"/>
  <c r="CE132" i="9"/>
  <c r="CD132" i="9"/>
  <c r="CC132" i="9"/>
  <c r="CB132" i="9"/>
  <c r="CA132" i="9"/>
  <c r="BZ132" i="9"/>
  <c r="BY132" i="9"/>
  <c r="BX132" i="9"/>
  <c r="BW132" i="9"/>
  <c r="BV132" i="9"/>
  <c r="BU132" i="9"/>
  <c r="BT132" i="9"/>
  <c r="BS132" i="9"/>
  <c r="BR132" i="9"/>
  <c r="BQ132" i="9"/>
  <c r="BP132" i="9"/>
  <c r="BO132" i="9"/>
  <c r="BN132" i="9"/>
  <c r="BM132" i="9"/>
  <c r="BL132" i="9"/>
  <c r="BK132" i="9"/>
  <c r="BJ132" i="9"/>
  <c r="BI132" i="9"/>
  <c r="BH132" i="9"/>
  <c r="BG132" i="9"/>
  <c r="BF132" i="9"/>
  <c r="BE132" i="9"/>
  <c r="BD132" i="9"/>
  <c r="BC132" i="9"/>
  <c r="BB132" i="9"/>
  <c r="BA132" i="9"/>
  <c r="AZ132" i="9"/>
  <c r="AY132" i="9"/>
  <c r="AX132" i="9"/>
  <c r="AW132" i="9"/>
  <c r="AV132" i="9"/>
  <c r="AU132" i="9"/>
  <c r="AT132" i="9"/>
  <c r="AS132" i="9"/>
  <c r="AR132" i="9"/>
  <c r="AQ132" i="9"/>
  <c r="AP132" i="9"/>
  <c r="AO132" i="9"/>
  <c r="AN132" i="9"/>
  <c r="AM132" i="9"/>
  <c r="AL132" i="9"/>
  <c r="AK132" i="9"/>
  <c r="AJ132" i="9"/>
  <c r="AI132" i="9"/>
  <c r="AH132" i="9"/>
  <c r="AG132" i="9"/>
  <c r="AF132" i="9"/>
  <c r="AE132" i="9"/>
  <c r="AD132" i="9"/>
  <c r="AC132" i="9"/>
  <c r="AB132" i="9"/>
  <c r="AA132" i="9"/>
  <c r="Z132" i="9"/>
  <c r="Y132" i="9"/>
  <c r="X132" i="9"/>
  <c r="W132" i="9"/>
  <c r="V132" i="9"/>
  <c r="U132" i="9"/>
  <c r="T132" i="9"/>
  <c r="S132" i="9"/>
  <c r="R132" i="9"/>
  <c r="Q132" i="9"/>
  <c r="P132" i="9"/>
  <c r="O132" i="9"/>
  <c r="N132" i="9"/>
  <c r="M132" i="9"/>
  <c r="L132" i="9"/>
  <c r="K132" i="9"/>
  <c r="J132" i="9"/>
  <c r="I132" i="9"/>
  <c r="H132" i="9"/>
  <c r="G132" i="9"/>
  <c r="F132" i="9"/>
  <c r="E132" i="9"/>
  <c r="D132" i="9"/>
  <c r="C132" i="9"/>
  <c r="JC131" i="9"/>
  <c r="JB131" i="9"/>
  <c r="JA131" i="9"/>
  <c r="IZ131" i="9"/>
  <c r="IY131" i="9"/>
  <c r="IX131" i="9"/>
  <c r="IW131" i="9"/>
  <c r="IV131" i="9"/>
  <c r="IU131" i="9"/>
  <c r="IT131" i="9"/>
  <c r="IS131" i="9"/>
  <c r="IR131" i="9"/>
  <c r="IQ131" i="9"/>
  <c r="IP131" i="9"/>
  <c r="IO131" i="9"/>
  <c r="IN131" i="9"/>
  <c r="IM131" i="9"/>
  <c r="IL131" i="9"/>
  <c r="IK131" i="9"/>
  <c r="IJ131" i="9"/>
  <c r="II131" i="9"/>
  <c r="IH131" i="9"/>
  <c r="IG131" i="9"/>
  <c r="IF131" i="9"/>
  <c r="IE131" i="9"/>
  <c r="ID131" i="9"/>
  <c r="IC131" i="9"/>
  <c r="IB131" i="9"/>
  <c r="IA131" i="9"/>
  <c r="HZ131" i="9"/>
  <c r="HY131" i="9"/>
  <c r="HX131" i="9"/>
  <c r="HW131" i="9"/>
  <c r="HV131" i="9"/>
  <c r="HU131" i="9"/>
  <c r="HT131" i="9"/>
  <c r="HS131" i="9"/>
  <c r="HR131" i="9"/>
  <c r="HQ131" i="9"/>
  <c r="HP131" i="9"/>
  <c r="HO131" i="9"/>
  <c r="HN131" i="9"/>
  <c r="HM131" i="9"/>
  <c r="HL131" i="9"/>
  <c r="HK131" i="9"/>
  <c r="HJ131" i="9"/>
  <c r="HI131" i="9"/>
  <c r="HH131" i="9"/>
  <c r="HG131" i="9"/>
  <c r="HF131" i="9"/>
  <c r="HE131" i="9"/>
  <c r="HD131" i="9"/>
  <c r="HC131" i="9"/>
  <c r="HB131" i="9"/>
  <c r="HA131" i="9"/>
  <c r="GZ131" i="9"/>
  <c r="GY131" i="9"/>
  <c r="GX131" i="9"/>
  <c r="GW131" i="9"/>
  <c r="GV131" i="9"/>
  <c r="GU131" i="9"/>
  <c r="GT131" i="9"/>
  <c r="GS131" i="9"/>
  <c r="GR131" i="9"/>
  <c r="GQ131" i="9"/>
  <c r="GP131" i="9"/>
  <c r="GO131" i="9"/>
  <c r="GN131" i="9"/>
  <c r="GM131" i="9"/>
  <c r="GL131" i="9"/>
  <c r="GK131" i="9"/>
  <c r="GJ131" i="9"/>
  <c r="GI131" i="9"/>
  <c r="GH131" i="9"/>
  <c r="GG131" i="9"/>
  <c r="GF131" i="9"/>
  <c r="GE131" i="9"/>
  <c r="GD131" i="9"/>
  <c r="GC131" i="9"/>
  <c r="GB131" i="9"/>
  <c r="GA131" i="9"/>
  <c r="FZ131" i="9"/>
  <c r="FY131" i="9"/>
  <c r="FX131" i="9"/>
  <c r="FW131" i="9"/>
  <c r="FV131" i="9"/>
  <c r="FU131" i="9"/>
  <c r="FT131" i="9"/>
  <c r="FS131" i="9"/>
  <c r="FR131" i="9"/>
  <c r="FQ131" i="9"/>
  <c r="FP131" i="9"/>
  <c r="FO131" i="9"/>
  <c r="FN131" i="9"/>
  <c r="FM131" i="9"/>
  <c r="FL131" i="9"/>
  <c r="FK131" i="9"/>
  <c r="FJ131" i="9"/>
  <c r="FI131" i="9"/>
  <c r="FH131" i="9"/>
  <c r="FG131" i="9"/>
  <c r="FF131" i="9"/>
  <c r="FE131" i="9"/>
  <c r="FD131" i="9"/>
  <c r="FC131" i="9"/>
  <c r="FB131" i="9"/>
  <c r="FA131" i="9"/>
  <c r="EZ131" i="9"/>
  <c r="EY131" i="9"/>
  <c r="EX131" i="9"/>
  <c r="EW131" i="9"/>
  <c r="EV131" i="9"/>
  <c r="EU131" i="9"/>
  <c r="ET131" i="9"/>
  <c r="ES131" i="9"/>
  <c r="ER131" i="9"/>
  <c r="EQ131" i="9"/>
  <c r="EP131" i="9"/>
  <c r="EO131" i="9"/>
  <c r="EN131" i="9"/>
  <c r="EM131" i="9"/>
  <c r="EL131" i="9"/>
  <c r="EK131" i="9"/>
  <c r="EJ131" i="9"/>
  <c r="EI131" i="9"/>
  <c r="EH131" i="9"/>
  <c r="EG131" i="9"/>
  <c r="EF131" i="9"/>
  <c r="EE131" i="9"/>
  <c r="ED131" i="9"/>
  <c r="EC131" i="9"/>
  <c r="EB131" i="9"/>
  <c r="EA131" i="9"/>
  <c r="DZ131" i="9"/>
  <c r="DY131" i="9"/>
  <c r="DX131" i="9"/>
  <c r="DW131" i="9"/>
  <c r="DV131" i="9"/>
  <c r="DU131" i="9"/>
  <c r="DT131" i="9"/>
  <c r="DS131" i="9"/>
  <c r="DR131" i="9"/>
  <c r="DQ131" i="9"/>
  <c r="DP131" i="9"/>
  <c r="DO131" i="9"/>
  <c r="DN131" i="9"/>
  <c r="DM131" i="9"/>
  <c r="DL131" i="9"/>
  <c r="DK131" i="9"/>
  <c r="DJ131" i="9"/>
  <c r="DI131" i="9"/>
  <c r="DH131" i="9"/>
  <c r="DG131" i="9"/>
  <c r="DF131" i="9"/>
  <c r="DE131" i="9"/>
  <c r="DD131" i="9"/>
  <c r="DC131" i="9"/>
  <c r="DB131" i="9"/>
  <c r="DA131" i="9"/>
  <c r="CZ131" i="9"/>
  <c r="CY131" i="9"/>
  <c r="CX131" i="9"/>
  <c r="CW131" i="9"/>
  <c r="CV131" i="9"/>
  <c r="CU131" i="9"/>
  <c r="CT131" i="9"/>
  <c r="CS131" i="9"/>
  <c r="CR131" i="9"/>
  <c r="CQ131" i="9"/>
  <c r="CP131" i="9"/>
  <c r="CO131" i="9"/>
  <c r="CN131" i="9"/>
  <c r="CM131" i="9"/>
  <c r="CL131" i="9"/>
  <c r="CK131" i="9"/>
  <c r="CJ131" i="9"/>
  <c r="CI131" i="9"/>
  <c r="CH131" i="9"/>
  <c r="CG131" i="9"/>
  <c r="CF131" i="9"/>
  <c r="CE131" i="9"/>
  <c r="CD131" i="9"/>
  <c r="CC131" i="9"/>
  <c r="CB131" i="9"/>
  <c r="CA131" i="9"/>
  <c r="BZ131" i="9"/>
  <c r="BY131" i="9"/>
  <c r="BX131" i="9"/>
  <c r="BW131" i="9"/>
  <c r="BV131" i="9"/>
  <c r="BU131" i="9"/>
  <c r="BT131" i="9"/>
  <c r="BS131" i="9"/>
  <c r="BR131" i="9"/>
  <c r="BQ131" i="9"/>
  <c r="BP131" i="9"/>
  <c r="BO131" i="9"/>
  <c r="BN131" i="9"/>
  <c r="BM131" i="9"/>
  <c r="BL131" i="9"/>
  <c r="BK131" i="9"/>
  <c r="BJ131" i="9"/>
  <c r="BI131" i="9"/>
  <c r="BH131" i="9"/>
  <c r="BG131" i="9"/>
  <c r="BF131" i="9"/>
  <c r="BE131" i="9"/>
  <c r="BD131" i="9"/>
  <c r="BC131" i="9"/>
  <c r="BB131" i="9"/>
  <c r="BA131" i="9"/>
  <c r="AZ131" i="9"/>
  <c r="AY131" i="9"/>
  <c r="AX131" i="9"/>
  <c r="AW131" i="9"/>
  <c r="AV131" i="9"/>
  <c r="AU131" i="9"/>
  <c r="AT131" i="9"/>
  <c r="AS131" i="9"/>
  <c r="AR131" i="9"/>
  <c r="AQ131" i="9"/>
  <c r="AP131" i="9"/>
  <c r="AO131" i="9"/>
  <c r="AN131" i="9"/>
  <c r="AM131" i="9"/>
  <c r="AL131" i="9"/>
  <c r="AK131" i="9"/>
  <c r="AJ131" i="9"/>
  <c r="AI131" i="9"/>
  <c r="AH131" i="9"/>
  <c r="AG131" i="9"/>
  <c r="AF131" i="9"/>
  <c r="AE131" i="9"/>
  <c r="AD131" i="9"/>
  <c r="AC131" i="9"/>
  <c r="AB131" i="9"/>
  <c r="AA131" i="9"/>
  <c r="Z131" i="9"/>
  <c r="Y131" i="9"/>
  <c r="X131" i="9"/>
  <c r="W131" i="9"/>
  <c r="V131" i="9"/>
  <c r="U131" i="9"/>
  <c r="T131" i="9"/>
  <c r="S131" i="9"/>
  <c r="R131" i="9"/>
  <c r="Q131" i="9"/>
  <c r="P131" i="9"/>
  <c r="O131" i="9"/>
  <c r="N131" i="9"/>
  <c r="M131" i="9"/>
  <c r="L131" i="9"/>
  <c r="K131" i="9"/>
  <c r="J131" i="9"/>
  <c r="I131" i="9"/>
  <c r="H131" i="9"/>
  <c r="G131" i="9"/>
  <c r="F131" i="9"/>
  <c r="E131" i="9"/>
  <c r="D131" i="9"/>
  <c r="C131" i="9"/>
  <c r="JC130" i="9"/>
  <c r="JB130" i="9"/>
  <c r="JA130" i="9"/>
  <c r="IZ130" i="9"/>
  <c r="IY130" i="9"/>
  <c r="IX130" i="9"/>
  <c r="IW130" i="9"/>
  <c r="IV130" i="9"/>
  <c r="IU130" i="9"/>
  <c r="IT130" i="9"/>
  <c r="IS130" i="9"/>
  <c r="IR130" i="9"/>
  <c r="IQ130" i="9"/>
  <c r="IP130" i="9"/>
  <c r="IO130" i="9"/>
  <c r="IN130" i="9"/>
  <c r="IM130" i="9"/>
  <c r="IL130" i="9"/>
  <c r="IK130" i="9"/>
  <c r="IJ130" i="9"/>
  <c r="II130" i="9"/>
  <c r="IH130" i="9"/>
  <c r="IG130" i="9"/>
  <c r="IF130" i="9"/>
  <c r="IE130" i="9"/>
  <c r="ID130" i="9"/>
  <c r="IC130" i="9"/>
  <c r="IB130" i="9"/>
  <c r="IA130" i="9"/>
  <c r="HZ130" i="9"/>
  <c r="HY130" i="9"/>
  <c r="HX130" i="9"/>
  <c r="HW130" i="9"/>
  <c r="HV130" i="9"/>
  <c r="HU130" i="9"/>
  <c r="HT130" i="9"/>
  <c r="HS130" i="9"/>
  <c r="HR130" i="9"/>
  <c r="HQ130" i="9"/>
  <c r="HP130" i="9"/>
  <c r="HO130" i="9"/>
  <c r="HN130" i="9"/>
  <c r="HM130" i="9"/>
  <c r="HL130" i="9"/>
  <c r="HK130" i="9"/>
  <c r="HJ130" i="9"/>
  <c r="HI130" i="9"/>
  <c r="HH130" i="9"/>
  <c r="HG130" i="9"/>
  <c r="HF130" i="9"/>
  <c r="HE130" i="9"/>
  <c r="HD130" i="9"/>
  <c r="HC130" i="9"/>
  <c r="HB130" i="9"/>
  <c r="HA130" i="9"/>
  <c r="GZ130" i="9"/>
  <c r="GY130" i="9"/>
  <c r="GX130" i="9"/>
  <c r="GW130" i="9"/>
  <c r="GV130" i="9"/>
  <c r="GU130" i="9"/>
  <c r="GT130" i="9"/>
  <c r="GS130" i="9"/>
  <c r="GR130" i="9"/>
  <c r="GQ130" i="9"/>
  <c r="GP130" i="9"/>
  <c r="GO130" i="9"/>
  <c r="GN130" i="9"/>
  <c r="GM130" i="9"/>
  <c r="GL130" i="9"/>
  <c r="GK130" i="9"/>
  <c r="GJ130" i="9"/>
  <c r="GI130" i="9"/>
  <c r="GH130" i="9"/>
  <c r="GG130" i="9"/>
  <c r="GF130" i="9"/>
  <c r="GE130" i="9"/>
  <c r="GD130" i="9"/>
  <c r="GC130" i="9"/>
  <c r="GB130" i="9"/>
  <c r="GA130" i="9"/>
  <c r="FZ130" i="9"/>
  <c r="FY130" i="9"/>
  <c r="FX130" i="9"/>
  <c r="FW130" i="9"/>
  <c r="FV130" i="9"/>
  <c r="FU130" i="9"/>
  <c r="FT130" i="9"/>
  <c r="FS130" i="9"/>
  <c r="FR130" i="9"/>
  <c r="FQ130" i="9"/>
  <c r="FP130" i="9"/>
  <c r="FO130" i="9"/>
  <c r="FN130" i="9"/>
  <c r="FM130" i="9"/>
  <c r="FL130" i="9"/>
  <c r="FK130" i="9"/>
  <c r="FJ130" i="9"/>
  <c r="FI130" i="9"/>
  <c r="FH130" i="9"/>
  <c r="FG130" i="9"/>
  <c r="FF130" i="9"/>
  <c r="FE130" i="9"/>
  <c r="FD130" i="9"/>
  <c r="FC130" i="9"/>
  <c r="FB130" i="9"/>
  <c r="FA130" i="9"/>
  <c r="EZ130" i="9"/>
  <c r="EY130" i="9"/>
  <c r="EX130" i="9"/>
  <c r="EW130" i="9"/>
  <c r="EV130" i="9"/>
  <c r="EU130" i="9"/>
  <c r="ET130" i="9"/>
  <c r="ES130" i="9"/>
  <c r="ER130" i="9"/>
  <c r="EQ130" i="9"/>
  <c r="EP130" i="9"/>
  <c r="EO130" i="9"/>
  <c r="EN130" i="9"/>
  <c r="EM130" i="9"/>
  <c r="EL130" i="9"/>
  <c r="EK130" i="9"/>
  <c r="EJ130" i="9"/>
  <c r="EI130" i="9"/>
  <c r="EH130" i="9"/>
  <c r="EG130" i="9"/>
  <c r="EF130" i="9"/>
  <c r="EE130" i="9"/>
  <c r="ED130" i="9"/>
  <c r="EC130" i="9"/>
  <c r="EB130" i="9"/>
  <c r="EA130" i="9"/>
  <c r="DZ130" i="9"/>
  <c r="DY130" i="9"/>
  <c r="DX130" i="9"/>
  <c r="DW130" i="9"/>
  <c r="DV130" i="9"/>
  <c r="DU130" i="9"/>
  <c r="DT130" i="9"/>
  <c r="DS130" i="9"/>
  <c r="DR130" i="9"/>
  <c r="DQ130" i="9"/>
  <c r="DP130" i="9"/>
  <c r="DO130" i="9"/>
  <c r="DN130" i="9"/>
  <c r="DM130" i="9"/>
  <c r="DL130" i="9"/>
  <c r="DK130" i="9"/>
  <c r="DJ130" i="9"/>
  <c r="DI130" i="9"/>
  <c r="DH130" i="9"/>
  <c r="DG130" i="9"/>
  <c r="DF130" i="9"/>
  <c r="DE130" i="9"/>
  <c r="DD130" i="9"/>
  <c r="DC130" i="9"/>
  <c r="DB130" i="9"/>
  <c r="DA130" i="9"/>
  <c r="CZ130" i="9"/>
  <c r="CY130" i="9"/>
  <c r="CX130" i="9"/>
  <c r="CW130" i="9"/>
  <c r="CV130" i="9"/>
  <c r="CU130" i="9"/>
  <c r="CT130" i="9"/>
  <c r="CS130" i="9"/>
  <c r="CR130" i="9"/>
  <c r="CQ130" i="9"/>
  <c r="CP130" i="9"/>
  <c r="CO130" i="9"/>
  <c r="CN130" i="9"/>
  <c r="CM130" i="9"/>
  <c r="CL130" i="9"/>
  <c r="CK130" i="9"/>
  <c r="CJ130" i="9"/>
  <c r="CI130" i="9"/>
  <c r="CH130" i="9"/>
  <c r="CG130" i="9"/>
  <c r="CF130" i="9"/>
  <c r="CE130" i="9"/>
  <c r="CD130" i="9"/>
  <c r="CC130" i="9"/>
  <c r="CB130" i="9"/>
  <c r="CA130" i="9"/>
  <c r="BZ130" i="9"/>
  <c r="BY130" i="9"/>
  <c r="BX130" i="9"/>
  <c r="BW130" i="9"/>
  <c r="BV130" i="9"/>
  <c r="BU130" i="9"/>
  <c r="BT130" i="9"/>
  <c r="BS130" i="9"/>
  <c r="BR130" i="9"/>
  <c r="BQ130" i="9"/>
  <c r="BP130" i="9"/>
  <c r="BO130" i="9"/>
  <c r="BN130" i="9"/>
  <c r="BM130" i="9"/>
  <c r="BL130" i="9"/>
  <c r="BK130" i="9"/>
  <c r="BJ130" i="9"/>
  <c r="BI130" i="9"/>
  <c r="BH130" i="9"/>
  <c r="BG130" i="9"/>
  <c r="BF130" i="9"/>
  <c r="BE130" i="9"/>
  <c r="BD130" i="9"/>
  <c r="BC130" i="9"/>
  <c r="BB130" i="9"/>
  <c r="BA130" i="9"/>
  <c r="AZ130" i="9"/>
  <c r="AY130" i="9"/>
  <c r="AX130" i="9"/>
  <c r="AW130" i="9"/>
  <c r="AV130" i="9"/>
  <c r="AU130" i="9"/>
  <c r="AT130" i="9"/>
  <c r="AS130" i="9"/>
  <c r="AR130" i="9"/>
  <c r="AQ130" i="9"/>
  <c r="AP130" i="9"/>
  <c r="AO130" i="9"/>
  <c r="AN130" i="9"/>
  <c r="AM130" i="9"/>
  <c r="AL130" i="9"/>
  <c r="AK130" i="9"/>
  <c r="AJ130" i="9"/>
  <c r="AI130" i="9"/>
  <c r="AH130" i="9"/>
  <c r="AG130" i="9"/>
  <c r="AF130" i="9"/>
  <c r="AE130" i="9"/>
  <c r="AD130" i="9"/>
  <c r="AC130" i="9"/>
  <c r="AB130" i="9"/>
  <c r="AA130" i="9"/>
  <c r="Z130" i="9"/>
  <c r="Y130" i="9"/>
  <c r="X130" i="9"/>
  <c r="W130" i="9"/>
  <c r="V130" i="9"/>
  <c r="U130" i="9"/>
  <c r="T130" i="9"/>
  <c r="S130" i="9"/>
  <c r="R130" i="9"/>
  <c r="Q130" i="9"/>
  <c r="P130" i="9"/>
  <c r="O130" i="9"/>
  <c r="N130" i="9"/>
  <c r="M130" i="9"/>
  <c r="L130" i="9"/>
  <c r="K130" i="9"/>
  <c r="J130" i="9"/>
  <c r="I130" i="9"/>
  <c r="H130" i="9"/>
  <c r="G130" i="9"/>
  <c r="F130" i="9"/>
  <c r="E130" i="9"/>
  <c r="D130" i="9"/>
  <c r="C130" i="9"/>
  <c r="JC129" i="9"/>
  <c r="JB129" i="9"/>
  <c r="JA129" i="9"/>
  <c r="IZ129" i="9"/>
  <c r="IY129" i="9"/>
  <c r="IX129" i="9"/>
  <c r="IW129" i="9"/>
  <c r="IV129" i="9"/>
  <c r="IU129" i="9"/>
  <c r="IT129" i="9"/>
  <c r="IS129" i="9"/>
  <c r="IR129" i="9"/>
  <c r="IQ129" i="9"/>
  <c r="IP129" i="9"/>
  <c r="IO129" i="9"/>
  <c r="IN129" i="9"/>
  <c r="IM129" i="9"/>
  <c r="IL129" i="9"/>
  <c r="IK129" i="9"/>
  <c r="IJ129" i="9"/>
  <c r="II129" i="9"/>
  <c r="IH129" i="9"/>
  <c r="IG129" i="9"/>
  <c r="IF129" i="9"/>
  <c r="IE129" i="9"/>
  <c r="ID129" i="9"/>
  <c r="IC129" i="9"/>
  <c r="IB129" i="9"/>
  <c r="IA129" i="9"/>
  <c r="HZ129" i="9"/>
  <c r="HY129" i="9"/>
  <c r="HX129" i="9"/>
  <c r="HW129" i="9"/>
  <c r="HV129" i="9"/>
  <c r="HU129" i="9"/>
  <c r="HT129" i="9"/>
  <c r="HS129" i="9"/>
  <c r="HR129" i="9"/>
  <c r="HQ129" i="9"/>
  <c r="HP129" i="9"/>
  <c r="HO129" i="9"/>
  <c r="HN129" i="9"/>
  <c r="HM129" i="9"/>
  <c r="HL129" i="9"/>
  <c r="HK129" i="9"/>
  <c r="HJ129" i="9"/>
  <c r="HI129" i="9"/>
  <c r="HH129" i="9"/>
  <c r="HG129" i="9"/>
  <c r="HF129" i="9"/>
  <c r="HE129" i="9"/>
  <c r="HD129" i="9"/>
  <c r="HC129" i="9"/>
  <c r="HB129" i="9"/>
  <c r="HA129" i="9"/>
  <c r="GZ129" i="9"/>
  <c r="GY129" i="9"/>
  <c r="GX129" i="9"/>
  <c r="GW129" i="9"/>
  <c r="GV129" i="9"/>
  <c r="GU129" i="9"/>
  <c r="GT129" i="9"/>
  <c r="GS129" i="9"/>
  <c r="GR129" i="9"/>
  <c r="GQ129" i="9"/>
  <c r="GP129" i="9"/>
  <c r="GO129" i="9"/>
  <c r="GN129" i="9"/>
  <c r="GM129" i="9"/>
  <c r="GL129" i="9"/>
  <c r="GK129" i="9"/>
  <c r="GJ129" i="9"/>
  <c r="GI129" i="9"/>
  <c r="GH129" i="9"/>
  <c r="GG129" i="9"/>
  <c r="GF129" i="9"/>
  <c r="GE129" i="9"/>
  <c r="GD129" i="9"/>
  <c r="GC129" i="9"/>
  <c r="GB129" i="9"/>
  <c r="GA129" i="9"/>
  <c r="FZ129" i="9"/>
  <c r="FY129" i="9"/>
  <c r="FX129" i="9"/>
  <c r="FW129" i="9"/>
  <c r="FV129" i="9"/>
  <c r="FU129" i="9"/>
  <c r="FT129" i="9"/>
  <c r="FS129" i="9"/>
  <c r="FR129" i="9"/>
  <c r="FQ129" i="9"/>
  <c r="FP129" i="9"/>
  <c r="FO129" i="9"/>
  <c r="FN129" i="9"/>
  <c r="FM129" i="9"/>
  <c r="FL129" i="9"/>
  <c r="FK129" i="9"/>
  <c r="FJ129" i="9"/>
  <c r="FI129" i="9"/>
  <c r="FH129" i="9"/>
  <c r="FG129" i="9"/>
  <c r="FF129" i="9"/>
  <c r="FE129" i="9"/>
  <c r="FD129" i="9"/>
  <c r="FC129" i="9"/>
  <c r="FB129" i="9"/>
  <c r="FA129" i="9"/>
  <c r="EZ129" i="9"/>
  <c r="EY129" i="9"/>
  <c r="EX129" i="9"/>
  <c r="EW129" i="9"/>
  <c r="EV129" i="9"/>
  <c r="EU129" i="9"/>
  <c r="ET129" i="9"/>
  <c r="ES129" i="9"/>
  <c r="ER129" i="9"/>
  <c r="EQ129" i="9"/>
  <c r="EP129" i="9"/>
  <c r="EO129" i="9"/>
  <c r="EN129" i="9"/>
  <c r="EM129" i="9"/>
  <c r="EL129" i="9"/>
  <c r="EK129" i="9"/>
  <c r="EJ129" i="9"/>
  <c r="EI129" i="9"/>
  <c r="EH129" i="9"/>
  <c r="EG129" i="9"/>
  <c r="EF129" i="9"/>
  <c r="EE129" i="9"/>
  <c r="ED129" i="9"/>
  <c r="EC129" i="9"/>
  <c r="EB129" i="9"/>
  <c r="EA129" i="9"/>
  <c r="DZ129" i="9"/>
  <c r="DY129" i="9"/>
  <c r="DX129" i="9"/>
  <c r="DW129" i="9"/>
  <c r="DV129" i="9"/>
  <c r="DU129" i="9"/>
  <c r="DT129" i="9"/>
  <c r="DS129" i="9"/>
  <c r="DR129" i="9"/>
  <c r="DQ129" i="9"/>
  <c r="DP129" i="9"/>
  <c r="DO129" i="9"/>
  <c r="DN129" i="9"/>
  <c r="DM129" i="9"/>
  <c r="DL129" i="9"/>
  <c r="DK129" i="9"/>
  <c r="DJ129" i="9"/>
  <c r="DI129" i="9"/>
  <c r="DH129" i="9"/>
  <c r="DG129" i="9"/>
  <c r="DF129" i="9"/>
  <c r="DE129" i="9"/>
  <c r="DD129" i="9"/>
  <c r="DC129" i="9"/>
  <c r="DB129" i="9"/>
  <c r="DA129" i="9"/>
  <c r="CZ129" i="9"/>
  <c r="CY129" i="9"/>
  <c r="CX129" i="9"/>
  <c r="CW129" i="9"/>
  <c r="CV129" i="9"/>
  <c r="CU129" i="9"/>
  <c r="CT129" i="9"/>
  <c r="CS129" i="9"/>
  <c r="CR129" i="9"/>
  <c r="CQ129" i="9"/>
  <c r="CP129" i="9"/>
  <c r="CO129" i="9"/>
  <c r="CN129" i="9"/>
  <c r="CM129" i="9"/>
  <c r="CL129" i="9"/>
  <c r="CK129" i="9"/>
  <c r="CJ129" i="9"/>
  <c r="CI129" i="9"/>
  <c r="CH129" i="9"/>
  <c r="CG129" i="9"/>
  <c r="CF129" i="9"/>
  <c r="CE129" i="9"/>
  <c r="CD129" i="9"/>
  <c r="CC129" i="9"/>
  <c r="CB129" i="9"/>
  <c r="CA129" i="9"/>
  <c r="BZ129" i="9"/>
  <c r="BY129" i="9"/>
  <c r="BX129" i="9"/>
  <c r="BW129" i="9"/>
  <c r="BV129" i="9"/>
  <c r="BU129" i="9"/>
  <c r="BT129" i="9"/>
  <c r="BS129" i="9"/>
  <c r="BR129" i="9"/>
  <c r="BQ129" i="9"/>
  <c r="BP129" i="9"/>
  <c r="BO129" i="9"/>
  <c r="BN129" i="9"/>
  <c r="BM129" i="9"/>
  <c r="BL129" i="9"/>
  <c r="BK129" i="9"/>
  <c r="BJ129" i="9"/>
  <c r="BI129" i="9"/>
  <c r="BH129" i="9"/>
  <c r="BG129" i="9"/>
  <c r="BF129" i="9"/>
  <c r="BE129" i="9"/>
  <c r="BD129" i="9"/>
  <c r="BC129" i="9"/>
  <c r="BB129" i="9"/>
  <c r="BA129" i="9"/>
  <c r="AZ129" i="9"/>
  <c r="AY129" i="9"/>
  <c r="AX129" i="9"/>
  <c r="AW129" i="9"/>
  <c r="AV129" i="9"/>
  <c r="AU129" i="9"/>
  <c r="AT129" i="9"/>
  <c r="AS129" i="9"/>
  <c r="AR129" i="9"/>
  <c r="AQ129" i="9"/>
  <c r="AP129" i="9"/>
  <c r="AO129" i="9"/>
  <c r="AN129" i="9"/>
  <c r="AM129" i="9"/>
  <c r="AL129" i="9"/>
  <c r="AK129" i="9"/>
  <c r="AJ129" i="9"/>
  <c r="AI129" i="9"/>
  <c r="AH129" i="9"/>
  <c r="AG129" i="9"/>
  <c r="AF129" i="9"/>
  <c r="AE129" i="9"/>
  <c r="AD129" i="9"/>
  <c r="AC129" i="9"/>
  <c r="AB129" i="9"/>
  <c r="AA129" i="9"/>
  <c r="Z129" i="9"/>
  <c r="Y129" i="9"/>
  <c r="X129" i="9"/>
  <c r="W129" i="9"/>
  <c r="V129" i="9"/>
  <c r="U129" i="9"/>
  <c r="T129" i="9"/>
  <c r="S129" i="9"/>
  <c r="R129" i="9"/>
  <c r="Q129" i="9"/>
  <c r="P129" i="9"/>
  <c r="O129" i="9"/>
  <c r="N129" i="9"/>
  <c r="M129" i="9"/>
  <c r="L129" i="9"/>
  <c r="K129" i="9"/>
  <c r="J129" i="9"/>
  <c r="I129" i="9"/>
  <c r="H129" i="9"/>
  <c r="G129" i="9"/>
  <c r="F129" i="9"/>
  <c r="E129" i="9"/>
  <c r="D129" i="9"/>
  <c r="C129" i="9"/>
  <c r="JC128" i="9"/>
  <c r="JB128" i="9"/>
  <c r="JA128" i="9"/>
  <c r="IZ128" i="9"/>
  <c r="IY128" i="9"/>
  <c r="IX128" i="9"/>
  <c r="IW128" i="9"/>
  <c r="IV128" i="9"/>
  <c r="IU128" i="9"/>
  <c r="IT128" i="9"/>
  <c r="IS128" i="9"/>
  <c r="IR128" i="9"/>
  <c r="IQ128" i="9"/>
  <c r="IP128" i="9"/>
  <c r="IO128" i="9"/>
  <c r="IN128" i="9"/>
  <c r="IM128" i="9"/>
  <c r="IL128" i="9"/>
  <c r="IK128" i="9"/>
  <c r="IJ128" i="9"/>
  <c r="II128" i="9"/>
  <c r="IH128" i="9"/>
  <c r="IG128" i="9"/>
  <c r="IF128" i="9"/>
  <c r="IE128" i="9"/>
  <c r="ID128" i="9"/>
  <c r="IC128" i="9"/>
  <c r="IB128" i="9"/>
  <c r="IA128" i="9"/>
  <c r="HZ128" i="9"/>
  <c r="HY128" i="9"/>
  <c r="HX128" i="9"/>
  <c r="HW128" i="9"/>
  <c r="HV128" i="9"/>
  <c r="HU128" i="9"/>
  <c r="HT128" i="9"/>
  <c r="HS128" i="9"/>
  <c r="HR128" i="9"/>
  <c r="HQ128" i="9"/>
  <c r="HP128" i="9"/>
  <c r="HO128" i="9"/>
  <c r="HN128" i="9"/>
  <c r="HM128" i="9"/>
  <c r="HL128" i="9"/>
  <c r="HK128" i="9"/>
  <c r="HJ128" i="9"/>
  <c r="HI128" i="9"/>
  <c r="HH128" i="9"/>
  <c r="HG128" i="9"/>
  <c r="HF128" i="9"/>
  <c r="HE128" i="9"/>
  <c r="HD128" i="9"/>
  <c r="HC128" i="9"/>
  <c r="HB128" i="9"/>
  <c r="HA128" i="9"/>
  <c r="GZ128" i="9"/>
  <c r="GY128" i="9"/>
  <c r="GX128" i="9"/>
  <c r="GW128" i="9"/>
  <c r="GV128" i="9"/>
  <c r="GU128" i="9"/>
  <c r="GT128" i="9"/>
  <c r="GS128" i="9"/>
  <c r="GR128" i="9"/>
  <c r="GQ128" i="9"/>
  <c r="GP128" i="9"/>
  <c r="GO128" i="9"/>
  <c r="GN128" i="9"/>
  <c r="GM128" i="9"/>
  <c r="GL128" i="9"/>
  <c r="GK128" i="9"/>
  <c r="GJ128" i="9"/>
  <c r="GI128" i="9"/>
  <c r="GH128" i="9"/>
  <c r="GG128" i="9"/>
  <c r="GF128" i="9"/>
  <c r="GE128" i="9"/>
  <c r="GD128" i="9"/>
  <c r="GC128" i="9"/>
  <c r="GB128" i="9"/>
  <c r="GA128" i="9"/>
  <c r="FZ128" i="9"/>
  <c r="FY128" i="9"/>
  <c r="FX128" i="9"/>
  <c r="FW128" i="9"/>
  <c r="FV128" i="9"/>
  <c r="FU128" i="9"/>
  <c r="FT128" i="9"/>
  <c r="FS128" i="9"/>
  <c r="FR128" i="9"/>
  <c r="FQ128" i="9"/>
  <c r="FP128" i="9"/>
  <c r="FO128" i="9"/>
  <c r="FN128" i="9"/>
  <c r="FM128" i="9"/>
  <c r="FL128" i="9"/>
  <c r="FK128" i="9"/>
  <c r="FJ128" i="9"/>
  <c r="FI128" i="9"/>
  <c r="FH128" i="9"/>
  <c r="FG128" i="9"/>
  <c r="FF128" i="9"/>
  <c r="FE128" i="9"/>
  <c r="FD128" i="9"/>
  <c r="FC128" i="9"/>
  <c r="FB128" i="9"/>
  <c r="FA128" i="9"/>
  <c r="EZ128" i="9"/>
  <c r="EY128" i="9"/>
  <c r="EX128" i="9"/>
  <c r="EW128" i="9"/>
  <c r="EV128" i="9"/>
  <c r="EU128" i="9"/>
  <c r="ET128" i="9"/>
  <c r="ES128" i="9"/>
  <c r="ER128" i="9"/>
  <c r="EQ128" i="9"/>
  <c r="EP128" i="9"/>
  <c r="EO128" i="9"/>
  <c r="EN128" i="9"/>
  <c r="EM128" i="9"/>
  <c r="EL128" i="9"/>
  <c r="EK128" i="9"/>
  <c r="EJ128" i="9"/>
  <c r="EI128" i="9"/>
  <c r="EH128" i="9"/>
  <c r="EG128" i="9"/>
  <c r="EF128" i="9"/>
  <c r="EE128" i="9"/>
  <c r="ED128" i="9"/>
  <c r="EC128" i="9"/>
  <c r="EB128" i="9"/>
  <c r="EA128" i="9"/>
  <c r="DZ128" i="9"/>
  <c r="DY128" i="9"/>
  <c r="DX128" i="9"/>
  <c r="DW128" i="9"/>
  <c r="DV128" i="9"/>
  <c r="DU128" i="9"/>
  <c r="DT128" i="9"/>
  <c r="DS128" i="9"/>
  <c r="DR128" i="9"/>
  <c r="DQ128" i="9"/>
  <c r="DP128" i="9"/>
  <c r="DO128" i="9"/>
  <c r="DN128" i="9"/>
  <c r="DM128" i="9"/>
  <c r="DL128" i="9"/>
  <c r="DK128" i="9"/>
  <c r="DJ128" i="9"/>
  <c r="DI128" i="9"/>
  <c r="DH128" i="9"/>
  <c r="DG128" i="9"/>
  <c r="DF128" i="9"/>
  <c r="DE128" i="9"/>
  <c r="DD128" i="9"/>
  <c r="DC128" i="9"/>
  <c r="DB128" i="9"/>
  <c r="DA128" i="9"/>
  <c r="CZ128" i="9"/>
  <c r="CY128" i="9"/>
  <c r="CX128" i="9"/>
  <c r="CW128" i="9"/>
  <c r="CV128" i="9"/>
  <c r="CU128" i="9"/>
  <c r="CT128" i="9"/>
  <c r="CS128" i="9"/>
  <c r="CR128" i="9"/>
  <c r="CQ128" i="9"/>
  <c r="CP128" i="9"/>
  <c r="CO128" i="9"/>
  <c r="CN128" i="9"/>
  <c r="CM128" i="9"/>
  <c r="CL128" i="9"/>
  <c r="CK128" i="9"/>
  <c r="CJ128" i="9"/>
  <c r="CI128" i="9"/>
  <c r="CH128" i="9"/>
  <c r="CG128" i="9"/>
  <c r="CF128" i="9"/>
  <c r="CE128" i="9"/>
  <c r="CD128" i="9"/>
  <c r="CC128" i="9"/>
  <c r="CB128" i="9"/>
  <c r="CA128" i="9"/>
  <c r="BZ128" i="9"/>
  <c r="BY128" i="9"/>
  <c r="BX128" i="9"/>
  <c r="BW128" i="9"/>
  <c r="BV128" i="9"/>
  <c r="BU128" i="9"/>
  <c r="BT128" i="9"/>
  <c r="BS128" i="9"/>
  <c r="BR128" i="9"/>
  <c r="BQ128" i="9"/>
  <c r="BP128" i="9"/>
  <c r="BO128" i="9"/>
  <c r="BN128" i="9"/>
  <c r="BM128" i="9"/>
  <c r="BL128" i="9"/>
  <c r="BK128" i="9"/>
  <c r="BJ128" i="9"/>
  <c r="BI128" i="9"/>
  <c r="BH128" i="9"/>
  <c r="BG128" i="9"/>
  <c r="BF128" i="9"/>
  <c r="BE128" i="9"/>
  <c r="BD128" i="9"/>
  <c r="BC128" i="9"/>
  <c r="BB128" i="9"/>
  <c r="BA128" i="9"/>
  <c r="AZ128" i="9"/>
  <c r="AY128" i="9"/>
  <c r="AX128" i="9"/>
  <c r="AW128" i="9"/>
  <c r="AV128" i="9"/>
  <c r="AU128" i="9"/>
  <c r="AT128" i="9"/>
  <c r="AS128" i="9"/>
  <c r="AR128" i="9"/>
  <c r="AQ128" i="9"/>
  <c r="AP128" i="9"/>
  <c r="AO128" i="9"/>
  <c r="AN128" i="9"/>
  <c r="AM128" i="9"/>
  <c r="AL128" i="9"/>
  <c r="AK128" i="9"/>
  <c r="AJ128" i="9"/>
  <c r="AI128" i="9"/>
  <c r="AH128" i="9"/>
  <c r="AG128" i="9"/>
  <c r="AF128" i="9"/>
  <c r="AE128" i="9"/>
  <c r="AD128" i="9"/>
  <c r="AC128" i="9"/>
  <c r="AB128" i="9"/>
  <c r="AA128" i="9"/>
  <c r="Z128" i="9"/>
  <c r="Y128" i="9"/>
  <c r="X128" i="9"/>
  <c r="W128" i="9"/>
  <c r="V128" i="9"/>
  <c r="U128" i="9"/>
  <c r="T128" i="9"/>
  <c r="S128" i="9"/>
  <c r="R128" i="9"/>
  <c r="Q128" i="9"/>
  <c r="P128" i="9"/>
  <c r="O128" i="9"/>
  <c r="N128" i="9"/>
  <c r="M128" i="9"/>
  <c r="L128" i="9"/>
  <c r="K128" i="9"/>
  <c r="J128" i="9"/>
  <c r="I128" i="9"/>
  <c r="H128" i="9"/>
  <c r="G128" i="9"/>
  <c r="F128" i="9"/>
  <c r="E128" i="9"/>
  <c r="D128" i="9"/>
  <c r="C128" i="9"/>
  <c r="JC127" i="9"/>
  <c r="JB127" i="9"/>
  <c r="JA127" i="9"/>
  <c r="IZ127" i="9"/>
  <c r="IY127" i="9"/>
  <c r="IX127" i="9"/>
  <c r="IW127" i="9"/>
  <c r="IV127" i="9"/>
  <c r="IU127" i="9"/>
  <c r="IT127" i="9"/>
  <c r="IS127" i="9"/>
  <c r="IR127" i="9"/>
  <c r="IQ127" i="9"/>
  <c r="IP127" i="9"/>
  <c r="IO127" i="9"/>
  <c r="IN127" i="9"/>
  <c r="IM127" i="9"/>
  <c r="IL127" i="9"/>
  <c r="IK127" i="9"/>
  <c r="IJ127" i="9"/>
  <c r="II127" i="9"/>
  <c r="IH127" i="9"/>
  <c r="IG127" i="9"/>
  <c r="IF127" i="9"/>
  <c r="IE127" i="9"/>
  <c r="ID127" i="9"/>
  <c r="IC127" i="9"/>
  <c r="IB127" i="9"/>
  <c r="IA127" i="9"/>
  <c r="HZ127" i="9"/>
  <c r="HY127" i="9"/>
  <c r="HX127" i="9"/>
  <c r="HW127" i="9"/>
  <c r="HV127" i="9"/>
  <c r="HU127" i="9"/>
  <c r="HT127" i="9"/>
  <c r="HS127" i="9"/>
  <c r="HR127" i="9"/>
  <c r="HQ127" i="9"/>
  <c r="HP127" i="9"/>
  <c r="HO127" i="9"/>
  <c r="HN127" i="9"/>
  <c r="HM127" i="9"/>
  <c r="HL127" i="9"/>
  <c r="HK127" i="9"/>
  <c r="HJ127" i="9"/>
  <c r="HI127" i="9"/>
  <c r="HH127" i="9"/>
  <c r="HG127" i="9"/>
  <c r="HF127" i="9"/>
  <c r="HE127" i="9"/>
  <c r="HD127" i="9"/>
  <c r="HC127" i="9"/>
  <c r="HB127" i="9"/>
  <c r="HA127" i="9"/>
  <c r="GZ127" i="9"/>
  <c r="GY127" i="9"/>
  <c r="GX127" i="9"/>
  <c r="GW127" i="9"/>
  <c r="GV127" i="9"/>
  <c r="GU127" i="9"/>
  <c r="GT127" i="9"/>
  <c r="GS127" i="9"/>
  <c r="GR127" i="9"/>
  <c r="GQ127" i="9"/>
  <c r="GP127" i="9"/>
  <c r="GO127" i="9"/>
  <c r="GN127" i="9"/>
  <c r="GM127" i="9"/>
  <c r="GL127" i="9"/>
  <c r="GK127" i="9"/>
  <c r="GJ127" i="9"/>
  <c r="GI127" i="9"/>
  <c r="GH127" i="9"/>
  <c r="GG127" i="9"/>
  <c r="GF127" i="9"/>
  <c r="GE127" i="9"/>
  <c r="GD127" i="9"/>
  <c r="GC127" i="9"/>
  <c r="GB127" i="9"/>
  <c r="GA127" i="9"/>
  <c r="FZ127" i="9"/>
  <c r="FY127" i="9"/>
  <c r="FX127" i="9"/>
  <c r="FW127" i="9"/>
  <c r="FV127" i="9"/>
  <c r="FU127" i="9"/>
  <c r="FT127" i="9"/>
  <c r="FS127" i="9"/>
  <c r="FR127" i="9"/>
  <c r="FQ127" i="9"/>
  <c r="FP127" i="9"/>
  <c r="FO127" i="9"/>
  <c r="FN127" i="9"/>
  <c r="FM127" i="9"/>
  <c r="FL127" i="9"/>
  <c r="FK127" i="9"/>
  <c r="FJ127" i="9"/>
  <c r="FI127" i="9"/>
  <c r="FH127" i="9"/>
  <c r="FG127" i="9"/>
  <c r="FF127" i="9"/>
  <c r="FE127" i="9"/>
  <c r="FD127" i="9"/>
  <c r="FC127" i="9"/>
  <c r="FB127" i="9"/>
  <c r="FA127" i="9"/>
  <c r="EZ127" i="9"/>
  <c r="EY127" i="9"/>
  <c r="EX127" i="9"/>
  <c r="EW127" i="9"/>
  <c r="EV127" i="9"/>
  <c r="EU127" i="9"/>
  <c r="ET127" i="9"/>
  <c r="ES127" i="9"/>
  <c r="ER127" i="9"/>
  <c r="EQ127" i="9"/>
  <c r="EP127" i="9"/>
  <c r="EO127" i="9"/>
  <c r="EN127" i="9"/>
  <c r="EM127" i="9"/>
  <c r="EL127" i="9"/>
  <c r="EK127" i="9"/>
  <c r="EJ127" i="9"/>
  <c r="EI127" i="9"/>
  <c r="EH127" i="9"/>
  <c r="EG127" i="9"/>
  <c r="EF127" i="9"/>
  <c r="EE127" i="9"/>
  <c r="ED127" i="9"/>
  <c r="EC127" i="9"/>
  <c r="EB127" i="9"/>
  <c r="EA127" i="9"/>
  <c r="DZ127" i="9"/>
  <c r="DY127" i="9"/>
  <c r="DX127" i="9"/>
  <c r="DW127" i="9"/>
  <c r="DV127" i="9"/>
  <c r="DU127" i="9"/>
  <c r="DT127" i="9"/>
  <c r="DS127" i="9"/>
  <c r="DR127" i="9"/>
  <c r="DQ127" i="9"/>
  <c r="DP127" i="9"/>
  <c r="DO127" i="9"/>
  <c r="DN127" i="9"/>
  <c r="DM127" i="9"/>
  <c r="DL127" i="9"/>
  <c r="DK127" i="9"/>
  <c r="DJ127" i="9"/>
  <c r="DI127" i="9"/>
  <c r="DH127" i="9"/>
  <c r="DG127" i="9"/>
  <c r="DF127" i="9"/>
  <c r="DE127" i="9"/>
  <c r="DD127" i="9"/>
  <c r="DC127" i="9"/>
  <c r="DB127" i="9"/>
  <c r="DA127" i="9"/>
  <c r="CZ127" i="9"/>
  <c r="CY127" i="9"/>
  <c r="CX127" i="9"/>
  <c r="CW127" i="9"/>
  <c r="CV127" i="9"/>
  <c r="CU127" i="9"/>
  <c r="CT127" i="9"/>
  <c r="CS127" i="9"/>
  <c r="CR127" i="9"/>
  <c r="CQ127" i="9"/>
  <c r="CP127" i="9"/>
  <c r="CO127" i="9"/>
  <c r="CN127" i="9"/>
  <c r="CM127" i="9"/>
  <c r="CL127" i="9"/>
  <c r="CK127" i="9"/>
  <c r="CJ127" i="9"/>
  <c r="CI127" i="9"/>
  <c r="CH127" i="9"/>
  <c r="CG127" i="9"/>
  <c r="CF127" i="9"/>
  <c r="CE127" i="9"/>
  <c r="CD127" i="9"/>
  <c r="CC127" i="9"/>
  <c r="CB127" i="9"/>
  <c r="CA127" i="9"/>
  <c r="BZ127" i="9"/>
  <c r="BY127" i="9"/>
  <c r="BX127" i="9"/>
  <c r="BW127" i="9"/>
  <c r="BV127" i="9"/>
  <c r="BU127" i="9"/>
  <c r="BT127" i="9"/>
  <c r="BS127" i="9"/>
  <c r="BR127" i="9"/>
  <c r="BQ127" i="9"/>
  <c r="BP127" i="9"/>
  <c r="BO127" i="9"/>
  <c r="BN127" i="9"/>
  <c r="BM127" i="9"/>
  <c r="BL127" i="9"/>
  <c r="BK127" i="9"/>
  <c r="BJ127" i="9"/>
  <c r="BI127" i="9"/>
  <c r="BH127" i="9"/>
  <c r="BG127" i="9"/>
  <c r="BF127" i="9"/>
  <c r="BE127" i="9"/>
  <c r="BD127" i="9"/>
  <c r="BC127" i="9"/>
  <c r="BB127" i="9"/>
  <c r="BA127" i="9"/>
  <c r="AZ127" i="9"/>
  <c r="AY127" i="9"/>
  <c r="AX127" i="9"/>
  <c r="AW127" i="9"/>
  <c r="AV127" i="9"/>
  <c r="AU127" i="9"/>
  <c r="AT127" i="9"/>
  <c r="AS127" i="9"/>
  <c r="AR127" i="9"/>
  <c r="AQ127" i="9"/>
  <c r="AP127" i="9"/>
  <c r="AO127" i="9"/>
  <c r="AN127" i="9"/>
  <c r="AM127" i="9"/>
  <c r="AL127" i="9"/>
  <c r="AK127" i="9"/>
  <c r="AJ127" i="9"/>
  <c r="AI127" i="9"/>
  <c r="AH127" i="9"/>
  <c r="AG127" i="9"/>
  <c r="AF127" i="9"/>
  <c r="AE127" i="9"/>
  <c r="AD127" i="9"/>
  <c r="AC127" i="9"/>
  <c r="AB127" i="9"/>
  <c r="AA127" i="9"/>
  <c r="Z127" i="9"/>
  <c r="Y127" i="9"/>
  <c r="X127" i="9"/>
  <c r="W127" i="9"/>
  <c r="V127" i="9"/>
  <c r="U127" i="9"/>
  <c r="T127" i="9"/>
  <c r="S127" i="9"/>
  <c r="R127" i="9"/>
  <c r="Q127" i="9"/>
  <c r="P127" i="9"/>
  <c r="O127" i="9"/>
  <c r="N127" i="9"/>
  <c r="M127" i="9"/>
  <c r="L127" i="9"/>
  <c r="K127" i="9"/>
  <c r="J127" i="9"/>
  <c r="I127" i="9"/>
  <c r="H127" i="9"/>
  <c r="G127" i="9"/>
  <c r="F127" i="9"/>
  <c r="E127" i="9"/>
  <c r="D127" i="9"/>
  <c r="C127" i="9"/>
  <c r="JC126" i="9"/>
  <c r="JB126" i="9"/>
  <c r="JA126" i="9"/>
  <c r="IZ126" i="9"/>
  <c r="IY126" i="9"/>
  <c r="IX126" i="9"/>
  <c r="IW126" i="9"/>
  <c r="IV126" i="9"/>
  <c r="IU126" i="9"/>
  <c r="IT126" i="9"/>
  <c r="IS126" i="9"/>
  <c r="IR126" i="9"/>
  <c r="IQ126" i="9"/>
  <c r="IP126" i="9"/>
  <c r="IO126" i="9"/>
  <c r="IN126" i="9"/>
  <c r="IM126" i="9"/>
  <c r="IL126" i="9"/>
  <c r="IK126" i="9"/>
  <c r="IJ126" i="9"/>
  <c r="II126" i="9"/>
  <c r="IH126" i="9"/>
  <c r="IG126" i="9"/>
  <c r="IF126" i="9"/>
  <c r="IE126" i="9"/>
  <c r="ID126" i="9"/>
  <c r="IC126" i="9"/>
  <c r="IB126" i="9"/>
  <c r="IA126" i="9"/>
  <c r="HZ126" i="9"/>
  <c r="HY126" i="9"/>
  <c r="HX126" i="9"/>
  <c r="HW126" i="9"/>
  <c r="HV126" i="9"/>
  <c r="HU126" i="9"/>
  <c r="HT126" i="9"/>
  <c r="HS126" i="9"/>
  <c r="HR126" i="9"/>
  <c r="HQ126" i="9"/>
  <c r="HP126" i="9"/>
  <c r="HO126" i="9"/>
  <c r="HN126" i="9"/>
  <c r="HM126" i="9"/>
  <c r="HL126" i="9"/>
  <c r="HK126" i="9"/>
  <c r="HJ126" i="9"/>
  <c r="HI126" i="9"/>
  <c r="HH126" i="9"/>
  <c r="HG126" i="9"/>
  <c r="HF126" i="9"/>
  <c r="HE126" i="9"/>
  <c r="HD126" i="9"/>
  <c r="HC126" i="9"/>
  <c r="HB126" i="9"/>
  <c r="HA126" i="9"/>
  <c r="GZ126" i="9"/>
  <c r="GY126" i="9"/>
  <c r="GX126" i="9"/>
  <c r="GW126" i="9"/>
  <c r="GV126" i="9"/>
  <c r="GU126" i="9"/>
  <c r="GT126" i="9"/>
  <c r="GS126" i="9"/>
  <c r="GR126" i="9"/>
  <c r="GQ126" i="9"/>
  <c r="GP126" i="9"/>
  <c r="GO126" i="9"/>
  <c r="GN126" i="9"/>
  <c r="GM126" i="9"/>
  <c r="GL126" i="9"/>
  <c r="GK126" i="9"/>
  <c r="GJ126" i="9"/>
  <c r="GI126" i="9"/>
  <c r="GH126" i="9"/>
  <c r="GG126" i="9"/>
  <c r="GF126" i="9"/>
  <c r="GE126" i="9"/>
  <c r="GD126" i="9"/>
  <c r="GC126" i="9"/>
  <c r="GB126" i="9"/>
  <c r="GA126" i="9"/>
  <c r="FZ126" i="9"/>
  <c r="FY126" i="9"/>
  <c r="FX126" i="9"/>
  <c r="FW126" i="9"/>
  <c r="FV126" i="9"/>
  <c r="FU126" i="9"/>
  <c r="FT126" i="9"/>
  <c r="FS126" i="9"/>
  <c r="FR126" i="9"/>
  <c r="FQ126" i="9"/>
  <c r="FP126" i="9"/>
  <c r="FO126" i="9"/>
  <c r="FN126" i="9"/>
  <c r="FM126" i="9"/>
  <c r="FL126" i="9"/>
  <c r="FK126" i="9"/>
  <c r="FJ126" i="9"/>
  <c r="FI126" i="9"/>
  <c r="FH126" i="9"/>
  <c r="FG126" i="9"/>
  <c r="FF126" i="9"/>
  <c r="FE126" i="9"/>
  <c r="FD126" i="9"/>
  <c r="FC126" i="9"/>
  <c r="FB126" i="9"/>
  <c r="FA126" i="9"/>
  <c r="EZ126" i="9"/>
  <c r="EY126" i="9"/>
  <c r="EX126" i="9"/>
  <c r="EW126" i="9"/>
  <c r="EV126" i="9"/>
  <c r="EU126" i="9"/>
  <c r="ET126" i="9"/>
  <c r="ES126" i="9"/>
  <c r="ER126" i="9"/>
  <c r="EQ126" i="9"/>
  <c r="EP126" i="9"/>
  <c r="EO126" i="9"/>
  <c r="EN126" i="9"/>
  <c r="EM126" i="9"/>
  <c r="EL126" i="9"/>
  <c r="EK126" i="9"/>
  <c r="EJ126" i="9"/>
  <c r="EI126" i="9"/>
  <c r="EH126" i="9"/>
  <c r="EG126" i="9"/>
  <c r="EF126" i="9"/>
  <c r="EE126" i="9"/>
  <c r="ED126" i="9"/>
  <c r="EC126" i="9"/>
  <c r="EB126" i="9"/>
  <c r="EA126" i="9"/>
  <c r="DZ126" i="9"/>
  <c r="DY126" i="9"/>
  <c r="DX126" i="9"/>
  <c r="DW126" i="9"/>
  <c r="DV126" i="9"/>
  <c r="DU126" i="9"/>
  <c r="DT126" i="9"/>
  <c r="DS126" i="9"/>
  <c r="DR126" i="9"/>
  <c r="DQ126" i="9"/>
  <c r="DP126" i="9"/>
  <c r="DO126" i="9"/>
  <c r="DN126" i="9"/>
  <c r="DM126" i="9"/>
  <c r="DL126" i="9"/>
  <c r="DK126" i="9"/>
  <c r="DJ126" i="9"/>
  <c r="DI126" i="9"/>
  <c r="DH126" i="9"/>
  <c r="DG126" i="9"/>
  <c r="DF126" i="9"/>
  <c r="DE126" i="9"/>
  <c r="DD126" i="9"/>
  <c r="DC126" i="9"/>
  <c r="DB126" i="9"/>
  <c r="DA126" i="9"/>
  <c r="CZ126" i="9"/>
  <c r="CY126" i="9"/>
  <c r="CX126" i="9"/>
  <c r="CW126" i="9"/>
  <c r="CV126" i="9"/>
  <c r="CU126" i="9"/>
  <c r="CT126" i="9"/>
  <c r="CS126" i="9"/>
  <c r="CR126" i="9"/>
  <c r="CQ126" i="9"/>
  <c r="CP126" i="9"/>
  <c r="CO126" i="9"/>
  <c r="CN126" i="9"/>
  <c r="CM126" i="9"/>
  <c r="CL126" i="9"/>
  <c r="CK126" i="9"/>
  <c r="CJ126" i="9"/>
  <c r="CI126" i="9"/>
  <c r="CH126" i="9"/>
  <c r="CG126" i="9"/>
  <c r="CF126" i="9"/>
  <c r="CE126" i="9"/>
  <c r="CD126" i="9"/>
  <c r="CC126" i="9"/>
  <c r="CB126" i="9"/>
  <c r="CA126" i="9"/>
  <c r="BZ126" i="9"/>
  <c r="BY126" i="9"/>
  <c r="BX126" i="9"/>
  <c r="BW126" i="9"/>
  <c r="BV126" i="9"/>
  <c r="BU126" i="9"/>
  <c r="BT126" i="9"/>
  <c r="BS126" i="9"/>
  <c r="BR126" i="9"/>
  <c r="BQ126" i="9"/>
  <c r="BP126" i="9"/>
  <c r="BO126" i="9"/>
  <c r="BN126" i="9"/>
  <c r="BM126" i="9"/>
  <c r="BL126" i="9"/>
  <c r="BK126" i="9"/>
  <c r="BJ126" i="9"/>
  <c r="BI126" i="9"/>
  <c r="BH126" i="9"/>
  <c r="BG126" i="9"/>
  <c r="BF126" i="9"/>
  <c r="BE126" i="9"/>
  <c r="BD126" i="9"/>
  <c r="BC126" i="9"/>
  <c r="BB126" i="9"/>
  <c r="BA126" i="9"/>
  <c r="AZ126" i="9"/>
  <c r="AY126" i="9"/>
  <c r="AX126" i="9"/>
  <c r="AW126" i="9"/>
  <c r="AV126" i="9"/>
  <c r="AU126" i="9"/>
  <c r="AT126" i="9"/>
  <c r="AS126" i="9"/>
  <c r="AR126" i="9"/>
  <c r="AQ126" i="9"/>
  <c r="AP126" i="9"/>
  <c r="AO126" i="9"/>
  <c r="AN126" i="9"/>
  <c r="AM126" i="9"/>
  <c r="AL126" i="9"/>
  <c r="AK126" i="9"/>
  <c r="AJ126" i="9"/>
  <c r="AI126" i="9"/>
  <c r="AH126" i="9"/>
  <c r="AG126" i="9"/>
  <c r="AF126" i="9"/>
  <c r="AE126" i="9"/>
  <c r="AD126" i="9"/>
  <c r="AC126" i="9"/>
  <c r="AB126" i="9"/>
  <c r="AA126" i="9"/>
  <c r="Z126" i="9"/>
  <c r="Y126" i="9"/>
  <c r="X126" i="9"/>
  <c r="W126" i="9"/>
  <c r="V126" i="9"/>
  <c r="U126" i="9"/>
  <c r="T126" i="9"/>
  <c r="S126" i="9"/>
  <c r="R126" i="9"/>
  <c r="Q126" i="9"/>
  <c r="P126" i="9"/>
  <c r="O126" i="9"/>
  <c r="N126" i="9"/>
  <c r="M126" i="9"/>
  <c r="L126" i="9"/>
  <c r="K126" i="9"/>
  <c r="J126" i="9"/>
  <c r="I126" i="9"/>
  <c r="H126" i="9"/>
  <c r="G126" i="9"/>
  <c r="F126" i="9"/>
  <c r="E126" i="9"/>
  <c r="D126" i="9"/>
  <c r="C126" i="9"/>
  <c r="JC125" i="9"/>
  <c r="JB125" i="9"/>
  <c r="JA125" i="9"/>
  <c r="IZ125" i="9"/>
  <c r="IY125" i="9"/>
  <c r="IX125" i="9"/>
  <c r="IW125" i="9"/>
  <c r="IV125" i="9"/>
  <c r="IU125" i="9"/>
  <c r="IT125" i="9"/>
  <c r="IS125" i="9"/>
  <c r="IR125" i="9"/>
  <c r="IQ125" i="9"/>
  <c r="IP125" i="9"/>
  <c r="IO125" i="9"/>
  <c r="IN125" i="9"/>
  <c r="IM125" i="9"/>
  <c r="IL125" i="9"/>
  <c r="IK125" i="9"/>
  <c r="IJ125" i="9"/>
  <c r="II125" i="9"/>
  <c r="IH125" i="9"/>
  <c r="IG125" i="9"/>
  <c r="IF125" i="9"/>
  <c r="IE125" i="9"/>
  <c r="ID125" i="9"/>
  <c r="IC125" i="9"/>
  <c r="IB125" i="9"/>
  <c r="IA125" i="9"/>
  <c r="HZ125" i="9"/>
  <c r="HY125" i="9"/>
  <c r="HX125" i="9"/>
  <c r="HW125" i="9"/>
  <c r="HV125" i="9"/>
  <c r="HU125" i="9"/>
  <c r="HT125" i="9"/>
  <c r="HS125" i="9"/>
  <c r="HR125" i="9"/>
  <c r="HQ125" i="9"/>
  <c r="HP125" i="9"/>
  <c r="HO125" i="9"/>
  <c r="HN125" i="9"/>
  <c r="HM125" i="9"/>
  <c r="HL125" i="9"/>
  <c r="HK125" i="9"/>
  <c r="HJ125" i="9"/>
  <c r="HI125" i="9"/>
  <c r="HH125" i="9"/>
  <c r="HG125" i="9"/>
  <c r="HF125" i="9"/>
  <c r="HE125" i="9"/>
  <c r="HD125" i="9"/>
  <c r="HC125" i="9"/>
  <c r="HB125" i="9"/>
  <c r="HA125" i="9"/>
  <c r="GZ125" i="9"/>
  <c r="GY125" i="9"/>
  <c r="GX125" i="9"/>
  <c r="GW125" i="9"/>
  <c r="GV125" i="9"/>
  <c r="GU125" i="9"/>
  <c r="GT125" i="9"/>
  <c r="GS125" i="9"/>
  <c r="GR125" i="9"/>
  <c r="GQ125" i="9"/>
  <c r="GP125" i="9"/>
  <c r="GO125" i="9"/>
  <c r="GN125" i="9"/>
  <c r="GM125" i="9"/>
  <c r="GL125" i="9"/>
  <c r="GK125" i="9"/>
  <c r="GJ125" i="9"/>
  <c r="GI125" i="9"/>
  <c r="GH125" i="9"/>
  <c r="GG125" i="9"/>
  <c r="GF125" i="9"/>
  <c r="GE125" i="9"/>
  <c r="GD125" i="9"/>
  <c r="GC125" i="9"/>
  <c r="GB125" i="9"/>
  <c r="GA125" i="9"/>
  <c r="FZ125" i="9"/>
  <c r="FY125" i="9"/>
  <c r="FX125" i="9"/>
  <c r="FW125" i="9"/>
  <c r="FV125" i="9"/>
  <c r="FU125" i="9"/>
  <c r="FT125" i="9"/>
  <c r="FS125" i="9"/>
  <c r="FR125" i="9"/>
  <c r="FQ125" i="9"/>
  <c r="FP125" i="9"/>
  <c r="FO125" i="9"/>
  <c r="FN125" i="9"/>
  <c r="FM125" i="9"/>
  <c r="FL125" i="9"/>
  <c r="FK125" i="9"/>
  <c r="FJ125" i="9"/>
  <c r="FI125" i="9"/>
  <c r="FH125" i="9"/>
  <c r="FG125" i="9"/>
  <c r="FF125" i="9"/>
  <c r="FE125" i="9"/>
  <c r="FD125" i="9"/>
  <c r="FC125" i="9"/>
  <c r="FB125" i="9"/>
  <c r="FA125" i="9"/>
  <c r="EZ125" i="9"/>
  <c r="EY125" i="9"/>
  <c r="EX125" i="9"/>
  <c r="EW125" i="9"/>
  <c r="EV125" i="9"/>
  <c r="EU125" i="9"/>
  <c r="ET125" i="9"/>
  <c r="ES125" i="9"/>
  <c r="ER125" i="9"/>
  <c r="EQ125" i="9"/>
  <c r="EP125" i="9"/>
  <c r="EO125" i="9"/>
  <c r="EN125" i="9"/>
  <c r="EM125" i="9"/>
  <c r="EL125" i="9"/>
  <c r="EK125" i="9"/>
  <c r="EJ125" i="9"/>
  <c r="EI125" i="9"/>
  <c r="EH125" i="9"/>
  <c r="EG125" i="9"/>
  <c r="EF125" i="9"/>
  <c r="EE125" i="9"/>
  <c r="ED125" i="9"/>
  <c r="EC125" i="9"/>
  <c r="EB125" i="9"/>
  <c r="EA125" i="9"/>
  <c r="DZ125" i="9"/>
  <c r="DY125" i="9"/>
  <c r="DX125" i="9"/>
  <c r="DW125" i="9"/>
  <c r="DV125" i="9"/>
  <c r="DU125" i="9"/>
  <c r="DT125" i="9"/>
  <c r="DS125" i="9"/>
  <c r="DR125" i="9"/>
  <c r="DQ125" i="9"/>
  <c r="DP125" i="9"/>
  <c r="DO125" i="9"/>
  <c r="DN125" i="9"/>
  <c r="DM125" i="9"/>
  <c r="DL125" i="9"/>
  <c r="DK125" i="9"/>
  <c r="DJ125" i="9"/>
  <c r="DI125" i="9"/>
  <c r="DH125" i="9"/>
  <c r="DG125" i="9"/>
  <c r="DF125" i="9"/>
  <c r="DE125" i="9"/>
  <c r="DD125" i="9"/>
  <c r="DC125" i="9"/>
  <c r="DB125" i="9"/>
  <c r="DA125" i="9"/>
  <c r="CZ125" i="9"/>
  <c r="CY125" i="9"/>
  <c r="CX125" i="9"/>
  <c r="CW125" i="9"/>
  <c r="CV125" i="9"/>
  <c r="CU125" i="9"/>
  <c r="CT125" i="9"/>
  <c r="CS125" i="9"/>
  <c r="CR125" i="9"/>
  <c r="CQ125" i="9"/>
  <c r="CP125" i="9"/>
  <c r="CO125" i="9"/>
  <c r="CN125" i="9"/>
  <c r="CM125" i="9"/>
  <c r="CL125" i="9"/>
  <c r="CK125" i="9"/>
  <c r="CJ125" i="9"/>
  <c r="CI125" i="9"/>
  <c r="CH125" i="9"/>
  <c r="CG125" i="9"/>
  <c r="CF125" i="9"/>
  <c r="CE125" i="9"/>
  <c r="CD125" i="9"/>
  <c r="CC125" i="9"/>
  <c r="CB125" i="9"/>
  <c r="CA125" i="9"/>
  <c r="BZ125" i="9"/>
  <c r="BY125" i="9"/>
  <c r="BX125" i="9"/>
  <c r="BW125" i="9"/>
  <c r="BV125" i="9"/>
  <c r="BU125" i="9"/>
  <c r="BT125" i="9"/>
  <c r="BS125" i="9"/>
  <c r="BR125" i="9"/>
  <c r="BQ125" i="9"/>
  <c r="BP125" i="9"/>
  <c r="BO125" i="9"/>
  <c r="BN125" i="9"/>
  <c r="BM125" i="9"/>
  <c r="BL125" i="9"/>
  <c r="BK125" i="9"/>
  <c r="BJ125" i="9"/>
  <c r="BI125" i="9"/>
  <c r="BH125" i="9"/>
  <c r="BG125" i="9"/>
  <c r="BF125" i="9"/>
  <c r="BE125" i="9"/>
  <c r="BD125" i="9"/>
  <c r="BC125" i="9"/>
  <c r="BB125" i="9"/>
  <c r="BA125" i="9"/>
  <c r="AZ125" i="9"/>
  <c r="AY125" i="9"/>
  <c r="AX125" i="9"/>
  <c r="AW125" i="9"/>
  <c r="AV125" i="9"/>
  <c r="AU125" i="9"/>
  <c r="AT125" i="9"/>
  <c r="AS125" i="9"/>
  <c r="AR125" i="9"/>
  <c r="AQ125" i="9"/>
  <c r="AP125" i="9"/>
  <c r="AO125" i="9"/>
  <c r="AN125" i="9"/>
  <c r="AM125" i="9"/>
  <c r="AL125" i="9"/>
  <c r="AK125" i="9"/>
  <c r="AJ125" i="9"/>
  <c r="AI125" i="9"/>
  <c r="AH125" i="9"/>
  <c r="AG125" i="9"/>
  <c r="AF125" i="9"/>
  <c r="AE125" i="9"/>
  <c r="AD125" i="9"/>
  <c r="AC125" i="9"/>
  <c r="AB125" i="9"/>
  <c r="AA125" i="9"/>
  <c r="Z125" i="9"/>
  <c r="Y125" i="9"/>
  <c r="X125" i="9"/>
  <c r="W125" i="9"/>
  <c r="V125" i="9"/>
  <c r="U125" i="9"/>
  <c r="T125" i="9"/>
  <c r="S125" i="9"/>
  <c r="R125" i="9"/>
  <c r="Q125" i="9"/>
  <c r="P125" i="9"/>
  <c r="O125" i="9"/>
  <c r="N125" i="9"/>
  <c r="M125" i="9"/>
  <c r="L125" i="9"/>
  <c r="K125" i="9"/>
  <c r="J125" i="9"/>
  <c r="I125" i="9"/>
  <c r="H125" i="9"/>
  <c r="G125" i="9"/>
  <c r="F125" i="9"/>
  <c r="E125" i="9"/>
  <c r="D125" i="9"/>
  <c r="C125" i="9"/>
  <c r="JC124" i="9"/>
  <c r="JB124" i="9"/>
  <c r="JA124" i="9"/>
  <c r="IZ124" i="9"/>
  <c r="IY124" i="9"/>
  <c r="IX124" i="9"/>
  <c r="IW124" i="9"/>
  <c r="IV124" i="9"/>
  <c r="IU124" i="9"/>
  <c r="IT124" i="9"/>
  <c r="IS124" i="9"/>
  <c r="IR124" i="9"/>
  <c r="IQ124" i="9"/>
  <c r="IP124" i="9"/>
  <c r="IO124" i="9"/>
  <c r="IN124" i="9"/>
  <c r="IM124" i="9"/>
  <c r="IL124" i="9"/>
  <c r="IK124" i="9"/>
  <c r="IJ124" i="9"/>
  <c r="II124" i="9"/>
  <c r="IH124" i="9"/>
  <c r="IG124" i="9"/>
  <c r="IF124" i="9"/>
  <c r="IE124" i="9"/>
  <c r="ID124" i="9"/>
  <c r="IC124" i="9"/>
  <c r="IB124" i="9"/>
  <c r="IA124" i="9"/>
  <c r="HZ124" i="9"/>
  <c r="HY124" i="9"/>
  <c r="HX124" i="9"/>
  <c r="HW124" i="9"/>
  <c r="HV124" i="9"/>
  <c r="HU124" i="9"/>
  <c r="HT124" i="9"/>
  <c r="HS124" i="9"/>
  <c r="HR124" i="9"/>
  <c r="HQ124" i="9"/>
  <c r="HP124" i="9"/>
  <c r="HO124" i="9"/>
  <c r="HN124" i="9"/>
  <c r="HM124" i="9"/>
  <c r="HL124" i="9"/>
  <c r="HK124" i="9"/>
  <c r="HJ124" i="9"/>
  <c r="HI124" i="9"/>
  <c r="HH124" i="9"/>
  <c r="HG124" i="9"/>
  <c r="HF124" i="9"/>
  <c r="HE124" i="9"/>
  <c r="HD124" i="9"/>
  <c r="HC124" i="9"/>
  <c r="HB124" i="9"/>
  <c r="HA124" i="9"/>
  <c r="GZ124" i="9"/>
  <c r="GY124" i="9"/>
  <c r="GX124" i="9"/>
  <c r="GW124" i="9"/>
  <c r="GV124" i="9"/>
  <c r="GU124" i="9"/>
  <c r="GT124" i="9"/>
  <c r="GS124" i="9"/>
  <c r="GR124" i="9"/>
  <c r="GQ124" i="9"/>
  <c r="GP124" i="9"/>
  <c r="GO124" i="9"/>
  <c r="GN124" i="9"/>
  <c r="GM124" i="9"/>
  <c r="GL124" i="9"/>
  <c r="GK124" i="9"/>
  <c r="GJ124" i="9"/>
  <c r="GI124" i="9"/>
  <c r="GH124" i="9"/>
  <c r="GG124" i="9"/>
  <c r="GF124" i="9"/>
  <c r="GE124" i="9"/>
  <c r="GD124" i="9"/>
  <c r="GC124" i="9"/>
  <c r="GB124" i="9"/>
  <c r="GA124" i="9"/>
  <c r="FZ124" i="9"/>
  <c r="FY124" i="9"/>
  <c r="FX124" i="9"/>
  <c r="FW124" i="9"/>
  <c r="FV124" i="9"/>
  <c r="FU124" i="9"/>
  <c r="FT124" i="9"/>
  <c r="FS124" i="9"/>
  <c r="FR124" i="9"/>
  <c r="FQ124" i="9"/>
  <c r="FP124" i="9"/>
  <c r="FO124" i="9"/>
  <c r="FN124" i="9"/>
  <c r="FM124" i="9"/>
  <c r="FL124" i="9"/>
  <c r="FK124" i="9"/>
  <c r="FJ124" i="9"/>
  <c r="FI124" i="9"/>
  <c r="FH124" i="9"/>
  <c r="FG124" i="9"/>
  <c r="FF124" i="9"/>
  <c r="FE124" i="9"/>
  <c r="FD124" i="9"/>
  <c r="FC124" i="9"/>
  <c r="FB124" i="9"/>
  <c r="FA124" i="9"/>
  <c r="EZ124" i="9"/>
  <c r="EY124" i="9"/>
  <c r="EX124" i="9"/>
  <c r="EW124" i="9"/>
  <c r="EV124" i="9"/>
  <c r="EU124" i="9"/>
  <c r="ET124" i="9"/>
  <c r="ES124" i="9"/>
  <c r="ER124" i="9"/>
  <c r="EQ124" i="9"/>
  <c r="EP124" i="9"/>
  <c r="EO124" i="9"/>
  <c r="EN124" i="9"/>
  <c r="EM124" i="9"/>
  <c r="EL124" i="9"/>
  <c r="EK124" i="9"/>
  <c r="EJ124" i="9"/>
  <c r="EI124" i="9"/>
  <c r="EH124" i="9"/>
  <c r="EG124" i="9"/>
  <c r="EF124" i="9"/>
  <c r="EE124" i="9"/>
  <c r="ED124" i="9"/>
  <c r="EC124" i="9"/>
  <c r="EB124" i="9"/>
  <c r="EA124" i="9"/>
  <c r="DZ124" i="9"/>
  <c r="DY124" i="9"/>
  <c r="DX124" i="9"/>
  <c r="DW124" i="9"/>
  <c r="DV124" i="9"/>
  <c r="DU124" i="9"/>
  <c r="DT124" i="9"/>
  <c r="DS124" i="9"/>
  <c r="DR124" i="9"/>
  <c r="DQ124" i="9"/>
  <c r="DP124" i="9"/>
  <c r="DO124" i="9"/>
  <c r="DN124" i="9"/>
  <c r="DM124" i="9"/>
  <c r="DL124" i="9"/>
  <c r="DK124" i="9"/>
  <c r="DJ124" i="9"/>
  <c r="DI124" i="9"/>
  <c r="DH124" i="9"/>
  <c r="DG124" i="9"/>
  <c r="DF124" i="9"/>
  <c r="DE124" i="9"/>
  <c r="DD124" i="9"/>
  <c r="DC124" i="9"/>
  <c r="DB124" i="9"/>
  <c r="DA124" i="9"/>
  <c r="CZ124" i="9"/>
  <c r="CY124" i="9"/>
  <c r="CX124" i="9"/>
  <c r="CW124" i="9"/>
  <c r="CV124" i="9"/>
  <c r="CU124" i="9"/>
  <c r="CT124" i="9"/>
  <c r="CS124" i="9"/>
  <c r="CR124" i="9"/>
  <c r="CQ124" i="9"/>
  <c r="CP124" i="9"/>
  <c r="CO124" i="9"/>
  <c r="CN124" i="9"/>
  <c r="CM124" i="9"/>
  <c r="CL124" i="9"/>
  <c r="CK124" i="9"/>
  <c r="CJ124" i="9"/>
  <c r="CI124" i="9"/>
  <c r="CH124" i="9"/>
  <c r="CG124" i="9"/>
  <c r="CF124" i="9"/>
  <c r="CE124" i="9"/>
  <c r="CD124" i="9"/>
  <c r="CC124" i="9"/>
  <c r="CB124" i="9"/>
  <c r="CA124" i="9"/>
  <c r="BZ124" i="9"/>
  <c r="BY124" i="9"/>
  <c r="BX124" i="9"/>
  <c r="BW124" i="9"/>
  <c r="BV124" i="9"/>
  <c r="BU124" i="9"/>
  <c r="BT124" i="9"/>
  <c r="BS124" i="9"/>
  <c r="BR124" i="9"/>
  <c r="BQ124" i="9"/>
  <c r="BP124" i="9"/>
  <c r="BO124" i="9"/>
  <c r="BN124" i="9"/>
  <c r="BM124" i="9"/>
  <c r="BL124" i="9"/>
  <c r="BK124" i="9"/>
  <c r="BJ124" i="9"/>
  <c r="BI124" i="9"/>
  <c r="BH124" i="9"/>
  <c r="BG124" i="9"/>
  <c r="BF124" i="9"/>
  <c r="BE124" i="9"/>
  <c r="BD124" i="9"/>
  <c r="BC124" i="9"/>
  <c r="BB124" i="9"/>
  <c r="BA124" i="9"/>
  <c r="AZ124" i="9"/>
  <c r="AY124" i="9"/>
  <c r="AX124" i="9"/>
  <c r="AW124" i="9"/>
  <c r="AV124" i="9"/>
  <c r="AU124" i="9"/>
  <c r="AT124" i="9"/>
  <c r="AS124" i="9"/>
  <c r="AR124" i="9"/>
  <c r="AQ124" i="9"/>
  <c r="AP124" i="9"/>
  <c r="AO124" i="9"/>
  <c r="AN124" i="9"/>
  <c r="AM124" i="9"/>
  <c r="AL124" i="9"/>
  <c r="AK124" i="9"/>
  <c r="AJ124" i="9"/>
  <c r="AI124" i="9"/>
  <c r="AH124" i="9"/>
  <c r="AG124" i="9"/>
  <c r="AF124" i="9"/>
  <c r="AE124" i="9"/>
  <c r="AD124" i="9"/>
  <c r="AC124" i="9"/>
  <c r="AB124" i="9"/>
  <c r="AA124" i="9"/>
  <c r="Z124" i="9"/>
  <c r="Y124" i="9"/>
  <c r="X124" i="9"/>
  <c r="W124" i="9"/>
  <c r="V124" i="9"/>
  <c r="U124" i="9"/>
  <c r="T124" i="9"/>
  <c r="S124" i="9"/>
  <c r="R124" i="9"/>
  <c r="Q124" i="9"/>
  <c r="P124" i="9"/>
  <c r="O124" i="9"/>
  <c r="N124" i="9"/>
  <c r="M124" i="9"/>
  <c r="L124" i="9"/>
  <c r="K124" i="9"/>
  <c r="J124" i="9"/>
  <c r="I124" i="9"/>
  <c r="H124" i="9"/>
  <c r="G124" i="9"/>
  <c r="F124" i="9"/>
  <c r="E124" i="9"/>
  <c r="D124" i="9"/>
  <c r="C124" i="9"/>
  <c r="IY123" i="9" l="1"/>
  <c r="IQ123" i="9"/>
  <c r="II123" i="9"/>
  <c r="IA123" i="9"/>
  <c r="HS123" i="9"/>
  <c r="HK123" i="9"/>
  <c r="HC123" i="9"/>
  <c r="GU123" i="9"/>
  <c r="GM123" i="9"/>
  <c r="GE123" i="9"/>
  <c r="FW123" i="9"/>
  <c r="FO123" i="9"/>
  <c r="FG123" i="9"/>
  <c r="EY123" i="9"/>
  <c r="EQ123" i="9"/>
  <c r="EI123" i="9"/>
  <c r="EA123" i="9"/>
  <c r="DS123" i="9"/>
  <c r="DK123" i="9"/>
  <c r="DC123" i="9"/>
  <c r="CU123" i="9"/>
  <c r="CM123" i="9"/>
  <c r="CE123" i="9"/>
  <c r="BW123" i="9"/>
  <c r="BO123" i="9"/>
  <c r="BG123" i="9"/>
  <c r="AY123" i="9"/>
  <c r="AQ123" i="9"/>
  <c r="AI123" i="9"/>
  <c r="AA123" i="9"/>
  <c r="S123" i="9"/>
  <c r="K123" i="9"/>
  <c r="C123" i="9"/>
  <c r="IX123" i="9"/>
  <c r="IP123" i="9"/>
  <c r="IH123" i="9"/>
  <c r="HZ123" i="9"/>
  <c r="HR123" i="9"/>
  <c r="HJ123" i="9"/>
  <c r="HB123" i="9"/>
  <c r="GT123" i="9"/>
  <c r="GL123" i="9"/>
  <c r="GD123" i="9"/>
  <c r="FV123" i="9"/>
  <c r="FN123" i="9"/>
  <c r="FF123" i="9"/>
  <c r="EX123" i="9"/>
  <c r="EP123" i="9"/>
  <c r="EH123" i="9"/>
  <c r="DZ123" i="9"/>
  <c r="DR123" i="9"/>
  <c r="DJ123" i="9"/>
  <c r="DB123" i="9"/>
  <c r="CT123" i="9"/>
  <c r="CL123" i="9"/>
  <c r="CD123" i="9"/>
  <c r="BV123" i="9"/>
  <c r="BN123" i="9"/>
  <c r="BF123" i="9"/>
  <c r="AX123" i="9"/>
  <c r="AP123" i="9"/>
  <c r="AH123" i="9"/>
  <c r="Z123" i="9"/>
  <c r="R123" i="9"/>
  <c r="J123" i="9"/>
  <c r="IW123" i="9"/>
  <c r="IO123" i="9"/>
  <c r="IG123" i="9"/>
  <c r="HY123" i="9"/>
  <c r="HQ123" i="9"/>
  <c r="HI123" i="9"/>
  <c r="HA123" i="9"/>
  <c r="GS123" i="9"/>
  <c r="GK123" i="9"/>
  <c r="GC123" i="9"/>
  <c r="FU123" i="9"/>
  <c r="FM123" i="9"/>
  <c r="FE123" i="9"/>
  <c r="EW123" i="9"/>
  <c r="EO123" i="9"/>
  <c r="EG123" i="9"/>
  <c r="DY123" i="9"/>
  <c r="DQ123" i="9"/>
  <c r="DI123" i="9"/>
  <c r="DA123" i="9"/>
  <c r="CS123" i="9"/>
  <c r="CK123" i="9"/>
  <c r="CC123" i="9"/>
  <c r="BU123" i="9"/>
  <c r="BM123" i="9"/>
  <c r="BE123" i="9"/>
  <c r="AW123" i="9"/>
  <c r="AO123" i="9"/>
  <c r="AG123" i="9"/>
  <c r="Y123" i="9"/>
  <c r="Q123" i="9"/>
  <c r="I123" i="9"/>
  <c r="IV123" i="9"/>
  <c r="IN123" i="9"/>
  <c r="IF123" i="9"/>
  <c r="HX123" i="9"/>
  <c r="HP123" i="9"/>
  <c r="HH123" i="9"/>
  <c r="GZ123" i="9"/>
  <c r="GR123" i="9"/>
  <c r="GJ123" i="9"/>
  <c r="GB123" i="9"/>
  <c r="FT123" i="9"/>
  <c r="FL123" i="9"/>
  <c r="FD123" i="9"/>
  <c r="EV123" i="9"/>
  <c r="EN123" i="9"/>
  <c r="EF123" i="9"/>
  <c r="DX123" i="9"/>
  <c r="DP123" i="9"/>
  <c r="DH123" i="9"/>
  <c r="CZ123" i="9"/>
  <c r="CR123" i="9"/>
  <c r="CJ123" i="9"/>
  <c r="CB123" i="9"/>
  <c r="BT123" i="9"/>
  <c r="BL123" i="9"/>
  <c r="BD123" i="9"/>
  <c r="AV123" i="9"/>
  <c r="AN123" i="9"/>
  <c r="AF123" i="9"/>
  <c r="X123" i="9"/>
  <c r="P123" i="9"/>
  <c r="H123" i="9"/>
  <c r="JC123" i="9"/>
  <c r="IU123" i="9"/>
  <c r="IM123" i="9"/>
  <c r="IE123" i="9"/>
  <c r="HW123" i="9"/>
  <c r="HO123" i="9"/>
  <c r="HG123" i="9"/>
  <c r="GY123" i="9"/>
  <c r="GQ123" i="9"/>
  <c r="GI123" i="9"/>
  <c r="GA123" i="9"/>
  <c r="FS123" i="9"/>
  <c r="FK123" i="9"/>
  <c r="FC123" i="9"/>
  <c r="EU123" i="9"/>
  <c r="EM123" i="9"/>
  <c r="EE123" i="9"/>
  <c r="DW123" i="9"/>
  <c r="DO123" i="9"/>
  <c r="DG123" i="9"/>
  <c r="CY123" i="9"/>
  <c r="CQ123" i="9"/>
  <c r="CI123" i="9"/>
  <c r="CA123" i="9"/>
  <c r="BS123" i="9"/>
  <c r="BK123" i="9"/>
  <c r="BC123" i="9"/>
  <c r="AU123" i="9"/>
  <c r="AM123" i="9"/>
  <c r="AE123" i="9"/>
  <c r="W123" i="9"/>
  <c r="O123" i="9"/>
  <c r="G123" i="9"/>
  <c r="JB123" i="9"/>
  <c r="IT123" i="9"/>
  <c r="IL123" i="9"/>
  <c r="ID123" i="9"/>
  <c r="HV123" i="9"/>
  <c r="HN123" i="9"/>
  <c r="HF123" i="9"/>
  <c r="GX123" i="9"/>
  <c r="GP123" i="9"/>
  <c r="GH123" i="9"/>
  <c r="FZ123" i="9"/>
  <c r="FR123" i="9"/>
  <c r="FJ123" i="9"/>
  <c r="FB123" i="9"/>
  <c r="ET123" i="9"/>
  <c r="EL123" i="9"/>
  <c r="ED123" i="9"/>
  <c r="DV123" i="9"/>
  <c r="DN123" i="9"/>
  <c r="DF123" i="9"/>
  <c r="CX123" i="9"/>
  <c r="CP123" i="9"/>
  <c r="CH123" i="9"/>
  <c r="BZ123" i="9"/>
  <c r="BR123" i="9"/>
  <c r="BJ123" i="9"/>
  <c r="BB123" i="9"/>
  <c r="AT123" i="9"/>
  <c r="AL123" i="9"/>
  <c r="AD123" i="9"/>
  <c r="V123" i="9"/>
  <c r="N123" i="9"/>
  <c r="F123" i="9"/>
  <c r="JA123" i="9"/>
  <c r="IS123" i="9"/>
  <c r="IK123" i="9"/>
  <c r="IC123" i="9"/>
  <c r="HU123" i="9"/>
  <c r="HM123" i="9"/>
  <c r="HE123" i="9"/>
  <c r="GW123" i="9"/>
  <c r="GO123" i="9"/>
  <c r="GG123" i="9"/>
  <c r="FY123" i="9"/>
  <c r="FQ123" i="9"/>
  <c r="FI123" i="9"/>
  <c r="FA123" i="9"/>
  <c r="ES123" i="9"/>
  <c r="EK123" i="9"/>
  <c r="EC123" i="9"/>
  <c r="DU123" i="9"/>
  <c r="DM123" i="9"/>
  <c r="DE123" i="9"/>
  <c r="CW123" i="9"/>
  <c r="CO123" i="9"/>
  <c r="CG123" i="9"/>
  <c r="BY123" i="9"/>
  <c r="BQ123" i="9"/>
  <c r="BI123" i="9"/>
  <c r="BA123" i="9"/>
  <c r="AS123" i="9"/>
  <c r="AK123" i="9"/>
  <c r="AC123" i="9"/>
  <c r="U123" i="9"/>
  <c r="M123" i="9"/>
  <c r="E123" i="9"/>
  <c r="IZ123" i="9"/>
  <c r="IR123" i="9"/>
  <c r="IJ123" i="9"/>
  <c r="IB123" i="9"/>
  <c r="HT123" i="9"/>
  <c r="HL123" i="9"/>
  <c r="HD123" i="9"/>
  <c r="GV123" i="9"/>
  <c r="GN123" i="9"/>
  <c r="GF123" i="9"/>
  <c r="FX123" i="9"/>
  <c r="FP123" i="9"/>
  <c r="FH123" i="9"/>
  <c r="EZ123" i="9"/>
  <c r="ER123" i="9"/>
  <c r="EJ123" i="9"/>
  <c r="EB123" i="9"/>
  <c r="DT123" i="9"/>
  <c r="DL123" i="9"/>
  <c r="DD123" i="9"/>
  <c r="CV123" i="9"/>
  <c r="CN123" i="9"/>
  <c r="CF123" i="9"/>
  <c r="BX123" i="9"/>
  <c r="BP123" i="9"/>
  <c r="BH123" i="9"/>
  <c r="AZ123" i="9"/>
  <c r="AR123" i="9"/>
  <c r="AJ123" i="9"/>
  <c r="AB123" i="9"/>
  <c r="T123" i="9"/>
  <c r="L123" i="9"/>
  <c r="D123" i="9"/>
  <c r="IX95" i="9"/>
  <c r="IW95" i="9"/>
  <c r="HN95" i="9"/>
  <c r="HL95" i="9"/>
  <c r="GR95" i="9"/>
  <c r="FX95" i="9"/>
  <c r="FR95" i="9"/>
  <c r="FI95" i="9"/>
  <c r="EL95" i="9"/>
  <c r="DY95" i="9"/>
  <c r="DW95" i="9"/>
  <c r="DU95" i="9"/>
  <c r="DP95" i="9"/>
  <c r="DN95" i="9"/>
  <c r="DH95" i="9"/>
  <c r="CO95" i="9"/>
  <c r="CJ95" i="9"/>
  <c r="CI95" i="9"/>
  <c r="CE95" i="9"/>
  <c r="CD95" i="9"/>
  <c r="BY95" i="9"/>
  <c r="BT95" i="9"/>
  <c r="AZ95" i="9"/>
  <c r="AY95" i="9"/>
  <c r="AV95" i="9"/>
  <c r="AU95" i="9"/>
  <c r="AK95" i="9"/>
  <c r="AA95" i="9"/>
  <c r="P95" i="9"/>
  <c r="L95" i="9"/>
  <c r="IW94" i="9"/>
  <c r="HN94" i="9"/>
  <c r="HL94" i="9"/>
  <c r="GR94" i="9"/>
  <c r="FR94" i="9"/>
  <c r="FI94" i="9"/>
  <c r="EL94" i="9"/>
  <c r="DY94" i="9"/>
  <c r="DP94" i="9"/>
  <c r="DH94" i="9"/>
  <c r="CO94" i="9"/>
  <c r="CJ94" i="9"/>
  <c r="CI94" i="9"/>
  <c r="CE94" i="9"/>
  <c r="CD94" i="9"/>
  <c r="BY94" i="9"/>
  <c r="BT94" i="9"/>
  <c r="AY94" i="9"/>
  <c r="AU94" i="9"/>
  <c r="AK94" i="9"/>
  <c r="P94" i="9"/>
  <c r="L94" i="9"/>
  <c r="IW93" i="9"/>
  <c r="HN93" i="9"/>
  <c r="HL93" i="9"/>
  <c r="GR93" i="9"/>
  <c r="FI93" i="9"/>
  <c r="EL93" i="9"/>
  <c r="DY93" i="9"/>
  <c r="DP93" i="9"/>
  <c r="DH93" i="9"/>
  <c r="CO93" i="9"/>
  <c r="CJ93" i="9"/>
  <c r="AY93" i="9"/>
  <c r="AU93" i="9"/>
  <c r="AK93" i="9"/>
  <c r="P93" i="9"/>
  <c r="L93" i="9"/>
  <c r="HN92" i="9"/>
  <c r="HL92" i="9"/>
  <c r="GR92" i="9"/>
  <c r="FI92" i="9"/>
  <c r="EL92" i="9"/>
  <c r="DY92" i="9"/>
  <c r="DP92" i="9"/>
  <c r="DH92" i="9"/>
  <c r="CO92" i="9"/>
  <c r="CJ92" i="9"/>
  <c r="AY92" i="9"/>
  <c r="AU92" i="9"/>
  <c r="P92" i="9"/>
  <c r="L92" i="9"/>
  <c r="HN91" i="9"/>
  <c r="GR91" i="9"/>
  <c r="DY91" i="9"/>
  <c r="DP91" i="9"/>
  <c r="CO91" i="9"/>
  <c r="AY91" i="9"/>
  <c r="HN90" i="9"/>
  <c r="GR90" i="9"/>
  <c r="DY90" i="9"/>
  <c r="DP90" i="9"/>
  <c r="CO90" i="9"/>
  <c r="AY90" i="9"/>
  <c r="GR89" i="9"/>
  <c r="DP89" i="9"/>
  <c r="CO89" i="9"/>
  <c r="GR88" i="9"/>
  <c r="GR87" i="9"/>
  <c r="HR147" i="9"/>
  <c r="HR51" i="9" s="1"/>
  <c r="IX99" i="9"/>
  <c r="DR99" i="9" l="1"/>
  <c r="BP147" i="9"/>
  <c r="BP51" i="9" s="1"/>
  <c r="DD147" i="9"/>
  <c r="DD51" i="9" s="1"/>
  <c r="EB147" i="9"/>
  <c r="EB51" i="9" s="1"/>
  <c r="BF99" i="9"/>
  <c r="IG147" i="9"/>
  <c r="IG51" i="9" s="1"/>
  <c r="D147" i="9"/>
  <c r="D51" i="9" s="1"/>
  <c r="GD99" i="9"/>
  <c r="AR147" i="9"/>
  <c r="AR51" i="9" s="1"/>
  <c r="IP99" i="9"/>
  <c r="DZ99" i="9"/>
  <c r="GL99" i="9"/>
  <c r="IW99" i="9"/>
  <c r="IO99" i="9"/>
  <c r="IG99" i="9"/>
  <c r="HY99" i="9"/>
  <c r="HQ99" i="9"/>
  <c r="HI99" i="9"/>
  <c r="HA99" i="9"/>
  <c r="GS99" i="9"/>
  <c r="GK99" i="9"/>
  <c r="GC99" i="9"/>
  <c r="FU99" i="9"/>
  <c r="FM99" i="9"/>
  <c r="FE99" i="9"/>
  <c r="EW99" i="9"/>
  <c r="EO99" i="9"/>
  <c r="EG99" i="9"/>
  <c r="DY99" i="9"/>
  <c r="DQ99" i="9"/>
  <c r="DI99" i="9"/>
  <c r="DA99" i="9"/>
  <c r="CS99" i="9"/>
  <c r="CK99" i="9"/>
  <c r="CC99" i="9"/>
  <c r="BU99" i="9"/>
  <c r="BM99" i="9"/>
  <c r="BE99" i="9"/>
  <c r="AW99" i="9"/>
  <c r="AO99" i="9"/>
  <c r="AG99" i="9"/>
  <c r="Y99" i="9"/>
  <c r="Q99" i="9"/>
  <c r="I99" i="9"/>
  <c r="JA99" i="9"/>
  <c r="IC99" i="9"/>
  <c r="HM99" i="9"/>
  <c r="GO99" i="9"/>
  <c r="GG99" i="9"/>
  <c r="FQ99" i="9"/>
  <c r="ES99" i="9"/>
  <c r="EC99" i="9"/>
  <c r="DE99" i="9"/>
  <c r="CG99" i="9"/>
  <c r="BQ99" i="9"/>
  <c r="BA99" i="9"/>
  <c r="AK99" i="9"/>
  <c r="M99" i="9"/>
  <c r="IV99" i="9"/>
  <c r="IN99" i="9"/>
  <c r="IF99" i="9"/>
  <c r="HX99" i="9"/>
  <c r="HP99" i="9"/>
  <c r="HH99" i="9"/>
  <c r="GZ99" i="9"/>
  <c r="GR99" i="9"/>
  <c r="GJ99" i="9"/>
  <c r="GB99" i="9"/>
  <c r="FT99" i="9"/>
  <c r="FL99" i="9"/>
  <c r="FD99" i="9"/>
  <c r="EV99" i="9"/>
  <c r="EN99" i="9"/>
  <c r="EF99" i="9"/>
  <c r="DX99" i="9"/>
  <c r="DP99" i="9"/>
  <c r="DH99" i="9"/>
  <c r="CZ99" i="9"/>
  <c r="CR99" i="9"/>
  <c r="CJ99" i="9"/>
  <c r="CB99" i="9"/>
  <c r="BT99" i="9"/>
  <c r="BL99" i="9"/>
  <c r="BD99" i="9"/>
  <c r="AV99" i="9"/>
  <c r="AN99" i="9"/>
  <c r="AF99" i="9"/>
  <c r="X99" i="9"/>
  <c r="P99" i="9"/>
  <c r="H99" i="9"/>
  <c r="IS99" i="9"/>
  <c r="HE99" i="9"/>
  <c r="FI99" i="9"/>
  <c r="DU99" i="9"/>
  <c r="CW99" i="9"/>
  <c r="BY99" i="9"/>
  <c r="AC99" i="9"/>
  <c r="JC99" i="9"/>
  <c r="IU99" i="9"/>
  <c r="IM99" i="9"/>
  <c r="IE99" i="9"/>
  <c r="HW99" i="9"/>
  <c r="HO99" i="9"/>
  <c r="HG99" i="9"/>
  <c r="GY99" i="9"/>
  <c r="GQ99" i="9"/>
  <c r="GI99" i="9"/>
  <c r="GA99" i="9"/>
  <c r="FS99" i="9"/>
  <c r="FK99" i="9"/>
  <c r="FC99" i="9"/>
  <c r="EU99" i="9"/>
  <c r="EM99" i="9"/>
  <c r="EE99" i="9"/>
  <c r="DW99" i="9"/>
  <c r="DO99" i="9"/>
  <c r="DG99" i="9"/>
  <c r="CY99" i="9"/>
  <c r="CQ99" i="9"/>
  <c r="CI99" i="9"/>
  <c r="CA99" i="9"/>
  <c r="BS99" i="9"/>
  <c r="BK99" i="9"/>
  <c r="BC99" i="9"/>
  <c r="AU99" i="9"/>
  <c r="AM99" i="9"/>
  <c r="AE99" i="9"/>
  <c r="W99" i="9"/>
  <c r="O99" i="9"/>
  <c r="G99" i="9"/>
  <c r="JB99" i="9"/>
  <c r="IT99" i="9"/>
  <c r="IL99" i="9"/>
  <c r="ID99" i="9"/>
  <c r="HV99" i="9"/>
  <c r="HN99" i="9"/>
  <c r="HF99" i="9"/>
  <c r="GX99" i="9"/>
  <c r="GP99" i="9"/>
  <c r="GH99" i="9"/>
  <c r="FZ99" i="9"/>
  <c r="FR99" i="9"/>
  <c r="FJ99" i="9"/>
  <c r="FB99" i="9"/>
  <c r="ET99" i="9"/>
  <c r="EL99" i="9"/>
  <c r="ED99" i="9"/>
  <c r="DV99" i="9"/>
  <c r="DN99" i="9"/>
  <c r="DF99" i="9"/>
  <c r="CX99" i="9"/>
  <c r="CP99" i="9"/>
  <c r="CH99" i="9"/>
  <c r="BZ99" i="9"/>
  <c r="BR99" i="9"/>
  <c r="BJ99" i="9"/>
  <c r="BB99" i="9"/>
  <c r="AT99" i="9"/>
  <c r="AL99" i="9"/>
  <c r="AD99" i="9"/>
  <c r="V99" i="9"/>
  <c r="N99" i="9"/>
  <c r="F99" i="9"/>
  <c r="IK99" i="9"/>
  <c r="HU99" i="9"/>
  <c r="GW99" i="9"/>
  <c r="FY99" i="9"/>
  <c r="FA99" i="9"/>
  <c r="EK99" i="9"/>
  <c r="DM99" i="9"/>
  <c r="CO99" i="9"/>
  <c r="BI99" i="9"/>
  <c r="AS99" i="9"/>
  <c r="U99" i="9"/>
  <c r="E99" i="9"/>
  <c r="IZ99" i="9"/>
  <c r="IR99" i="9"/>
  <c r="IJ99" i="9"/>
  <c r="IB99" i="9"/>
  <c r="HT99" i="9"/>
  <c r="HL99" i="9"/>
  <c r="HD99" i="9"/>
  <c r="GV99" i="9"/>
  <c r="GN99" i="9"/>
  <c r="GF99" i="9"/>
  <c r="FX99" i="9"/>
  <c r="FP99" i="9"/>
  <c r="FH99" i="9"/>
  <c r="EZ99" i="9"/>
  <c r="ER99" i="9"/>
  <c r="EJ99" i="9"/>
  <c r="EB99" i="9"/>
  <c r="DT99" i="9"/>
  <c r="DL99" i="9"/>
  <c r="DD99" i="9"/>
  <c r="DD171" i="9" s="1"/>
  <c r="CV99" i="9"/>
  <c r="CN99" i="9"/>
  <c r="CF99" i="9"/>
  <c r="BX99" i="9"/>
  <c r="BP99" i="9"/>
  <c r="BP171" i="9" s="1"/>
  <c r="BH99" i="9"/>
  <c r="AZ99" i="9"/>
  <c r="AR99" i="9"/>
  <c r="AR171" i="9" s="1"/>
  <c r="AJ99" i="9"/>
  <c r="AB99" i="9"/>
  <c r="T99" i="9"/>
  <c r="L99" i="9"/>
  <c r="D99" i="9"/>
  <c r="IY99" i="9"/>
  <c r="IQ99" i="9"/>
  <c r="II99" i="9"/>
  <c r="IA99" i="9"/>
  <c r="HS99" i="9"/>
  <c r="HK99" i="9"/>
  <c r="HC99" i="9"/>
  <c r="GU99" i="9"/>
  <c r="GM99" i="9"/>
  <c r="GE99" i="9"/>
  <c r="FW99" i="9"/>
  <c r="FO99" i="9"/>
  <c r="FG99" i="9"/>
  <c r="EY99" i="9"/>
  <c r="EQ99" i="9"/>
  <c r="EI99" i="9"/>
  <c r="EA99" i="9"/>
  <c r="DS99" i="9"/>
  <c r="DK99" i="9"/>
  <c r="DC99" i="9"/>
  <c r="CU99" i="9"/>
  <c r="CM99" i="9"/>
  <c r="CE99" i="9"/>
  <c r="BW99" i="9"/>
  <c r="BO99" i="9"/>
  <c r="BG99" i="9"/>
  <c r="AY99" i="9"/>
  <c r="AQ99" i="9"/>
  <c r="AI99" i="9"/>
  <c r="AA99" i="9"/>
  <c r="S99" i="9"/>
  <c r="K99" i="9"/>
  <c r="C99" i="9"/>
  <c r="BN99" i="9"/>
  <c r="J99" i="9"/>
  <c r="BV99" i="9"/>
  <c r="EH99" i="9"/>
  <c r="GT99" i="9"/>
  <c r="R99" i="9"/>
  <c r="CD99" i="9"/>
  <c r="EP99" i="9"/>
  <c r="HB99" i="9"/>
  <c r="HJ99" i="9"/>
  <c r="EX99" i="9"/>
  <c r="AH99" i="9"/>
  <c r="FF99" i="9"/>
  <c r="HR99" i="9"/>
  <c r="HR171" i="9" s="1"/>
  <c r="Z99" i="9"/>
  <c r="AP99" i="9"/>
  <c r="FN99" i="9"/>
  <c r="HZ99" i="9"/>
  <c r="CL99" i="9"/>
  <c r="CT99" i="9"/>
  <c r="DB99" i="9"/>
  <c r="AX99" i="9"/>
  <c r="DJ99" i="9"/>
  <c r="FV99" i="9"/>
  <c r="IH99" i="9"/>
  <c r="IW75" i="9"/>
  <c r="IO75" i="9"/>
  <c r="IG75" i="9"/>
  <c r="HY75" i="9"/>
  <c r="HQ75" i="9"/>
  <c r="HI75" i="9"/>
  <c r="HA75" i="9"/>
  <c r="GS75" i="9"/>
  <c r="GK75" i="9"/>
  <c r="GC75" i="9"/>
  <c r="FU75" i="9"/>
  <c r="FM75" i="9"/>
  <c r="FE75" i="9"/>
  <c r="EW75" i="9"/>
  <c r="EO75" i="9"/>
  <c r="EG75" i="9"/>
  <c r="DY75" i="9"/>
  <c r="DQ75" i="9"/>
  <c r="DI75" i="9"/>
  <c r="DA75" i="9"/>
  <c r="CS75" i="9"/>
  <c r="CK75" i="9"/>
  <c r="CC75" i="9"/>
  <c r="BU75" i="9"/>
  <c r="BM75" i="9"/>
  <c r="BE75" i="9"/>
  <c r="AW75" i="9"/>
  <c r="AO75" i="9"/>
  <c r="AG75" i="9"/>
  <c r="Y75" i="9"/>
  <c r="Q75" i="9"/>
  <c r="I75" i="9"/>
  <c r="IV75" i="9"/>
  <c r="IN75" i="9"/>
  <c r="IF75" i="9"/>
  <c r="HX75" i="9"/>
  <c r="HP75" i="9"/>
  <c r="HH75" i="9"/>
  <c r="GZ75" i="9"/>
  <c r="GR75" i="9"/>
  <c r="GJ75" i="9"/>
  <c r="GB75" i="9"/>
  <c r="FT75" i="9"/>
  <c r="FL75" i="9"/>
  <c r="FD75" i="9"/>
  <c r="EV75" i="9"/>
  <c r="EN75" i="9"/>
  <c r="EF75" i="9"/>
  <c r="DX75" i="9"/>
  <c r="DP75" i="9"/>
  <c r="DH75" i="9"/>
  <c r="CZ75" i="9"/>
  <c r="CR75" i="9"/>
  <c r="CJ75" i="9"/>
  <c r="CB75" i="9"/>
  <c r="BT75" i="9"/>
  <c r="BL75" i="9"/>
  <c r="BD75" i="9"/>
  <c r="AV75" i="9"/>
  <c r="AN75" i="9"/>
  <c r="AF75" i="9"/>
  <c r="X75" i="9"/>
  <c r="P75" i="9"/>
  <c r="H75" i="9"/>
  <c r="JC75" i="9"/>
  <c r="IU75" i="9"/>
  <c r="IM75" i="9"/>
  <c r="IE75" i="9"/>
  <c r="HW75" i="9"/>
  <c r="HO75" i="9"/>
  <c r="HG75" i="9"/>
  <c r="GY75" i="9"/>
  <c r="GQ75" i="9"/>
  <c r="GI75" i="9"/>
  <c r="GA75" i="9"/>
  <c r="FS75" i="9"/>
  <c r="FK75" i="9"/>
  <c r="FC75" i="9"/>
  <c r="EU75" i="9"/>
  <c r="EM75" i="9"/>
  <c r="EE75" i="9"/>
  <c r="DW75" i="9"/>
  <c r="DO75" i="9"/>
  <c r="DG75" i="9"/>
  <c r="CY75" i="9"/>
  <c r="CQ75" i="9"/>
  <c r="CI75" i="9"/>
  <c r="CA75" i="9"/>
  <c r="BS75" i="9"/>
  <c r="BK75" i="9"/>
  <c r="BC75" i="9"/>
  <c r="AU75" i="9"/>
  <c r="AM75" i="9"/>
  <c r="AE75" i="9"/>
  <c r="W75" i="9"/>
  <c r="O75" i="9"/>
  <c r="G75" i="9"/>
  <c r="JB75" i="9"/>
  <c r="IT75" i="9"/>
  <c r="IL75" i="9"/>
  <c r="ID75" i="9"/>
  <c r="HV75" i="9"/>
  <c r="HN75" i="9"/>
  <c r="HF75" i="9"/>
  <c r="GX75" i="9"/>
  <c r="GP75" i="9"/>
  <c r="GH75" i="9"/>
  <c r="FZ75" i="9"/>
  <c r="FR75" i="9"/>
  <c r="FJ75" i="9"/>
  <c r="FB75" i="9"/>
  <c r="ET75" i="9"/>
  <c r="EL75" i="9"/>
  <c r="ED75" i="9"/>
  <c r="DV75" i="9"/>
  <c r="DN75" i="9"/>
  <c r="DF75" i="9"/>
  <c r="CX75" i="9"/>
  <c r="CP75" i="9"/>
  <c r="CH75" i="9"/>
  <c r="BZ75" i="9"/>
  <c r="BR75" i="9"/>
  <c r="BJ75" i="9"/>
  <c r="BB75" i="9"/>
  <c r="AT75" i="9"/>
  <c r="AL75" i="9"/>
  <c r="AD75" i="9"/>
  <c r="V75" i="9"/>
  <c r="N75" i="9"/>
  <c r="F75" i="9"/>
  <c r="JA75" i="9"/>
  <c r="IS75" i="9"/>
  <c r="IK75" i="9"/>
  <c r="IC75" i="9"/>
  <c r="HU75" i="9"/>
  <c r="HM75" i="9"/>
  <c r="HE75" i="9"/>
  <c r="GW75" i="9"/>
  <c r="GO75" i="9"/>
  <c r="GG75" i="9"/>
  <c r="FY75" i="9"/>
  <c r="IZ75" i="9"/>
  <c r="IR75" i="9"/>
  <c r="IJ75" i="9"/>
  <c r="IB75" i="9"/>
  <c r="HT75" i="9"/>
  <c r="HL75" i="9"/>
  <c r="HD75" i="9"/>
  <c r="GV75" i="9"/>
  <c r="GN75" i="9"/>
  <c r="GF75" i="9"/>
  <c r="FX75" i="9"/>
  <c r="FP75" i="9"/>
  <c r="FH75" i="9"/>
  <c r="EZ75" i="9"/>
  <c r="ER75" i="9"/>
  <c r="EJ75" i="9"/>
  <c r="EB75" i="9"/>
  <c r="DT75" i="9"/>
  <c r="DL75" i="9"/>
  <c r="DD75" i="9"/>
  <c r="CV75" i="9"/>
  <c r="CN75" i="9"/>
  <c r="CF75" i="9"/>
  <c r="BX75" i="9"/>
  <c r="BP75" i="9"/>
  <c r="BH75" i="9"/>
  <c r="AZ75" i="9"/>
  <c r="AR75" i="9"/>
  <c r="AJ75" i="9"/>
  <c r="AB75" i="9"/>
  <c r="T75" i="9"/>
  <c r="L75" i="9"/>
  <c r="D75" i="9"/>
  <c r="IY75" i="9"/>
  <c r="HS75" i="9"/>
  <c r="GM75" i="9"/>
  <c r="FN75" i="9"/>
  <c r="EQ75" i="9"/>
  <c r="DU75" i="9"/>
  <c r="DB75" i="9"/>
  <c r="CE75" i="9"/>
  <c r="BI75" i="9"/>
  <c r="AP75" i="9"/>
  <c r="S75" i="9"/>
  <c r="IX75" i="9"/>
  <c r="HR75" i="9"/>
  <c r="GL75" i="9"/>
  <c r="FI75" i="9"/>
  <c r="DS75" i="9"/>
  <c r="CW75" i="9"/>
  <c r="CD75" i="9"/>
  <c r="BG75" i="9"/>
  <c r="AK75" i="9"/>
  <c r="R75" i="9"/>
  <c r="IQ75" i="9"/>
  <c r="HK75" i="9"/>
  <c r="GE75" i="9"/>
  <c r="FG75" i="9"/>
  <c r="EK75" i="9"/>
  <c r="DR75" i="9"/>
  <c r="CU75" i="9"/>
  <c r="BY75" i="9"/>
  <c r="BF75" i="9"/>
  <c r="AI75" i="9"/>
  <c r="M75" i="9"/>
  <c r="HJ75" i="9"/>
  <c r="GD75" i="9"/>
  <c r="FF75" i="9"/>
  <c r="EI75" i="9"/>
  <c r="DM75" i="9"/>
  <c r="CT75" i="9"/>
  <c r="BW75" i="9"/>
  <c r="BA75" i="9"/>
  <c r="AH75" i="9"/>
  <c r="K75" i="9"/>
  <c r="IH75" i="9"/>
  <c r="HB75" i="9"/>
  <c r="FV75" i="9"/>
  <c r="EY75" i="9"/>
  <c r="EC75" i="9"/>
  <c r="DJ75" i="9"/>
  <c r="CM75" i="9"/>
  <c r="BQ75" i="9"/>
  <c r="AX75" i="9"/>
  <c r="AA75" i="9"/>
  <c r="E75" i="9"/>
  <c r="IA75" i="9"/>
  <c r="GU75" i="9"/>
  <c r="FQ75" i="9"/>
  <c r="EX75" i="9"/>
  <c r="EA75" i="9"/>
  <c r="DE75" i="9"/>
  <c r="CL75" i="9"/>
  <c r="BO75" i="9"/>
  <c r="AS75" i="9"/>
  <c r="Z75" i="9"/>
  <c r="C75" i="9"/>
  <c r="ES75" i="9"/>
  <c r="BN75" i="9"/>
  <c r="II75" i="9"/>
  <c r="EH75" i="9"/>
  <c r="AY75" i="9"/>
  <c r="HZ75" i="9"/>
  <c r="DZ75" i="9"/>
  <c r="AQ75" i="9"/>
  <c r="HC75" i="9"/>
  <c r="DK75" i="9"/>
  <c r="AC75" i="9"/>
  <c r="GT75" i="9"/>
  <c r="DC75" i="9"/>
  <c r="U75" i="9"/>
  <c r="FW75" i="9"/>
  <c r="CO75" i="9"/>
  <c r="J75" i="9"/>
  <c r="FO75" i="9"/>
  <c r="CG75" i="9"/>
  <c r="FA75" i="9"/>
  <c r="BV75" i="9"/>
  <c r="AZ147" i="9"/>
  <c r="AZ51" i="9" s="1"/>
  <c r="DL147" i="9"/>
  <c r="DL51" i="9" s="1"/>
  <c r="BH147" i="9"/>
  <c r="BH51" i="9" s="1"/>
  <c r="DT147" i="9"/>
  <c r="DT51" i="9" s="1"/>
  <c r="L147" i="9"/>
  <c r="L51" i="9" s="1"/>
  <c r="BX147" i="9"/>
  <c r="BX51" i="9" s="1"/>
  <c r="EJ147" i="9"/>
  <c r="EJ51" i="9" s="1"/>
  <c r="T147" i="9"/>
  <c r="T51" i="9" s="1"/>
  <c r="CF147" i="9"/>
  <c r="CF51" i="9" s="1"/>
  <c r="ER147" i="9"/>
  <c r="ER51" i="9" s="1"/>
  <c r="AB147" i="9"/>
  <c r="AB51" i="9" s="1"/>
  <c r="CN147" i="9"/>
  <c r="CN51" i="9" s="1"/>
  <c r="FU147" i="9"/>
  <c r="FU51" i="9" s="1"/>
  <c r="AJ147" i="9"/>
  <c r="AJ51" i="9" s="1"/>
  <c r="CV147" i="9"/>
  <c r="CV51" i="9" s="1"/>
  <c r="HA147" i="9"/>
  <c r="HA51" i="9" s="1"/>
  <c r="C147" i="9"/>
  <c r="C51" i="9" s="1"/>
  <c r="K147" i="9"/>
  <c r="K51" i="9" s="1"/>
  <c r="S147" i="9"/>
  <c r="S51" i="9" s="1"/>
  <c r="AA147" i="9"/>
  <c r="AA51" i="9" s="1"/>
  <c r="AI147" i="9"/>
  <c r="AI51" i="9" s="1"/>
  <c r="AQ147" i="9"/>
  <c r="AQ51" i="9" s="1"/>
  <c r="AY147" i="9"/>
  <c r="AY51" i="9" s="1"/>
  <c r="BG147" i="9"/>
  <c r="BG51" i="9" s="1"/>
  <c r="BO147" i="9"/>
  <c r="BO51" i="9" s="1"/>
  <c r="BW147" i="9"/>
  <c r="BW51" i="9" s="1"/>
  <c r="CE147" i="9"/>
  <c r="CE51" i="9" s="1"/>
  <c r="CM147" i="9"/>
  <c r="CM51" i="9" s="1"/>
  <c r="CU147" i="9"/>
  <c r="CU51" i="9" s="1"/>
  <c r="DC147" i="9"/>
  <c r="DC51" i="9" s="1"/>
  <c r="DK147" i="9"/>
  <c r="DK51" i="9" s="1"/>
  <c r="DS147" i="9"/>
  <c r="DS51" i="9" s="1"/>
  <c r="EA147" i="9"/>
  <c r="EA51" i="9" s="1"/>
  <c r="EI147" i="9"/>
  <c r="EI51" i="9" s="1"/>
  <c r="EQ147" i="9"/>
  <c r="EQ51" i="9" s="1"/>
  <c r="FN147" i="9"/>
  <c r="FN51" i="9" s="1"/>
  <c r="GT147" i="9"/>
  <c r="GT51" i="9" s="1"/>
  <c r="HZ147" i="9"/>
  <c r="HZ51" i="9" s="1"/>
  <c r="E147" i="9"/>
  <c r="E51" i="9" s="1"/>
  <c r="M147" i="9"/>
  <c r="M51" i="9" s="1"/>
  <c r="U147" i="9"/>
  <c r="U51" i="9" s="1"/>
  <c r="AC147" i="9"/>
  <c r="AC51" i="9" s="1"/>
  <c r="AK147" i="9"/>
  <c r="AK51" i="9" s="1"/>
  <c r="AS147" i="9"/>
  <c r="AS51" i="9" s="1"/>
  <c r="BA147" i="9"/>
  <c r="BA51" i="9" s="1"/>
  <c r="BI147" i="9"/>
  <c r="BI51" i="9" s="1"/>
  <c r="BQ147" i="9"/>
  <c r="BQ51" i="9" s="1"/>
  <c r="BY147" i="9"/>
  <c r="BY51" i="9" s="1"/>
  <c r="CG147" i="9"/>
  <c r="CG51" i="9" s="1"/>
  <c r="CO147" i="9"/>
  <c r="CO51" i="9" s="1"/>
  <c r="CW147" i="9"/>
  <c r="CW51" i="9" s="1"/>
  <c r="DE147" i="9"/>
  <c r="DE51" i="9" s="1"/>
  <c r="DM147" i="9"/>
  <c r="DM51" i="9" s="1"/>
  <c r="DU147" i="9"/>
  <c r="DU51" i="9" s="1"/>
  <c r="EC147" i="9"/>
  <c r="EC51" i="9" s="1"/>
  <c r="EK147" i="9"/>
  <c r="EK51" i="9" s="1"/>
  <c r="ET147" i="9"/>
  <c r="ET51" i="9" s="1"/>
  <c r="FV147" i="9"/>
  <c r="FV51" i="9" s="1"/>
  <c r="HB147" i="9"/>
  <c r="HB51" i="9" s="1"/>
  <c r="IO147" i="9"/>
  <c r="IO51" i="9" s="1"/>
  <c r="F147" i="9"/>
  <c r="F51" i="9" s="1"/>
  <c r="N147" i="9"/>
  <c r="N51" i="9" s="1"/>
  <c r="V147" i="9"/>
  <c r="V51" i="9" s="1"/>
  <c r="AD147" i="9"/>
  <c r="AD51" i="9" s="1"/>
  <c r="AL147" i="9"/>
  <c r="AL51" i="9" s="1"/>
  <c r="AT147" i="9"/>
  <c r="AT51" i="9" s="1"/>
  <c r="BB147" i="9"/>
  <c r="BB51" i="9" s="1"/>
  <c r="BJ147" i="9"/>
  <c r="BJ51" i="9" s="1"/>
  <c r="BR147" i="9"/>
  <c r="BR51" i="9" s="1"/>
  <c r="BZ147" i="9"/>
  <c r="BZ51" i="9" s="1"/>
  <c r="CH147" i="9"/>
  <c r="CH51" i="9" s="1"/>
  <c r="CP147" i="9"/>
  <c r="CP51" i="9" s="1"/>
  <c r="CX147" i="9"/>
  <c r="CX51" i="9" s="1"/>
  <c r="DF147" i="9"/>
  <c r="DF51" i="9" s="1"/>
  <c r="DN147" i="9"/>
  <c r="DN51" i="9" s="1"/>
  <c r="DV147" i="9"/>
  <c r="DV51" i="9" s="1"/>
  <c r="ED147" i="9"/>
  <c r="ED51" i="9" s="1"/>
  <c r="EL147" i="9"/>
  <c r="EL51" i="9" s="1"/>
  <c r="EW147" i="9"/>
  <c r="EW51" i="9" s="1"/>
  <c r="GC147" i="9"/>
  <c r="GC51" i="9" s="1"/>
  <c r="HI147" i="9"/>
  <c r="HI51" i="9" s="1"/>
  <c r="IW147" i="9"/>
  <c r="IW51" i="9" s="1"/>
  <c r="G147" i="9"/>
  <c r="G51" i="9" s="1"/>
  <c r="O147" i="9"/>
  <c r="O51" i="9" s="1"/>
  <c r="W147" i="9"/>
  <c r="W51" i="9" s="1"/>
  <c r="AE147" i="9"/>
  <c r="AE51" i="9" s="1"/>
  <c r="AM147" i="9"/>
  <c r="AM51" i="9" s="1"/>
  <c r="AU147" i="9"/>
  <c r="AU51" i="9" s="1"/>
  <c r="BC147" i="9"/>
  <c r="BC51" i="9" s="1"/>
  <c r="BK147" i="9"/>
  <c r="BK51" i="9" s="1"/>
  <c r="BS147" i="9"/>
  <c r="BS51" i="9" s="1"/>
  <c r="CA147" i="9"/>
  <c r="CA51" i="9" s="1"/>
  <c r="CI147" i="9"/>
  <c r="CI51" i="9" s="1"/>
  <c r="CQ147" i="9"/>
  <c r="CQ51" i="9" s="1"/>
  <c r="CY147" i="9"/>
  <c r="CY51" i="9" s="1"/>
  <c r="DG147" i="9"/>
  <c r="DG51" i="9" s="1"/>
  <c r="DO147" i="9"/>
  <c r="DO51" i="9" s="1"/>
  <c r="DW147" i="9"/>
  <c r="DW51" i="9" s="1"/>
  <c r="EE147" i="9"/>
  <c r="EE51" i="9" s="1"/>
  <c r="EM147" i="9"/>
  <c r="EM51" i="9" s="1"/>
  <c r="EX147" i="9"/>
  <c r="EX51" i="9" s="1"/>
  <c r="GD147" i="9"/>
  <c r="GD51" i="9" s="1"/>
  <c r="HJ147" i="9"/>
  <c r="HJ51" i="9" s="1"/>
  <c r="H147" i="9"/>
  <c r="H51" i="9" s="1"/>
  <c r="P147" i="9"/>
  <c r="P51" i="9" s="1"/>
  <c r="X147" i="9"/>
  <c r="X51" i="9" s="1"/>
  <c r="AF147" i="9"/>
  <c r="AF51" i="9" s="1"/>
  <c r="AN147" i="9"/>
  <c r="AN51" i="9" s="1"/>
  <c r="AV147" i="9"/>
  <c r="AV51" i="9" s="1"/>
  <c r="BD147" i="9"/>
  <c r="BD51" i="9" s="1"/>
  <c r="BL147" i="9"/>
  <c r="BL51" i="9" s="1"/>
  <c r="BT147" i="9"/>
  <c r="BT51" i="9" s="1"/>
  <c r="CB147" i="9"/>
  <c r="CB51" i="9" s="1"/>
  <c r="CJ147" i="9"/>
  <c r="CJ51" i="9" s="1"/>
  <c r="CR147" i="9"/>
  <c r="CR51" i="9" s="1"/>
  <c r="CZ147" i="9"/>
  <c r="CZ51" i="9" s="1"/>
  <c r="DH147" i="9"/>
  <c r="DH51" i="9" s="1"/>
  <c r="DP147" i="9"/>
  <c r="DP51" i="9" s="1"/>
  <c r="DX147" i="9"/>
  <c r="DX51" i="9" s="1"/>
  <c r="EF147" i="9"/>
  <c r="EF51" i="9" s="1"/>
  <c r="EN147" i="9"/>
  <c r="EN51" i="9" s="1"/>
  <c r="FE147" i="9"/>
  <c r="FE51" i="9" s="1"/>
  <c r="GK147" i="9"/>
  <c r="GK51" i="9" s="1"/>
  <c r="HQ147" i="9"/>
  <c r="HQ51" i="9" s="1"/>
  <c r="I147" i="9"/>
  <c r="I51" i="9" s="1"/>
  <c r="Q147" i="9"/>
  <c r="Q51" i="9" s="1"/>
  <c r="Y147" i="9"/>
  <c r="Y51" i="9" s="1"/>
  <c r="AG147" i="9"/>
  <c r="AG51" i="9" s="1"/>
  <c r="AO147" i="9"/>
  <c r="AO51" i="9" s="1"/>
  <c r="AW147" i="9"/>
  <c r="AW51" i="9" s="1"/>
  <c r="BE147" i="9"/>
  <c r="BE51" i="9" s="1"/>
  <c r="BM147" i="9"/>
  <c r="BM51" i="9" s="1"/>
  <c r="BU147" i="9"/>
  <c r="BU51" i="9" s="1"/>
  <c r="CC147" i="9"/>
  <c r="CC51" i="9" s="1"/>
  <c r="CK147" i="9"/>
  <c r="CK51" i="9" s="1"/>
  <c r="CS147" i="9"/>
  <c r="CS51" i="9" s="1"/>
  <c r="DA147" i="9"/>
  <c r="DA51" i="9" s="1"/>
  <c r="DI147" i="9"/>
  <c r="DI51" i="9" s="1"/>
  <c r="DQ147" i="9"/>
  <c r="DQ51" i="9" s="1"/>
  <c r="DY147" i="9"/>
  <c r="DY51" i="9" s="1"/>
  <c r="EG147" i="9"/>
  <c r="EG51" i="9" s="1"/>
  <c r="EO147" i="9"/>
  <c r="EO51" i="9" s="1"/>
  <c r="FF147" i="9"/>
  <c r="FF51" i="9" s="1"/>
  <c r="GL147" i="9"/>
  <c r="GL51" i="9" s="1"/>
  <c r="JC147" i="9"/>
  <c r="JC51" i="9" s="1"/>
  <c r="IU147" i="9"/>
  <c r="IU51" i="9" s="1"/>
  <c r="IM147" i="9"/>
  <c r="IM51" i="9" s="1"/>
  <c r="IE147" i="9"/>
  <c r="IE51" i="9" s="1"/>
  <c r="HW147" i="9"/>
  <c r="HW51" i="9" s="1"/>
  <c r="HO147" i="9"/>
  <c r="HO51" i="9" s="1"/>
  <c r="HG147" i="9"/>
  <c r="HG51" i="9" s="1"/>
  <c r="GY147" i="9"/>
  <c r="GY51" i="9" s="1"/>
  <c r="GQ147" i="9"/>
  <c r="GQ51" i="9" s="1"/>
  <c r="GI147" i="9"/>
  <c r="GI51" i="9" s="1"/>
  <c r="GA147" i="9"/>
  <c r="GA51" i="9" s="1"/>
  <c r="FS147" i="9"/>
  <c r="FS51" i="9" s="1"/>
  <c r="FK147" i="9"/>
  <c r="FK51" i="9" s="1"/>
  <c r="FC147" i="9"/>
  <c r="FC51" i="9" s="1"/>
  <c r="EU147" i="9"/>
  <c r="EU51" i="9" s="1"/>
  <c r="JB147" i="9"/>
  <c r="JB51" i="9" s="1"/>
  <c r="IT147" i="9"/>
  <c r="IT51" i="9" s="1"/>
  <c r="IL147" i="9"/>
  <c r="IL51" i="9" s="1"/>
  <c r="ID147" i="9"/>
  <c r="ID51" i="9" s="1"/>
  <c r="HV147" i="9"/>
  <c r="HV51" i="9" s="1"/>
  <c r="HN147" i="9"/>
  <c r="HN51" i="9" s="1"/>
  <c r="HF147" i="9"/>
  <c r="HF51" i="9" s="1"/>
  <c r="GX147" i="9"/>
  <c r="GX51" i="9" s="1"/>
  <c r="GP147" i="9"/>
  <c r="GP51" i="9" s="1"/>
  <c r="GH147" i="9"/>
  <c r="GH51" i="9" s="1"/>
  <c r="FZ147" i="9"/>
  <c r="FZ51" i="9" s="1"/>
  <c r="FR147" i="9"/>
  <c r="FR51" i="9" s="1"/>
  <c r="FJ147" i="9"/>
  <c r="FJ51" i="9" s="1"/>
  <c r="FB147" i="9"/>
  <c r="FB51" i="9" s="1"/>
  <c r="JA147" i="9"/>
  <c r="JA51" i="9" s="1"/>
  <c r="IS147" i="9"/>
  <c r="IS51" i="9" s="1"/>
  <c r="IK147" i="9"/>
  <c r="IK51" i="9" s="1"/>
  <c r="IC147" i="9"/>
  <c r="IC51" i="9" s="1"/>
  <c r="HU147" i="9"/>
  <c r="HU51" i="9" s="1"/>
  <c r="HM147" i="9"/>
  <c r="HM51" i="9" s="1"/>
  <c r="HE147" i="9"/>
  <c r="HE51" i="9" s="1"/>
  <c r="GW147" i="9"/>
  <c r="GW51" i="9" s="1"/>
  <c r="GO147" i="9"/>
  <c r="GO51" i="9" s="1"/>
  <c r="GG147" i="9"/>
  <c r="GG51" i="9" s="1"/>
  <c r="FY147" i="9"/>
  <c r="FY51" i="9" s="1"/>
  <c r="FQ147" i="9"/>
  <c r="FQ51" i="9" s="1"/>
  <c r="FI147" i="9"/>
  <c r="FI51" i="9" s="1"/>
  <c r="FA147" i="9"/>
  <c r="FA51" i="9" s="1"/>
  <c r="ES147" i="9"/>
  <c r="ES51" i="9" s="1"/>
  <c r="IZ147" i="9"/>
  <c r="IZ51" i="9" s="1"/>
  <c r="IR147" i="9"/>
  <c r="IR51" i="9" s="1"/>
  <c r="IJ147" i="9"/>
  <c r="IJ51" i="9" s="1"/>
  <c r="IB147" i="9"/>
  <c r="IB51" i="9" s="1"/>
  <c r="HT147" i="9"/>
  <c r="HT51" i="9" s="1"/>
  <c r="HL147" i="9"/>
  <c r="HL51" i="9" s="1"/>
  <c r="HD147" i="9"/>
  <c r="HD51" i="9" s="1"/>
  <c r="GV147" i="9"/>
  <c r="GV51" i="9" s="1"/>
  <c r="GN147" i="9"/>
  <c r="GN51" i="9" s="1"/>
  <c r="GF147" i="9"/>
  <c r="GF51" i="9" s="1"/>
  <c r="FX147" i="9"/>
  <c r="FX51" i="9" s="1"/>
  <c r="FP147" i="9"/>
  <c r="FP51" i="9" s="1"/>
  <c r="FH147" i="9"/>
  <c r="FH51" i="9" s="1"/>
  <c r="EZ147" i="9"/>
  <c r="EZ51" i="9" s="1"/>
  <c r="IY147" i="9"/>
  <c r="IY51" i="9" s="1"/>
  <c r="IQ147" i="9"/>
  <c r="IQ51" i="9" s="1"/>
  <c r="II147" i="9"/>
  <c r="II51" i="9" s="1"/>
  <c r="IA147" i="9"/>
  <c r="IA51" i="9" s="1"/>
  <c r="HS147" i="9"/>
  <c r="HS51" i="9" s="1"/>
  <c r="HK147" i="9"/>
  <c r="HK51" i="9" s="1"/>
  <c r="HC147" i="9"/>
  <c r="HC51" i="9" s="1"/>
  <c r="GU147" i="9"/>
  <c r="GU51" i="9" s="1"/>
  <c r="GM147" i="9"/>
  <c r="GM51" i="9" s="1"/>
  <c r="GE147" i="9"/>
  <c r="GE51" i="9" s="1"/>
  <c r="FW147" i="9"/>
  <c r="FW51" i="9" s="1"/>
  <c r="FO147" i="9"/>
  <c r="FO51" i="9" s="1"/>
  <c r="FG147" i="9"/>
  <c r="FG51" i="9" s="1"/>
  <c r="EY147" i="9"/>
  <c r="EY51" i="9" s="1"/>
  <c r="IX147" i="9"/>
  <c r="IX51" i="9" s="1"/>
  <c r="IP147" i="9"/>
  <c r="IP51" i="9" s="1"/>
  <c r="IH147" i="9"/>
  <c r="IH51" i="9" s="1"/>
  <c r="IV147" i="9"/>
  <c r="IV51" i="9" s="1"/>
  <c r="IN147" i="9"/>
  <c r="IN51" i="9" s="1"/>
  <c r="IF147" i="9"/>
  <c r="IF51" i="9" s="1"/>
  <c r="HX147" i="9"/>
  <c r="HX51" i="9" s="1"/>
  <c r="HP147" i="9"/>
  <c r="HP51" i="9" s="1"/>
  <c r="HH147" i="9"/>
  <c r="HH51" i="9" s="1"/>
  <c r="GZ147" i="9"/>
  <c r="GZ51" i="9" s="1"/>
  <c r="GR147" i="9"/>
  <c r="GR51" i="9" s="1"/>
  <c r="GJ147" i="9"/>
  <c r="GJ51" i="9" s="1"/>
  <c r="GB147" i="9"/>
  <c r="GB51" i="9" s="1"/>
  <c r="FT147" i="9"/>
  <c r="FT51" i="9" s="1"/>
  <c r="FL147" i="9"/>
  <c r="FL51" i="9" s="1"/>
  <c r="FD147" i="9"/>
  <c r="FD51" i="9" s="1"/>
  <c r="EV147" i="9"/>
  <c r="EV51" i="9" s="1"/>
  <c r="J147" i="9"/>
  <c r="J51" i="9" s="1"/>
  <c r="R147" i="9"/>
  <c r="R51" i="9" s="1"/>
  <c r="Z147" i="9"/>
  <c r="Z51" i="9" s="1"/>
  <c r="AH147" i="9"/>
  <c r="AH51" i="9" s="1"/>
  <c r="AP147" i="9"/>
  <c r="AP51" i="9" s="1"/>
  <c r="AX147" i="9"/>
  <c r="AX51" i="9" s="1"/>
  <c r="BF147" i="9"/>
  <c r="BF51" i="9" s="1"/>
  <c r="BN147" i="9"/>
  <c r="BN51" i="9" s="1"/>
  <c r="BV147" i="9"/>
  <c r="BV51" i="9" s="1"/>
  <c r="CD147" i="9"/>
  <c r="CD51" i="9" s="1"/>
  <c r="CL147" i="9"/>
  <c r="CL51" i="9" s="1"/>
  <c r="CT147" i="9"/>
  <c r="CT51" i="9" s="1"/>
  <c r="DB147" i="9"/>
  <c r="DB51" i="9" s="1"/>
  <c r="DJ147" i="9"/>
  <c r="DJ51" i="9" s="1"/>
  <c r="DR147" i="9"/>
  <c r="DR51" i="9" s="1"/>
  <c r="DZ147" i="9"/>
  <c r="DZ51" i="9" s="1"/>
  <c r="EH147" i="9"/>
  <c r="EH51" i="9" s="1"/>
  <c r="EP147" i="9"/>
  <c r="EP51" i="9" s="1"/>
  <c r="FM147" i="9"/>
  <c r="FM51" i="9" s="1"/>
  <c r="GS147" i="9"/>
  <c r="GS51" i="9" s="1"/>
  <c r="HY147" i="9"/>
  <c r="HY51" i="9" s="1"/>
  <c r="A1" i="7"/>
  <c r="A1" i="6"/>
  <c r="D171" i="9" l="1"/>
  <c r="IG171" i="9"/>
  <c r="DJ171" i="9"/>
  <c r="Z171" i="9"/>
  <c r="EB171" i="9"/>
  <c r="EU171" i="9"/>
  <c r="HG171" i="9"/>
  <c r="EV171" i="9"/>
  <c r="HH171" i="9"/>
  <c r="AO171" i="9"/>
  <c r="DA171" i="9"/>
  <c r="A51" i="9"/>
  <c r="GO171" i="9"/>
  <c r="HY171" i="9"/>
  <c r="GD171" i="9"/>
  <c r="FG171" i="9"/>
  <c r="HS171" i="9"/>
  <c r="CN171" i="9"/>
  <c r="AS171" i="9"/>
  <c r="FS171" i="9"/>
  <c r="IE171" i="9"/>
  <c r="FT171" i="9"/>
  <c r="IF171" i="9"/>
  <c r="DE171" i="9"/>
  <c r="JA171" i="9"/>
  <c r="BM171" i="9"/>
  <c r="BN171" i="9"/>
  <c r="AZ171" i="9"/>
  <c r="N171" i="9"/>
  <c r="BZ171" i="9"/>
  <c r="EL171" i="9"/>
  <c r="GQ171" i="9"/>
  <c r="JC171" i="9"/>
  <c r="AX171" i="9"/>
  <c r="HC171" i="9"/>
  <c r="BX171" i="9"/>
  <c r="EJ171" i="9"/>
  <c r="GV171" i="9"/>
  <c r="E171" i="9"/>
  <c r="AL171" i="9"/>
  <c r="CX171" i="9"/>
  <c r="FJ171" i="9"/>
  <c r="HV171" i="9"/>
  <c r="AE171" i="9"/>
  <c r="CQ171" i="9"/>
  <c r="FC171" i="9"/>
  <c r="HO171" i="9"/>
  <c r="BQ171" i="9"/>
  <c r="IX171" i="9"/>
  <c r="DY171" i="9"/>
  <c r="FN171" i="9"/>
  <c r="GE171" i="9"/>
  <c r="IQ171" i="9"/>
  <c r="FX171" i="9"/>
  <c r="IJ171" i="9"/>
  <c r="GX171" i="9"/>
  <c r="FQ171" i="9"/>
  <c r="Y171" i="9"/>
  <c r="CK171" i="9"/>
  <c r="EW171" i="9"/>
  <c r="HI171" i="9"/>
  <c r="R171" i="9"/>
  <c r="S171" i="9"/>
  <c r="CE171" i="9"/>
  <c r="EQ171" i="9"/>
  <c r="L171" i="9"/>
  <c r="FY171" i="9"/>
  <c r="CW171" i="9"/>
  <c r="AF171" i="9"/>
  <c r="CR171" i="9"/>
  <c r="FD171" i="9"/>
  <c r="HP171" i="9"/>
  <c r="HM171" i="9"/>
  <c r="AW171" i="9"/>
  <c r="DI171" i="9"/>
  <c r="FU171" i="9"/>
  <c r="DB171" i="9"/>
  <c r="FF171" i="9"/>
  <c r="GT171" i="9"/>
  <c r="AA171" i="9"/>
  <c r="CM171" i="9"/>
  <c r="EY171" i="9"/>
  <c r="HK171" i="9"/>
  <c r="T171" i="9"/>
  <c r="CF171" i="9"/>
  <c r="ER171" i="9"/>
  <c r="HD171" i="9"/>
  <c r="U171" i="9"/>
  <c r="GW171" i="9"/>
  <c r="AT171" i="9"/>
  <c r="DF171" i="9"/>
  <c r="FR171" i="9"/>
  <c r="ID171" i="9"/>
  <c r="AM171" i="9"/>
  <c r="CY171" i="9"/>
  <c r="FK171" i="9"/>
  <c r="HW171" i="9"/>
  <c r="DU171" i="9"/>
  <c r="AN171" i="9"/>
  <c r="CZ171" i="9"/>
  <c r="FL171" i="9"/>
  <c r="HX171" i="9"/>
  <c r="CG171" i="9"/>
  <c r="IC171" i="9"/>
  <c r="BE171" i="9"/>
  <c r="DQ171" i="9"/>
  <c r="GC171" i="9"/>
  <c r="IO171" i="9"/>
  <c r="AH171" i="9"/>
  <c r="CU171" i="9"/>
  <c r="EZ171" i="9"/>
  <c r="BB171" i="9"/>
  <c r="DN171" i="9"/>
  <c r="IL171" i="9"/>
  <c r="AU171" i="9"/>
  <c r="DG171" i="9"/>
  <c r="FI171" i="9"/>
  <c r="AV171" i="9"/>
  <c r="DH171" i="9"/>
  <c r="GK171" i="9"/>
  <c r="IW171" i="9"/>
  <c r="BF171" i="9"/>
  <c r="EH171" i="9"/>
  <c r="CL171" i="9"/>
  <c r="EX171" i="9"/>
  <c r="BV171" i="9"/>
  <c r="AQ171" i="9"/>
  <c r="DC171" i="9"/>
  <c r="FO171" i="9"/>
  <c r="IA171" i="9"/>
  <c r="AJ171" i="9"/>
  <c r="CV171" i="9"/>
  <c r="FH171" i="9"/>
  <c r="HT171" i="9"/>
  <c r="BI171" i="9"/>
  <c r="IK171" i="9"/>
  <c r="BJ171" i="9"/>
  <c r="DV171" i="9"/>
  <c r="GH171" i="9"/>
  <c r="IT171" i="9"/>
  <c r="BC171" i="9"/>
  <c r="DO171" i="9"/>
  <c r="GA171" i="9"/>
  <c r="IM171" i="9"/>
  <c r="HE171" i="9"/>
  <c r="BD171" i="9"/>
  <c r="DP171" i="9"/>
  <c r="GB171" i="9"/>
  <c r="IN171" i="9"/>
  <c r="EC171" i="9"/>
  <c r="I171" i="9"/>
  <c r="BU171" i="9"/>
  <c r="EG171" i="9"/>
  <c r="GS171" i="9"/>
  <c r="GL171" i="9"/>
  <c r="CT171" i="9"/>
  <c r="AI171" i="9"/>
  <c r="AB171" i="9"/>
  <c r="HL171" i="9"/>
  <c r="HU171" i="9"/>
  <c r="FZ171" i="9"/>
  <c r="HZ171" i="9"/>
  <c r="HJ171" i="9"/>
  <c r="J171" i="9"/>
  <c r="AY171" i="9"/>
  <c r="DK171" i="9"/>
  <c r="FW171" i="9"/>
  <c r="II171" i="9"/>
  <c r="FP171" i="9"/>
  <c r="IB171" i="9"/>
  <c r="CO171" i="9"/>
  <c r="F171" i="9"/>
  <c r="BR171" i="9"/>
  <c r="ED171" i="9"/>
  <c r="GP171" i="9"/>
  <c r="JB171" i="9"/>
  <c r="BK171" i="9"/>
  <c r="DW171" i="9"/>
  <c r="GI171" i="9"/>
  <c r="IU171" i="9"/>
  <c r="IS171" i="9"/>
  <c r="BL171" i="9"/>
  <c r="DX171" i="9"/>
  <c r="GJ171" i="9"/>
  <c r="IV171" i="9"/>
  <c r="ES171" i="9"/>
  <c r="Q171" i="9"/>
  <c r="CC171" i="9"/>
  <c r="EO171" i="9"/>
  <c r="HA171" i="9"/>
  <c r="DZ171" i="9"/>
  <c r="DS171" i="9"/>
  <c r="DL171" i="9"/>
  <c r="DM171" i="9"/>
  <c r="G171" i="9"/>
  <c r="BS171" i="9"/>
  <c r="EE171" i="9"/>
  <c r="H171" i="9"/>
  <c r="BT171" i="9"/>
  <c r="GR171" i="9"/>
  <c r="M171" i="9"/>
  <c r="IP171" i="9"/>
  <c r="IH171" i="9"/>
  <c r="HB171" i="9"/>
  <c r="BG171" i="9"/>
  <c r="EF171" i="9"/>
  <c r="FV171" i="9"/>
  <c r="AP171" i="9"/>
  <c r="EP171" i="9"/>
  <c r="C171" i="9"/>
  <c r="BO171" i="9"/>
  <c r="EA171" i="9"/>
  <c r="GM171" i="9"/>
  <c r="IY171" i="9"/>
  <c r="BH171" i="9"/>
  <c r="DT171" i="9"/>
  <c r="GF171" i="9"/>
  <c r="IR171" i="9"/>
  <c r="EK171" i="9"/>
  <c r="V171" i="9"/>
  <c r="CH171" i="9"/>
  <c r="ET171" i="9"/>
  <c r="HF171" i="9"/>
  <c r="O171" i="9"/>
  <c r="CA171" i="9"/>
  <c r="EM171" i="9"/>
  <c r="GY171" i="9"/>
  <c r="AC171" i="9"/>
  <c r="P171" i="9"/>
  <c r="CB171" i="9"/>
  <c r="EN171" i="9"/>
  <c r="GZ171" i="9"/>
  <c r="AK171" i="9"/>
  <c r="GG171" i="9"/>
  <c r="AG171" i="9"/>
  <c r="CS171" i="9"/>
  <c r="FE171" i="9"/>
  <c r="HQ171" i="9"/>
  <c r="DR171" i="9"/>
  <c r="CD171" i="9"/>
  <c r="K171" i="9"/>
  <c r="BW171" i="9"/>
  <c r="EI171" i="9"/>
  <c r="GU171" i="9"/>
  <c r="GN171" i="9"/>
  <c r="IZ171" i="9"/>
  <c r="FA171" i="9"/>
  <c r="AD171" i="9"/>
  <c r="CP171" i="9"/>
  <c r="FB171" i="9"/>
  <c r="HN171" i="9"/>
  <c r="W171" i="9"/>
  <c r="CI171" i="9"/>
  <c r="BY171" i="9"/>
  <c r="X171" i="9"/>
  <c r="CJ171" i="9"/>
  <c r="BA171" i="9"/>
  <c r="FM171" i="9"/>
  <c r="IP27" i="9"/>
  <c r="IP3" i="9" s="1"/>
  <c r="IP75" i="9"/>
  <c r="EP27" i="9"/>
  <c r="EP3" i="9" s="1"/>
  <c r="EP75" i="9"/>
  <c r="R27" i="9"/>
  <c r="R3" i="9" s="1"/>
  <c r="IZ76" i="9"/>
  <c r="IR76" i="9"/>
  <c r="IJ76" i="9"/>
  <c r="IB76" i="9"/>
  <c r="HT76" i="9"/>
  <c r="HL76" i="9"/>
  <c r="HD76" i="9"/>
  <c r="GV76" i="9"/>
  <c r="GN76" i="9"/>
  <c r="GF76" i="9"/>
  <c r="FX76" i="9"/>
  <c r="FP76" i="9"/>
  <c r="FH76" i="9"/>
  <c r="EZ76" i="9"/>
  <c r="ER76" i="9"/>
  <c r="EJ76" i="9"/>
  <c r="EB76" i="9"/>
  <c r="DT76" i="9"/>
  <c r="DL76" i="9"/>
  <c r="DD76" i="9"/>
  <c r="CV76" i="9"/>
  <c r="CN76" i="9"/>
  <c r="CF76" i="9"/>
  <c r="BX76" i="9"/>
  <c r="BP76" i="9"/>
  <c r="BH76" i="9"/>
  <c r="AZ76" i="9"/>
  <c r="AR76" i="9"/>
  <c r="AJ76" i="9"/>
  <c r="AB76" i="9"/>
  <c r="T76" i="9"/>
  <c r="L76" i="9"/>
  <c r="D76" i="9"/>
  <c r="IY76" i="9"/>
  <c r="IQ76" i="9"/>
  <c r="II76" i="9"/>
  <c r="IA76" i="9"/>
  <c r="HS76" i="9"/>
  <c r="HK76" i="9"/>
  <c r="HC76" i="9"/>
  <c r="GU76" i="9"/>
  <c r="GM76" i="9"/>
  <c r="GE76" i="9"/>
  <c r="FW76" i="9"/>
  <c r="FO76" i="9"/>
  <c r="FG76" i="9"/>
  <c r="EY76" i="9"/>
  <c r="EQ76" i="9"/>
  <c r="EI76" i="9"/>
  <c r="EA76" i="9"/>
  <c r="DS76" i="9"/>
  <c r="DK76" i="9"/>
  <c r="DC76" i="9"/>
  <c r="CU76" i="9"/>
  <c r="CM76" i="9"/>
  <c r="CE76" i="9"/>
  <c r="BW76" i="9"/>
  <c r="BO76" i="9"/>
  <c r="BG76" i="9"/>
  <c r="AY76" i="9"/>
  <c r="AQ76" i="9"/>
  <c r="AI76" i="9"/>
  <c r="AA76" i="9"/>
  <c r="S76" i="9"/>
  <c r="K76" i="9"/>
  <c r="C76" i="9"/>
  <c r="IX76" i="9"/>
  <c r="IP76" i="9"/>
  <c r="IH76" i="9"/>
  <c r="HZ76" i="9"/>
  <c r="HR76" i="9"/>
  <c r="HJ76" i="9"/>
  <c r="HB76" i="9"/>
  <c r="GT76" i="9"/>
  <c r="GL76" i="9"/>
  <c r="GD76" i="9"/>
  <c r="FV76" i="9"/>
  <c r="FN76" i="9"/>
  <c r="FF76" i="9"/>
  <c r="EX76" i="9"/>
  <c r="EP76" i="9"/>
  <c r="EH76" i="9"/>
  <c r="DZ76" i="9"/>
  <c r="DR76" i="9"/>
  <c r="DJ76" i="9"/>
  <c r="DB76" i="9"/>
  <c r="CT76" i="9"/>
  <c r="CL76" i="9"/>
  <c r="CD76" i="9"/>
  <c r="BV76" i="9"/>
  <c r="BN76" i="9"/>
  <c r="BF76" i="9"/>
  <c r="AX76" i="9"/>
  <c r="AP76" i="9"/>
  <c r="AH76" i="9"/>
  <c r="Z76" i="9"/>
  <c r="R76" i="9"/>
  <c r="J76" i="9"/>
  <c r="IW76" i="9"/>
  <c r="IO76" i="9"/>
  <c r="IG76" i="9"/>
  <c r="HY76" i="9"/>
  <c r="HQ76" i="9"/>
  <c r="HI76" i="9"/>
  <c r="HA76" i="9"/>
  <c r="GS76" i="9"/>
  <c r="GK76" i="9"/>
  <c r="GC76" i="9"/>
  <c r="FU76" i="9"/>
  <c r="FM76" i="9"/>
  <c r="FE76" i="9"/>
  <c r="EW76" i="9"/>
  <c r="EO76" i="9"/>
  <c r="EG76" i="9"/>
  <c r="DY76" i="9"/>
  <c r="DQ76" i="9"/>
  <c r="DI76" i="9"/>
  <c r="DA76" i="9"/>
  <c r="CS76" i="9"/>
  <c r="CK76" i="9"/>
  <c r="CC76" i="9"/>
  <c r="BU76" i="9"/>
  <c r="BM76" i="9"/>
  <c r="BE76" i="9"/>
  <c r="AW76" i="9"/>
  <c r="AO76" i="9"/>
  <c r="AG76" i="9"/>
  <c r="Y76" i="9"/>
  <c r="Q76" i="9"/>
  <c r="I76" i="9"/>
  <c r="IV76" i="9"/>
  <c r="IN76" i="9"/>
  <c r="IF76" i="9"/>
  <c r="HX76" i="9"/>
  <c r="HP76" i="9"/>
  <c r="HH76" i="9"/>
  <c r="GZ76" i="9"/>
  <c r="GR76" i="9"/>
  <c r="GJ76" i="9"/>
  <c r="GB76" i="9"/>
  <c r="FT76" i="9"/>
  <c r="FL76" i="9"/>
  <c r="FD76" i="9"/>
  <c r="EV76" i="9"/>
  <c r="EN76" i="9"/>
  <c r="EF76" i="9"/>
  <c r="DX76" i="9"/>
  <c r="DP76" i="9"/>
  <c r="DH76" i="9"/>
  <c r="CZ76" i="9"/>
  <c r="CR76" i="9"/>
  <c r="CJ76" i="9"/>
  <c r="CB76" i="9"/>
  <c r="BT76" i="9"/>
  <c r="BL76" i="9"/>
  <c r="BD76" i="9"/>
  <c r="AV76" i="9"/>
  <c r="AN76" i="9"/>
  <c r="AF76" i="9"/>
  <c r="X76" i="9"/>
  <c r="P76" i="9"/>
  <c r="H76" i="9"/>
  <c r="JC76" i="9"/>
  <c r="IU76" i="9"/>
  <c r="IM76" i="9"/>
  <c r="IE76" i="9"/>
  <c r="HW76" i="9"/>
  <c r="HO76" i="9"/>
  <c r="HG76" i="9"/>
  <c r="GY76" i="9"/>
  <c r="GQ76" i="9"/>
  <c r="GI76" i="9"/>
  <c r="GA76" i="9"/>
  <c r="FS76" i="9"/>
  <c r="FK76" i="9"/>
  <c r="FC76" i="9"/>
  <c r="EU76" i="9"/>
  <c r="EM76" i="9"/>
  <c r="EE76" i="9"/>
  <c r="DW76" i="9"/>
  <c r="DO76" i="9"/>
  <c r="DG76" i="9"/>
  <c r="CY76" i="9"/>
  <c r="CQ76" i="9"/>
  <c r="CI76" i="9"/>
  <c r="CA76" i="9"/>
  <c r="BS76" i="9"/>
  <c r="BK76" i="9"/>
  <c r="BC76" i="9"/>
  <c r="AU76" i="9"/>
  <c r="AM76" i="9"/>
  <c r="AE76" i="9"/>
  <c r="W76" i="9"/>
  <c r="O76" i="9"/>
  <c r="G76" i="9"/>
  <c r="IT76" i="9"/>
  <c r="HN76" i="9"/>
  <c r="GH76" i="9"/>
  <c r="FB76" i="9"/>
  <c r="DV76" i="9"/>
  <c r="CP76" i="9"/>
  <c r="BJ76" i="9"/>
  <c r="AD76" i="9"/>
  <c r="IS76" i="9"/>
  <c r="HM76" i="9"/>
  <c r="GG76" i="9"/>
  <c r="FA76" i="9"/>
  <c r="DU76" i="9"/>
  <c r="CO76" i="9"/>
  <c r="BI76" i="9"/>
  <c r="AC76" i="9"/>
  <c r="IL76" i="9"/>
  <c r="HF76" i="9"/>
  <c r="FZ76" i="9"/>
  <c r="ET76" i="9"/>
  <c r="DN76" i="9"/>
  <c r="CH76" i="9"/>
  <c r="BB76" i="9"/>
  <c r="V76" i="9"/>
  <c r="IK76" i="9"/>
  <c r="HE76" i="9"/>
  <c r="FY76" i="9"/>
  <c r="ES76" i="9"/>
  <c r="DM76" i="9"/>
  <c r="CG76" i="9"/>
  <c r="BA76" i="9"/>
  <c r="U76" i="9"/>
  <c r="IC76" i="9"/>
  <c r="GW76" i="9"/>
  <c r="FQ76" i="9"/>
  <c r="EK76" i="9"/>
  <c r="DE76" i="9"/>
  <c r="BY76" i="9"/>
  <c r="AS76" i="9"/>
  <c r="M76" i="9"/>
  <c r="JB76" i="9"/>
  <c r="HV76" i="9"/>
  <c r="GP76" i="9"/>
  <c r="FJ76" i="9"/>
  <c r="ED76" i="9"/>
  <c r="CX76" i="9"/>
  <c r="BR76" i="9"/>
  <c r="AL76" i="9"/>
  <c r="F76" i="9"/>
  <c r="JA76" i="9"/>
  <c r="EC76" i="9"/>
  <c r="E76" i="9"/>
  <c r="ID76" i="9"/>
  <c r="DF76" i="9"/>
  <c r="HU76" i="9"/>
  <c r="CW76" i="9"/>
  <c r="GX76" i="9"/>
  <c r="BZ76" i="9"/>
  <c r="GO76" i="9"/>
  <c r="BQ76" i="9"/>
  <c r="FR76" i="9"/>
  <c r="AT76" i="9"/>
  <c r="FI76" i="9"/>
  <c r="AK76" i="9"/>
  <c r="EL76" i="9"/>
  <c r="N76" i="9"/>
  <c r="IZ100" i="9"/>
  <c r="IR100" i="9"/>
  <c r="IJ100" i="9"/>
  <c r="IB100" i="9"/>
  <c r="HT100" i="9"/>
  <c r="HL100" i="9"/>
  <c r="HD100" i="9"/>
  <c r="GV100" i="9"/>
  <c r="GN100" i="9"/>
  <c r="GF100" i="9"/>
  <c r="FX100" i="9"/>
  <c r="FP100" i="9"/>
  <c r="FH100" i="9"/>
  <c r="EZ100" i="9"/>
  <c r="ER100" i="9"/>
  <c r="EJ100" i="9"/>
  <c r="EB100" i="9"/>
  <c r="DT100" i="9"/>
  <c r="DL100" i="9"/>
  <c r="DD100" i="9"/>
  <c r="CV100" i="9"/>
  <c r="CN100" i="9"/>
  <c r="CF100" i="9"/>
  <c r="BX100" i="9"/>
  <c r="BP100" i="9"/>
  <c r="BH100" i="9"/>
  <c r="AZ100" i="9"/>
  <c r="AR100" i="9"/>
  <c r="AJ100" i="9"/>
  <c r="AB100" i="9"/>
  <c r="T100" i="9"/>
  <c r="L100" i="9"/>
  <c r="D100" i="9"/>
  <c r="IF100" i="9"/>
  <c r="HP100" i="9"/>
  <c r="EV100" i="9"/>
  <c r="DP100" i="9"/>
  <c r="DH100" i="9"/>
  <c r="CJ100" i="9"/>
  <c r="BL100" i="9"/>
  <c r="AN100" i="9"/>
  <c r="P100" i="9"/>
  <c r="GW100" i="9"/>
  <c r="IY100" i="9"/>
  <c r="IQ100" i="9"/>
  <c r="II100" i="9"/>
  <c r="IA100" i="9"/>
  <c r="HS100" i="9"/>
  <c r="HK100" i="9"/>
  <c r="HC100" i="9"/>
  <c r="GU100" i="9"/>
  <c r="GM100" i="9"/>
  <c r="GE100" i="9"/>
  <c r="FW100" i="9"/>
  <c r="FO100" i="9"/>
  <c r="FG100" i="9"/>
  <c r="EY100" i="9"/>
  <c r="EQ100" i="9"/>
  <c r="EI100" i="9"/>
  <c r="EA100" i="9"/>
  <c r="DS100" i="9"/>
  <c r="DK100" i="9"/>
  <c r="DC100" i="9"/>
  <c r="CU100" i="9"/>
  <c r="CM100" i="9"/>
  <c r="CE100" i="9"/>
  <c r="BW100" i="9"/>
  <c r="BO100" i="9"/>
  <c r="BG100" i="9"/>
  <c r="AY100" i="9"/>
  <c r="AQ100" i="9"/>
  <c r="AI100" i="9"/>
  <c r="AA100" i="9"/>
  <c r="S100" i="9"/>
  <c r="K100" i="9"/>
  <c r="C100" i="9"/>
  <c r="IN100" i="9"/>
  <c r="HH100" i="9"/>
  <c r="GJ100" i="9"/>
  <c r="FT100" i="9"/>
  <c r="FD100" i="9"/>
  <c r="CR100" i="9"/>
  <c r="BD100" i="9"/>
  <c r="X100" i="9"/>
  <c r="FQ100" i="9"/>
  <c r="AK100" i="9"/>
  <c r="IX100" i="9"/>
  <c r="IP100" i="9"/>
  <c r="IH100" i="9"/>
  <c r="HZ100" i="9"/>
  <c r="HR100" i="9"/>
  <c r="HJ100" i="9"/>
  <c r="HB100" i="9"/>
  <c r="GT100" i="9"/>
  <c r="GL100" i="9"/>
  <c r="GD100" i="9"/>
  <c r="FV100" i="9"/>
  <c r="FN100" i="9"/>
  <c r="FF100" i="9"/>
  <c r="EX100" i="9"/>
  <c r="EP100" i="9"/>
  <c r="EH100" i="9"/>
  <c r="DZ100" i="9"/>
  <c r="DR100" i="9"/>
  <c r="DJ100" i="9"/>
  <c r="DB100" i="9"/>
  <c r="CT100" i="9"/>
  <c r="CL100" i="9"/>
  <c r="CD100" i="9"/>
  <c r="BV100" i="9"/>
  <c r="BN100" i="9"/>
  <c r="BF100" i="9"/>
  <c r="AX100" i="9"/>
  <c r="AP100" i="9"/>
  <c r="AH100" i="9"/>
  <c r="Z100" i="9"/>
  <c r="R100" i="9"/>
  <c r="J100" i="9"/>
  <c r="IW100" i="9"/>
  <c r="IO100" i="9"/>
  <c r="IG100" i="9"/>
  <c r="HY100" i="9"/>
  <c r="HQ100" i="9"/>
  <c r="HI100" i="9"/>
  <c r="HA100" i="9"/>
  <c r="GS100" i="9"/>
  <c r="GK100" i="9"/>
  <c r="GC100" i="9"/>
  <c r="FU100" i="9"/>
  <c r="FM100" i="9"/>
  <c r="FE100" i="9"/>
  <c r="EW100" i="9"/>
  <c r="EO100" i="9"/>
  <c r="EG100" i="9"/>
  <c r="DY100" i="9"/>
  <c r="DQ100" i="9"/>
  <c r="DI100" i="9"/>
  <c r="DA100" i="9"/>
  <c r="CS100" i="9"/>
  <c r="CK100" i="9"/>
  <c r="CC100" i="9"/>
  <c r="BU100" i="9"/>
  <c r="BM100" i="9"/>
  <c r="BE100" i="9"/>
  <c r="AW100" i="9"/>
  <c r="AO100" i="9"/>
  <c r="AG100" i="9"/>
  <c r="Y100" i="9"/>
  <c r="Q100" i="9"/>
  <c r="I100" i="9"/>
  <c r="IV100" i="9"/>
  <c r="HX100" i="9"/>
  <c r="GZ100" i="9"/>
  <c r="GR100" i="9"/>
  <c r="GB100" i="9"/>
  <c r="FL100" i="9"/>
  <c r="EN100" i="9"/>
  <c r="EF100" i="9"/>
  <c r="DX100" i="9"/>
  <c r="CZ100" i="9"/>
  <c r="CB100" i="9"/>
  <c r="BT100" i="9"/>
  <c r="AV100" i="9"/>
  <c r="AF100" i="9"/>
  <c r="H100" i="9"/>
  <c r="GO100" i="9"/>
  <c r="JC100" i="9"/>
  <c r="IU100" i="9"/>
  <c r="IM100" i="9"/>
  <c r="IE100" i="9"/>
  <c r="HW100" i="9"/>
  <c r="HO100" i="9"/>
  <c r="HG100" i="9"/>
  <c r="GY100" i="9"/>
  <c r="GQ100" i="9"/>
  <c r="GI100" i="9"/>
  <c r="GA100" i="9"/>
  <c r="FS100" i="9"/>
  <c r="FK100" i="9"/>
  <c r="FC100" i="9"/>
  <c r="EU100" i="9"/>
  <c r="EM100" i="9"/>
  <c r="EE100" i="9"/>
  <c r="DW100" i="9"/>
  <c r="DO100" i="9"/>
  <c r="DG100" i="9"/>
  <c r="CY100" i="9"/>
  <c r="CQ100" i="9"/>
  <c r="CI100" i="9"/>
  <c r="CA100" i="9"/>
  <c r="BS100" i="9"/>
  <c r="BK100" i="9"/>
  <c r="BC100" i="9"/>
  <c r="AU100" i="9"/>
  <c r="AM100" i="9"/>
  <c r="AE100" i="9"/>
  <c r="W100" i="9"/>
  <c r="O100" i="9"/>
  <c r="G100" i="9"/>
  <c r="JA100" i="9"/>
  <c r="IS100" i="9"/>
  <c r="IC100" i="9"/>
  <c r="HU100" i="9"/>
  <c r="HE100" i="9"/>
  <c r="FY100" i="9"/>
  <c r="FA100" i="9"/>
  <c r="EK100" i="9"/>
  <c r="EC100" i="9"/>
  <c r="DM100" i="9"/>
  <c r="CW100" i="9"/>
  <c r="CG100" i="9"/>
  <c r="BY100" i="9"/>
  <c r="AS100" i="9"/>
  <c r="AC100" i="9"/>
  <c r="M100" i="9"/>
  <c r="JB100" i="9"/>
  <c r="IT100" i="9"/>
  <c r="IL100" i="9"/>
  <c r="ID100" i="9"/>
  <c r="HV100" i="9"/>
  <c r="HN100" i="9"/>
  <c r="HF100" i="9"/>
  <c r="GX100" i="9"/>
  <c r="GP100" i="9"/>
  <c r="GH100" i="9"/>
  <c r="FZ100" i="9"/>
  <c r="FR100" i="9"/>
  <c r="FJ100" i="9"/>
  <c r="FB100" i="9"/>
  <c r="ET100" i="9"/>
  <c r="EL100" i="9"/>
  <c r="ED100" i="9"/>
  <c r="DV100" i="9"/>
  <c r="DN100" i="9"/>
  <c r="DF100" i="9"/>
  <c r="CX100" i="9"/>
  <c r="CP100" i="9"/>
  <c r="CH100" i="9"/>
  <c r="BZ100" i="9"/>
  <c r="BR100" i="9"/>
  <c r="BJ100" i="9"/>
  <c r="BB100" i="9"/>
  <c r="AT100" i="9"/>
  <c r="AL100" i="9"/>
  <c r="AD100" i="9"/>
  <c r="V100" i="9"/>
  <c r="N100" i="9"/>
  <c r="F100" i="9"/>
  <c r="IK100" i="9"/>
  <c r="HM100" i="9"/>
  <c r="GG100" i="9"/>
  <c r="FI100" i="9"/>
  <c r="ES100" i="9"/>
  <c r="DU100" i="9"/>
  <c r="DE100" i="9"/>
  <c r="CO100" i="9"/>
  <c r="BQ100" i="9"/>
  <c r="U100" i="9"/>
  <c r="BI100" i="9"/>
  <c r="BA100" i="9"/>
  <c r="E100" i="9"/>
  <c r="CD27" i="9"/>
  <c r="CD3" i="9" s="1"/>
  <c r="HB27" i="9"/>
  <c r="HB3" i="9" s="1"/>
  <c r="GL27" i="9"/>
  <c r="GL3" i="9" s="1"/>
  <c r="AW27" i="9"/>
  <c r="AW3" i="9" s="1"/>
  <c r="DI27" i="9"/>
  <c r="DI3" i="9" s="1"/>
  <c r="FU27" i="9"/>
  <c r="FU3" i="9" s="1"/>
  <c r="IG27" i="9"/>
  <c r="IG3" i="9" s="1"/>
  <c r="AQ27" i="9"/>
  <c r="AQ3" i="9" s="1"/>
  <c r="DC27" i="9"/>
  <c r="DC3" i="9" s="1"/>
  <c r="FO27" i="9"/>
  <c r="FO3" i="9" s="1"/>
  <c r="IA27" i="9"/>
  <c r="IA3" i="9" s="1"/>
  <c r="AJ27" i="9"/>
  <c r="AJ3" i="9" s="1"/>
  <c r="CV27" i="9"/>
  <c r="CV3" i="9" s="1"/>
  <c r="FH27" i="9"/>
  <c r="FH3" i="9" s="1"/>
  <c r="HT27" i="9"/>
  <c r="HT3" i="9" s="1"/>
  <c r="AC27" i="9"/>
  <c r="AC3" i="9" s="1"/>
  <c r="CO27" i="9"/>
  <c r="CO3" i="9" s="1"/>
  <c r="FA27" i="9"/>
  <c r="FA3" i="9" s="1"/>
  <c r="HM27" i="9"/>
  <c r="HM3" i="9" s="1"/>
  <c r="V27" i="9"/>
  <c r="V3" i="9" s="1"/>
  <c r="CH27" i="9"/>
  <c r="CH3" i="9" s="1"/>
  <c r="ET27" i="9"/>
  <c r="ET3" i="9" s="1"/>
  <c r="HF27" i="9"/>
  <c r="HF3" i="9" s="1"/>
  <c r="O27" i="9"/>
  <c r="O3" i="9" s="1"/>
  <c r="CA27" i="9"/>
  <c r="CA3" i="9" s="1"/>
  <c r="EM27" i="9"/>
  <c r="EM3" i="9" s="1"/>
  <c r="GY27" i="9"/>
  <c r="GY3" i="9" s="1"/>
  <c r="H27" i="9"/>
  <c r="H3" i="9" s="1"/>
  <c r="BT27" i="9"/>
  <c r="BT3" i="9" s="1"/>
  <c r="EF27" i="9"/>
  <c r="EF3" i="9" s="1"/>
  <c r="GR27" i="9"/>
  <c r="GR3" i="9" s="1"/>
  <c r="HZ27" i="9"/>
  <c r="HZ3" i="9" s="1"/>
  <c r="HJ27" i="9"/>
  <c r="HJ3" i="9" s="1"/>
  <c r="DZ27" i="9"/>
  <c r="DZ3" i="9" s="1"/>
  <c r="BE27" i="9"/>
  <c r="BE3" i="9" s="1"/>
  <c r="DQ27" i="9"/>
  <c r="DQ3" i="9" s="1"/>
  <c r="GC27" i="9"/>
  <c r="GC3" i="9" s="1"/>
  <c r="IO27" i="9"/>
  <c r="IO3" i="9" s="1"/>
  <c r="AY27" i="9"/>
  <c r="AY3" i="9" s="1"/>
  <c r="DK27" i="9"/>
  <c r="DK3" i="9" s="1"/>
  <c r="FW27" i="9"/>
  <c r="FW3" i="9" s="1"/>
  <c r="II27" i="9"/>
  <c r="II3" i="9" s="1"/>
  <c r="AR27" i="9"/>
  <c r="AR3" i="9" s="1"/>
  <c r="DD27" i="9"/>
  <c r="DD3" i="9" s="1"/>
  <c r="FP27" i="9"/>
  <c r="FP3" i="9" s="1"/>
  <c r="IB27" i="9"/>
  <c r="IB3" i="9" s="1"/>
  <c r="AK27" i="9"/>
  <c r="AK3" i="9" s="1"/>
  <c r="CW27" i="9"/>
  <c r="CW3" i="9" s="1"/>
  <c r="FI27" i="9"/>
  <c r="FI3" i="9" s="1"/>
  <c r="HU27" i="9"/>
  <c r="HU3" i="9" s="1"/>
  <c r="AD27" i="9"/>
  <c r="AD3" i="9" s="1"/>
  <c r="CP27" i="9"/>
  <c r="CP3" i="9" s="1"/>
  <c r="FB27" i="9"/>
  <c r="FB3" i="9" s="1"/>
  <c r="HN27" i="9"/>
  <c r="HN3" i="9" s="1"/>
  <c r="W27" i="9"/>
  <c r="W3" i="9" s="1"/>
  <c r="CI27" i="9"/>
  <c r="CI3" i="9" s="1"/>
  <c r="EU27" i="9"/>
  <c r="EU3" i="9" s="1"/>
  <c r="HG27" i="9"/>
  <c r="HG3" i="9" s="1"/>
  <c r="P27" i="9"/>
  <c r="P3" i="9" s="1"/>
  <c r="CB27" i="9"/>
  <c r="CB3" i="9" s="1"/>
  <c r="EN27" i="9"/>
  <c r="EN3" i="9" s="1"/>
  <c r="GZ27" i="9"/>
  <c r="GZ3" i="9" s="1"/>
  <c r="GD27" i="9"/>
  <c r="GD3" i="9" s="1"/>
  <c r="FN27" i="9"/>
  <c r="FN3" i="9" s="1"/>
  <c r="EX27" i="9"/>
  <c r="EX3" i="9" s="1"/>
  <c r="IW148" i="9"/>
  <c r="IW52" i="9" s="1"/>
  <c r="IO148" i="9"/>
  <c r="IO52" i="9" s="1"/>
  <c r="IG148" i="9"/>
  <c r="IG52" i="9" s="1"/>
  <c r="HY148" i="9"/>
  <c r="HY52" i="9" s="1"/>
  <c r="HQ148" i="9"/>
  <c r="HQ52" i="9" s="1"/>
  <c r="HI148" i="9"/>
  <c r="HI52" i="9" s="1"/>
  <c r="HA148" i="9"/>
  <c r="HA52" i="9" s="1"/>
  <c r="GS148" i="9"/>
  <c r="GS52" i="9" s="1"/>
  <c r="GK148" i="9"/>
  <c r="GK52" i="9" s="1"/>
  <c r="GC148" i="9"/>
  <c r="GC52" i="9" s="1"/>
  <c r="FU148" i="9"/>
  <c r="FU52" i="9" s="1"/>
  <c r="FM148" i="9"/>
  <c r="FM52" i="9" s="1"/>
  <c r="FE148" i="9"/>
  <c r="FE52" i="9" s="1"/>
  <c r="EW148" i="9"/>
  <c r="EW52" i="9" s="1"/>
  <c r="EO148" i="9"/>
  <c r="EO52" i="9" s="1"/>
  <c r="EG148" i="9"/>
  <c r="EG52" i="9" s="1"/>
  <c r="DY148" i="9"/>
  <c r="DY52" i="9" s="1"/>
  <c r="DQ148" i="9"/>
  <c r="DQ52" i="9" s="1"/>
  <c r="DI148" i="9"/>
  <c r="DI52" i="9" s="1"/>
  <c r="DA148" i="9"/>
  <c r="DA52" i="9" s="1"/>
  <c r="CS148" i="9"/>
  <c r="CS52" i="9" s="1"/>
  <c r="CK148" i="9"/>
  <c r="CK52" i="9" s="1"/>
  <c r="CC148" i="9"/>
  <c r="CC52" i="9" s="1"/>
  <c r="BU148" i="9"/>
  <c r="BU52" i="9" s="1"/>
  <c r="BM148" i="9"/>
  <c r="BM52" i="9" s="1"/>
  <c r="BE148" i="9"/>
  <c r="BE52" i="9" s="1"/>
  <c r="AW148" i="9"/>
  <c r="AW52" i="9" s="1"/>
  <c r="AO148" i="9"/>
  <c r="AO52" i="9" s="1"/>
  <c r="AG148" i="9"/>
  <c r="AG52" i="9" s="1"/>
  <c r="Y148" i="9"/>
  <c r="Y52" i="9" s="1"/>
  <c r="Q148" i="9"/>
  <c r="Q52" i="9" s="1"/>
  <c r="I148" i="9"/>
  <c r="I52" i="9" s="1"/>
  <c r="IV148" i="9"/>
  <c r="IV52" i="9" s="1"/>
  <c r="IN148" i="9"/>
  <c r="IN52" i="9" s="1"/>
  <c r="IF148" i="9"/>
  <c r="IF52" i="9" s="1"/>
  <c r="HX148" i="9"/>
  <c r="HX52" i="9" s="1"/>
  <c r="HP148" i="9"/>
  <c r="HP52" i="9" s="1"/>
  <c r="HH148" i="9"/>
  <c r="HH52" i="9" s="1"/>
  <c r="GZ148" i="9"/>
  <c r="GZ52" i="9" s="1"/>
  <c r="GR148" i="9"/>
  <c r="GR52" i="9" s="1"/>
  <c r="GJ148" i="9"/>
  <c r="GJ52" i="9" s="1"/>
  <c r="GB148" i="9"/>
  <c r="GB52" i="9" s="1"/>
  <c r="FT148" i="9"/>
  <c r="FT52" i="9" s="1"/>
  <c r="FL148" i="9"/>
  <c r="FL52" i="9" s="1"/>
  <c r="FD148" i="9"/>
  <c r="FD52" i="9" s="1"/>
  <c r="EV148" i="9"/>
  <c r="EV52" i="9" s="1"/>
  <c r="EN148" i="9"/>
  <c r="EN52" i="9" s="1"/>
  <c r="EF148" i="9"/>
  <c r="EF52" i="9" s="1"/>
  <c r="DX148" i="9"/>
  <c r="DX52" i="9" s="1"/>
  <c r="DP148" i="9"/>
  <c r="DP52" i="9" s="1"/>
  <c r="DH148" i="9"/>
  <c r="DH52" i="9" s="1"/>
  <c r="CZ148" i="9"/>
  <c r="CZ52" i="9" s="1"/>
  <c r="CR148" i="9"/>
  <c r="CR52" i="9" s="1"/>
  <c r="CJ148" i="9"/>
  <c r="CJ52" i="9" s="1"/>
  <c r="CB148" i="9"/>
  <c r="CB52" i="9" s="1"/>
  <c r="BT148" i="9"/>
  <c r="BT52" i="9" s="1"/>
  <c r="BL148" i="9"/>
  <c r="BL52" i="9" s="1"/>
  <c r="BD148" i="9"/>
  <c r="BD52" i="9" s="1"/>
  <c r="AV148" i="9"/>
  <c r="AV52" i="9" s="1"/>
  <c r="AN148" i="9"/>
  <c r="AN52" i="9" s="1"/>
  <c r="AF148" i="9"/>
  <c r="AF52" i="9" s="1"/>
  <c r="X148" i="9"/>
  <c r="X52" i="9" s="1"/>
  <c r="P148" i="9"/>
  <c r="P52" i="9" s="1"/>
  <c r="H148" i="9"/>
  <c r="H52" i="9" s="1"/>
  <c r="JC148" i="9"/>
  <c r="JC52" i="9" s="1"/>
  <c r="IU148" i="9"/>
  <c r="IU52" i="9" s="1"/>
  <c r="IM148" i="9"/>
  <c r="IM52" i="9" s="1"/>
  <c r="IE148" i="9"/>
  <c r="IE52" i="9" s="1"/>
  <c r="HW148" i="9"/>
  <c r="HW52" i="9" s="1"/>
  <c r="HO148" i="9"/>
  <c r="HO52" i="9" s="1"/>
  <c r="HG148" i="9"/>
  <c r="HG52" i="9" s="1"/>
  <c r="GY148" i="9"/>
  <c r="GY52" i="9" s="1"/>
  <c r="GQ148" i="9"/>
  <c r="GQ52" i="9" s="1"/>
  <c r="GI148" i="9"/>
  <c r="GI52" i="9" s="1"/>
  <c r="GA148" i="9"/>
  <c r="GA52" i="9" s="1"/>
  <c r="FS148" i="9"/>
  <c r="FS52" i="9" s="1"/>
  <c r="FK148" i="9"/>
  <c r="FK52" i="9" s="1"/>
  <c r="FC148" i="9"/>
  <c r="FC52" i="9" s="1"/>
  <c r="EU148" i="9"/>
  <c r="EU52" i="9" s="1"/>
  <c r="EM148" i="9"/>
  <c r="EM52" i="9" s="1"/>
  <c r="EE148" i="9"/>
  <c r="EE52" i="9" s="1"/>
  <c r="DW148" i="9"/>
  <c r="DW52" i="9" s="1"/>
  <c r="DO148" i="9"/>
  <c r="DO52" i="9" s="1"/>
  <c r="DG148" i="9"/>
  <c r="DG52" i="9" s="1"/>
  <c r="CY148" i="9"/>
  <c r="CY52" i="9" s="1"/>
  <c r="CQ148" i="9"/>
  <c r="CQ52" i="9" s="1"/>
  <c r="CI148" i="9"/>
  <c r="CI52" i="9" s="1"/>
  <c r="CA148" i="9"/>
  <c r="CA52" i="9" s="1"/>
  <c r="BS148" i="9"/>
  <c r="BS52" i="9" s="1"/>
  <c r="BK148" i="9"/>
  <c r="BK52" i="9" s="1"/>
  <c r="BC148" i="9"/>
  <c r="BC52" i="9" s="1"/>
  <c r="AU148" i="9"/>
  <c r="AU52" i="9" s="1"/>
  <c r="AM148" i="9"/>
  <c r="AM52" i="9" s="1"/>
  <c r="AE148" i="9"/>
  <c r="AE52" i="9" s="1"/>
  <c r="W148" i="9"/>
  <c r="W52" i="9" s="1"/>
  <c r="O148" i="9"/>
  <c r="O52" i="9" s="1"/>
  <c r="G148" i="9"/>
  <c r="G52" i="9" s="1"/>
  <c r="JB148" i="9"/>
  <c r="JB52" i="9" s="1"/>
  <c r="IT148" i="9"/>
  <c r="IT52" i="9" s="1"/>
  <c r="IL148" i="9"/>
  <c r="IL52" i="9" s="1"/>
  <c r="ID148" i="9"/>
  <c r="ID52" i="9" s="1"/>
  <c r="HV148" i="9"/>
  <c r="HV52" i="9" s="1"/>
  <c r="HN148" i="9"/>
  <c r="HN52" i="9" s="1"/>
  <c r="HF148" i="9"/>
  <c r="HF52" i="9" s="1"/>
  <c r="GX148" i="9"/>
  <c r="GX52" i="9" s="1"/>
  <c r="GP148" i="9"/>
  <c r="GP52" i="9" s="1"/>
  <c r="GH148" i="9"/>
  <c r="GH52" i="9" s="1"/>
  <c r="FZ148" i="9"/>
  <c r="FZ52" i="9" s="1"/>
  <c r="FR148" i="9"/>
  <c r="FR52" i="9" s="1"/>
  <c r="FJ148" i="9"/>
  <c r="FJ52" i="9" s="1"/>
  <c r="FB148" i="9"/>
  <c r="FB52" i="9" s="1"/>
  <c r="ET148" i="9"/>
  <c r="ET52" i="9" s="1"/>
  <c r="EL148" i="9"/>
  <c r="EL52" i="9" s="1"/>
  <c r="ED148" i="9"/>
  <c r="ED52" i="9" s="1"/>
  <c r="DV148" i="9"/>
  <c r="DV52" i="9" s="1"/>
  <c r="DN148" i="9"/>
  <c r="DN52" i="9" s="1"/>
  <c r="DF148" i="9"/>
  <c r="DF52" i="9" s="1"/>
  <c r="CX148" i="9"/>
  <c r="CX52" i="9" s="1"/>
  <c r="CP148" i="9"/>
  <c r="CP52" i="9" s="1"/>
  <c r="CH148" i="9"/>
  <c r="CH52" i="9" s="1"/>
  <c r="BZ148" i="9"/>
  <c r="BZ52" i="9" s="1"/>
  <c r="BR148" i="9"/>
  <c r="BR52" i="9" s="1"/>
  <c r="BJ148" i="9"/>
  <c r="BJ52" i="9" s="1"/>
  <c r="BB148" i="9"/>
  <c r="BB52" i="9" s="1"/>
  <c r="AT148" i="9"/>
  <c r="AT52" i="9" s="1"/>
  <c r="AL148" i="9"/>
  <c r="AL52" i="9" s="1"/>
  <c r="AD148" i="9"/>
  <c r="AD52" i="9" s="1"/>
  <c r="V148" i="9"/>
  <c r="V52" i="9" s="1"/>
  <c r="N148" i="9"/>
  <c r="N52" i="9" s="1"/>
  <c r="F148" i="9"/>
  <c r="F52" i="9" s="1"/>
  <c r="JA148" i="9"/>
  <c r="JA52" i="9" s="1"/>
  <c r="IS148" i="9"/>
  <c r="IS52" i="9" s="1"/>
  <c r="IK148" i="9"/>
  <c r="IK52" i="9" s="1"/>
  <c r="IC148" i="9"/>
  <c r="IC52" i="9" s="1"/>
  <c r="HU148" i="9"/>
  <c r="HU52" i="9" s="1"/>
  <c r="HM148" i="9"/>
  <c r="HM52" i="9" s="1"/>
  <c r="HE148" i="9"/>
  <c r="HE52" i="9" s="1"/>
  <c r="GW148" i="9"/>
  <c r="GW52" i="9" s="1"/>
  <c r="GO148" i="9"/>
  <c r="GO52" i="9" s="1"/>
  <c r="GG148" i="9"/>
  <c r="GG52" i="9" s="1"/>
  <c r="FY148" i="9"/>
  <c r="FY52" i="9" s="1"/>
  <c r="FQ148" i="9"/>
  <c r="FQ52" i="9" s="1"/>
  <c r="FI148" i="9"/>
  <c r="FI52" i="9" s="1"/>
  <c r="FA148" i="9"/>
  <c r="FA52" i="9" s="1"/>
  <c r="ES148" i="9"/>
  <c r="ES52" i="9" s="1"/>
  <c r="EK148" i="9"/>
  <c r="EK52" i="9" s="1"/>
  <c r="EC148" i="9"/>
  <c r="EC52" i="9" s="1"/>
  <c r="DU148" i="9"/>
  <c r="DU52" i="9" s="1"/>
  <c r="DM148" i="9"/>
  <c r="DM52" i="9" s="1"/>
  <c r="DE148" i="9"/>
  <c r="DE52" i="9" s="1"/>
  <c r="CW148" i="9"/>
  <c r="CW52" i="9" s="1"/>
  <c r="CO148" i="9"/>
  <c r="CO52" i="9" s="1"/>
  <c r="CG148" i="9"/>
  <c r="CG52" i="9" s="1"/>
  <c r="BY148" i="9"/>
  <c r="BY52" i="9" s="1"/>
  <c r="BQ148" i="9"/>
  <c r="BQ52" i="9" s="1"/>
  <c r="BI148" i="9"/>
  <c r="BI52" i="9" s="1"/>
  <c r="BA148" i="9"/>
  <c r="BA52" i="9" s="1"/>
  <c r="AS148" i="9"/>
  <c r="AS52" i="9" s="1"/>
  <c r="AK148" i="9"/>
  <c r="AK52" i="9" s="1"/>
  <c r="AC148" i="9"/>
  <c r="AC52" i="9" s="1"/>
  <c r="U148" i="9"/>
  <c r="U52" i="9" s="1"/>
  <c r="M148" i="9"/>
  <c r="M52" i="9" s="1"/>
  <c r="E148" i="9"/>
  <c r="E52" i="9" s="1"/>
  <c r="IZ148" i="9"/>
  <c r="IZ52" i="9" s="1"/>
  <c r="IR148" i="9"/>
  <c r="IR52" i="9" s="1"/>
  <c r="IJ148" i="9"/>
  <c r="IJ52" i="9" s="1"/>
  <c r="IB148" i="9"/>
  <c r="IB52" i="9" s="1"/>
  <c r="HT148" i="9"/>
  <c r="HT52" i="9" s="1"/>
  <c r="HL148" i="9"/>
  <c r="HL52" i="9" s="1"/>
  <c r="HD148" i="9"/>
  <c r="HD52" i="9" s="1"/>
  <c r="GV148" i="9"/>
  <c r="GV52" i="9" s="1"/>
  <c r="GN148" i="9"/>
  <c r="GN52" i="9" s="1"/>
  <c r="GF148" i="9"/>
  <c r="GF52" i="9" s="1"/>
  <c r="FX148" i="9"/>
  <c r="FX52" i="9" s="1"/>
  <c r="FP148" i="9"/>
  <c r="FP52" i="9" s="1"/>
  <c r="FH148" i="9"/>
  <c r="FH52" i="9" s="1"/>
  <c r="EZ148" i="9"/>
  <c r="EZ52" i="9" s="1"/>
  <c r="ER148" i="9"/>
  <c r="ER52" i="9" s="1"/>
  <c r="EJ148" i="9"/>
  <c r="EJ52" i="9" s="1"/>
  <c r="EB148" i="9"/>
  <c r="EB52" i="9" s="1"/>
  <c r="DT148" i="9"/>
  <c r="DT52" i="9" s="1"/>
  <c r="DL148" i="9"/>
  <c r="DL52" i="9" s="1"/>
  <c r="DD148" i="9"/>
  <c r="DD52" i="9" s="1"/>
  <c r="CV148" i="9"/>
  <c r="CV52" i="9" s="1"/>
  <c r="CN148" i="9"/>
  <c r="CN52" i="9" s="1"/>
  <c r="CF148" i="9"/>
  <c r="CF52" i="9" s="1"/>
  <c r="BX148" i="9"/>
  <c r="BX52" i="9" s="1"/>
  <c r="BP148" i="9"/>
  <c r="BP52" i="9" s="1"/>
  <c r="BH148" i="9"/>
  <c r="BH52" i="9" s="1"/>
  <c r="AZ148" i="9"/>
  <c r="AZ52" i="9" s="1"/>
  <c r="AR148" i="9"/>
  <c r="AR52" i="9" s="1"/>
  <c r="AJ148" i="9"/>
  <c r="AJ52" i="9" s="1"/>
  <c r="AB148" i="9"/>
  <c r="AB52" i="9" s="1"/>
  <c r="T148" i="9"/>
  <c r="T52" i="9" s="1"/>
  <c r="L148" i="9"/>
  <c r="L52" i="9" s="1"/>
  <c r="D148" i="9"/>
  <c r="D52" i="9" s="1"/>
  <c r="IX148" i="9"/>
  <c r="IX52" i="9" s="1"/>
  <c r="IP148" i="9"/>
  <c r="IP52" i="9" s="1"/>
  <c r="IH148" i="9"/>
  <c r="IH52" i="9" s="1"/>
  <c r="HZ148" i="9"/>
  <c r="HZ52" i="9" s="1"/>
  <c r="HR148" i="9"/>
  <c r="HR52" i="9" s="1"/>
  <c r="HJ148" i="9"/>
  <c r="HJ52" i="9" s="1"/>
  <c r="HB148" i="9"/>
  <c r="HB52" i="9" s="1"/>
  <c r="GT148" i="9"/>
  <c r="GT52" i="9" s="1"/>
  <c r="GL148" i="9"/>
  <c r="GL52" i="9" s="1"/>
  <c r="GD148" i="9"/>
  <c r="GD52" i="9" s="1"/>
  <c r="FV148" i="9"/>
  <c r="FV52" i="9" s="1"/>
  <c r="FN148" i="9"/>
  <c r="FN52" i="9" s="1"/>
  <c r="FF148" i="9"/>
  <c r="FF52" i="9" s="1"/>
  <c r="EX148" i="9"/>
  <c r="EX52" i="9" s="1"/>
  <c r="EP148" i="9"/>
  <c r="EP52" i="9" s="1"/>
  <c r="EH148" i="9"/>
  <c r="EH52" i="9" s="1"/>
  <c r="DZ148" i="9"/>
  <c r="DZ52" i="9" s="1"/>
  <c r="DR148" i="9"/>
  <c r="DR52" i="9" s="1"/>
  <c r="DJ148" i="9"/>
  <c r="DJ52" i="9" s="1"/>
  <c r="DB148" i="9"/>
  <c r="DB52" i="9" s="1"/>
  <c r="CT148" i="9"/>
  <c r="CT52" i="9" s="1"/>
  <c r="CL148" i="9"/>
  <c r="CL52" i="9" s="1"/>
  <c r="CD148" i="9"/>
  <c r="CD52" i="9" s="1"/>
  <c r="BV148" i="9"/>
  <c r="BV52" i="9" s="1"/>
  <c r="BN148" i="9"/>
  <c r="BN52" i="9" s="1"/>
  <c r="BF148" i="9"/>
  <c r="BF52" i="9" s="1"/>
  <c r="AX148" i="9"/>
  <c r="AX52" i="9" s="1"/>
  <c r="AP148" i="9"/>
  <c r="AP52" i="9" s="1"/>
  <c r="AH148" i="9"/>
  <c r="AH52" i="9" s="1"/>
  <c r="Z148" i="9"/>
  <c r="Z52" i="9" s="1"/>
  <c r="R148" i="9"/>
  <c r="R52" i="9" s="1"/>
  <c r="J148" i="9"/>
  <c r="J52" i="9" s="1"/>
  <c r="HK148" i="9"/>
  <c r="HK52" i="9" s="1"/>
  <c r="EY148" i="9"/>
  <c r="EY52" i="9" s="1"/>
  <c r="CM148" i="9"/>
  <c r="CM52" i="9" s="1"/>
  <c r="AA148" i="9"/>
  <c r="AA52" i="9" s="1"/>
  <c r="HC148" i="9"/>
  <c r="HC52" i="9" s="1"/>
  <c r="EQ148" i="9"/>
  <c r="EQ52" i="9" s="1"/>
  <c r="CE148" i="9"/>
  <c r="CE52" i="9" s="1"/>
  <c r="S148" i="9"/>
  <c r="S52" i="9" s="1"/>
  <c r="GU148" i="9"/>
  <c r="GU52" i="9" s="1"/>
  <c r="EI148" i="9"/>
  <c r="EI52" i="9" s="1"/>
  <c r="BW148" i="9"/>
  <c r="BW52" i="9" s="1"/>
  <c r="K148" i="9"/>
  <c r="K52" i="9" s="1"/>
  <c r="IY148" i="9"/>
  <c r="IY52" i="9" s="1"/>
  <c r="GM148" i="9"/>
  <c r="GM52" i="9" s="1"/>
  <c r="EA148" i="9"/>
  <c r="EA52" i="9" s="1"/>
  <c r="BO148" i="9"/>
  <c r="BO52" i="9" s="1"/>
  <c r="C148" i="9"/>
  <c r="C52" i="9" s="1"/>
  <c r="IQ148" i="9"/>
  <c r="IQ52" i="9" s="1"/>
  <c r="GE148" i="9"/>
  <c r="GE52" i="9" s="1"/>
  <c r="DS148" i="9"/>
  <c r="DS52" i="9" s="1"/>
  <c r="BG148" i="9"/>
  <c r="BG52" i="9" s="1"/>
  <c r="II148" i="9"/>
  <c r="II52" i="9" s="1"/>
  <c r="FW148" i="9"/>
  <c r="FW52" i="9" s="1"/>
  <c r="DK148" i="9"/>
  <c r="DK52" i="9" s="1"/>
  <c r="AY148" i="9"/>
  <c r="AY52" i="9" s="1"/>
  <c r="HS148" i="9"/>
  <c r="HS52" i="9" s="1"/>
  <c r="FG148" i="9"/>
  <c r="FG52" i="9" s="1"/>
  <c r="CU148" i="9"/>
  <c r="CU52" i="9" s="1"/>
  <c r="AI148" i="9"/>
  <c r="AI52" i="9" s="1"/>
  <c r="FO148" i="9"/>
  <c r="FO52" i="9" s="1"/>
  <c r="DC148" i="9"/>
  <c r="DC52" i="9" s="1"/>
  <c r="AQ148" i="9"/>
  <c r="AQ52" i="9" s="1"/>
  <c r="IA148" i="9"/>
  <c r="IA52" i="9" s="1"/>
  <c r="BN27" i="9"/>
  <c r="BN3" i="9" s="1"/>
  <c r="BM27" i="9"/>
  <c r="BM3" i="9" s="1"/>
  <c r="DY27" i="9"/>
  <c r="DY3" i="9" s="1"/>
  <c r="GK27" i="9"/>
  <c r="GK3" i="9" s="1"/>
  <c r="IW27" i="9"/>
  <c r="IW3" i="9" s="1"/>
  <c r="BG27" i="9"/>
  <c r="BG3" i="9" s="1"/>
  <c r="DS27" i="9"/>
  <c r="DS3" i="9" s="1"/>
  <c r="GE27" i="9"/>
  <c r="GE3" i="9" s="1"/>
  <c r="IQ27" i="9"/>
  <c r="IQ3" i="9" s="1"/>
  <c r="AZ27" i="9"/>
  <c r="AZ3" i="9" s="1"/>
  <c r="DL27" i="9"/>
  <c r="DL3" i="9" s="1"/>
  <c r="FX27" i="9"/>
  <c r="FX3" i="9" s="1"/>
  <c r="IJ27" i="9"/>
  <c r="IJ3" i="9" s="1"/>
  <c r="AS27" i="9"/>
  <c r="AS3" i="9" s="1"/>
  <c r="DE27" i="9"/>
  <c r="DE3" i="9" s="1"/>
  <c r="FQ27" i="9"/>
  <c r="FQ3" i="9" s="1"/>
  <c r="IC27" i="9"/>
  <c r="IC3" i="9" s="1"/>
  <c r="AL27" i="9"/>
  <c r="AL3" i="9" s="1"/>
  <c r="CX27" i="9"/>
  <c r="CX3" i="9" s="1"/>
  <c r="FJ27" i="9"/>
  <c r="FJ3" i="9" s="1"/>
  <c r="HV27" i="9"/>
  <c r="HV3" i="9" s="1"/>
  <c r="AE27" i="9"/>
  <c r="AE3" i="9" s="1"/>
  <c r="CQ27" i="9"/>
  <c r="CQ3" i="9" s="1"/>
  <c r="FC27" i="9"/>
  <c r="FC3" i="9" s="1"/>
  <c r="HO27" i="9"/>
  <c r="HO3" i="9" s="1"/>
  <c r="X27" i="9"/>
  <c r="X3" i="9" s="1"/>
  <c r="CJ27" i="9"/>
  <c r="CJ3" i="9" s="1"/>
  <c r="EV27" i="9"/>
  <c r="EV3" i="9" s="1"/>
  <c r="HH27" i="9"/>
  <c r="HH3" i="9" s="1"/>
  <c r="DR27" i="9"/>
  <c r="DR3" i="9" s="1"/>
  <c r="DB27" i="9"/>
  <c r="DB3" i="9" s="1"/>
  <c r="CL27" i="9"/>
  <c r="CL3" i="9" s="1"/>
  <c r="I27" i="9"/>
  <c r="I3" i="9" s="1"/>
  <c r="BU27" i="9"/>
  <c r="BU3" i="9" s="1"/>
  <c r="EG27" i="9"/>
  <c r="EG3" i="9" s="1"/>
  <c r="GS27" i="9"/>
  <c r="GS3" i="9" s="1"/>
  <c r="C27" i="9"/>
  <c r="BO27" i="9"/>
  <c r="BO3" i="9" s="1"/>
  <c r="EA27" i="9"/>
  <c r="EA3" i="9" s="1"/>
  <c r="GM27" i="9"/>
  <c r="GM3" i="9" s="1"/>
  <c r="IY27" i="9"/>
  <c r="IY3" i="9" s="1"/>
  <c r="BH27" i="9"/>
  <c r="BH3" i="9" s="1"/>
  <c r="DT27" i="9"/>
  <c r="DT3" i="9" s="1"/>
  <c r="GF27" i="9"/>
  <c r="GF3" i="9" s="1"/>
  <c r="IR27" i="9"/>
  <c r="IR3" i="9" s="1"/>
  <c r="BA27" i="9"/>
  <c r="BA3" i="9" s="1"/>
  <c r="DM27" i="9"/>
  <c r="DM3" i="9" s="1"/>
  <c r="FY27" i="9"/>
  <c r="FY3" i="9" s="1"/>
  <c r="IK27" i="9"/>
  <c r="IK3" i="9" s="1"/>
  <c r="AT27" i="9"/>
  <c r="AT3" i="9" s="1"/>
  <c r="DF27" i="9"/>
  <c r="DF3" i="9" s="1"/>
  <c r="FR27" i="9"/>
  <c r="FR3" i="9" s="1"/>
  <c r="ID27" i="9"/>
  <c r="ID3" i="9" s="1"/>
  <c r="AM27" i="9"/>
  <c r="AM3" i="9" s="1"/>
  <c r="CY27" i="9"/>
  <c r="CY3" i="9" s="1"/>
  <c r="FK27" i="9"/>
  <c r="FK3" i="9" s="1"/>
  <c r="HW27" i="9"/>
  <c r="HW3" i="9" s="1"/>
  <c r="AF27" i="9"/>
  <c r="AF3" i="9" s="1"/>
  <c r="CR27" i="9"/>
  <c r="CR3" i="9" s="1"/>
  <c r="FD27" i="9"/>
  <c r="FD3" i="9" s="1"/>
  <c r="HP27" i="9"/>
  <c r="HP3" i="9" s="1"/>
  <c r="BF27" i="9"/>
  <c r="BF3" i="9" s="1"/>
  <c r="AP27" i="9"/>
  <c r="AP3" i="9" s="1"/>
  <c r="Z27" i="9"/>
  <c r="Z3" i="9" s="1"/>
  <c r="Q27" i="9"/>
  <c r="Q3" i="9" s="1"/>
  <c r="CC27" i="9"/>
  <c r="CC3" i="9" s="1"/>
  <c r="EO27" i="9"/>
  <c r="EO3" i="9" s="1"/>
  <c r="HA27" i="9"/>
  <c r="HA3" i="9" s="1"/>
  <c r="K27" i="9"/>
  <c r="K3" i="9" s="1"/>
  <c r="BW27" i="9"/>
  <c r="BW3" i="9" s="1"/>
  <c r="EI27" i="9"/>
  <c r="EI3" i="9" s="1"/>
  <c r="GU27" i="9"/>
  <c r="GU3" i="9" s="1"/>
  <c r="D27" i="9"/>
  <c r="D3" i="9" s="1"/>
  <c r="BP27" i="9"/>
  <c r="BP3" i="9" s="1"/>
  <c r="EB27" i="9"/>
  <c r="EB3" i="9" s="1"/>
  <c r="GN27" i="9"/>
  <c r="GN3" i="9" s="1"/>
  <c r="IZ27" i="9"/>
  <c r="IZ3" i="9" s="1"/>
  <c r="BI27" i="9"/>
  <c r="BI3" i="9" s="1"/>
  <c r="DU27" i="9"/>
  <c r="DU3" i="9" s="1"/>
  <c r="GG27" i="9"/>
  <c r="GG3" i="9" s="1"/>
  <c r="IS27" i="9"/>
  <c r="IS3" i="9" s="1"/>
  <c r="BB27" i="9"/>
  <c r="BB3" i="9" s="1"/>
  <c r="DN27" i="9"/>
  <c r="DN3" i="9" s="1"/>
  <c r="FZ27" i="9"/>
  <c r="FZ3" i="9" s="1"/>
  <c r="IL27" i="9"/>
  <c r="IL3" i="9" s="1"/>
  <c r="AU27" i="9"/>
  <c r="AU3" i="9" s="1"/>
  <c r="DG27" i="9"/>
  <c r="DG3" i="9" s="1"/>
  <c r="FS27" i="9"/>
  <c r="FS3" i="9" s="1"/>
  <c r="IE27" i="9"/>
  <c r="IE3" i="9" s="1"/>
  <c r="AN27" i="9"/>
  <c r="AN3" i="9" s="1"/>
  <c r="CZ27" i="9"/>
  <c r="CZ3" i="9" s="1"/>
  <c r="FL27" i="9"/>
  <c r="FL3" i="9" s="1"/>
  <c r="HX27" i="9"/>
  <c r="HX3" i="9" s="1"/>
  <c r="IH27" i="9"/>
  <c r="IH3" i="9" s="1"/>
  <c r="HR27" i="9"/>
  <c r="HR3" i="9" s="1"/>
  <c r="GT27" i="9"/>
  <c r="GT3" i="9" s="1"/>
  <c r="Y27" i="9"/>
  <c r="Y3" i="9" s="1"/>
  <c r="CK27" i="9"/>
  <c r="CK3" i="9" s="1"/>
  <c r="EW27" i="9"/>
  <c r="EW3" i="9" s="1"/>
  <c r="HI27" i="9"/>
  <c r="HI3" i="9" s="1"/>
  <c r="S27" i="9"/>
  <c r="S3" i="9" s="1"/>
  <c r="CE27" i="9"/>
  <c r="CE3" i="9" s="1"/>
  <c r="EQ27" i="9"/>
  <c r="EQ3" i="9" s="1"/>
  <c r="HC27" i="9"/>
  <c r="HC3" i="9" s="1"/>
  <c r="L27" i="9"/>
  <c r="L3" i="9" s="1"/>
  <c r="BX27" i="9"/>
  <c r="BX3" i="9" s="1"/>
  <c r="EJ27" i="9"/>
  <c r="EJ3" i="9" s="1"/>
  <c r="GV27" i="9"/>
  <c r="GV3" i="9" s="1"/>
  <c r="E27" i="9"/>
  <c r="E3" i="9" s="1"/>
  <c r="BQ27" i="9"/>
  <c r="BQ3" i="9" s="1"/>
  <c r="EC27" i="9"/>
  <c r="EC3" i="9" s="1"/>
  <c r="GO27" i="9"/>
  <c r="GO3" i="9" s="1"/>
  <c r="JA27" i="9"/>
  <c r="JA3" i="9" s="1"/>
  <c r="BJ27" i="9"/>
  <c r="BJ3" i="9" s="1"/>
  <c r="DV27" i="9"/>
  <c r="DV3" i="9" s="1"/>
  <c r="GH27" i="9"/>
  <c r="GH3" i="9" s="1"/>
  <c r="IT27" i="9"/>
  <c r="IT3" i="9" s="1"/>
  <c r="BC27" i="9"/>
  <c r="BC3" i="9" s="1"/>
  <c r="DO27" i="9"/>
  <c r="DO3" i="9" s="1"/>
  <c r="GA27" i="9"/>
  <c r="GA3" i="9" s="1"/>
  <c r="IM27" i="9"/>
  <c r="IM3" i="9" s="1"/>
  <c r="AV27" i="9"/>
  <c r="AV3" i="9" s="1"/>
  <c r="DH27" i="9"/>
  <c r="DH3" i="9" s="1"/>
  <c r="FT27" i="9"/>
  <c r="FT3" i="9" s="1"/>
  <c r="IF27" i="9"/>
  <c r="IF3" i="9" s="1"/>
  <c r="FV27" i="9"/>
  <c r="FV3" i="9" s="1"/>
  <c r="FF27" i="9"/>
  <c r="FF3" i="9" s="1"/>
  <c r="EH27" i="9"/>
  <c r="EH3" i="9" s="1"/>
  <c r="AG27" i="9"/>
  <c r="AG3" i="9" s="1"/>
  <c r="CS27" i="9"/>
  <c r="CS3" i="9" s="1"/>
  <c r="FE27" i="9"/>
  <c r="FE3" i="9" s="1"/>
  <c r="HQ27" i="9"/>
  <c r="HQ3" i="9" s="1"/>
  <c r="AA27" i="9"/>
  <c r="AA3" i="9" s="1"/>
  <c r="CM27" i="9"/>
  <c r="CM3" i="9" s="1"/>
  <c r="EY27" i="9"/>
  <c r="EY3" i="9" s="1"/>
  <c r="HK27" i="9"/>
  <c r="HK3" i="9" s="1"/>
  <c r="T27" i="9"/>
  <c r="T3" i="9" s="1"/>
  <c r="CF27" i="9"/>
  <c r="CF3" i="9" s="1"/>
  <c r="ER27" i="9"/>
  <c r="ER3" i="9" s="1"/>
  <c r="HD27" i="9"/>
  <c r="HD3" i="9" s="1"/>
  <c r="M27" i="9"/>
  <c r="M3" i="9" s="1"/>
  <c r="BY27" i="9"/>
  <c r="BY3" i="9" s="1"/>
  <c r="EK27" i="9"/>
  <c r="EK3" i="9" s="1"/>
  <c r="GW27" i="9"/>
  <c r="GW3" i="9" s="1"/>
  <c r="F27" i="9"/>
  <c r="F3" i="9" s="1"/>
  <c r="BR27" i="9"/>
  <c r="BR3" i="9" s="1"/>
  <c r="ED27" i="9"/>
  <c r="ED3" i="9" s="1"/>
  <c r="GP27" i="9"/>
  <c r="GP3" i="9" s="1"/>
  <c r="JB27" i="9"/>
  <c r="JB3" i="9" s="1"/>
  <c r="BK27" i="9"/>
  <c r="BK3" i="9" s="1"/>
  <c r="DW27" i="9"/>
  <c r="DW3" i="9" s="1"/>
  <c r="GI27" i="9"/>
  <c r="GI3" i="9" s="1"/>
  <c r="IU27" i="9"/>
  <c r="IU3" i="9" s="1"/>
  <c r="BD27" i="9"/>
  <c r="BD3" i="9" s="1"/>
  <c r="DP27" i="9"/>
  <c r="DP3" i="9" s="1"/>
  <c r="GB27" i="9"/>
  <c r="GB3" i="9" s="1"/>
  <c r="IN27" i="9"/>
  <c r="IN3" i="9" s="1"/>
  <c r="DJ27" i="9"/>
  <c r="DJ3" i="9" s="1"/>
  <c r="CT27" i="9"/>
  <c r="CT3" i="9" s="1"/>
  <c r="BV27" i="9"/>
  <c r="BV3" i="9" s="1"/>
  <c r="IX27" i="9"/>
  <c r="IX3" i="9" s="1"/>
  <c r="AO27" i="9"/>
  <c r="AO3" i="9" s="1"/>
  <c r="DA27" i="9"/>
  <c r="DA3" i="9" s="1"/>
  <c r="FM27" i="9"/>
  <c r="FM3" i="9" s="1"/>
  <c r="HY27" i="9"/>
  <c r="HY3" i="9" s="1"/>
  <c r="AI27" i="9"/>
  <c r="AI3" i="9" s="1"/>
  <c r="CU27" i="9"/>
  <c r="CU3" i="9" s="1"/>
  <c r="FG27" i="9"/>
  <c r="FG3" i="9" s="1"/>
  <c r="HS27" i="9"/>
  <c r="HS3" i="9" s="1"/>
  <c r="AB27" i="9"/>
  <c r="AB3" i="9" s="1"/>
  <c r="CN27" i="9"/>
  <c r="CN3" i="9" s="1"/>
  <c r="EZ27" i="9"/>
  <c r="EZ3" i="9" s="1"/>
  <c r="HL27" i="9"/>
  <c r="HL3" i="9" s="1"/>
  <c r="U27" i="9"/>
  <c r="U3" i="9" s="1"/>
  <c r="CG27" i="9"/>
  <c r="CG3" i="9" s="1"/>
  <c r="ES27" i="9"/>
  <c r="ES3" i="9" s="1"/>
  <c r="HE27" i="9"/>
  <c r="HE3" i="9" s="1"/>
  <c r="N27" i="9"/>
  <c r="N3" i="9" s="1"/>
  <c r="BZ27" i="9"/>
  <c r="BZ3" i="9" s="1"/>
  <c r="EL27" i="9"/>
  <c r="EL3" i="9" s="1"/>
  <c r="GX27" i="9"/>
  <c r="GX3" i="9" s="1"/>
  <c r="G27" i="9"/>
  <c r="G3" i="9" s="1"/>
  <c r="BS27" i="9"/>
  <c r="BS3" i="9" s="1"/>
  <c r="EE27" i="9"/>
  <c r="EE3" i="9" s="1"/>
  <c r="GQ27" i="9"/>
  <c r="GQ3" i="9" s="1"/>
  <c r="JC27" i="9"/>
  <c r="JC3" i="9" s="1"/>
  <c r="BL27" i="9"/>
  <c r="BL3" i="9" s="1"/>
  <c r="DX27" i="9"/>
  <c r="DX3" i="9" s="1"/>
  <c r="GJ27" i="9"/>
  <c r="GJ3" i="9" s="1"/>
  <c r="IV27" i="9"/>
  <c r="IV3" i="9" s="1"/>
  <c r="AX27" i="9"/>
  <c r="AX3" i="9" s="1"/>
  <c r="AH27" i="9"/>
  <c r="AH3" i="9" s="1"/>
  <c r="J27" i="9"/>
  <c r="J3" i="9" s="1"/>
  <c r="A52" i="9" l="1"/>
  <c r="CO172" i="9"/>
  <c r="EC172" i="9"/>
  <c r="JA172" i="9"/>
  <c r="CZ172" i="9"/>
  <c r="HX172" i="9"/>
  <c r="BF172" i="9"/>
  <c r="DR172" i="9"/>
  <c r="GD172" i="9"/>
  <c r="IP172" i="9"/>
  <c r="FT172" i="9"/>
  <c r="AI172" i="9"/>
  <c r="CU172" i="9"/>
  <c r="FG172" i="9"/>
  <c r="HS172" i="9"/>
  <c r="BL172" i="9"/>
  <c r="L172" i="9"/>
  <c r="BX172" i="9"/>
  <c r="EJ172" i="9"/>
  <c r="GV172" i="9"/>
  <c r="A171" i="9"/>
  <c r="ED172" i="9"/>
  <c r="GI172" i="9"/>
  <c r="DE172" i="9"/>
  <c r="N172" i="9"/>
  <c r="BZ172" i="9"/>
  <c r="EL172" i="9"/>
  <c r="GX172" i="9"/>
  <c r="M172" i="9"/>
  <c r="EK172" i="9"/>
  <c r="G172" i="9"/>
  <c r="BS172" i="9"/>
  <c r="EE172" i="9"/>
  <c r="GQ172" i="9"/>
  <c r="JC172" i="9"/>
  <c r="DX172" i="9"/>
  <c r="IV172" i="9"/>
  <c r="BM172" i="9"/>
  <c r="DY172" i="9"/>
  <c r="GK172" i="9"/>
  <c r="IW172" i="9"/>
  <c r="BN172" i="9"/>
  <c r="DZ172" i="9"/>
  <c r="GL172" i="9"/>
  <c r="IX172" i="9"/>
  <c r="GJ172" i="9"/>
  <c r="AQ172" i="9"/>
  <c r="DC172" i="9"/>
  <c r="FO172" i="9"/>
  <c r="IA172" i="9"/>
  <c r="CJ172" i="9"/>
  <c r="T172" i="9"/>
  <c r="CF172" i="9"/>
  <c r="ER172" i="9"/>
  <c r="HD172" i="9"/>
  <c r="BE172" i="9"/>
  <c r="DU172" i="9"/>
  <c r="V172" i="9"/>
  <c r="CH172" i="9"/>
  <c r="ET172" i="9"/>
  <c r="HF172" i="9"/>
  <c r="AC172" i="9"/>
  <c r="FA172" i="9"/>
  <c r="O172" i="9"/>
  <c r="CA172" i="9"/>
  <c r="EM172" i="9"/>
  <c r="GY172" i="9"/>
  <c r="GO172" i="9"/>
  <c r="EF172" i="9"/>
  <c r="I172" i="9"/>
  <c r="BU172" i="9"/>
  <c r="EG172" i="9"/>
  <c r="GS172" i="9"/>
  <c r="J172" i="9"/>
  <c r="BV172" i="9"/>
  <c r="EH172" i="9"/>
  <c r="GT172" i="9"/>
  <c r="AK172" i="9"/>
  <c r="HH172" i="9"/>
  <c r="AY172" i="9"/>
  <c r="DK172" i="9"/>
  <c r="FW172" i="9"/>
  <c r="II172" i="9"/>
  <c r="DH172" i="9"/>
  <c r="AB172" i="9"/>
  <c r="CN172" i="9"/>
  <c r="EZ172" i="9"/>
  <c r="HL172" i="9"/>
  <c r="GP172" i="9"/>
  <c r="DW172" i="9"/>
  <c r="DQ172" i="9"/>
  <c r="E172" i="9"/>
  <c r="ES172" i="9"/>
  <c r="AD172" i="9"/>
  <c r="CP172" i="9"/>
  <c r="FB172" i="9"/>
  <c r="HN172" i="9"/>
  <c r="AS172" i="9"/>
  <c r="FY172" i="9"/>
  <c r="W172" i="9"/>
  <c r="CI172" i="9"/>
  <c r="EU172" i="9"/>
  <c r="HG172" i="9"/>
  <c r="H172" i="9"/>
  <c r="EN172" i="9"/>
  <c r="Q172" i="9"/>
  <c r="CC172" i="9"/>
  <c r="EO172" i="9"/>
  <c r="HA172" i="9"/>
  <c r="R172" i="9"/>
  <c r="CD172" i="9"/>
  <c r="EP172" i="9"/>
  <c r="HB172" i="9"/>
  <c r="FQ172" i="9"/>
  <c r="IN172" i="9"/>
  <c r="BG172" i="9"/>
  <c r="DS172" i="9"/>
  <c r="GE172" i="9"/>
  <c r="IQ172" i="9"/>
  <c r="DP172" i="9"/>
  <c r="AJ172" i="9"/>
  <c r="CV172" i="9"/>
  <c r="FH172" i="9"/>
  <c r="HT172" i="9"/>
  <c r="BA172" i="9"/>
  <c r="FI172" i="9"/>
  <c r="AL172" i="9"/>
  <c r="CX172" i="9"/>
  <c r="FJ172" i="9"/>
  <c r="HV172" i="9"/>
  <c r="BY172" i="9"/>
  <c r="HE172" i="9"/>
  <c r="AE172" i="9"/>
  <c r="CQ172" i="9"/>
  <c r="FC172" i="9"/>
  <c r="HO172" i="9"/>
  <c r="AF172" i="9"/>
  <c r="FL172" i="9"/>
  <c r="Y172" i="9"/>
  <c r="CK172" i="9"/>
  <c r="EW172" i="9"/>
  <c r="HI172" i="9"/>
  <c r="Z172" i="9"/>
  <c r="CL172" i="9"/>
  <c r="EX172" i="9"/>
  <c r="HJ172" i="9"/>
  <c r="X172" i="9"/>
  <c r="C172" i="9"/>
  <c r="BO172" i="9"/>
  <c r="EA172" i="9"/>
  <c r="GM172" i="9"/>
  <c r="IY172" i="9"/>
  <c r="EV172" i="9"/>
  <c r="AR172" i="9"/>
  <c r="DD172" i="9"/>
  <c r="FP172" i="9"/>
  <c r="IB172" i="9"/>
  <c r="F172" i="9"/>
  <c r="BI172" i="9"/>
  <c r="GG172" i="9"/>
  <c r="AT172" i="9"/>
  <c r="DF172" i="9"/>
  <c r="FR172" i="9"/>
  <c r="ID172" i="9"/>
  <c r="CG172" i="9"/>
  <c r="HU172" i="9"/>
  <c r="AM172" i="9"/>
  <c r="CY172" i="9"/>
  <c r="FK172" i="9"/>
  <c r="HW172" i="9"/>
  <c r="AV172" i="9"/>
  <c r="GB172" i="9"/>
  <c r="AG172" i="9"/>
  <c r="CS172" i="9"/>
  <c r="FE172" i="9"/>
  <c r="HQ172" i="9"/>
  <c r="AH172" i="9"/>
  <c r="CT172" i="9"/>
  <c r="FF172" i="9"/>
  <c r="HR172" i="9"/>
  <c r="BD172" i="9"/>
  <c r="K172" i="9"/>
  <c r="BW172" i="9"/>
  <c r="EI172" i="9"/>
  <c r="GU172" i="9"/>
  <c r="GW172" i="9"/>
  <c r="HP172" i="9"/>
  <c r="AZ172" i="9"/>
  <c r="DL172" i="9"/>
  <c r="FX172" i="9"/>
  <c r="IJ172" i="9"/>
  <c r="BR172" i="9"/>
  <c r="BK172" i="9"/>
  <c r="GC172" i="9"/>
  <c r="U172" i="9"/>
  <c r="HM172" i="9"/>
  <c r="BB172" i="9"/>
  <c r="DN172" i="9"/>
  <c r="FZ172" i="9"/>
  <c r="IL172" i="9"/>
  <c r="CW172" i="9"/>
  <c r="IC172" i="9"/>
  <c r="AU172" i="9"/>
  <c r="DG172" i="9"/>
  <c r="FS172" i="9"/>
  <c r="IE172" i="9"/>
  <c r="BT172" i="9"/>
  <c r="GR172" i="9"/>
  <c r="AO172" i="9"/>
  <c r="DA172" i="9"/>
  <c r="FM172" i="9"/>
  <c r="HY172" i="9"/>
  <c r="AP172" i="9"/>
  <c r="DB172" i="9"/>
  <c r="FN172" i="9"/>
  <c r="HZ172" i="9"/>
  <c r="CR172" i="9"/>
  <c r="S172" i="9"/>
  <c r="CE172" i="9"/>
  <c r="EQ172" i="9"/>
  <c r="HC172" i="9"/>
  <c r="P172" i="9"/>
  <c r="IF172" i="9"/>
  <c r="BH172" i="9"/>
  <c r="DT172" i="9"/>
  <c r="GF172" i="9"/>
  <c r="IR172" i="9"/>
  <c r="JB172" i="9"/>
  <c r="IU172" i="9"/>
  <c r="IO172" i="9"/>
  <c r="BQ172" i="9"/>
  <c r="IK172" i="9"/>
  <c r="BJ172" i="9"/>
  <c r="DV172" i="9"/>
  <c r="GH172" i="9"/>
  <c r="IT172" i="9"/>
  <c r="DM172" i="9"/>
  <c r="IS172" i="9"/>
  <c r="BC172" i="9"/>
  <c r="DO172" i="9"/>
  <c r="GA172" i="9"/>
  <c r="IM172" i="9"/>
  <c r="CB172" i="9"/>
  <c r="GZ172" i="9"/>
  <c r="AW172" i="9"/>
  <c r="DI172" i="9"/>
  <c r="FU172" i="9"/>
  <c r="IG172" i="9"/>
  <c r="AX172" i="9"/>
  <c r="DJ172" i="9"/>
  <c r="FV172" i="9"/>
  <c r="IH172" i="9"/>
  <c r="FD172" i="9"/>
  <c r="AA172" i="9"/>
  <c r="CM172" i="9"/>
  <c r="EY172" i="9"/>
  <c r="HK172" i="9"/>
  <c r="AN172" i="9"/>
  <c r="D172" i="9"/>
  <c r="BP172" i="9"/>
  <c r="EB172" i="9"/>
  <c r="GN172" i="9"/>
  <c r="IZ172" i="9"/>
  <c r="A75" i="9"/>
  <c r="A76" i="9"/>
  <c r="IY77" i="9"/>
  <c r="IQ77" i="9"/>
  <c r="II77" i="9"/>
  <c r="IA77" i="9"/>
  <c r="HS77" i="9"/>
  <c r="HK77" i="9"/>
  <c r="HC77" i="9"/>
  <c r="GU77" i="9"/>
  <c r="GM77" i="9"/>
  <c r="GE77" i="9"/>
  <c r="FW77" i="9"/>
  <c r="FO77" i="9"/>
  <c r="FG77" i="9"/>
  <c r="EY77" i="9"/>
  <c r="EQ77" i="9"/>
  <c r="EI77" i="9"/>
  <c r="EA77" i="9"/>
  <c r="DS77" i="9"/>
  <c r="DK77" i="9"/>
  <c r="DC77" i="9"/>
  <c r="CU77" i="9"/>
  <c r="CM77" i="9"/>
  <c r="CE77" i="9"/>
  <c r="BW77" i="9"/>
  <c r="BO77" i="9"/>
  <c r="IX77" i="9"/>
  <c r="IP77" i="9"/>
  <c r="IH77" i="9"/>
  <c r="HZ77" i="9"/>
  <c r="HR77" i="9"/>
  <c r="HJ77" i="9"/>
  <c r="HB77" i="9"/>
  <c r="GT77" i="9"/>
  <c r="GL77" i="9"/>
  <c r="GD77" i="9"/>
  <c r="FV77" i="9"/>
  <c r="FN77" i="9"/>
  <c r="FF77" i="9"/>
  <c r="EX77" i="9"/>
  <c r="EP77" i="9"/>
  <c r="EH77" i="9"/>
  <c r="DZ77" i="9"/>
  <c r="DR77" i="9"/>
  <c r="DJ77" i="9"/>
  <c r="DB77" i="9"/>
  <c r="CT77" i="9"/>
  <c r="CL77" i="9"/>
  <c r="CD77" i="9"/>
  <c r="BV77" i="9"/>
  <c r="IW77" i="9"/>
  <c r="IO77" i="9"/>
  <c r="IG77" i="9"/>
  <c r="HY77" i="9"/>
  <c r="HQ77" i="9"/>
  <c r="HI77" i="9"/>
  <c r="HA77" i="9"/>
  <c r="GS77" i="9"/>
  <c r="GK77" i="9"/>
  <c r="GC77" i="9"/>
  <c r="FU77" i="9"/>
  <c r="FM77" i="9"/>
  <c r="FE77" i="9"/>
  <c r="EW77" i="9"/>
  <c r="EO77" i="9"/>
  <c r="EG77" i="9"/>
  <c r="DY77" i="9"/>
  <c r="DQ77" i="9"/>
  <c r="DI77" i="9"/>
  <c r="DA77" i="9"/>
  <c r="CS77" i="9"/>
  <c r="CK77" i="9"/>
  <c r="CC77" i="9"/>
  <c r="BU77" i="9"/>
  <c r="BM77" i="9"/>
  <c r="BE77" i="9"/>
  <c r="AW77" i="9"/>
  <c r="AO77" i="9"/>
  <c r="AG77" i="9"/>
  <c r="Y77" i="9"/>
  <c r="IV77" i="9"/>
  <c r="IN77" i="9"/>
  <c r="IF77" i="9"/>
  <c r="HX77" i="9"/>
  <c r="HP77" i="9"/>
  <c r="HH77" i="9"/>
  <c r="GZ77" i="9"/>
  <c r="GR77" i="9"/>
  <c r="GJ77" i="9"/>
  <c r="GB77" i="9"/>
  <c r="FT77" i="9"/>
  <c r="FL77" i="9"/>
  <c r="FD77" i="9"/>
  <c r="EV77" i="9"/>
  <c r="EN77" i="9"/>
  <c r="EF77" i="9"/>
  <c r="DX77" i="9"/>
  <c r="DP77" i="9"/>
  <c r="DH77" i="9"/>
  <c r="CZ77" i="9"/>
  <c r="CR77" i="9"/>
  <c r="CJ77" i="9"/>
  <c r="CB77" i="9"/>
  <c r="BT77" i="9"/>
  <c r="BL77" i="9"/>
  <c r="BD77" i="9"/>
  <c r="AV77" i="9"/>
  <c r="AN77" i="9"/>
  <c r="JB77" i="9"/>
  <c r="IT77" i="9"/>
  <c r="IL77" i="9"/>
  <c r="ID77" i="9"/>
  <c r="HV77" i="9"/>
  <c r="HN77" i="9"/>
  <c r="HF77" i="9"/>
  <c r="GX77" i="9"/>
  <c r="GP77" i="9"/>
  <c r="GH77" i="9"/>
  <c r="FZ77" i="9"/>
  <c r="FR77" i="9"/>
  <c r="FJ77" i="9"/>
  <c r="FB77" i="9"/>
  <c r="ET77" i="9"/>
  <c r="EL77" i="9"/>
  <c r="ED77" i="9"/>
  <c r="DV77" i="9"/>
  <c r="DN77" i="9"/>
  <c r="DF77" i="9"/>
  <c r="CX77" i="9"/>
  <c r="CP77" i="9"/>
  <c r="CH77" i="9"/>
  <c r="BZ77" i="9"/>
  <c r="BR77" i="9"/>
  <c r="BJ77" i="9"/>
  <c r="BB77" i="9"/>
  <c r="AT77" i="9"/>
  <c r="JA77" i="9"/>
  <c r="IS77" i="9"/>
  <c r="IK77" i="9"/>
  <c r="IC77" i="9"/>
  <c r="HU77" i="9"/>
  <c r="HM77" i="9"/>
  <c r="HE77" i="9"/>
  <c r="GO77" i="9"/>
  <c r="GG77" i="9"/>
  <c r="FY77" i="9"/>
  <c r="FQ77" i="9"/>
  <c r="FI77" i="9"/>
  <c r="FA77" i="9"/>
  <c r="ES77" i="9"/>
  <c r="EC77" i="9"/>
  <c r="DU77" i="9"/>
  <c r="DM77" i="9"/>
  <c r="DE77" i="9"/>
  <c r="CW77" i="9"/>
  <c r="CO77" i="9"/>
  <c r="CG77" i="9"/>
  <c r="BQ77" i="9"/>
  <c r="JC77" i="9"/>
  <c r="HW77" i="9"/>
  <c r="GQ77" i="9"/>
  <c r="FK77" i="9"/>
  <c r="EE77" i="9"/>
  <c r="CY77" i="9"/>
  <c r="BS77" i="9"/>
  <c r="BC77" i="9"/>
  <c r="AQ77" i="9"/>
  <c r="AF77" i="9"/>
  <c r="W77" i="9"/>
  <c r="O77" i="9"/>
  <c r="G77" i="9"/>
  <c r="IZ77" i="9"/>
  <c r="HT77" i="9"/>
  <c r="GN77" i="9"/>
  <c r="FH77" i="9"/>
  <c r="EB77" i="9"/>
  <c r="CV77" i="9"/>
  <c r="BP77" i="9"/>
  <c r="BA77" i="9"/>
  <c r="AP77" i="9"/>
  <c r="V77" i="9"/>
  <c r="N77" i="9"/>
  <c r="F77" i="9"/>
  <c r="IU77" i="9"/>
  <c r="HO77" i="9"/>
  <c r="GI77" i="9"/>
  <c r="FC77" i="9"/>
  <c r="DW77" i="9"/>
  <c r="CQ77" i="9"/>
  <c r="BN77" i="9"/>
  <c r="AZ77" i="9"/>
  <c r="AM77" i="9"/>
  <c r="AD77" i="9"/>
  <c r="U77" i="9"/>
  <c r="M77" i="9"/>
  <c r="IR77" i="9"/>
  <c r="HL77" i="9"/>
  <c r="GF77" i="9"/>
  <c r="EZ77" i="9"/>
  <c r="DT77" i="9"/>
  <c r="CN77" i="9"/>
  <c r="BK77" i="9"/>
  <c r="AY77" i="9"/>
  <c r="AL77" i="9"/>
  <c r="AC77" i="9"/>
  <c r="T77" i="9"/>
  <c r="L77" i="9"/>
  <c r="D77" i="9"/>
  <c r="IM77" i="9"/>
  <c r="HG77" i="9"/>
  <c r="GA77" i="9"/>
  <c r="EU77" i="9"/>
  <c r="DO77" i="9"/>
  <c r="CI77" i="9"/>
  <c r="BI77" i="9"/>
  <c r="AX77" i="9"/>
  <c r="AK77" i="9"/>
  <c r="AB77" i="9"/>
  <c r="S77" i="9"/>
  <c r="K77" i="9"/>
  <c r="C77" i="9"/>
  <c r="IJ77" i="9"/>
  <c r="HD77" i="9"/>
  <c r="FX77" i="9"/>
  <c r="ER77" i="9"/>
  <c r="DL77" i="9"/>
  <c r="BH77" i="9"/>
  <c r="AU77" i="9"/>
  <c r="AJ77" i="9"/>
  <c r="AA77" i="9"/>
  <c r="R77" i="9"/>
  <c r="J77" i="9"/>
  <c r="GY77" i="9"/>
  <c r="Z77" i="9"/>
  <c r="GV77" i="9"/>
  <c r="BX77" i="9"/>
  <c r="X77" i="9"/>
  <c r="FS77" i="9"/>
  <c r="BG77" i="9"/>
  <c r="Q77" i="9"/>
  <c r="FP77" i="9"/>
  <c r="BF77" i="9"/>
  <c r="P77" i="9"/>
  <c r="EJ77" i="9"/>
  <c r="AR77" i="9"/>
  <c r="H77" i="9"/>
  <c r="IE77" i="9"/>
  <c r="DG77" i="9"/>
  <c r="AI77" i="9"/>
  <c r="IB77" i="9"/>
  <c r="DD77" i="9"/>
  <c r="AS77" i="9"/>
  <c r="AH77" i="9"/>
  <c r="I77" i="9"/>
  <c r="JC101" i="9"/>
  <c r="IU101" i="9"/>
  <c r="IM101" i="9"/>
  <c r="IE101" i="9"/>
  <c r="HW101" i="9"/>
  <c r="HO101" i="9"/>
  <c r="HG101" i="9"/>
  <c r="GY101" i="9"/>
  <c r="GQ101" i="9"/>
  <c r="GI101" i="9"/>
  <c r="GA101" i="9"/>
  <c r="FS101" i="9"/>
  <c r="FK101" i="9"/>
  <c r="FC101" i="9"/>
  <c r="EU101" i="9"/>
  <c r="EM101" i="9"/>
  <c r="EE101" i="9"/>
  <c r="DW101" i="9"/>
  <c r="DO101" i="9"/>
  <c r="DG101" i="9"/>
  <c r="CY101" i="9"/>
  <c r="CQ101" i="9"/>
  <c r="CI101" i="9"/>
  <c r="CA101" i="9"/>
  <c r="BS101" i="9"/>
  <c r="BK101" i="9"/>
  <c r="BC101" i="9"/>
  <c r="AU101" i="9"/>
  <c r="AM101" i="9"/>
  <c r="AE101" i="9"/>
  <c r="W101" i="9"/>
  <c r="O101" i="9"/>
  <c r="G101" i="9"/>
  <c r="IY101" i="9"/>
  <c r="IA101" i="9"/>
  <c r="HK101" i="9"/>
  <c r="GM101" i="9"/>
  <c r="GM29" i="9" s="1"/>
  <c r="GE101" i="9"/>
  <c r="FG101" i="9"/>
  <c r="EQ101" i="9"/>
  <c r="DS101" i="9"/>
  <c r="CU101" i="9"/>
  <c r="BO101" i="9"/>
  <c r="AY101" i="9"/>
  <c r="AA101" i="9"/>
  <c r="AA29" i="9" s="1"/>
  <c r="C101" i="9"/>
  <c r="JB101" i="9"/>
  <c r="IT101" i="9"/>
  <c r="IL101" i="9"/>
  <c r="ID101" i="9"/>
  <c r="HV101" i="9"/>
  <c r="HN101" i="9"/>
  <c r="HF101" i="9"/>
  <c r="GX101" i="9"/>
  <c r="GX29" i="9" s="1"/>
  <c r="GP101" i="9"/>
  <c r="GH101" i="9"/>
  <c r="FZ101" i="9"/>
  <c r="FR101" i="9"/>
  <c r="FJ101" i="9"/>
  <c r="FB101" i="9"/>
  <c r="ET101" i="9"/>
  <c r="ET29" i="9" s="1"/>
  <c r="EL101" i="9"/>
  <c r="ED101" i="9"/>
  <c r="DV101" i="9"/>
  <c r="DN101" i="9"/>
  <c r="DF101" i="9"/>
  <c r="CX101" i="9"/>
  <c r="CP101" i="9"/>
  <c r="CH101" i="9"/>
  <c r="BZ101" i="9"/>
  <c r="BR101" i="9"/>
  <c r="BJ101" i="9"/>
  <c r="BB101" i="9"/>
  <c r="AT101" i="9"/>
  <c r="AL101" i="9"/>
  <c r="AD101" i="9"/>
  <c r="V101" i="9"/>
  <c r="V29" i="9" s="1"/>
  <c r="N101" i="9"/>
  <c r="F101" i="9"/>
  <c r="IQ101" i="9"/>
  <c r="HC101" i="9"/>
  <c r="FO101" i="9"/>
  <c r="EA101" i="9"/>
  <c r="DC101" i="9"/>
  <c r="BW101" i="9"/>
  <c r="BW29" i="9" s="1"/>
  <c r="AQ101" i="9"/>
  <c r="S101" i="9"/>
  <c r="JA101" i="9"/>
  <c r="IS101" i="9"/>
  <c r="IK101" i="9"/>
  <c r="IC101" i="9"/>
  <c r="HU101" i="9"/>
  <c r="HM101" i="9"/>
  <c r="HE101" i="9"/>
  <c r="GW101" i="9"/>
  <c r="GO101" i="9"/>
  <c r="GG101" i="9"/>
  <c r="FY101" i="9"/>
  <c r="FQ101" i="9"/>
  <c r="FI101" i="9"/>
  <c r="FA101" i="9"/>
  <c r="ES101" i="9"/>
  <c r="EK101" i="9"/>
  <c r="EC101" i="9"/>
  <c r="DU101" i="9"/>
  <c r="DM101" i="9"/>
  <c r="DE101" i="9"/>
  <c r="CW101" i="9"/>
  <c r="CO101" i="9"/>
  <c r="CG101" i="9"/>
  <c r="BY101" i="9"/>
  <c r="BQ101" i="9"/>
  <c r="BI101" i="9"/>
  <c r="BA101" i="9"/>
  <c r="AS101" i="9"/>
  <c r="AK101" i="9"/>
  <c r="AC101" i="9"/>
  <c r="AC29" i="9" s="1"/>
  <c r="U101" i="9"/>
  <c r="M101" i="9"/>
  <c r="E101" i="9"/>
  <c r="IZ101" i="9"/>
  <c r="IR101" i="9"/>
  <c r="IJ101" i="9"/>
  <c r="IB101" i="9"/>
  <c r="HT101" i="9"/>
  <c r="HL101" i="9"/>
  <c r="HD101" i="9"/>
  <c r="GV101" i="9"/>
  <c r="GN101" i="9"/>
  <c r="GF101" i="9"/>
  <c r="FX101" i="9"/>
  <c r="FP101" i="9"/>
  <c r="FH101" i="9"/>
  <c r="EZ101" i="9"/>
  <c r="ER101" i="9"/>
  <c r="EJ101" i="9"/>
  <c r="EB101" i="9"/>
  <c r="DT101" i="9"/>
  <c r="DL101" i="9"/>
  <c r="DD101" i="9"/>
  <c r="CV101" i="9"/>
  <c r="CN101" i="9"/>
  <c r="CF101" i="9"/>
  <c r="BX101" i="9"/>
  <c r="BP101" i="9"/>
  <c r="BH101" i="9"/>
  <c r="AZ101" i="9"/>
  <c r="AR101" i="9"/>
  <c r="AJ101" i="9"/>
  <c r="AB101" i="9"/>
  <c r="T101" i="9"/>
  <c r="L101" i="9"/>
  <c r="D101" i="9"/>
  <c r="II101" i="9"/>
  <c r="HS101" i="9"/>
  <c r="GU101" i="9"/>
  <c r="FW101" i="9"/>
  <c r="FW29" i="9" s="1"/>
  <c r="EY101" i="9"/>
  <c r="EI101" i="9"/>
  <c r="DK101" i="9"/>
  <c r="CM101" i="9"/>
  <c r="CE101" i="9"/>
  <c r="BG101" i="9"/>
  <c r="AI101" i="9"/>
  <c r="K101" i="9"/>
  <c r="IX101" i="9"/>
  <c r="IP101" i="9"/>
  <c r="IH101" i="9"/>
  <c r="HZ101" i="9"/>
  <c r="HR101" i="9"/>
  <c r="HJ101" i="9"/>
  <c r="HB101" i="9"/>
  <c r="GT101" i="9"/>
  <c r="GT29" i="9" s="1"/>
  <c r="GL101" i="9"/>
  <c r="GD101" i="9"/>
  <c r="FV101" i="9"/>
  <c r="FN101" i="9"/>
  <c r="FF101" i="9"/>
  <c r="EX101" i="9"/>
  <c r="EP101" i="9"/>
  <c r="EH101" i="9"/>
  <c r="EH29" i="9" s="1"/>
  <c r="DZ101" i="9"/>
  <c r="DR101" i="9"/>
  <c r="DJ101" i="9"/>
  <c r="DB101" i="9"/>
  <c r="CT101" i="9"/>
  <c r="CL101" i="9"/>
  <c r="CD101" i="9"/>
  <c r="BV101" i="9"/>
  <c r="BN101" i="9"/>
  <c r="BF101" i="9"/>
  <c r="AX101" i="9"/>
  <c r="AP101" i="9"/>
  <c r="AH101" i="9"/>
  <c r="Z101" i="9"/>
  <c r="R101" i="9"/>
  <c r="J101" i="9"/>
  <c r="IN101" i="9"/>
  <c r="HX101" i="9"/>
  <c r="HP101" i="9"/>
  <c r="GZ101" i="9"/>
  <c r="GJ101" i="9"/>
  <c r="FT101" i="9"/>
  <c r="FL101" i="9"/>
  <c r="EV101" i="9"/>
  <c r="EF101" i="9"/>
  <c r="DP101" i="9"/>
  <c r="DH101" i="9"/>
  <c r="CR101" i="9"/>
  <c r="CB101" i="9"/>
  <c r="BT101" i="9"/>
  <c r="BD101" i="9"/>
  <c r="AV101" i="9"/>
  <c r="AF101" i="9"/>
  <c r="P101" i="9"/>
  <c r="IW101" i="9"/>
  <c r="IO101" i="9"/>
  <c r="IG101" i="9"/>
  <c r="HY101" i="9"/>
  <c r="HQ101" i="9"/>
  <c r="HI101" i="9"/>
  <c r="HA101" i="9"/>
  <c r="GS101" i="9"/>
  <c r="GK101" i="9"/>
  <c r="GC101" i="9"/>
  <c r="FU101" i="9"/>
  <c r="FM101" i="9"/>
  <c r="FE101" i="9"/>
  <c r="EW101" i="9"/>
  <c r="EO101" i="9"/>
  <c r="EG101" i="9"/>
  <c r="DY101" i="9"/>
  <c r="DQ101" i="9"/>
  <c r="DI101" i="9"/>
  <c r="DA101" i="9"/>
  <c r="CS101" i="9"/>
  <c r="CK101" i="9"/>
  <c r="CC101" i="9"/>
  <c r="BU101" i="9"/>
  <c r="BM101" i="9"/>
  <c r="BE101" i="9"/>
  <c r="AW101" i="9"/>
  <c r="AO101" i="9"/>
  <c r="AG101" i="9"/>
  <c r="Y101" i="9"/>
  <c r="Q101" i="9"/>
  <c r="I101" i="9"/>
  <c r="IV101" i="9"/>
  <c r="IF101" i="9"/>
  <c r="HH101" i="9"/>
  <c r="GR101" i="9"/>
  <c r="GB101" i="9"/>
  <c r="FD101" i="9"/>
  <c r="EN101" i="9"/>
  <c r="DX101" i="9"/>
  <c r="CZ101" i="9"/>
  <c r="CJ101" i="9"/>
  <c r="BL101" i="9"/>
  <c r="AN101" i="9"/>
  <c r="X101" i="9"/>
  <c r="H101" i="9"/>
  <c r="A27" i="9"/>
  <c r="C3" i="9"/>
  <c r="A3" i="9" s="1"/>
  <c r="GV28" i="9"/>
  <c r="GV4" i="9" s="1"/>
  <c r="ER28" i="9"/>
  <c r="ER4" i="9" s="1"/>
  <c r="FH28" i="9"/>
  <c r="FH4" i="9" s="1"/>
  <c r="FX28" i="9"/>
  <c r="FX4" i="9" s="1"/>
  <c r="S28" i="9"/>
  <c r="S4" i="9" s="1"/>
  <c r="CE28" i="9"/>
  <c r="CE4" i="9" s="1"/>
  <c r="EQ28" i="9"/>
  <c r="EQ4" i="9" s="1"/>
  <c r="HC28" i="9"/>
  <c r="HC4" i="9" s="1"/>
  <c r="M28" i="9"/>
  <c r="M4" i="9" s="1"/>
  <c r="BY28" i="9"/>
  <c r="BY4" i="9" s="1"/>
  <c r="EK28" i="9"/>
  <c r="EK4" i="9" s="1"/>
  <c r="GW28" i="9"/>
  <c r="GW4" i="9" s="1"/>
  <c r="F28" i="9"/>
  <c r="F4" i="9" s="1"/>
  <c r="BR28" i="9"/>
  <c r="BR4" i="9" s="1"/>
  <c r="ED28" i="9"/>
  <c r="ED4" i="9" s="1"/>
  <c r="GP28" i="9"/>
  <c r="GP4" i="9" s="1"/>
  <c r="JB28" i="9"/>
  <c r="JB4" i="9" s="1"/>
  <c r="BK28" i="9"/>
  <c r="BK4" i="9" s="1"/>
  <c r="DW28" i="9"/>
  <c r="DW4" i="9" s="1"/>
  <c r="GI28" i="9"/>
  <c r="GI4" i="9" s="1"/>
  <c r="IU28" i="9"/>
  <c r="IU4" i="9" s="1"/>
  <c r="BD28" i="9"/>
  <c r="BD4" i="9" s="1"/>
  <c r="DP28" i="9"/>
  <c r="DP4" i="9" s="1"/>
  <c r="GB28" i="9"/>
  <c r="GB4" i="9" s="1"/>
  <c r="IN28" i="9"/>
  <c r="IN4" i="9" s="1"/>
  <c r="AW28" i="9"/>
  <c r="AW4" i="9" s="1"/>
  <c r="DI28" i="9"/>
  <c r="DI4" i="9" s="1"/>
  <c r="FU28" i="9"/>
  <c r="FU4" i="9" s="1"/>
  <c r="IG28" i="9"/>
  <c r="IG4" i="9" s="1"/>
  <c r="AX28" i="9"/>
  <c r="AX4" i="9" s="1"/>
  <c r="DJ28" i="9"/>
  <c r="DJ4" i="9" s="1"/>
  <c r="FV28" i="9"/>
  <c r="FV4" i="9" s="1"/>
  <c r="IH28" i="9"/>
  <c r="IH4" i="9" s="1"/>
  <c r="D28" i="9"/>
  <c r="D4" i="9" s="1"/>
  <c r="HD28" i="9"/>
  <c r="HD4" i="9" s="1"/>
  <c r="HT28" i="9"/>
  <c r="HT4" i="9" s="1"/>
  <c r="IJ28" i="9"/>
  <c r="IJ4" i="9" s="1"/>
  <c r="AA28" i="9"/>
  <c r="AA4" i="9" s="1"/>
  <c r="CM28" i="9"/>
  <c r="CM4" i="9" s="1"/>
  <c r="EY28" i="9"/>
  <c r="EY4" i="9" s="1"/>
  <c r="HK28" i="9"/>
  <c r="HK4" i="9" s="1"/>
  <c r="U28" i="9"/>
  <c r="U4" i="9" s="1"/>
  <c r="CG28" i="9"/>
  <c r="CG4" i="9" s="1"/>
  <c r="ES28" i="9"/>
  <c r="ES4" i="9" s="1"/>
  <c r="HE28" i="9"/>
  <c r="HE4" i="9" s="1"/>
  <c r="N28" i="9"/>
  <c r="N4" i="9" s="1"/>
  <c r="BZ28" i="9"/>
  <c r="BZ4" i="9" s="1"/>
  <c r="EL28" i="9"/>
  <c r="EL4" i="9" s="1"/>
  <c r="GX28" i="9"/>
  <c r="GX4" i="9" s="1"/>
  <c r="G28" i="9"/>
  <c r="G4" i="9" s="1"/>
  <c r="BS28" i="9"/>
  <c r="BS4" i="9" s="1"/>
  <c r="EE28" i="9"/>
  <c r="EE4" i="9" s="1"/>
  <c r="GQ28" i="9"/>
  <c r="GQ4" i="9" s="1"/>
  <c r="JC28" i="9"/>
  <c r="JC4" i="9" s="1"/>
  <c r="BL28" i="9"/>
  <c r="BL4" i="9" s="1"/>
  <c r="DX28" i="9"/>
  <c r="DX4" i="9" s="1"/>
  <c r="GJ28" i="9"/>
  <c r="GJ4" i="9" s="1"/>
  <c r="IV28" i="9"/>
  <c r="IV4" i="9" s="1"/>
  <c r="BE28" i="9"/>
  <c r="BE4" i="9" s="1"/>
  <c r="DQ28" i="9"/>
  <c r="DQ4" i="9" s="1"/>
  <c r="GC28" i="9"/>
  <c r="GC4" i="9" s="1"/>
  <c r="IO28" i="9"/>
  <c r="IO4" i="9" s="1"/>
  <c r="BF28" i="9"/>
  <c r="BF4" i="9" s="1"/>
  <c r="DR28" i="9"/>
  <c r="DR4" i="9" s="1"/>
  <c r="GD28" i="9"/>
  <c r="GD4" i="9" s="1"/>
  <c r="IP28" i="9"/>
  <c r="IP4" i="9" s="1"/>
  <c r="BP28" i="9"/>
  <c r="BP4" i="9" s="1"/>
  <c r="AB28" i="9"/>
  <c r="AB4" i="9" s="1"/>
  <c r="AR28" i="9"/>
  <c r="AR4" i="9" s="1"/>
  <c r="BH28" i="9"/>
  <c r="BH4" i="9" s="1"/>
  <c r="AI28" i="9"/>
  <c r="AI4" i="9" s="1"/>
  <c r="CU28" i="9"/>
  <c r="CU4" i="9" s="1"/>
  <c r="FG28" i="9"/>
  <c r="FG4" i="9" s="1"/>
  <c r="HS28" i="9"/>
  <c r="HS4" i="9" s="1"/>
  <c r="AC28" i="9"/>
  <c r="AC4" i="9" s="1"/>
  <c r="CO28" i="9"/>
  <c r="CO4" i="9" s="1"/>
  <c r="FA28" i="9"/>
  <c r="FA4" i="9" s="1"/>
  <c r="HM28" i="9"/>
  <c r="HM4" i="9" s="1"/>
  <c r="V28" i="9"/>
  <c r="V4" i="9" s="1"/>
  <c r="CH28" i="9"/>
  <c r="CH4" i="9" s="1"/>
  <c r="ET28" i="9"/>
  <c r="ET4" i="9" s="1"/>
  <c r="HF28" i="9"/>
  <c r="HF4" i="9" s="1"/>
  <c r="O28" i="9"/>
  <c r="O4" i="9" s="1"/>
  <c r="CA28" i="9"/>
  <c r="CA4" i="9" s="1"/>
  <c r="EM28" i="9"/>
  <c r="EM4" i="9" s="1"/>
  <c r="GY28" i="9"/>
  <c r="GY4" i="9" s="1"/>
  <c r="H28" i="9"/>
  <c r="H4" i="9" s="1"/>
  <c r="BT28" i="9"/>
  <c r="BT4" i="9" s="1"/>
  <c r="EF28" i="9"/>
  <c r="EF4" i="9" s="1"/>
  <c r="GR28" i="9"/>
  <c r="GR4" i="9" s="1"/>
  <c r="BM28" i="9"/>
  <c r="BM4" i="9" s="1"/>
  <c r="DY28" i="9"/>
  <c r="DY4" i="9" s="1"/>
  <c r="GK28" i="9"/>
  <c r="GK4" i="9" s="1"/>
  <c r="IW28" i="9"/>
  <c r="IW4" i="9" s="1"/>
  <c r="BN28" i="9"/>
  <c r="BN4" i="9" s="1"/>
  <c r="DZ28" i="9"/>
  <c r="DZ4" i="9" s="1"/>
  <c r="GL28" i="9"/>
  <c r="GL4" i="9" s="1"/>
  <c r="IX28" i="9"/>
  <c r="IX4" i="9" s="1"/>
  <c r="EB28" i="9"/>
  <c r="EB4" i="9" s="1"/>
  <c r="CN28" i="9"/>
  <c r="CN4" i="9" s="1"/>
  <c r="DD28" i="9"/>
  <c r="DD4" i="9" s="1"/>
  <c r="DT28" i="9"/>
  <c r="DT4" i="9" s="1"/>
  <c r="AQ28" i="9"/>
  <c r="AQ4" i="9" s="1"/>
  <c r="DC28" i="9"/>
  <c r="DC4" i="9" s="1"/>
  <c r="FO28" i="9"/>
  <c r="FO4" i="9" s="1"/>
  <c r="IA28" i="9"/>
  <c r="IA4" i="9" s="1"/>
  <c r="AK28" i="9"/>
  <c r="AK4" i="9" s="1"/>
  <c r="CW28" i="9"/>
  <c r="CW4" i="9" s="1"/>
  <c r="FI28" i="9"/>
  <c r="FI4" i="9" s="1"/>
  <c r="HU28" i="9"/>
  <c r="HU4" i="9" s="1"/>
  <c r="AD28" i="9"/>
  <c r="AD4" i="9" s="1"/>
  <c r="CP28" i="9"/>
  <c r="CP4" i="9" s="1"/>
  <c r="FB28" i="9"/>
  <c r="FB4" i="9" s="1"/>
  <c r="HN28" i="9"/>
  <c r="HN4" i="9" s="1"/>
  <c r="W28" i="9"/>
  <c r="W4" i="9" s="1"/>
  <c r="CI28" i="9"/>
  <c r="CI4" i="9" s="1"/>
  <c r="EU28" i="9"/>
  <c r="EU4" i="9" s="1"/>
  <c r="HG28" i="9"/>
  <c r="HG4" i="9" s="1"/>
  <c r="P28" i="9"/>
  <c r="P4" i="9" s="1"/>
  <c r="CB28" i="9"/>
  <c r="CB4" i="9" s="1"/>
  <c r="EN28" i="9"/>
  <c r="EN4" i="9" s="1"/>
  <c r="GZ28" i="9"/>
  <c r="GZ4" i="9" s="1"/>
  <c r="I28" i="9"/>
  <c r="I4" i="9" s="1"/>
  <c r="BU28" i="9"/>
  <c r="BU4" i="9" s="1"/>
  <c r="EG28" i="9"/>
  <c r="EG4" i="9" s="1"/>
  <c r="GS28" i="9"/>
  <c r="GS4" i="9" s="1"/>
  <c r="J28" i="9"/>
  <c r="J4" i="9" s="1"/>
  <c r="BV28" i="9"/>
  <c r="BV4" i="9" s="1"/>
  <c r="EH28" i="9"/>
  <c r="EH4" i="9" s="1"/>
  <c r="GT28" i="9"/>
  <c r="GT4" i="9" s="1"/>
  <c r="IY149" i="9"/>
  <c r="IY53" i="9" s="1"/>
  <c r="IQ149" i="9"/>
  <c r="IQ53" i="9" s="1"/>
  <c r="II149" i="9"/>
  <c r="II53" i="9" s="1"/>
  <c r="IA149" i="9"/>
  <c r="IA53" i="9" s="1"/>
  <c r="HS149" i="9"/>
  <c r="HS53" i="9" s="1"/>
  <c r="HK149" i="9"/>
  <c r="HK53" i="9" s="1"/>
  <c r="HC149" i="9"/>
  <c r="HC53" i="9" s="1"/>
  <c r="GU149" i="9"/>
  <c r="GU53" i="9" s="1"/>
  <c r="GM149" i="9"/>
  <c r="GM53" i="9" s="1"/>
  <c r="GE149" i="9"/>
  <c r="GE53" i="9" s="1"/>
  <c r="FW149" i="9"/>
  <c r="FW53" i="9" s="1"/>
  <c r="FO149" i="9"/>
  <c r="FO53" i="9" s="1"/>
  <c r="FG149" i="9"/>
  <c r="FG53" i="9" s="1"/>
  <c r="EY149" i="9"/>
  <c r="EY53" i="9" s="1"/>
  <c r="EQ149" i="9"/>
  <c r="EQ53" i="9" s="1"/>
  <c r="EI149" i="9"/>
  <c r="EI53" i="9" s="1"/>
  <c r="EA149" i="9"/>
  <c r="EA53" i="9" s="1"/>
  <c r="DS149" i="9"/>
  <c r="DS53" i="9" s="1"/>
  <c r="DK149" i="9"/>
  <c r="DK53" i="9" s="1"/>
  <c r="DC149" i="9"/>
  <c r="DC53" i="9" s="1"/>
  <c r="CU149" i="9"/>
  <c r="CU53" i="9" s="1"/>
  <c r="CM149" i="9"/>
  <c r="CM53" i="9" s="1"/>
  <c r="CE149" i="9"/>
  <c r="CE53" i="9" s="1"/>
  <c r="BW149" i="9"/>
  <c r="BW53" i="9" s="1"/>
  <c r="BO149" i="9"/>
  <c r="BO53" i="9" s="1"/>
  <c r="BG149" i="9"/>
  <c r="BG53" i="9" s="1"/>
  <c r="AY149" i="9"/>
  <c r="AY53" i="9" s="1"/>
  <c r="AQ149" i="9"/>
  <c r="AQ53" i="9" s="1"/>
  <c r="AI149" i="9"/>
  <c r="AI53" i="9" s="1"/>
  <c r="AA149" i="9"/>
  <c r="AA53" i="9" s="1"/>
  <c r="S149" i="9"/>
  <c r="S53" i="9" s="1"/>
  <c r="K149" i="9"/>
  <c r="K53" i="9" s="1"/>
  <c r="C149" i="9"/>
  <c r="C53" i="9" s="1"/>
  <c r="IX149" i="9"/>
  <c r="IX53" i="9" s="1"/>
  <c r="IP149" i="9"/>
  <c r="IP53" i="9" s="1"/>
  <c r="IH149" i="9"/>
  <c r="IH53" i="9" s="1"/>
  <c r="HZ149" i="9"/>
  <c r="HZ53" i="9" s="1"/>
  <c r="HR149" i="9"/>
  <c r="HR53" i="9" s="1"/>
  <c r="HJ149" i="9"/>
  <c r="HJ53" i="9" s="1"/>
  <c r="HB149" i="9"/>
  <c r="HB53" i="9" s="1"/>
  <c r="GT149" i="9"/>
  <c r="GT53" i="9" s="1"/>
  <c r="GL149" i="9"/>
  <c r="GL53" i="9" s="1"/>
  <c r="GD149" i="9"/>
  <c r="GD53" i="9" s="1"/>
  <c r="FV149" i="9"/>
  <c r="FV53" i="9" s="1"/>
  <c r="FN149" i="9"/>
  <c r="FN53" i="9" s="1"/>
  <c r="FF149" i="9"/>
  <c r="FF53" i="9" s="1"/>
  <c r="EX149" i="9"/>
  <c r="EX53" i="9" s="1"/>
  <c r="EP149" i="9"/>
  <c r="EP53" i="9" s="1"/>
  <c r="EH149" i="9"/>
  <c r="EH53" i="9" s="1"/>
  <c r="DZ149" i="9"/>
  <c r="DZ53" i="9" s="1"/>
  <c r="DR149" i="9"/>
  <c r="DR53" i="9" s="1"/>
  <c r="DJ149" i="9"/>
  <c r="DJ53" i="9" s="1"/>
  <c r="DB149" i="9"/>
  <c r="DB53" i="9" s="1"/>
  <c r="CT149" i="9"/>
  <c r="CT53" i="9" s="1"/>
  <c r="CL149" i="9"/>
  <c r="CL53" i="9" s="1"/>
  <c r="CD149" i="9"/>
  <c r="CD53" i="9" s="1"/>
  <c r="BV149" i="9"/>
  <c r="BV53" i="9" s="1"/>
  <c r="BN149" i="9"/>
  <c r="BN53" i="9" s="1"/>
  <c r="BF149" i="9"/>
  <c r="BF53" i="9" s="1"/>
  <c r="AX149" i="9"/>
  <c r="AX53" i="9" s="1"/>
  <c r="AP149" i="9"/>
  <c r="AP53" i="9" s="1"/>
  <c r="AH149" i="9"/>
  <c r="AH53" i="9" s="1"/>
  <c r="Z149" i="9"/>
  <c r="Z53" i="9" s="1"/>
  <c r="R149" i="9"/>
  <c r="R53" i="9" s="1"/>
  <c r="J149" i="9"/>
  <c r="J53" i="9" s="1"/>
  <c r="IW149" i="9"/>
  <c r="IW53" i="9" s="1"/>
  <c r="IO149" i="9"/>
  <c r="IO53" i="9" s="1"/>
  <c r="IG149" i="9"/>
  <c r="IG53" i="9" s="1"/>
  <c r="HY149" i="9"/>
  <c r="HY53" i="9" s="1"/>
  <c r="HQ149" i="9"/>
  <c r="HQ53" i="9" s="1"/>
  <c r="HI149" i="9"/>
  <c r="HI53" i="9" s="1"/>
  <c r="HA149" i="9"/>
  <c r="HA53" i="9" s="1"/>
  <c r="GS149" i="9"/>
  <c r="GS53" i="9" s="1"/>
  <c r="GK149" i="9"/>
  <c r="GK53" i="9" s="1"/>
  <c r="GC149" i="9"/>
  <c r="GC53" i="9" s="1"/>
  <c r="FU149" i="9"/>
  <c r="FU53" i="9" s="1"/>
  <c r="FM149" i="9"/>
  <c r="FM53" i="9" s="1"/>
  <c r="FE149" i="9"/>
  <c r="FE53" i="9" s="1"/>
  <c r="EW149" i="9"/>
  <c r="EW53" i="9" s="1"/>
  <c r="EO149" i="9"/>
  <c r="EO53" i="9" s="1"/>
  <c r="EG149" i="9"/>
  <c r="EG53" i="9" s="1"/>
  <c r="DY149" i="9"/>
  <c r="DY53" i="9" s="1"/>
  <c r="DQ149" i="9"/>
  <c r="DQ53" i="9" s="1"/>
  <c r="DI149" i="9"/>
  <c r="DI53" i="9" s="1"/>
  <c r="DA149" i="9"/>
  <c r="DA53" i="9" s="1"/>
  <c r="CS149" i="9"/>
  <c r="CS53" i="9" s="1"/>
  <c r="CK149" i="9"/>
  <c r="CK53" i="9" s="1"/>
  <c r="CC149" i="9"/>
  <c r="CC53" i="9" s="1"/>
  <c r="BU149" i="9"/>
  <c r="BU53" i="9" s="1"/>
  <c r="BM149" i="9"/>
  <c r="BM53" i="9" s="1"/>
  <c r="BE149" i="9"/>
  <c r="BE53" i="9" s="1"/>
  <c r="AW149" i="9"/>
  <c r="AW53" i="9" s="1"/>
  <c r="AO149" i="9"/>
  <c r="AO53" i="9" s="1"/>
  <c r="AG149" i="9"/>
  <c r="AG53" i="9" s="1"/>
  <c r="Y149" i="9"/>
  <c r="Y53" i="9" s="1"/>
  <c r="Q149" i="9"/>
  <c r="Q53" i="9" s="1"/>
  <c r="I149" i="9"/>
  <c r="I53" i="9" s="1"/>
  <c r="IV149" i="9"/>
  <c r="IV53" i="9" s="1"/>
  <c r="IN149" i="9"/>
  <c r="IN53" i="9" s="1"/>
  <c r="IF149" i="9"/>
  <c r="IF53" i="9" s="1"/>
  <c r="HX149" i="9"/>
  <c r="HX53" i="9" s="1"/>
  <c r="HP149" i="9"/>
  <c r="HP53" i="9" s="1"/>
  <c r="HH149" i="9"/>
  <c r="HH53" i="9" s="1"/>
  <c r="GZ149" i="9"/>
  <c r="GZ53" i="9" s="1"/>
  <c r="GR149" i="9"/>
  <c r="GR53" i="9" s="1"/>
  <c r="GJ149" i="9"/>
  <c r="GJ53" i="9" s="1"/>
  <c r="GB149" i="9"/>
  <c r="GB53" i="9" s="1"/>
  <c r="FT149" i="9"/>
  <c r="FT53" i="9" s="1"/>
  <c r="FL149" i="9"/>
  <c r="FL53" i="9" s="1"/>
  <c r="FD149" i="9"/>
  <c r="FD53" i="9" s="1"/>
  <c r="EV149" i="9"/>
  <c r="EV53" i="9" s="1"/>
  <c r="EN149" i="9"/>
  <c r="EN53" i="9" s="1"/>
  <c r="EF149" i="9"/>
  <c r="EF53" i="9" s="1"/>
  <c r="DX149" i="9"/>
  <c r="DX53" i="9" s="1"/>
  <c r="DP149" i="9"/>
  <c r="DP53" i="9" s="1"/>
  <c r="DH149" i="9"/>
  <c r="DH53" i="9" s="1"/>
  <c r="CZ149" i="9"/>
  <c r="CZ53" i="9" s="1"/>
  <c r="CR149" i="9"/>
  <c r="CR53" i="9" s="1"/>
  <c r="CJ149" i="9"/>
  <c r="CJ53" i="9" s="1"/>
  <c r="CB149" i="9"/>
  <c r="CB53" i="9" s="1"/>
  <c r="BT149" i="9"/>
  <c r="BT53" i="9" s="1"/>
  <c r="BL149" i="9"/>
  <c r="BL53" i="9" s="1"/>
  <c r="BD149" i="9"/>
  <c r="BD53" i="9" s="1"/>
  <c r="AV149" i="9"/>
  <c r="AV53" i="9" s="1"/>
  <c r="AN149" i="9"/>
  <c r="AN53" i="9" s="1"/>
  <c r="AF149" i="9"/>
  <c r="AF53" i="9" s="1"/>
  <c r="X149" i="9"/>
  <c r="X53" i="9" s="1"/>
  <c r="P149" i="9"/>
  <c r="P53" i="9" s="1"/>
  <c r="H149" i="9"/>
  <c r="H53" i="9" s="1"/>
  <c r="JC149" i="9"/>
  <c r="JC53" i="9" s="1"/>
  <c r="IU149" i="9"/>
  <c r="IU53" i="9" s="1"/>
  <c r="IM149" i="9"/>
  <c r="IM53" i="9" s="1"/>
  <c r="IE149" i="9"/>
  <c r="IE53" i="9" s="1"/>
  <c r="HW149" i="9"/>
  <c r="HW53" i="9" s="1"/>
  <c r="HO149" i="9"/>
  <c r="HO53" i="9" s="1"/>
  <c r="HG149" i="9"/>
  <c r="HG53" i="9" s="1"/>
  <c r="GY149" i="9"/>
  <c r="GY53" i="9" s="1"/>
  <c r="GQ149" i="9"/>
  <c r="GQ53" i="9" s="1"/>
  <c r="GI149" i="9"/>
  <c r="GI53" i="9" s="1"/>
  <c r="GA149" i="9"/>
  <c r="GA53" i="9" s="1"/>
  <c r="FS149" i="9"/>
  <c r="FS53" i="9" s="1"/>
  <c r="FK149" i="9"/>
  <c r="FK53" i="9" s="1"/>
  <c r="FC149" i="9"/>
  <c r="FC53" i="9" s="1"/>
  <c r="EU149" i="9"/>
  <c r="EU53" i="9" s="1"/>
  <c r="EM149" i="9"/>
  <c r="EM53" i="9" s="1"/>
  <c r="EE149" i="9"/>
  <c r="EE53" i="9" s="1"/>
  <c r="DW149" i="9"/>
  <c r="DW53" i="9" s="1"/>
  <c r="DO149" i="9"/>
  <c r="DO53" i="9" s="1"/>
  <c r="DG149" i="9"/>
  <c r="DG53" i="9" s="1"/>
  <c r="CY149" i="9"/>
  <c r="CY53" i="9" s="1"/>
  <c r="CQ149" i="9"/>
  <c r="CQ53" i="9" s="1"/>
  <c r="CI149" i="9"/>
  <c r="CI53" i="9" s="1"/>
  <c r="CA149" i="9"/>
  <c r="CA53" i="9" s="1"/>
  <c r="BS149" i="9"/>
  <c r="BS53" i="9" s="1"/>
  <c r="BK149" i="9"/>
  <c r="BK53" i="9" s="1"/>
  <c r="BC149" i="9"/>
  <c r="BC53" i="9" s="1"/>
  <c r="AU149" i="9"/>
  <c r="AU53" i="9" s="1"/>
  <c r="AM149" i="9"/>
  <c r="AM53" i="9" s="1"/>
  <c r="AE149" i="9"/>
  <c r="AE53" i="9" s="1"/>
  <c r="W149" i="9"/>
  <c r="W53" i="9" s="1"/>
  <c r="O149" i="9"/>
  <c r="O53" i="9" s="1"/>
  <c r="G149" i="9"/>
  <c r="G53" i="9" s="1"/>
  <c r="JB149" i="9"/>
  <c r="JB53" i="9" s="1"/>
  <c r="IT149" i="9"/>
  <c r="IT53" i="9" s="1"/>
  <c r="IL149" i="9"/>
  <c r="IL53" i="9" s="1"/>
  <c r="ID149" i="9"/>
  <c r="ID53" i="9" s="1"/>
  <c r="HV149" i="9"/>
  <c r="HV53" i="9" s="1"/>
  <c r="HN149" i="9"/>
  <c r="HN53" i="9" s="1"/>
  <c r="HF149" i="9"/>
  <c r="HF53" i="9" s="1"/>
  <c r="GX149" i="9"/>
  <c r="GX53" i="9" s="1"/>
  <c r="GP149" i="9"/>
  <c r="GP53" i="9" s="1"/>
  <c r="GH149" i="9"/>
  <c r="GH53" i="9" s="1"/>
  <c r="FZ149" i="9"/>
  <c r="FZ53" i="9" s="1"/>
  <c r="FR149" i="9"/>
  <c r="FR53" i="9" s="1"/>
  <c r="FJ149" i="9"/>
  <c r="FJ53" i="9" s="1"/>
  <c r="FB149" i="9"/>
  <c r="FB53" i="9" s="1"/>
  <c r="ET149" i="9"/>
  <c r="ET53" i="9" s="1"/>
  <c r="EL149" i="9"/>
  <c r="EL53" i="9" s="1"/>
  <c r="ED149" i="9"/>
  <c r="ED53" i="9" s="1"/>
  <c r="DV149" i="9"/>
  <c r="DV53" i="9" s="1"/>
  <c r="DN149" i="9"/>
  <c r="DN53" i="9" s="1"/>
  <c r="DF149" i="9"/>
  <c r="DF53" i="9" s="1"/>
  <c r="CX149" i="9"/>
  <c r="CX53" i="9" s="1"/>
  <c r="CP149" i="9"/>
  <c r="CP53" i="9" s="1"/>
  <c r="CH149" i="9"/>
  <c r="CH53" i="9" s="1"/>
  <c r="BZ149" i="9"/>
  <c r="BZ53" i="9" s="1"/>
  <c r="BR149" i="9"/>
  <c r="BR53" i="9" s="1"/>
  <c r="BJ149" i="9"/>
  <c r="BJ53" i="9" s="1"/>
  <c r="BB149" i="9"/>
  <c r="BB53" i="9" s="1"/>
  <c r="AT149" i="9"/>
  <c r="AT53" i="9" s="1"/>
  <c r="AL149" i="9"/>
  <c r="AL53" i="9" s="1"/>
  <c r="AD149" i="9"/>
  <c r="AD53" i="9" s="1"/>
  <c r="V149" i="9"/>
  <c r="V53" i="9" s="1"/>
  <c r="N149" i="9"/>
  <c r="N53" i="9" s="1"/>
  <c r="F149" i="9"/>
  <c r="F53" i="9" s="1"/>
  <c r="IZ149" i="9"/>
  <c r="IZ53" i="9" s="1"/>
  <c r="IR149" i="9"/>
  <c r="IR53" i="9" s="1"/>
  <c r="IJ149" i="9"/>
  <c r="IJ53" i="9" s="1"/>
  <c r="IB149" i="9"/>
  <c r="IB53" i="9" s="1"/>
  <c r="HT149" i="9"/>
  <c r="HT53" i="9" s="1"/>
  <c r="HL149" i="9"/>
  <c r="HL53" i="9" s="1"/>
  <c r="HD149" i="9"/>
  <c r="HD53" i="9" s="1"/>
  <c r="GV149" i="9"/>
  <c r="GV53" i="9" s="1"/>
  <c r="GN149" i="9"/>
  <c r="GN53" i="9" s="1"/>
  <c r="GF149" i="9"/>
  <c r="GF53" i="9" s="1"/>
  <c r="FX149" i="9"/>
  <c r="FX53" i="9" s="1"/>
  <c r="FP149" i="9"/>
  <c r="FP53" i="9" s="1"/>
  <c r="FH149" i="9"/>
  <c r="FH53" i="9" s="1"/>
  <c r="EZ149" i="9"/>
  <c r="EZ53" i="9" s="1"/>
  <c r="ER149" i="9"/>
  <c r="ER53" i="9" s="1"/>
  <c r="EJ149" i="9"/>
  <c r="EJ53" i="9" s="1"/>
  <c r="EB149" i="9"/>
  <c r="EB53" i="9" s="1"/>
  <c r="DT149" i="9"/>
  <c r="DT53" i="9" s="1"/>
  <c r="DL149" i="9"/>
  <c r="DL53" i="9" s="1"/>
  <c r="DD149" i="9"/>
  <c r="DD53" i="9" s="1"/>
  <c r="CV149" i="9"/>
  <c r="CV53" i="9" s="1"/>
  <c r="CN149" i="9"/>
  <c r="CN53" i="9" s="1"/>
  <c r="CF149" i="9"/>
  <c r="CF53" i="9" s="1"/>
  <c r="BX149" i="9"/>
  <c r="BX53" i="9" s="1"/>
  <c r="BP149" i="9"/>
  <c r="BP53" i="9" s="1"/>
  <c r="BH149" i="9"/>
  <c r="BH53" i="9" s="1"/>
  <c r="AZ149" i="9"/>
  <c r="AZ53" i="9" s="1"/>
  <c r="AR149" i="9"/>
  <c r="AR53" i="9" s="1"/>
  <c r="AJ149" i="9"/>
  <c r="AJ53" i="9" s="1"/>
  <c r="AB149" i="9"/>
  <c r="AB53" i="9" s="1"/>
  <c r="T149" i="9"/>
  <c r="T53" i="9" s="1"/>
  <c r="L149" i="9"/>
  <c r="L53" i="9" s="1"/>
  <c r="D149" i="9"/>
  <c r="D53" i="9" s="1"/>
  <c r="HE149" i="9"/>
  <c r="HE53" i="9" s="1"/>
  <c r="ES149" i="9"/>
  <c r="ES53" i="9" s="1"/>
  <c r="CG149" i="9"/>
  <c r="CG53" i="9" s="1"/>
  <c r="U149" i="9"/>
  <c r="U53" i="9" s="1"/>
  <c r="GW149" i="9"/>
  <c r="GW53" i="9" s="1"/>
  <c r="EK149" i="9"/>
  <c r="EK53" i="9" s="1"/>
  <c r="BY149" i="9"/>
  <c r="BY53" i="9" s="1"/>
  <c r="M149" i="9"/>
  <c r="M53" i="9" s="1"/>
  <c r="JA149" i="9"/>
  <c r="JA53" i="9" s="1"/>
  <c r="GO149" i="9"/>
  <c r="GO53" i="9" s="1"/>
  <c r="EC149" i="9"/>
  <c r="EC53" i="9" s="1"/>
  <c r="BQ149" i="9"/>
  <c r="BQ53" i="9" s="1"/>
  <c r="E149" i="9"/>
  <c r="E53" i="9" s="1"/>
  <c r="IS149" i="9"/>
  <c r="IS53" i="9" s="1"/>
  <c r="GG149" i="9"/>
  <c r="GG53" i="9" s="1"/>
  <c r="DU149" i="9"/>
  <c r="DU53" i="9" s="1"/>
  <c r="BI149" i="9"/>
  <c r="BI53" i="9" s="1"/>
  <c r="IK149" i="9"/>
  <c r="IK53" i="9" s="1"/>
  <c r="FY149" i="9"/>
  <c r="FY53" i="9" s="1"/>
  <c r="DM149" i="9"/>
  <c r="DM53" i="9" s="1"/>
  <c r="BA149" i="9"/>
  <c r="BA53" i="9" s="1"/>
  <c r="IC149" i="9"/>
  <c r="IC53" i="9" s="1"/>
  <c r="FQ149" i="9"/>
  <c r="FQ53" i="9" s="1"/>
  <c r="DE149" i="9"/>
  <c r="DE53" i="9" s="1"/>
  <c r="AS149" i="9"/>
  <c r="AS53" i="9" s="1"/>
  <c r="HM149" i="9"/>
  <c r="HM53" i="9" s="1"/>
  <c r="FA149" i="9"/>
  <c r="FA53" i="9" s="1"/>
  <c r="CO149" i="9"/>
  <c r="CO53" i="9" s="1"/>
  <c r="AC149" i="9"/>
  <c r="AC53" i="9" s="1"/>
  <c r="HU149" i="9"/>
  <c r="HU53" i="9" s="1"/>
  <c r="FI149" i="9"/>
  <c r="FI53" i="9" s="1"/>
  <c r="CW149" i="9"/>
  <c r="CW53" i="9" s="1"/>
  <c r="AK149" i="9"/>
  <c r="AK53" i="9" s="1"/>
  <c r="GN28" i="9"/>
  <c r="GN4" i="9" s="1"/>
  <c r="EZ28" i="9"/>
  <c r="EZ4" i="9" s="1"/>
  <c r="FP28" i="9"/>
  <c r="FP4" i="9" s="1"/>
  <c r="GF28" i="9"/>
  <c r="GF4" i="9" s="1"/>
  <c r="AY28" i="9"/>
  <c r="AY4" i="9" s="1"/>
  <c r="DK28" i="9"/>
  <c r="DK4" i="9" s="1"/>
  <c r="FW28" i="9"/>
  <c r="FW4" i="9" s="1"/>
  <c r="II28" i="9"/>
  <c r="II4" i="9" s="1"/>
  <c r="AS28" i="9"/>
  <c r="AS4" i="9" s="1"/>
  <c r="DE28" i="9"/>
  <c r="DE4" i="9" s="1"/>
  <c r="FQ28" i="9"/>
  <c r="FQ4" i="9" s="1"/>
  <c r="IC28" i="9"/>
  <c r="IC4" i="9" s="1"/>
  <c r="AL28" i="9"/>
  <c r="AL4" i="9" s="1"/>
  <c r="CX28" i="9"/>
  <c r="CX4" i="9" s="1"/>
  <c r="FJ28" i="9"/>
  <c r="FJ4" i="9" s="1"/>
  <c r="HV28" i="9"/>
  <c r="HV4" i="9" s="1"/>
  <c r="AE28" i="9"/>
  <c r="AE4" i="9" s="1"/>
  <c r="CQ28" i="9"/>
  <c r="CQ4" i="9" s="1"/>
  <c r="FC28" i="9"/>
  <c r="FC4" i="9" s="1"/>
  <c r="HO28" i="9"/>
  <c r="HO4" i="9" s="1"/>
  <c r="X28" i="9"/>
  <c r="X4" i="9" s="1"/>
  <c r="CJ28" i="9"/>
  <c r="CJ4" i="9" s="1"/>
  <c r="EV28" i="9"/>
  <c r="EV4" i="9" s="1"/>
  <c r="HH28" i="9"/>
  <c r="HH4" i="9" s="1"/>
  <c r="Q28" i="9"/>
  <c r="Q4" i="9" s="1"/>
  <c r="CC28" i="9"/>
  <c r="CC4" i="9" s="1"/>
  <c r="EO28" i="9"/>
  <c r="EO4" i="9" s="1"/>
  <c r="HA28" i="9"/>
  <c r="HA4" i="9" s="1"/>
  <c r="R28" i="9"/>
  <c r="R4" i="9" s="1"/>
  <c r="CD28" i="9"/>
  <c r="CD4" i="9" s="1"/>
  <c r="EP28" i="9"/>
  <c r="EP4" i="9" s="1"/>
  <c r="HB28" i="9"/>
  <c r="HB4" i="9" s="1"/>
  <c r="L28" i="9"/>
  <c r="L4" i="9" s="1"/>
  <c r="IZ28" i="9"/>
  <c r="IZ4" i="9" s="1"/>
  <c r="HL28" i="9"/>
  <c r="HL4" i="9" s="1"/>
  <c r="IB28" i="9"/>
  <c r="IB4" i="9" s="1"/>
  <c r="IR28" i="9"/>
  <c r="IR4" i="9" s="1"/>
  <c r="BG28" i="9"/>
  <c r="BG4" i="9" s="1"/>
  <c r="DS28" i="9"/>
  <c r="DS4" i="9" s="1"/>
  <c r="GE28" i="9"/>
  <c r="GE4" i="9" s="1"/>
  <c r="IQ28" i="9"/>
  <c r="IQ4" i="9" s="1"/>
  <c r="BA28" i="9"/>
  <c r="BA4" i="9" s="1"/>
  <c r="DM28" i="9"/>
  <c r="DM4" i="9" s="1"/>
  <c r="FY28" i="9"/>
  <c r="FY4" i="9" s="1"/>
  <c r="IK28" i="9"/>
  <c r="IK4" i="9" s="1"/>
  <c r="AT28" i="9"/>
  <c r="AT4" i="9" s="1"/>
  <c r="DF28" i="9"/>
  <c r="DF4" i="9" s="1"/>
  <c r="FR28" i="9"/>
  <c r="FR4" i="9" s="1"/>
  <c r="ID28" i="9"/>
  <c r="ID4" i="9" s="1"/>
  <c r="AM28" i="9"/>
  <c r="AM4" i="9" s="1"/>
  <c r="CY28" i="9"/>
  <c r="CY4" i="9" s="1"/>
  <c r="FK28" i="9"/>
  <c r="FK4" i="9" s="1"/>
  <c r="HW28" i="9"/>
  <c r="HW4" i="9" s="1"/>
  <c r="AF28" i="9"/>
  <c r="AF4" i="9" s="1"/>
  <c r="CR28" i="9"/>
  <c r="CR4" i="9" s="1"/>
  <c r="FD28" i="9"/>
  <c r="FD4" i="9" s="1"/>
  <c r="HP28" i="9"/>
  <c r="HP4" i="9" s="1"/>
  <c r="Y28" i="9"/>
  <c r="Y4" i="9" s="1"/>
  <c r="CK28" i="9"/>
  <c r="CK4" i="9" s="1"/>
  <c r="EW28" i="9"/>
  <c r="EW4" i="9" s="1"/>
  <c r="HI28" i="9"/>
  <c r="HI4" i="9" s="1"/>
  <c r="Z28" i="9"/>
  <c r="Z4" i="9" s="1"/>
  <c r="CL28" i="9"/>
  <c r="CL4" i="9" s="1"/>
  <c r="EX28" i="9"/>
  <c r="EX4" i="9" s="1"/>
  <c r="HJ28" i="9"/>
  <c r="HJ4" i="9" s="1"/>
  <c r="BX28" i="9"/>
  <c r="BX4" i="9" s="1"/>
  <c r="T28" i="9"/>
  <c r="T4" i="9" s="1"/>
  <c r="AJ28" i="9"/>
  <c r="AJ4" i="9" s="1"/>
  <c r="AZ28" i="9"/>
  <c r="AZ4" i="9" s="1"/>
  <c r="C28" i="9"/>
  <c r="BO28" i="9"/>
  <c r="BO4" i="9" s="1"/>
  <c r="EA28" i="9"/>
  <c r="EA4" i="9" s="1"/>
  <c r="GM28" i="9"/>
  <c r="GM4" i="9" s="1"/>
  <c r="IY28" i="9"/>
  <c r="IY4" i="9" s="1"/>
  <c r="BI28" i="9"/>
  <c r="BI4" i="9" s="1"/>
  <c r="DU28" i="9"/>
  <c r="DU4" i="9" s="1"/>
  <c r="GG28" i="9"/>
  <c r="GG4" i="9" s="1"/>
  <c r="IS28" i="9"/>
  <c r="IS4" i="9" s="1"/>
  <c r="BB28" i="9"/>
  <c r="BB4" i="9" s="1"/>
  <c r="DN28" i="9"/>
  <c r="DN4" i="9" s="1"/>
  <c r="FZ28" i="9"/>
  <c r="FZ4" i="9" s="1"/>
  <c r="IL28" i="9"/>
  <c r="IL4" i="9" s="1"/>
  <c r="AU28" i="9"/>
  <c r="AU4" i="9" s="1"/>
  <c r="DG28" i="9"/>
  <c r="DG4" i="9" s="1"/>
  <c r="FS28" i="9"/>
  <c r="FS4" i="9" s="1"/>
  <c r="IE28" i="9"/>
  <c r="IE4" i="9" s="1"/>
  <c r="AN28" i="9"/>
  <c r="AN4" i="9" s="1"/>
  <c r="CZ28" i="9"/>
  <c r="CZ4" i="9" s="1"/>
  <c r="FL28" i="9"/>
  <c r="FL4" i="9" s="1"/>
  <c r="HX28" i="9"/>
  <c r="HX4" i="9" s="1"/>
  <c r="AG28" i="9"/>
  <c r="AG4" i="9" s="1"/>
  <c r="CS28" i="9"/>
  <c r="CS4" i="9" s="1"/>
  <c r="FE28" i="9"/>
  <c r="FE4" i="9" s="1"/>
  <c r="HQ28" i="9"/>
  <c r="HQ4" i="9" s="1"/>
  <c r="AH28" i="9"/>
  <c r="AH4" i="9" s="1"/>
  <c r="CT28" i="9"/>
  <c r="CT4" i="9" s="1"/>
  <c r="FF28" i="9"/>
  <c r="FF4" i="9" s="1"/>
  <c r="HR28" i="9"/>
  <c r="HR4" i="9" s="1"/>
  <c r="EJ28" i="9"/>
  <c r="EJ4" i="9" s="1"/>
  <c r="CF28" i="9"/>
  <c r="CF4" i="9" s="1"/>
  <c r="CV28" i="9"/>
  <c r="CV4" i="9" s="1"/>
  <c r="DL28" i="9"/>
  <c r="DL4" i="9" s="1"/>
  <c r="K28" i="9"/>
  <c r="K4" i="9" s="1"/>
  <c r="BW28" i="9"/>
  <c r="BW4" i="9" s="1"/>
  <c r="EI28" i="9"/>
  <c r="EI4" i="9" s="1"/>
  <c r="GU28" i="9"/>
  <c r="GU4" i="9" s="1"/>
  <c r="E28" i="9"/>
  <c r="E4" i="9" s="1"/>
  <c r="BQ28" i="9"/>
  <c r="BQ4" i="9" s="1"/>
  <c r="EC28" i="9"/>
  <c r="EC4" i="9" s="1"/>
  <c r="GO28" i="9"/>
  <c r="GO4" i="9" s="1"/>
  <c r="JA28" i="9"/>
  <c r="JA4" i="9" s="1"/>
  <c r="BJ28" i="9"/>
  <c r="BJ4" i="9" s="1"/>
  <c r="DV28" i="9"/>
  <c r="DV4" i="9" s="1"/>
  <c r="GH28" i="9"/>
  <c r="GH4" i="9" s="1"/>
  <c r="IT28" i="9"/>
  <c r="IT4" i="9" s="1"/>
  <c r="BC28" i="9"/>
  <c r="BC4" i="9" s="1"/>
  <c r="DO28" i="9"/>
  <c r="DO4" i="9" s="1"/>
  <c r="GA28" i="9"/>
  <c r="GA4" i="9" s="1"/>
  <c r="IM28" i="9"/>
  <c r="IM4" i="9" s="1"/>
  <c r="AV28" i="9"/>
  <c r="AV4" i="9" s="1"/>
  <c r="DH28" i="9"/>
  <c r="DH4" i="9" s="1"/>
  <c r="FT28" i="9"/>
  <c r="FT4" i="9" s="1"/>
  <c r="IF28" i="9"/>
  <c r="IF4" i="9" s="1"/>
  <c r="AO28" i="9"/>
  <c r="AO4" i="9" s="1"/>
  <c r="DA28" i="9"/>
  <c r="DA4" i="9" s="1"/>
  <c r="FM28" i="9"/>
  <c r="FM4" i="9" s="1"/>
  <c r="HY28" i="9"/>
  <c r="HY4" i="9" s="1"/>
  <c r="AP28" i="9"/>
  <c r="AP4" i="9" s="1"/>
  <c r="DB28" i="9"/>
  <c r="DB4" i="9" s="1"/>
  <c r="FN28" i="9"/>
  <c r="FN4" i="9" s="1"/>
  <c r="HZ28" i="9"/>
  <c r="HZ4" i="9" s="1"/>
  <c r="A53" i="9" l="1"/>
  <c r="A172" i="9"/>
  <c r="AF173" i="9"/>
  <c r="EF173" i="9"/>
  <c r="IN173" i="9"/>
  <c r="BN173" i="9"/>
  <c r="DZ173" i="9"/>
  <c r="EY173" i="9"/>
  <c r="AB173" i="9"/>
  <c r="CN173" i="9"/>
  <c r="HL173" i="9"/>
  <c r="CG173" i="9"/>
  <c r="ES173" i="9"/>
  <c r="HE173" i="9"/>
  <c r="AQ173" i="9"/>
  <c r="N173" i="9"/>
  <c r="GX173" i="9"/>
  <c r="AE173" i="9"/>
  <c r="FC173" i="9"/>
  <c r="HO173" i="9"/>
  <c r="U173" i="9"/>
  <c r="H173" i="9"/>
  <c r="FD173" i="9"/>
  <c r="CK173" i="9"/>
  <c r="EW173" i="9"/>
  <c r="HI173" i="9"/>
  <c r="EV173" i="9"/>
  <c r="J173" i="9"/>
  <c r="EH173" i="9"/>
  <c r="GT173" i="9"/>
  <c r="FW173" i="9"/>
  <c r="HT173" i="9"/>
  <c r="AC173" i="9"/>
  <c r="CO173" i="9"/>
  <c r="FA173" i="9"/>
  <c r="HM173" i="9"/>
  <c r="BW173" i="9"/>
  <c r="V173" i="9"/>
  <c r="ET173" i="9"/>
  <c r="AA173" i="9"/>
  <c r="GM173" i="9"/>
  <c r="CY173" i="9"/>
  <c r="FK173" i="9"/>
  <c r="Q173" i="9"/>
  <c r="AG173" i="9"/>
  <c r="CS173" i="9"/>
  <c r="FE173" i="9"/>
  <c r="HQ173" i="9"/>
  <c r="R173" i="9"/>
  <c r="AI173" i="9"/>
  <c r="FP173" i="9"/>
  <c r="IB173" i="9"/>
  <c r="AK173" i="9"/>
  <c r="CW173" i="9"/>
  <c r="FI173" i="9"/>
  <c r="HU173" i="9"/>
  <c r="DC173" i="9"/>
  <c r="AD173" i="9"/>
  <c r="AY173" i="9"/>
  <c r="HK173" i="9"/>
  <c r="DG173" i="9"/>
  <c r="FS173" i="9"/>
  <c r="IE173" i="9"/>
  <c r="GR173" i="9"/>
  <c r="AO173" i="9"/>
  <c r="DA173" i="9"/>
  <c r="FM173" i="9"/>
  <c r="HY173" i="9"/>
  <c r="BT173" i="9"/>
  <c r="CL173" i="9"/>
  <c r="EX173" i="9"/>
  <c r="HJ173" i="9"/>
  <c r="BG173" i="9"/>
  <c r="HS173" i="9"/>
  <c r="DL173" i="9"/>
  <c r="FX173" i="9"/>
  <c r="EA173" i="9"/>
  <c r="AL173" i="9"/>
  <c r="IA173" i="9"/>
  <c r="GA173" i="9"/>
  <c r="IM173" i="9"/>
  <c r="AF29" i="9"/>
  <c r="AF5" i="9" s="1"/>
  <c r="HH173" i="9"/>
  <c r="AW173" i="9"/>
  <c r="DI173" i="9"/>
  <c r="FU173" i="9"/>
  <c r="IG173" i="9"/>
  <c r="CB173" i="9"/>
  <c r="AH173" i="9"/>
  <c r="CT173" i="9"/>
  <c r="FF173" i="9"/>
  <c r="HR173" i="9"/>
  <c r="BH173" i="9"/>
  <c r="DT173" i="9"/>
  <c r="GF173" i="9"/>
  <c r="IR173" i="9"/>
  <c r="BA173" i="9"/>
  <c r="DM173" i="9"/>
  <c r="FY173" i="9"/>
  <c r="IK173" i="9"/>
  <c r="FO173" i="9"/>
  <c r="CU173" i="9"/>
  <c r="BK173" i="9"/>
  <c r="GI173" i="9"/>
  <c r="IU173" i="9"/>
  <c r="EF29" i="9"/>
  <c r="EF5" i="9" s="1"/>
  <c r="CJ173" i="9"/>
  <c r="DB173" i="9"/>
  <c r="FN173" i="9"/>
  <c r="HZ173" i="9"/>
  <c r="DU173" i="9"/>
  <c r="GG173" i="9"/>
  <c r="IS173" i="9"/>
  <c r="G173" i="9"/>
  <c r="EE173" i="9"/>
  <c r="JC173" i="9"/>
  <c r="EN173" i="9"/>
  <c r="DZ29" i="9"/>
  <c r="DZ5" i="9" s="1"/>
  <c r="BX173" i="9"/>
  <c r="EJ173" i="9"/>
  <c r="GV173" i="9"/>
  <c r="E173" i="9"/>
  <c r="BQ173" i="9"/>
  <c r="EC173" i="9"/>
  <c r="GO173" i="9"/>
  <c r="JA173" i="9"/>
  <c r="CA173" i="9"/>
  <c r="EM173" i="9"/>
  <c r="GY173" i="9"/>
  <c r="I173" i="9"/>
  <c r="DP173" i="9"/>
  <c r="BF173" i="9"/>
  <c r="EI173" i="9"/>
  <c r="T173" i="9"/>
  <c r="CF173" i="9"/>
  <c r="ER173" i="9"/>
  <c r="M173" i="9"/>
  <c r="BY173" i="9"/>
  <c r="EK173" i="9"/>
  <c r="GW173" i="9"/>
  <c r="F173" i="9"/>
  <c r="FG173" i="9"/>
  <c r="CI173" i="9"/>
  <c r="EU173" i="9"/>
  <c r="HG173" i="9"/>
  <c r="AL29" i="9"/>
  <c r="AL5" i="9" s="1"/>
  <c r="EA29" i="9"/>
  <c r="EA5" i="9" s="1"/>
  <c r="IV29" i="9"/>
  <c r="IV5" i="9" s="1"/>
  <c r="IV173" i="9"/>
  <c r="BM29" i="9"/>
  <c r="BM5" i="9" s="1"/>
  <c r="BM173" i="9"/>
  <c r="DY29" i="9"/>
  <c r="DY5" i="9" s="1"/>
  <c r="DY173" i="9"/>
  <c r="GK29" i="9"/>
  <c r="GK5" i="9" s="1"/>
  <c r="GK173" i="9"/>
  <c r="IW29" i="9"/>
  <c r="IW5" i="9" s="1"/>
  <c r="IW173" i="9"/>
  <c r="DH29" i="9"/>
  <c r="DH5" i="9" s="1"/>
  <c r="DH173" i="9"/>
  <c r="HP29" i="9"/>
  <c r="HP5" i="9" s="1"/>
  <c r="HP173" i="9"/>
  <c r="AX29" i="9"/>
  <c r="AX5" i="9" s="1"/>
  <c r="AX173" i="9"/>
  <c r="DJ29" i="9"/>
  <c r="DJ5" i="9" s="1"/>
  <c r="DJ173" i="9"/>
  <c r="FV29" i="9"/>
  <c r="FV5" i="9" s="1"/>
  <c r="FV173" i="9"/>
  <c r="IH29" i="9"/>
  <c r="IH5" i="9" s="1"/>
  <c r="IH173" i="9"/>
  <c r="DK29" i="9"/>
  <c r="DK5" i="9" s="1"/>
  <c r="DK173" i="9"/>
  <c r="IQ29" i="9"/>
  <c r="IQ5" i="9" s="1"/>
  <c r="IQ173" i="9"/>
  <c r="BJ29" i="9"/>
  <c r="BJ5" i="9" s="1"/>
  <c r="BJ173" i="9"/>
  <c r="DV29" i="9"/>
  <c r="DV5" i="9" s="1"/>
  <c r="DV173" i="9"/>
  <c r="GH29" i="9"/>
  <c r="GH5" i="9" s="1"/>
  <c r="GH173" i="9"/>
  <c r="IT29" i="9"/>
  <c r="IT5" i="9" s="1"/>
  <c r="IT173" i="9"/>
  <c r="EQ29" i="9"/>
  <c r="EQ173" i="9"/>
  <c r="O29" i="9"/>
  <c r="O5" i="9" s="1"/>
  <c r="O173" i="9"/>
  <c r="DX29" i="9"/>
  <c r="DX5" i="9" s="1"/>
  <c r="DX173" i="9"/>
  <c r="BU29" i="9"/>
  <c r="BU5" i="9" s="1"/>
  <c r="BU173" i="9"/>
  <c r="EG29" i="9"/>
  <c r="EG5" i="9" s="1"/>
  <c r="EG173" i="9"/>
  <c r="GS29" i="9"/>
  <c r="GS5" i="9" s="1"/>
  <c r="GS173" i="9"/>
  <c r="P29" i="9"/>
  <c r="P173" i="9"/>
  <c r="HX29" i="9"/>
  <c r="HX5" i="9" s="1"/>
  <c r="HX173" i="9"/>
  <c r="DR29" i="9"/>
  <c r="DR5" i="9" s="1"/>
  <c r="DR173" i="9"/>
  <c r="GD29" i="9"/>
  <c r="GD5" i="9" s="1"/>
  <c r="GD173" i="9"/>
  <c r="IP29" i="9"/>
  <c r="IP5" i="9" s="1"/>
  <c r="IP173" i="9"/>
  <c r="HD29" i="9"/>
  <c r="HD5" i="9" s="1"/>
  <c r="HD173" i="9"/>
  <c r="S29" i="9"/>
  <c r="S5" i="9" s="1"/>
  <c r="S173" i="9"/>
  <c r="BR29" i="9"/>
  <c r="BR173" i="9"/>
  <c r="ED29" i="9"/>
  <c r="ED5" i="9" s="1"/>
  <c r="ED173" i="9"/>
  <c r="GP29" i="9"/>
  <c r="GP5" i="9" s="1"/>
  <c r="GP173" i="9"/>
  <c r="JB29" i="9"/>
  <c r="JB173" i="9"/>
  <c r="W29" i="9"/>
  <c r="W5" i="9" s="1"/>
  <c r="W173" i="9"/>
  <c r="CC29" i="9"/>
  <c r="CC5" i="9" s="1"/>
  <c r="CC173" i="9"/>
  <c r="EO29" i="9"/>
  <c r="EO5" i="9" s="1"/>
  <c r="EO173" i="9"/>
  <c r="HA29" i="9"/>
  <c r="HA5" i="9" s="1"/>
  <c r="HA173" i="9"/>
  <c r="GL29" i="9"/>
  <c r="GL5" i="9" s="1"/>
  <c r="GL173" i="9"/>
  <c r="IX29" i="9"/>
  <c r="IX5" i="9" s="1"/>
  <c r="IX173" i="9"/>
  <c r="EZ29" i="9"/>
  <c r="EZ5" i="9" s="1"/>
  <c r="EZ173" i="9"/>
  <c r="BZ29" i="9"/>
  <c r="BZ5" i="9" s="1"/>
  <c r="BZ173" i="9"/>
  <c r="EL29" i="9"/>
  <c r="EL5" i="9" s="1"/>
  <c r="EL173" i="9"/>
  <c r="C29" i="9"/>
  <c r="C5" i="9" s="1"/>
  <c r="C173" i="9"/>
  <c r="GE29" i="9"/>
  <c r="GE5" i="9" s="1"/>
  <c r="GE173" i="9"/>
  <c r="CQ29" i="9"/>
  <c r="CQ5" i="9" s="1"/>
  <c r="CQ173" i="9"/>
  <c r="L29" i="9"/>
  <c r="L5" i="9" s="1"/>
  <c r="L173" i="9"/>
  <c r="Y29" i="9"/>
  <c r="Y5" i="9" s="1"/>
  <c r="Y173" i="9"/>
  <c r="AV29" i="9"/>
  <c r="AV5" i="9" s="1"/>
  <c r="AV173" i="9"/>
  <c r="BV29" i="9"/>
  <c r="BV5" i="9" s="1"/>
  <c r="BV173" i="9"/>
  <c r="K29" i="9"/>
  <c r="K5" i="9" s="1"/>
  <c r="K173" i="9"/>
  <c r="AJ29" i="9"/>
  <c r="AJ5" i="9" s="1"/>
  <c r="AJ173" i="9"/>
  <c r="CV29" i="9"/>
  <c r="CV5" i="9" s="1"/>
  <c r="CV173" i="9"/>
  <c r="FH29" i="9"/>
  <c r="FH5" i="9" s="1"/>
  <c r="FH173" i="9"/>
  <c r="CH29" i="9"/>
  <c r="CH5" i="9" s="1"/>
  <c r="CH173" i="9"/>
  <c r="HF29" i="9"/>
  <c r="HF5" i="9" s="1"/>
  <c r="HF173" i="9"/>
  <c r="AM29" i="9"/>
  <c r="AM5" i="9" s="1"/>
  <c r="AM173" i="9"/>
  <c r="HW29" i="9"/>
  <c r="HW5" i="9" s="1"/>
  <c r="HW173" i="9"/>
  <c r="CZ29" i="9"/>
  <c r="CZ5" i="9" s="1"/>
  <c r="CZ173" i="9"/>
  <c r="IU29" i="9"/>
  <c r="X29" i="9"/>
  <c r="X5" i="9" s="1"/>
  <c r="X173" i="9"/>
  <c r="GB29" i="9"/>
  <c r="GB5" i="9" s="1"/>
  <c r="GB173" i="9"/>
  <c r="BD29" i="9"/>
  <c r="BD5" i="9" s="1"/>
  <c r="BD173" i="9"/>
  <c r="FL29" i="9"/>
  <c r="FL5" i="9" s="1"/>
  <c r="FL173" i="9"/>
  <c r="CD29" i="9"/>
  <c r="CD5" i="9" s="1"/>
  <c r="CD173" i="9"/>
  <c r="EP29" i="9"/>
  <c r="EP5" i="9" s="1"/>
  <c r="EP173" i="9"/>
  <c r="HB29" i="9"/>
  <c r="HB5" i="9" s="1"/>
  <c r="HB173" i="9"/>
  <c r="GU29" i="9"/>
  <c r="GU5" i="9" s="1"/>
  <c r="GU173" i="9"/>
  <c r="AR29" i="9"/>
  <c r="AR5" i="9" s="1"/>
  <c r="AR173" i="9"/>
  <c r="DD29" i="9"/>
  <c r="DD5" i="9" s="1"/>
  <c r="DD173" i="9"/>
  <c r="CP29" i="9"/>
  <c r="CP5" i="9" s="1"/>
  <c r="CP173" i="9"/>
  <c r="FB29" i="9"/>
  <c r="FB5" i="9" s="1"/>
  <c r="FB173" i="9"/>
  <c r="HN29" i="9"/>
  <c r="HN5" i="9" s="1"/>
  <c r="HN173" i="9"/>
  <c r="AU29" i="9"/>
  <c r="AU5" i="9" s="1"/>
  <c r="AU173" i="9"/>
  <c r="AN29" i="9"/>
  <c r="AN5" i="9" s="1"/>
  <c r="AN173" i="9"/>
  <c r="FT29" i="9"/>
  <c r="FT5" i="9" s="1"/>
  <c r="FT173" i="9"/>
  <c r="Z29" i="9"/>
  <c r="Z173" i="9"/>
  <c r="AZ29" i="9"/>
  <c r="AZ5" i="9" s="1"/>
  <c r="AZ173" i="9"/>
  <c r="IJ29" i="9"/>
  <c r="IJ5" i="9" s="1"/>
  <c r="IJ173" i="9"/>
  <c r="AS29" i="9"/>
  <c r="AS5" i="9" s="1"/>
  <c r="AS173" i="9"/>
  <c r="DE29" i="9"/>
  <c r="DE5" i="9" s="1"/>
  <c r="DE173" i="9"/>
  <c r="FQ29" i="9"/>
  <c r="FQ5" i="9" s="1"/>
  <c r="FQ173" i="9"/>
  <c r="IC29" i="9"/>
  <c r="IC5" i="9" s="1"/>
  <c r="IC173" i="9"/>
  <c r="CX29" i="9"/>
  <c r="CX5" i="9" s="1"/>
  <c r="CX173" i="9"/>
  <c r="FJ29" i="9"/>
  <c r="FJ5" i="9" s="1"/>
  <c r="FJ173" i="9"/>
  <c r="HV29" i="9"/>
  <c r="HV5" i="9" s="1"/>
  <c r="HV173" i="9"/>
  <c r="BO29" i="9"/>
  <c r="BO5" i="9" s="1"/>
  <c r="BO173" i="9"/>
  <c r="BC29" i="9"/>
  <c r="BC5" i="9" s="1"/>
  <c r="BC173" i="9"/>
  <c r="DO29" i="9"/>
  <c r="DO5" i="9" s="1"/>
  <c r="DO173" i="9"/>
  <c r="BL29" i="9"/>
  <c r="BL5" i="9" s="1"/>
  <c r="BL173" i="9"/>
  <c r="GJ29" i="9"/>
  <c r="GJ5" i="9" s="1"/>
  <c r="GJ173" i="9"/>
  <c r="CE29" i="9"/>
  <c r="CE5" i="9" s="1"/>
  <c r="CE173" i="9"/>
  <c r="II29" i="9"/>
  <c r="II5" i="9" s="1"/>
  <c r="II173" i="9"/>
  <c r="AT29" i="9"/>
  <c r="AT5" i="9" s="1"/>
  <c r="AT173" i="9"/>
  <c r="DF29" i="9"/>
  <c r="DF5" i="9" s="1"/>
  <c r="DF173" i="9"/>
  <c r="FR29" i="9"/>
  <c r="FR5" i="9" s="1"/>
  <c r="FR173" i="9"/>
  <c r="ID29" i="9"/>
  <c r="ID5" i="9" s="1"/>
  <c r="ID173" i="9"/>
  <c r="IY29" i="9"/>
  <c r="IY5" i="9" s="1"/>
  <c r="IY173" i="9"/>
  <c r="DW29" i="9"/>
  <c r="DW5" i="9" s="1"/>
  <c r="DW173" i="9"/>
  <c r="IF29" i="9"/>
  <c r="IF5" i="9" s="1"/>
  <c r="IF173" i="9"/>
  <c r="BE29" i="9"/>
  <c r="BE5" i="9" s="1"/>
  <c r="BE173" i="9"/>
  <c r="DQ29" i="9"/>
  <c r="DQ5" i="9" s="1"/>
  <c r="DQ173" i="9"/>
  <c r="GC29" i="9"/>
  <c r="GC5" i="9" s="1"/>
  <c r="GC173" i="9"/>
  <c r="IO29" i="9"/>
  <c r="IO5" i="9" s="1"/>
  <c r="IO173" i="9"/>
  <c r="CR29" i="9"/>
  <c r="CR5" i="9" s="1"/>
  <c r="CR173" i="9"/>
  <c r="GZ29" i="9"/>
  <c r="GZ5" i="9" s="1"/>
  <c r="GZ173" i="9"/>
  <c r="AP29" i="9"/>
  <c r="AP5" i="9" s="1"/>
  <c r="AP173" i="9"/>
  <c r="CM29" i="9"/>
  <c r="CM5" i="9" s="1"/>
  <c r="CM173" i="9"/>
  <c r="D29" i="9"/>
  <c r="D5" i="9" s="1"/>
  <c r="D173" i="9"/>
  <c r="BP29" i="9"/>
  <c r="BP5" i="9" s="1"/>
  <c r="BP173" i="9"/>
  <c r="EB29" i="9"/>
  <c r="EB5" i="9" s="1"/>
  <c r="EB173" i="9"/>
  <c r="GN29" i="9"/>
  <c r="GN5" i="9" s="1"/>
  <c r="GN173" i="9"/>
  <c r="IZ29" i="9"/>
  <c r="IZ5" i="9" s="1"/>
  <c r="IZ173" i="9"/>
  <c r="BI29" i="9"/>
  <c r="BI5" i="9" s="1"/>
  <c r="BI173" i="9"/>
  <c r="HC29" i="9"/>
  <c r="HC5" i="9" s="1"/>
  <c r="HC173" i="9"/>
  <c r="BB29" i="9"/>
  <c r="BB5" i="9" s="1"/>
  <c r="BB173" i="9"/>
  <c r="DN29" i="9"/>
  <c r="DN5" i="9" s="1"/>
  <c r="DN173" i="9"/>
  <c r="FZ29" i="9"/>
  <c r="FZ5" i="9" s="1"/>
  <c r="FZ173" i="9"/>
  <c r="IL29" i="9"/>
  <c r="IL173" i="9"/>
  <c r="DS29" i="9"/>
  <c r="DS5" i="9" s="1"/>
  <c r="DS173" i="9"/>
  <c r="BS29" i="9"/>
  <c r="BS5" i="9" s="1"/>
  <c r="BS173" i="9"/>
  <c r="GQ29" i="9"/>
  <c r="GQ5" i="9" s="1"/>
  <c r="GQ173" i="9"/>
  <c r="BX29" i="9"/>
  <c r="BX5" i="9" s="1"/>
  <c r="BF29" i="9"/>
  <c r="BF5" i="9" s="1"/>
  <c r="T29" i="9"/>
  <c r="T5" i="9" s="1"/>
  <c r="F29" i="9"/>
  <c r="F5" i="9" s="1"/>
  <c r="CI29" i="9"/>
  <c r="CI5" i="9" s="1"/>
  <c r="EU29" i="9"/>
  <c r="EU5" i="9" s="1"/>
  <c r="HG29" i="9"/>
  <c r="HG5" i="9" s="1"/>
  <c r="BH29" i="9"/>
  <c r="BH5" i="9" s="1"/>
  <c r="GF29" i="9"/>
  <c r="GF5" i="9" s="1"/>
  <c r="IR29" i="9"/>
  <c r="IR5" i="9" s="1"/>
  <c r="DM29" i="9"/>
  <c r="DM5" i="9" s="1"/>
  <c r="FY29" i="9"/>
  <c r="FY5" i="9" s="1"/>
  <c r="IK29" i="9"/>
  <c r="IK5" i="9" s="1"/>
  <c r="GY29" i="9"/>
  <c r="GY5" i="9" s="1"/>
  <c r="ES29" i="9"/>
  <c r="ES5" i="9" s="1"/>
  <c r="H29" i="9"/>
  <c r="H5" i="9" s="1"/>
  <c r="FD29" i="9"/>
  <c r="FD5" i="9" s="1"/>
  <c r="FK29" i="9"/>
  <c r="FK5" i="9" s="1"/>
  <c r="R29" i="9"/>
  <c r="R5" i="9" s="1"/>
  <c r="IB29" i="9"/>
  <c r="IB5" i="9" s="1"/>
  <c r="CW29" i="9"/>
  <c r="CW5" i="9" s="1"/>
  <c r="FI29" i="9"/>
  <c r="FI5" i="9" s="1"/>
  <c r="HU29" i="9"/>
  <c r="HU5" i="9" s="1"/>
  <c r="DC29" i="9"/>
  <c r="DC5" i="9" s="1"/>
  <c r="AD29" i="9"/>
  <c r="AD5" i="9" s="1"/>
  <c r="AH29" i="9"/>
  <c r="AH5" i="9" s="1"/>
  <c r="FX29" i="9"/>
  <c r="FX5" i="9" s="1"/>
  <c r="IA29" i="9"/>
  <c r="IA5" i="9" s="1"/>
  <c r="HO29" i="9"/>
  <c r="HO5" i="9" s="1"/>
  <c r="AW29" i="9"/>
  <c r="AW5" i="9" s="1"/>
  <c r="DI29" i="9"/>
  <c r="DI5" i="9" s="1"/>
  <c r="FU29" i="9"/>
  <c r="FU5" i="9" s="1"/>
  <c r="IG29" i="9"/>
  <c r="IG5" i="9" s="1"/>
  <c r="DT29" i="9"/>
  <c r="DT5" i="9" s="1"/>
  <c r="FO29" i="9"/>
  <c r="FO5" i="9" s="1"/>
  <c r="CJ29" i="9"/>
  <c r="CJ5" i="9" s="1"/>
  <c r="DB29" i="9"/>
  <c r="DB5" i="9" s="1"/>
  <c r="FN29" i="9"/>
  <c r="FN5" i="9" s="1"/>
  <c r="HZ29" i="9"/>
  <c r="HZ5" i="9" s="1"/>
  <c r="G29" i="9"/>
  <c r="G5" i="9" s="1"/>
  <c r="EE29" i="9"/>
  <c r="EE5" i="9" s="1"/>
  <c r="FA29" i="9"/>
  <c r="FA5" i="9" s="1"/>
  <c r="FS29" i="9"/>
  <c r="FS5" i="9" s="1"/>
  <c r="CO29" i="9"/>
  <c r="CO5" i="9" s="1"/>
  <c r="CN29" i="9"/>
  <c r="CN5" i="9" s="1"/>
  <c r="HH29" i="9"/>
  <c r="HH5" i="9" s="1"/>
  <c r="CB29" i="9"/>
  <c r="CB5" i="9" s="1"/>
  <c r="CT29" i="9"/>
  <c r="CT5" i="9" s="1"/>
  <c r="FF29" i="9"/>
  <c r="FF5" i="9" s="1"/>
  <c r="HR29" i="9"/>
  <c r="HR5" i="9" s="1"/>
  <c r="CU29" i="9"/>
  <c r="CU5" i="9" s="1"/>
  <c r="BK29" i="9"/>
  <c r="BK5" i="9" s="1"/>
  <c r="CA29" i="9"/>
  <c r="CA5" i="9" s="1"/>
  <c r="CA77" i="9"/>
  <c r="CF29" i="9"/>
  <c r="CF5" i="9" s="1"/>
  <c r="CF77" i="9"/>
  <c r="E29" i="9"/>
  <c r="E5" i="9" s="1"/>
  <c r="E77" i="9"/>
  <c r="AE29" i="9"/>
  <c r="AE5" i="9" s="1"/>
  <c r="AE77" i="9"/>
  <c r="BY29" i="9"/>
  <c r="BY5" i="9" s="1"/>
  <c r="BY77" i="9"/>
  <c r="EK29" i="9"/>
  <c r="EK5" i="9" s="1"/>
  <c r="EK77" i="9"/>
  <c r="GW29" i="9"/>
  <c r="GW5" i="9" s="1"/>
  <c r="GW77" i="9"/>
  <c r="U29" i="9"/>
  <c r="U5" i="9" s="1"/>
  <c r="HE29" i="9"/>
  <c r="HE5" i="9" s="1"/>
  <c r="EY29" i="9"/>
  <c r="EY5" i="9" s="1"/>
  <c r="ER29" i="9"/>
  <c r="ER5" i="9" s="1"/>
  <c r="HM29" i="9"/>
  <c r="HM5" i="9" s="1"/>
  <c r="EN29" i="9"/>
  <c r="EN5" i="9" s="1"/>
  <c r="I29" i="9"/>
  <c r="I5" i="9" s="1"/>
  <c r="J29" i="9"/>
  <c r="J5" i="9" s="1"/>
  <c r="FG29" i="9"/>
  <c r="FG5" i="9" s="1"/>
  <c r="BA29" i="9"/>
  <c r="BA5" i="9" s="1"/>
  <c r="FC29" i="9"/>
  <c r="FC5" i="9" s="1"/>
  <c r="EV29" i="9"/>
  <c r="EV5" i="9" s="1"/>
  <c r="Q29" i="9"/>
  <c r="Q5" i="9" s="1"/>
  <c r="AB29" i="9"/>
  <c r="AB5" i="9" s="1"/>
  <c r="CY29" i="9"/>
  <c r="CY5" i="9" s="1"/>
  <c r="GI29" i="9"/>
  <c r="GI5" i="9" s="1"/>
  <c r="AG29" i="9"/>
  <c r="AG5" i="9" s="1"/>
  <c r="CS29" i="9"/>
  <c r="CS5" i="9" s="1"/>
  <c r="FE29" i="9"/>
  <c r="FE5" i="9" s="1"/>
  <c r="HQ29" i="9"/>
  <c r="HQ5" i="9" s="1"/>
  <c r="AK29" i="9"/>
  <c r="AK5" i="9" s="1"/>
  <c r="HK29" i="9"/>
  <c r="HK5" i="9" s="1"/>
  <c r="DG29" i="9"/>
  <c r="DG5" i="9" s="1"/>
  <c r="IE29" i="9"/>
  <c r="IE5" i="9" s="1"/>
  <c r="EM29" i="9"/>
  <c r="EM5" i="9" s="1"/>
  <c r="EM77" i="9"/>
  <c r="M29" i="9"/>
  <c r="M5" i="9" s="1"/>
  <c r="CG29" i="9"/>
  <c r="CG5" i="9" s="1"/>
  <c r="AO29" i="9"/>
  <c r="AO5" i="9" s="1"/>
  <c r="DA29" i="9"/>
  <c r="DA5" i="9" s="1"/>
  <c r="FM29" i="9"/>
  <c r="FM5" i="9" s="1"/>
  <c r="HY29" i="9"/>
  <c r="HY5" i="9" s="1"/>
  <c r="BG29" i="9"/>
  <c r="BG5" i="9" s="1"/>
  <c r="HS29" i="9"/>
  <c r="HS5" i="9" s="1"/>
  <c r="DL29" i="9"/>
  <c r="DL5" i="9" s="1"/>
  <c r="IM29" i="9"/>
  <c r="IM5" i="9" s="1"/>
  <c r="GR29" i="9"/>
  <c r="GR5" i="9" s="1"/>
  <c r="BT29" i="9"/>
  <c r="BT5" i="9" s="1"/>
  <c r="CL29" i="9"/>
  <c r="CL5" i="9" s="1"/>
  <c r="EX29" i="9"/>
  <c r="EX5" i="9" s="1"/>
  <c r="HJ29" i="9"/>
  <c r="HJ5" i="9" s="1"/>
  <c r="GA29" i="9"/>
  <c r="GA5" i="9" s="1"/>
  <c r="BQ29" i="9"/>
  <c r="BQ5" i="9" s="1"/>
  <c r="EC29" i="9"/>
  <c r="EC5" i="9" s="1"/>
  <c r="GO29" i="9"/>
  <c r="GO5" i="9" s="1"/>
  <c r="JA29" i="9"/>
  <c r="JA5" i="9" s="1"/>
  <c r="EI29" i="9"/>
  <c r="EI5" i="9" s="1"/>
  <c r="CK29" i="9"/>
  <c r="CK5" i="9" s="1"/>
  <c r="EW29" i="9"/>
  <c r="EW5" i="9" s="1"/>
  <c r="HI29" i="9"/>
  <c r="HI5" i="9" s="1"/>
  <c r="HT29" i="9"/>
  <c r="HT5" i="9" s="1"/>
  <c r="EJ29" i="9"/>
  <c r="EJ5" i="9" s="1"/>
  <c r="AI29" i="9"/>
  <c r="AI5" i="9" s="1"/>
  <c r="FP29" i="9"/>
  <c r="FP5" i="9" s="1"/>
  <c r="AY29" i="9"/>
  <c r="AY5" i="9" s="1"/>
  <c r="GV29" i="9"/>
  <c r="GV5" i="9" s="1"/>
  <c r="HL29" i="9"/>
  <c r="HL5" i="9" s="1"/>
  <c r="BN29" i="9"/>
  <c r="BN5" i="9" s="1"/>
  <c r="N29" i="9"/>
  <c r="N5" i="9" s="1"/>
  <c r="AQ29" i="9"/>
  <c r="AQ5" i="9" s="1"/>
  <c r="JC29" i="9"/>
  <c r="JC5" i="9" s="1"/>
  <c r="DU29" i="9"/>
  <c r="DU5" i="9" s="1"/>
  <c r="GG29" i="9"/>
  <c r="GG5" i="9" s="1"/>
  <c r="IS29" i="9"/>
  <c r="IS5" i="9" s="1"/>
  <c r="DP29" i="9"/>
  <c r="DP5" i="9" s="1"/>
  <c r="IN29" i="9"/>
  <c r="IN5" i="9" s="1"/>
  <c r="IT78" i="9"/>
  <c r="IL78" i="9"/>
  <c r="ID78" i="9"/>
  <c r="HV78" i="9"/>
  <c r="HN78" i="9"/>
  <c r="HF78" i="9"/>
  <c r="GX78" i="9"/>
  <c r="GP78" i="9"/>
  <c r="GH78" i="9"/>
  <c r="FZ78" i="9"/>
  <c r="FR78" i="9"/>
  <c r="FJ78" i="9"/>
  <c r="FB78" i="9"/>
  <c r="ET78" i="9"/>
  <c r="EL78" i="9"/>
  <c r="ED78" i="9"/>
  <c r="DV78" i="9"/>
  <c r="DN78" i="9"/>
  <c r="DF78" i="9"/>
  <c r="CX78" i="9"/>
  <c r="CP78" i="9"/>
  <c r="CH78" i="9"/>
  <c r="BZ78" i="9"/>
  <c r="BR78" i="9"/>
  <c r="BJ78" i="9"/>
  <c r="BB78" i="9"/>
  <c r="AT78" i="9"/>
  <c r="AL78" i="9"/>
  <c r="V78" i="9"/>
  <c r="N78" i="9"/>
  <c r="F78" i="9"/>
  <c r="JA78" i="9"/>
  <c r="IS78" i="9"/>
  <c r="IK78" i="9"/>
  <c r="IC78" i="9"/>
  <c r="HU78" i="9"/>
  <c r="HM78" i="9"/>
  <c r="HE78" i="9"/>
  <c r="GW78" i="9"/>
  <c r="GO78" i="9"/>
  <c r="GG78" i="9"/>
  <c r="FY78" i="9"/>
  <c r="FQ78" i="9"/>
  <c r="FI78" i="9"/>
  <c r="FA78" i="9"/>
  <c r="ES78" i="9"/>
  <c r="EK78" i="9"/>
  <c r="EC78" i="9"/>
  <c r="DU78" i="9"/>
  <c r="DM78" i="9"/>
  <c r="DE78" i="9"/>
  <c r="CW78" i="9"/>
  <c r="CO78" i="9"/>
  <c r="CG78" i="9"/>
  <c r="BY78" i="9"/>
  <c r="BQ78" i="9"/>
  <c r="BI78" i="9"/>
  <c r="BA78" i="9"/>
  <c r="AS78" i="9"/>
  <c r="AK78" i="9"/>
  <c r="AC78" i="9"/>
  <c r="U78" i="9"/>
  <c r="M78" i="9"/>
  <c r="E78" i="9"/>
  <c r="IZ78" i="9"/>
  <c r="IR78" i="9"/>
  <c r="IJ78" i="9"/>
  <c r="IB78" i="9"/>
  <c r="HT78" i="9"/>
  <c r="HL78" i="9"/>
  <c r="HD78" i="9"/>
  <c r="GV78" i="9"/>
  <c r="GN78" i="9"/>
  <c r="GF78" i="9"/>
  <c r="FX78" i="9"/>
  <c r="FP78" i="9"/>
  <c r="FH78" i="9"/>
  <c r="EZ78" i="9"/>
  <c r="ER78" i="9"/>
  <c r="EJ78" i="9"/>
  <c r="EB78" i="9"/>
  <c r="DT78" i="9"/>
  <c r="DL78" i="9"/>
  <c r="DD78" i="9"/>
  <c r="CV78" i="9"/>
  <c r="CN78" i="9"/>
  <c r="CF78" i="9"/>
  <c r="BX78" i="9"/>
  <c r="BP78" i="9"/>
  <c r="BH78" i="9"/>
  <c r="AZ78" i="9"/>
  <c r="AR78" i="9"/>
  <c r="AJ78" i="9"/>
  <c r="AB78" i="9"/>
  <c r="L78" i="9"/>
  <c r="D78" i="9"/>
  <c r="IY78" i="9"/>
  <c r="IQ78" i="9"/>
  <c r="II78" i="9"/>
  <c r="IA78" i="9"/>
  <c r="HS78" i="9"/>
  <c r="HK78" i="9"/>
  <c r="HC78" i="9"/>
  <c r="GU78" i="9"/>
  <c r="GM78" i="9"/>
  <c r="GE78" i="9"/>
  <c r="FW78" i="9"/>
  <c r="FO78" i="9"/>
  <c r="EY78" i="9"/>
  <c r="EQ78" i="9"/>
  <c r="EI78" i="9"/>
  <c r="EA78" i="9"/>
  <c r="DS78" i="9"/>
  <c r="DK78" i="9"/>
  <c r="DC78" i="9"/>
  <c r="CU78" i="9"/>
  <c r="CM78" i="9"/>
  <c r="CE78" i="9"/>
  <c r="BW78" i="9"/>
  <c r="BO78" i="9"/>
  <c r="BG78" i="9"/>
  <c r="AY78" i="9"/>
  <c r="AQ78" i="9"/>
  <c r="AI78" i="9"/>
  <c r="S78" i="9"/>
  <c r="K78" i="9"/>
  <c r="C78" i="9"/>
  <c r="IW78" i="9"/>
  <c r="IO78" i="9"/>
  <c r="IG78" i="9"/>
  <c r="HY78" i="9"/>
  <c r="HQ78" i="9"/>
  <c r="HI78" i="9"/>
  <c r="HA78" i="9"/>
  <c r="GS78" i="9"/>
  <c r="GK78" i="9"/>
  <c r="GC78" i="9"/>
  <c r="FU78" i="9"/>
  <c r="FM78" i="9"/>
  <c r="FE78" i="9"/>
  <c r="EW78" i="9"/>
  <c r="EO78" i="9"/>
  <c r="EG78" i="9"/>
  <c r="DY78" i="9"/>
  <c r="DQ78" i="9"/>
  <c r="DI78" i="9"/>
  <c r="DA78" i="9"/>
  <c r="CS78" i="9"/>
  <c r="CK78" i="9"/>
  <c r="CC78" i="9"/>
  <c r="BU78" i="9"/>
  <c r="BM78" i="9"/>
  <c r="BE78" i="9"/>
  <c r="AW78" i="9"/>
  <c r="AO78" i="9"/>
  <c r="AG78" i="9"/>
  <c r="Y78" i="9"/>
  <c r="Q78" i="9"/>
  <c r="I78" i="9"/>
  <c r="IV78" i="9"/>
  <c r="IN78" i="9"/>
  <c r="IF78" i="9"/>
  <c r="HX78" i="9"/>
  <c r="HP78" i="9"/>
  <c r="HH78" i="9"/>
  <c r="GZ78" i="9"/>
  <c r="GR78" i="9"/>
  <c r="GJ78" i="9"/>
  <c r="FT78" i="9"/>
  <c r="FL78" i="9"/>
  <c r="FD78" i="9"/>
  <c r="EV78" i="9"/>
  <c r="EN78" i="9"/>
  <c r="EF78" i="9"/>
  <c r="DX78" i="9"/>
  <c r="DP78" i="9"/>
  <c r="DH78" i="9"/>
  <c r="CZ78" i="9"/>
  <c r="CR78" i="9"/>
  <c r="CJ78" i="9"/>
  <c r="CB78" i="9"/>
  <c r="BT78" i="9"/>
  <c r="BL78" i="9"/>
  <c r="BD78" i="9"/>
  <c r="AV78" i="9"/>
  <c r="AN78" i="9"/>
  <c r="AF78" i="9"/>
  <c r="X78" i="9"/>
  <c r="P78" i="9"/>
  <c r="H78" i="9"/>
  <c r="IX78" i="9"/>
  <c r="HR78" i="9"/>
  <c r="GL78" i="9"/>
  <c r="DZ78" i="9"/>
  <c r="CT78" i="9"/>
  <c r="BN78" i="9"/>
  <c r="AH78" i="9"/>
  <c r="IU78" i="9"/>
  <c r="HO78" i="9"/>
  <c r="GI78" i="9"/>
  <c r="FC78" i="9"/>
  <c r="DW78" i="9"/>
  <c r="CQ78" i="9"/>
  <c r="BK78" i="9"/>
  <c r="AE78" i="9"/>
  <c r="IP78" i="9"/>
  <c r="HJ78" i="9"/>
  <c r="GD78" i="9"/>
  <c r="EX78" i="9"/>
  <c r="DR78" i="9"/>
  <c r="CL78" i="9"/>
  <c r="BF78" i="9"/>
  <c r="Z78" i="9"/>
  <c r="IM78" i="9"/>
  <c r="HG78" i="9"/>
  <c r="GA78" i="9"/>
  <c r="EU78" i="9"/>
  <c r="DO78" i="9"/>
  <c r="CI78" i="9"/>
  <c r="BC78" i="9"/>
  <c r="W78" i="9"/>
  <c r="IH78" i="9"/>
  <c r="HB78" i="9"/>
  <c r="FV78" i="9"/>
  <c r="EP78" i="9"/>
  <c r="DJ78" i="9"/>
  <c r="CD78" i="9"/>
  <c r="AX78" i="9"/>
  <c r="R78" i="9"/>
  <c r="IE78" i="9"/>
  <c r="GY78" i="9"/>
  <c r="FS78" i="9"/>
  <c r="EM78" i="9"/>
  <c r="DG78" i="9"/>
  <c r="CA78" i="9"/>
  <c r="AU78" i="9"/>
  <c r="O78" i="9"/>
  <c r="GT78" i="9"/>
  <c r="BV78" i="9"/>
  <c r="GQ78" i="9"/>
  <c r="BS78" i="9"/>
  <c r="FN78" i="9"/>
  <c r="AP78" i="9"/>
  <c r="FK78" i="9"/>
  <c r="AM78" i="9"/>
  <c r="JC78" i="9"/>
  <c r="EE78" i="9"/>
  <c r="G78" i="9"/>
  <c r="DB78" i="9"/>
  <c r="CY78" i="9"/>
  <c r="J78" i="9"/>
  <c r="HW78" i="9"/>
  <c r="EH78" i="9"/>
  <c r="BR5" i="9"/>
  <c r="IX102" i="9"/>
  <c r="IP102" i="9"/>
  <c r="IH102" i="9"/>
  <c r="HZ102" i="9"/>
  <c r="HR102" i="9"/>
  <c r="HJ102" i="9"/>
  <c r="HB102" i="9"/>
  <c r="GT102" i="9"/>
  <c r="GL102" i="9"/>
  <c r="GD102" i="9"/>
  <c r="FV102" i="9"/>
  <c r="FN102" i="9"/>
  <c r="FF102" i="9"/>
  <c r="EX102" i="9"/>
  <c r="EP102" i="9"/>
  <c r="EH102" i="9"/>
  <c r="DZ102" i="9"/>
  <c r="DR102" i="9"/>
  <c r="DJ102" i="9"/>
  <c r="DB102" i="9"/>
  <c r="CT102" i="9"/>
  <c r="CL102" i="9"/>
  <c r="CD102" i="9"/>
  <c r="BV102" i="9"/>
  <c r="BN102" i="9"/>
  <c r="BF102" i="9"/>
  <c r="AX102" i="9"/>
  <c r="AP102" i="9"/>
  <c r="AH102" i="9"/>
  <c r="Z102" i="9"/>
  <c r="R102" i="9"/>
  <c r="J102" i="9"/>
  <c r="IT102" i="9"/>
  <c r="HV102" i="9"/>
  <c r="HF102" i="9"/>
  <c r="GH102" i="9"/>
  <c r="FR102" i="9"/>
  <c r="FB102" i="9"/>
  <c r="ED102" i="9"/>
  <c r="DN102" i="9"/>
  <c r="CX102" i="9"/>
  <c r="BZ102" i="9"/>
  <c r="BJ102" i="9"/>
  <c r="AD102" i="9"/>
  <c r="N102" i="9"/>
  <c r="IW102" i="9"/>
  <c r="IO102" i="9"/>
  <c r="IG102" i="9"/>
  <c r="HY102" i="9"/>
  <c r="HQ102" i="9"/>
  <c r="HI102" i="9"/>
  <c r="HA102" i="9"/>
  <c r="GS102" i="9"/>
  <c r="GK102" i="9"/>
  <c r="GC102" i="9"/>
  <c r="FU102" i="9"/>
  <c r="FM102" i="9"/>
  <c r="FE102" i="9"/>
  <c r="EW102" i="9"/>
  <c r="EO102" i="9"/>
  <c r="EG102" i="9"/>
  <c r="DY102" i="9"/>
  <c r="DQ102" i="9"/>
  <c r="DI102" i="9"/>
  <c r="DA102" i="9"/>
  <c r="CS102" i="9"/>
  <c r="CK102" i="9"/>
  <c r="CC102" i="9"/>
  <c r="BU102" i="9"/>
  <c r="BM102" i="9"/>
  <c r="BE102" i="9"/>
  <c r="AW102" i="9"/>
  <c r="AO102" i="9"/>
  <c r="AG102" i="9"/>
  <c r="Y102" i="9"/>
  <c r="Q102" i="9"/>
  <c r="I102" i="9"/>
  <c r="ID102" i="9"/>
  <c r="GP102" i="9"/>
  <c r="EL102" i="9"/>
  <c r="CH102" i="9"/>
  <c r="AT102" i="9"/>
  <c r="IV102" i="9"/>
  <c r="IN102" i="9"/>
  <c r="IF102" i="9"/>
  <c r="HX102" i="9"/>
  <c r="HP102" i="9"/>
  <c r="HP30" i="9" s="1"/>
  <c r="HH102" i="9"/>
  <c r="GZ102" i="9"/>
  <c r="GR102" i="9"/>
  <c r="GJ102" i="9"/>
  <c r="GB102" i="9"/>
  <c r="FT102" i="9"/>
  <c r="FL102" i="9"/>
  <c r="FD102" i="9"/>
  <c r="EV102" i="9"/>
  <c r="EN102" i="9"/>
  <c r="EF102" i="9"/>
  <c r="DX102" i="9"/>
  <c r="DP102" i="9"/>
  <c r="DH102" i="9"/>
  <c r="CZ102" i="9"/>
  <c r="CR102" i="9"/>
  <c r="CJ102" i="9"/>
  <c r="CB102" i="9"/>
  <c r="BT102" i="9"/>
  <c r="BL102" i="9"/>
  <c r="BD102" i="9"/>
  <c r="AV102" i="9"/>
  <c r="AN102" i="9"/>
  <c r="AF102" i="9"/>
  <c r="X102" i="9"/>
  <c r="P102" i="9"/>
  <c r="H102" i="9"/>
  <c r="JC102" i="9"/>
  <c r="IU102" i="9"/>
  <c r="IM102" i="9"/>
  <c r="IE102" i="9"/>
  <c r="HW102" i="9"/>
  <c r="HO102" i="9"/>
  <c r="HG102" i="9"/>
  <c r="GY102" i="9"/>
  <c r="GQ102" i="9"/>
  <c r="GI102" i="9"/>
  <c r="GA102" i="9"/>
  <c r="FS102" i="9"/>
  <c r="FK102" i="9"/>
  <c r="FK30" i="9" s="1"/>
  <c r="FC102" i="9"/>
  <c r="EU102" i="9"/>
  <c r="EM102" i="9"/>
  <c r="EE102" i="9"/>
  <c r="DW102" i="9"/>
  <c r="DO102" i="9"/>
  <c r="DG102" i="9"/>
  <c r="CY102" i="9"/>
  <c r="CQ102" i="9"/>
  <c r="CI102" i="9"/>
  <c r="CA102" i="9"/>
  <c r="BS102" i="9"/>
  <c r="BK102" i="9"/>
  <c r="BC102" i="9"/>
  <c r="AU102" i="9"/>
  <c r="AM102" i="9"/>
  <c r="AE102" i="9"/>
  <c r="W102" i="9"/>
  <c r="O102" i="9"/>
  <c r="G102" i="9"/>
  <c r="JB102" i="9"/>
  <c r="IL102" i="9"/>
  <c r="HN102" i="9"/>
  <c r="GX102" i="9"/>
  <c r="FZ102" i="9"/>
  <c r="FJ102" i="9"/>
  <c r="ET102" i="9"/>
  <c r="DV102" i="9"/>
  <c r="DF102" i="9"/>
  <c r="CP102" i="9"/>
  <c r="BR102" i="9"/>
  <c r="BB102" i="9"/>
  <c r="AL102" i="9"/>
  <c r="V102" i="9"/>
  <c r="F102" i="9"/>
  <c r="JA102" i="9"/>
  <c r="IS102" i="9"/>
  <c r="IK102" i="9"/>
  <c r="IC102" i="9"/>
  <c r="HU102" i="9"/>
  <c r="HM102" i="9"/>
  <c r="HE102" i="9"/>
  <c r="GW102" i="9"/>
  <c r="GO102" i="9"/>
  <c r="GG102" i="9"/>
  <c r="FY102" i="9"/>
  <c r="FQ102" i="9"/>
  <c r="FI102" i="9"/>
  <c r="FA102" i="9"/>
  <c r="ES102" i="9"/>
  <c r="EK102" i="9"/>
  <c r="EC102" i="9"/>
  <c r="DU102" i="9"/>
  <c r="DM102" i="9"/>
  <c r="DE102" i="9"/>
  <c r="CW102" i="9"/>
  <c r="CO102" i="9"/>
  <c r="CG102" i="9"/>
  <c r="BY102" i="9"/>
  <c r="BQ102" i="9"/>
  <c r="BI102" i="9"/>
  <c r="BA102" i="9"/>
  <c r="AS102" i="9"/>
  <c r="AK102" i="9"/>
  <c r="AC102" i="9"/>
  <c r="U102" i="9"/>
  <c r="M102" i="9"/>
  <c r="E102" i="9"/>
  <c r="IY102" i="9"/>
  <c r="IQ102" i="9"/>
  <c r="II102" i="9"/>
  <c r="HS102" i="9"/>
  <c r="HK102" i="9"/>
  <c r="GU102" i="9"/>
  <c r="GE102" i="9"/>
  <c r="FW102" i="9"/>
  <c r="FG102" i="9"/>
  <c r="EY102" i="9"/>
  <c r="EI102" i="9"/>
  <c r="DK102" i="9"/>
  <c r="CM102" i="9"/>
  <c r="BO102" i="9"/>
  <c r="AY102" i="9"/>
  <c r="AI102" i="9"/>
  <c r="S102" i="9"/>
  <c r="C102" i="9"/>
  <c r="IZ102" i="9"/>
  <c r="IR102" i="9"/>
  <c r="IJ102" i="9"/>
  <c r="IB102" i="9"/>
  <c r="HT102" i="9"/>
  <c r="HL102" i="9"/>
  <c r="HD102" i="9"/>
  <c r="GV102" i="9"/>
  <c r="GN102" i="9"/>
  <c r="GF102" i="9"/>
  <c r="FX102" i="9"/>
  <c r="FP102" i="9"/>
  <c r="FH102" i="9"/>
  <c r="EZ102" i="9"/>
  <c r="ER102" i="9"/>
  <c r="EJ102" i="9"/>
  <c r="EB102" i="9"/>
  <c r="DT102" i="9"/>
  <c r="DL102" i="9"/>
  <c r="DD102" i="9"/>
  <c r="CV102" i="9"/>
  <c r="CN102" i="9"/>
  <c r="CF102" i="9"/>
  <c r="BX102" i="9"/>
  <c r="BP102" i="9"/>
  <c r="BH102" i="9"/>
  <c r="AZ102" i="9"/>
  <c r="AR102" i="9"/>
  <c r="AJ102" i="9"/>
  <c r="AB102" i="9"/>
  <c r="T102" i="9"/>
  <c r="L102" i="9"/>
  <c r="D102" i="9"/>
  <c r="IA102" i="9"/>
  <c r="HC102" i="9"/>
  <c r="GM102" i="9"/>
  <c r="FO102" i="9"/>
  <c r="EQ102" i="9"/>
  <c r="EA102" i="9"/>
  <c r="DS102" i="9"/>
  <c r="DC102" i="9"/>
  <c r="CU102" i="9"/>
  <c r="CE102" i="9"/>
  <c r="BW102" i="9"/>
  <c r="BG102" i="9"/>
  <c r="AQ102" i="9"/>
  <c r="AA102" i="9"/>
  <c r="K102" i="9"/>
  <c r="JB5" i="9"/>
  <c r="IL5" i="9"/>
  <c r="IU5" i="9"/>
  <c r="FW5" i="9"/>
  <c r="C4" i="9"/>
  <c r="A4" i="9" s="1"/>
  <c r="A28" i="9"/>
  <c r="GX5" i="9"/>
  <c r="AC5" i="9"/>
  <c r="P5" i="9"/>
  <c r="EH5" i="9"/>
  <c r="GT5" i="9"/>
  <c r="GM5" i="9"/>
  <c r="V5" i="9"/>
  <c r="BW5" i="9"/>
  <c r="JA150" i="9"/>
  <c r="JA54" i="9" s="1"/>
  <c r="IS150" i="9"/>
  <c r="IS54" i="9" s="1"/>
  <c r="IK150" i="9"/>
  <c r="IK54" i="9" s="1"/>
  <c r="IC150" i="9"/>
  <c r="IC54" i="9" s="1"/>
  <c r="HU150" i="9"/>
  <c r="HU54" i="9" s="1"/>
  <c r="HM150" i="9"/>
  <c r="HM54" i="9" s="1"/>
  <c r="HE150" i="9"/>
  <c r="HE54" i="9" s="1"/>
  <c r="GW150" i="9"/>
  <c r="GW54" i="9" s="1"/>
  <c r="GO150" i="9"/>
  <c r="GO54" i="9" s="1"/>
  <c r="GG150" i="9"/>
  <c r="GG54" i="9" s="1"/>
  <c r="FY150" i="9"/>
  <c r="FY54" i="9" s="1"/>
  <c r="FQ150" i="9"/>
  <c r="FQ54" i="9" s="1"/>
  <c r="FI150" i="9"/>
  <c r="FI54" i="9" s="1"/>
  <c r="FA150" i="9"/>
  <c r="FA54" i="9" s="1"/>
  <c r="ES150" i="9"/>
  <c r="ES54" i="9" s="1"/>
  <c r="EK150" i="9"/>
  <c r="EK54" i="9" s="1"/>
  <c r="EC150" i="9"/>
  <c r="EC54" i="9" s="1"/>
  <c r="DU150" i="9"/>
  <c r="DU54" i="9" s="1"/>
  <c r="DM150" i="9"/>
  <c r="DM54" i="9" s="1"/>
  <c r="DE150" i="9"/>
  <c r="DE54" i="9" s="1"/>
  <c r="CW150" i="9"/>
  <c r="CW54" i="9" s="1"/>
  <c r="CO150" i="9"/>
  <c r="CO54" i="9" s="1"/>
  <c r="CG150" i="9"/>
  <c r="CG54" i="9" s="1"/>
  <c r="BY150" i="9"/>
  <c r="BY54" i="9" s="1"/>
  <c r="BQ150" i="9"/>
  <c r="BQ54" i="9" s="1"/>
  <c r="BI150" i="9"/>
  <c r="BI54" i="9" s="1"/>
  <c r="BA150" i="9"/>
  <c r="BA54" i="9" s="1"/>
  <c r="AS150" i="9"/>
  <c r="AS54" i="9" s="1"/>
  <c r="AK150" i="9"/>
  <c r="AK54" i="9" s="1"/>
  <c r="AC150" i="9"/>
  <c r="AC54" i="9" s="1"/>
  <c r="U150" i="9"/>
  <c r="U54" i="9" s="1"/>
  <c r="M150" i="9"/>
  <c r="M54" i="9" s="1"/>
  <c r="E150" i="9"/>
  <c r="E54" i="9" s="1"/>
  <c r="IZ150" i="9"/>
  <c r="IZ54" i="9" s="1"/>
  <c r="IR150" i="9"/>
  <c r="IR54" i="9" s="1"/>
  <c r="IJ150" i="9"/>
  <c r="IJ54" i="9" s="1"/>
  <c r="IB150" i="9"/>
  <c r="IB54" i="9" s="1"/>
  <c r="HT150" i="9"/>
  <c r="HT54" i="9" s="1"/>
  <c r="HL150" i="9"/>
  <c r="HL54" i="9" s="1"/>
  <c r="HD150" i="9"/>
  <c r="HD54" i="9" s="1"/>
  <c r="GV150" i="9"/>
  <c r="GV54" i="9" s="1"/>
  <c r="GN150" i="9"/>
  <c r="GN54" i="9" s="1"/>
  <c r="GF150" i="9"/>
  <c r="GF54" i="9" s="1"/>
  <c r="FX150" i="9"/>
  <c r="FX54" i="9" s="1"/>
  <c r="FP150" i="9"/>
  <c r="FP54" i="9" s="1"/>
  <c r="FH150" i="9"/>
  <c r="FH54" i="9" s="1"/>
  <c r="EZ150" i="9"/>
  <c r="EZ54" i="9" s="1"/>
  <c r="ER150" i="9"/>
  <c r="ER54" i="9" s="1"/>
  <c r="EJ150" i="9"/>
  <c r="EJ54" i="9" s="1"/>
  <c r="EB150" i="9"/>
  <c r="EB54" i="9" s="1"/>
  <c r="DT150" i="9"/>
  <c r="DT54" i="9" s="1"/>
  <c r="DL150" i="9"/>
  <c r="DL54" i="9" s="1"/>
  <c r="DD150" i="9"/>
  <c r="DD54" i="9" s="1"/>
  <c r="CV150" i="9"/>
  <c r="CV54" i="9" s="1"/>
  <c r="CN150" i="9"/>
  <c r="CN54" i="9" s="1"/>
  <c r="CF150" i="9"/>
  <c r="CF54" i="9" s="1"/>
  <c r="BX150" i="9"/>
  <c r="BX54" i="9" s="1"/>
  <c r="BP150" i="9"/>
  <c r="BP54" i="9" s="1"/>
  <c r="BH150" i="9"/>
  <c r="BH54" i="9" s="1"/>
  <c r="AZ150" i="9"/>
  <c r="AZ54" i="9" s="1"/>
  <c r="AR150" i="9"/>
  <c r="AR54" i="9" s="1"/>
  <c r="AJ150" i="9"/>
  <c r="AJ54" i="9" s="1"/>
  <c r="AB150" i="9"/>
  <c r="AB54" i="9" s="1"/>
  <c r="T150" i="9"/>
  <c r="T54" i="9" s="1"/>
  <c r="L150" i="9"/>
  <c r="L54" i="9" s="1"/>
  <c r="D150" i="9"/>
  <c r="D54" i="9" s="1"/>
  <c r="IY150" i="9"/>
  <c r="IY54" i="9" s="1"/>
  <c r="IQ150" i="9"/>
  <c r="IQ54" i="9" s="1"/>
  <c r="II150" i="9"/>
  <c r="II54" i="9" s="1"/>
  <c r="IA150" i="9"/>
  <c r="IA54" i="9" s="1"/>
  <c r="HS150" i="9"/>
  <c r="HS54" i="9" s="1"/>
  <c r="HK150" i="9"/>
  <c r="HK54" i="9" s="1"/>
  <c r="HC150" i="9"/>
  <c r="HC54" i="9" s="1"/>
  <c r="GU150" i="9"/>
  <c r="GU54" i="9" s="1"/>
  <c r="GM150" i="9"/>
  <c r="GM54" i="9" s="1"/>
  <c r="GE150" i="9"/>
  <c r="GE54" i="9" s="1"/>
  <c r="FW150" i="9"/>
  <c r="FW54" i="9" s="1"/>
  <c r="FO150" i="9"/>
  <c r="FO54" i="9" s="1"/>
  <c r="FG150" i="9"/>
  <c r="FG54" i="9" s="1"/>
  <c r="EY150" i="9"/>
  <c r="EY54" i="9" s="1"/>
  <c r="EQ150" i="9"/>
  <c r="EQ54" i="9" s="1"/>
  <c r="EI150" i="9"/>
  <c r="EI54" i="9" s="1"/>
  <c r="EA150" i="9"/>
  <c r="EA54" i="9" s="1"/>
  <c r="DS150" i="9"/>
  <c r="DS54" i="9" s="1"/>
  <c r="DK150" i="9"/>
  <c r="DK54" i="9" s="1"/>
  <c r="DC150" i="9"/>
  <c r="DC54" i="9" s="1"/>
  <c r="CU150" i="9"/>
  <c r="CU54" i="9" s="1"/>
  <c r="CM150" i="9"/>
  <c r="CM54" i="9" s="1"/>
  <c r="CE150" i="9"/>
  <c r="CE54" i="9" s="1"/>
  <c r="BW150" i="9"/>
  <c r="BW54" i="9" s="1"/>
  <c r="BO150" i="9"/>
  <c r="BO54" i="9" s="1"/>
  <c r="BG150" i="9"/>
  <c r="BG54" i="9" s="1"/>
  <c r="AY150" i="9"/>
  <c r="AY54" i="9" s="1"/>
  <c r="AQ150" i="9"/>
  <c r="AQ54" i="9" s="1"/>
  <c r="AI150" i="9"/>
  <c r="AI54" i="9" s="1"/>
  <c r="AA150" i="9"/>
  <c r="AA54" i="9" s="1"/>
  <c r="S150" i="9"/>
  <c r="S54" i="9" s="1"/>
  <c r="K150" i="9"/>
  <c r="K54" i="9" s="1"/>
  <c r="C150" i="9"/>
  <c r="C54" i="9" s="1"/>
  <c r="IX150" i="9"/>
  <c r="IX54" i="9" s="1"/>
  <c r="IP150" i="9"/>
  <c r="IP54" i="9" s="1"/>
  <c r="IH150" i="9"/>
  <c r="IH54" i="9" s="1"/>
  <c r="HZ150" i="9"/>
  <c r="HZ54" i="9" s="1"/>
  <c r="HR150" i="9"/>
  <c r="HR54" i="9" s="1"/>
  <c r="HJ150" i="9"/>
  <c r="HJ54" i="9" s="1"/>
  <c r="HB150" i="9"/>
  <c r="HB54" i="9" s="1"/>
  <c r="GT150" i="9"/>
  <c r="GT54" i="9" s="1"/>
  <c r="GL150" i="9"/>
  <c r="GL54" i="9" s="1"/>
  <c r="GD150" i="9"/>
  <c r="GD54" i="9" s="1"/>
  <c r="FV150" i="9"/>
  <c r="FV54" i="9" s="1"/>
  <c r="FN150" i="9"/>
  <c r="FN54" i="9" s="1"/>
  <c r="FF150" i="9"/>
  <c r="FF54" i="9" s="1"/>
  <c r="EX150" i="9"/>
  <c r="EX54" i="9" s="1"/>
  <c r="EP150" i="9"/>
  <c r="EP54" i="9" s="1"/>
  <c r="EH150" i="9"/>
  <c r="EH54" i="9" s="1"/>
  <c r="DZ150" i="9"/>
  <c r="DZ54" i="9" s="1"/>
  <c r="DR150" i="9"/>
  <c r="DR54" i="9" s="1"/>
  <c r="DJ150" i="9"/>
  <c r="DJ54" i="9" s="1"/>
  <c r="DB150" i="9"/>
  <c r="DB54" i="9" s="1"/>
  <c r="CT150" i="9"/>
  <c r="CT54" i="9" s="1"/>
  <c r="CL150" i="9"/>
  <c r="CL54" i="9" s="1"/>
  <c r="CD150" i="9"/>
  <c r="CD54" i="9" s="1"/>
  <c r="BV150" i="9"/>
  <c r="BV54" i="9" s="1"/>
  <c r="BN150" i="9"/>
  <c r="BN54" i="9" s="1"/>
  <c r="BF150" i="9"/>
  <c r="BF54" i="9" s="1"/>
  <c r="AX150" i="9"/>
  <c r="AX54" i="9" s="1"/>
  <c r="AP150" i="9"/>
  <c r="AP54" i="9" s="1"/>
  <c r="AH150" i="9"/>
  <c r="AH54" i="9" s="1"/>
  <c r="Z150" i="9"/>
  <c r="Z54" i="9" s="1"/>
  <c r="R150" i="9"/>
  <c r="R54" i="9" s="1"/>
  <c r="J150" i="9"/>
  <c r="J54" i="9" s="1"/>
  <c r="IW150" i="9"/>
  <c r="IW54" i="9" s="1"/>
  <c r="IO150" i="9"/>
  <c r="IO54" i="9" s="1"/>
  <c r="IG150" i="9"/>
  <c r="IG54" i="9" s="1"/>
  <c r="HY150" i="9"/>
  <c r="HY54" i="9" s="1"/>
  <c r="HQ150" i="9"/>
  <c r="HQ54" i="9" s="1"/>
  <c r="HI150" i="9"/>
  <c r="HI54" i="9" s="1"/>
  <c r="HA150" i="9"/>
  <c r="HA54" i="9" s="1"/>
  <c r="GS150" i="9"/>
  <c r="GS54" i="9" s="1"/>
  <c r="GK150" i="9"/>
  <c r="GK54" i="9" s="1"/>
  <c r="GC150" i="9"/>
  <c r="GC54" i="9" s="1"/>
  <c r="FU150" i="9"/>
  <c r="FU54" i="9" s="1"/>
  <c r="FM150" i="9"/>
  <c r="FM54" i="9" s="1"/>
  <c r="FE150" i="9"/>
  <c r="FE54" i="9" s="1"/>
  <c r="EW150" i="9"/>
  <c r="EW54" i="9" s="1"/>
  <c r="EO150" i="9"/>
  <c r="EO54" i="9" s="1"/>
  <c r="EG150" i="9"/>
  <c r="EG54" i="9" s="1"/>
  <c r="DY150" i="9"/>
  <c r="DY54" i="9" s="1"/>
  <c r="DQ150" i="9"/>
  <c r="DQ54" i="9" s="1"/>
  <c r="DI150" i="9"/>
  <c r="DI54" i="9" s="1"/>
  <c r="DA150" i="9"/>
  <c r="DA54" i="9" s="1"/>
  <c r="CS150" i="9"/>
  <c r="CS54" i="9" s="1"/>
  <c r="CK150" i="9"/>
  <c r="CK54" i="9" s="1"/>
  <c r="CC150" i="9"/>
  <c r="CC54" i="9" s="1"/>
  <c r="BU150" i="9"/>
  <c r="BU54" i="9" s="1"/>
  <c r="BM150" i="9"/>
  <c r="BM54" i="9" s="1"/>
  <c r="BE150" i="9"/>
  <c r="BE54" i="9" s="1"/>
  <c r="AW150" i="9"/>
  <c r="AW54" i="9" s="1"/>
  <c r="AO150" i="9"/>
  <c r="AO54" i="9" s="1"/>
  <c r="AG150" i="9"/>
  <c r="AG54" i="9" s="1"/>
  <c r="Y150" i="9"/>
  <c r="Y54" i="9" s="1"/>
  <c r="Q150" i="9"/>
  <c r="Q54" i="9" s="1"/>
  <c r="I150" i="9"/>
  <c r="I54" i="9" s="1"/>
  <c r="IV150" i="9"/>
  <c r="IV54" i="9" s="1"/>
  <c r="IN150" i="9"/>
  <c r="IN54" i="9" s="1"/>
  <c r="IF150" i="9"/>
  <c r="IF54" i="9" s="1"/>
  <c r="HX150" i="9"/>
  <c r="HX54" i="9" s="1"/>
  <c r="HP150" i="9"/>
  <c r="HP54" i="9" s="1"/>
  <c r="HH150" i="9"/>
  <c r="HH54" i="9" s="1"/>
  <c r="GZ150" i="9"/>
  <c r="GZ54" i="9" s="1"/>
  <c r="GR150" i="9"/>
  <c r="GR54" i="9" s="1"/>
  <c r="GJ150" i="9"/>
  <c r="GJ54" i="9" s="1"/>
  <c r="GB150" i="9"/>
  <c r="GB54" i="9" s="1"/>
  <c r="FT150" i="9"/>
  <c r="FT54" i="9" s="1"/>
  <c r="FL150" i="9"/>
  <c r="FL54" i="9" s="1"/>
  <c r="FD150" i="9"/>
  <c r="FD54" i="9" s="1"/>
  <c r="EV150" i="9"/>
  <c r="EV54" i="9" s="1"/>
  <c r="EN150" i="9"/>
  <c r="EN54" i="9" s="1"/>
  <c r="EF150" i="9"/>
  <c r="EF54" i="9" s="1"/>
  <c r="DX150" i="9"/>
  <c r="DX54" i="9" s="1"/>
  <c r="DP150" i="9"/>
  <c r="DP54" i="9" s="1"/>
  <c r="DH150" i="9"/>
  <c r="DH54" i="9" s="1"/>
  <c r="CZ150" i="9"/>
  <c r="CZ54" i="9" s="1"/>
  <c r="CR150" i="9"/>
  <c r="CR54" i="9" s="1"/>
  <c r="CJ150" i="9"/>
  <c r="CJ54" i="9" s="1"/>
  <c r="CB150" i="9"/>
  <c r="CB54" i="9" s="1"/>
  <c r="BT150" i="9"/>
  <c r="BT54" i="9" s="1"/>
  <c r="BL150" i="9"/>
  <c r="BL54" i="9" s="1"/>
  <c r="BD150" i="9"/>
  <c r="BD54" i="9" s="1"/>
  <c r="AV150" i="9"/>
  <c r="AV54" i="9" s="1"/>
  <c r="AN150" i="9"/>
  <c r="AN54" i="9" s="1"/>
  <c r="AF150" i="9"/>
  <c r="AF54" i="9" s="1"/>
  <c r="X150" i="9"/>
  <c r="X54" i="9" s="1"/>
  <c r="P150" i="9"/>
  <c r="P54" i="9" s="1"/>
  <c r="H150" i="9"/>
  <c r="H54" i="9" s="1"/>
  <c r="JB150" i="9"/>
  <c r="JB54" i="9" s="1"/>
  <c r="IT150" i="9"/>
  <c r="IT54" i="9" s="1"/>
  <c r="IL150" i="9"/>
  <c r="IL54" i="9" s="1"/>
  <c r="ID150" i="9"/>
  <c r="ID54" i="9" s="1"/>
  <c r="HV150" i="9"/>
  <c r="HV54" i="9" s="1"/>
  <c r="HN150" i="9"/>
  <c r="HN54" i="9" s="1"/>
  <c r="HF150" i="9"/>
  <c r="HF54" i="9" s="1"/>
  <c r="GX150" i="9"/>
  <c r="GX54" i="9" s="1"/>
  <c r="GP150" i="9"/>
  <c r="GP54" i="9" s="1"/>
  <c r="GH150" i="9"/>
  <c r="GH54" i="9" s="1"/>
  <c r="FZ150" i="9"/>
  <c r="FZ54" i="9" s="1"/>
  <c r="FR150" i="9"/>
  <c r="FR54" i="9" s="1"/>
  <c r="FJ150" i="9"/>
  <c r="FJ54" i="9" s="1"/>
  <c r="FB150" i="9"/>
  <c r="FB54" i="9" s="1"/>
  <c r="ET150" i="9"/>
  <c r="ET54" i="9" s="1"/>
  <c r="EL150" i="9"/>
  <c r="EL54" i="9" s="1"/>
  <c r="ED150" i="9"/>
  <c r="ED54" i="9" s="1"/>
  <c r="DV150" i="9"/>
  <c r="DV54" i="9" s="1"/>
  <c r="DN150" i="9"/>
  <c r="DN54" i="9" s="1"/>
  <c r="DF150" i="9"/>
  <c r="DF54" i="9" s="1"/>
  <c r="CX150" i="9"/>
  <c r="CX54" i="9" s="1"/>
  <c r="CP150" i="9"/>
  <c r="CP54" i="9" s="1"/>
  <c r="CH150" i="9"/>
  <c r="CH54" i="9" s="1"/>
  <c r="BZ150" i="9"/>
  <c r="BZ54" i="9" s="1"/>
  <c r="BR150" i="9"/>
  <c r="BR54" i="9" s="1"/>
  <c r="BJ150" i="9"/>
  <c r="BJ54" i="9" s="1"/>
  <c r="BB150" i="9"/>
  <c r="BB54" i="9" s="1"/>
  <c r="AT150" i="9"/>
  <c r="AT54" i="9" s="1"/>
  <c r="AL150" i="9"/>
  <c r="AL54" i="9" s="1"/>
  <c r="AD150" i="9"/>
  <c r="AD54" i="9" s="1"/>
  <c r="V150" i="9"/>
  <c r="V54" i="9" s="1"/>
  <c r="N150" i="9"/>
  <c r="N54" i="9" s="1"/>
  <c r="F150" i="9"/>
  <c r="F54" i="9" s="1"/>
  <c r="GY150" i="9"/>
  <c r="GY54" i="9" s="1"/>
  <c r="EM150" i="9"/>
  <c r="EM54" i="9" s="1"/>
  <c r="CA150" i="9"/>
  <c r="CA54" i="9" s="1"/>
  <c r="O150" i="9"/>
  <c r="O54" i="9" s="1"/>
  <c r="JC150" i="9"/>
  <c r="JC54" i="9" s="1"/>
  <c r="GQ150" i="9"/>
  <c r="GQ54" i="9" s="1"/>
  <c r="EE150" i="9"/>
  <c r="EE54" i="9" s="1"/>
  <c r="BS150" i="9"/>
  <c r="BS54" i="9" s="1"/>
  <c r="G150" i="9"/>
  <c r="G54" i="9" s="1"/>
  <c r="IU150" i="9"/>
  <c r="IU54" i="9" s="1"/>
  <c r="GI150" i="9"/>
  <c r="GI54" i="9" s="1"/>
  <c r="DW150" i="9"/>
  <c r="DW54" i="9" s="1"/>
  <c r="BK150" i="9"/>
  <c r="BK54" i="9" s="1"/>
  <c r="IM150" i="9"/>
  <c r="IM54" i="9" s="1"/>
  <c r="GA150" i="9"/>
  <c r="GA54" i="9" s="1"/>
  <c r="DO150" i="9"/>
  <c r="DO54" i="9" s="1"/>
  <c r="BC150" i="9"/>
  <c r="BC54" i="9" s="1"/>
  <c r="IE150" i="9"/>
  <c r="IE54" i="9" s="1"/>
  <c r="FS150" i="9"/>
  <c r="FS54" i="9" s="1"/>
  <c r="DG150" i="9"/>
  <c r="DG54" i="9" s="1"/>
  <c r="AU150" i="9"/>
  <c r="AU54" i="9" s="1"/>
  <c r="HW150" i="9"/>
  <c r="HW54" i="9" s="1"/>
  <c r="FK150" i="9"/>
  <c r="FK54" i="9" s="1"/>
  <c r="CY150" i="9"/>
  <c r="CY54" i="9" s="1"/>
  <c r="AM150" i="9"/>
  <c r="AM54" i="9" s="1"/>
  <c r="HG150" i="9"/>
  <c r="HG54" i="9" s="1"/>
  <c r="EU150" i="9"/>
  <c r="EU54" i="9" s="1"/>
  <c r="CI150" i="9"/>
  <c r="CI54" i="9" s="1"/>
  <c r="W150" i="9"/>
  <c r="W54" i="9" s="1"/>
  <c r="FC150" i="9"/>
  <c r="FC54" i="9" s="1"/>
  <c r="CQ150" i="9"/>
  <c r="CQ54" i="9" s="1"/>
  <c r="AE150" i="9"/>
  <c r="AE54" i="9" s="1"/>
  <c r="HO150" i="9"/>
  <c r="HO54" i="9" s="1"/>
  <c r="Z5" i="9"/>
  <c r="EQ5" i="9"/>
  <c r="ET5" i="9"/>
  <c r="AA5" i="9"/>
  <c r="AR174" i="9" l="1"/>
  <c r="DD174" i="9"/>
  <c r="FP174" i="9"/>
  <c r="IB174" i="9"/>
  <c r="A54" i="9"/>
  <c r="BG174" i="9"/>
  <c r="AY174" i="9"/>
  <c r="GE174" i="9"/>
  <c r="F174" i="9"/>
  <c r="CA174" i="9"/>
  <c r="GY174" i="9"/>
  <c r="H174" i="9"/>
  <c r="BT174" i="9"/>
  <c r="EF174" i="9"/>
  <c r="GR174" i="9"/>
  <c r="AT174" i="9"/>
  <c r="BF174" i="9"/>
  <c r="DR174" i="9"/>
  <c r="IP174" i="9"/>
  <c r="EK174" i="9"/>
  <c r="FE174" i="9"/>
  <c r="AA174" i="9"/>
  <c r="EA174" i="9"/>
  <c r="T174" i="9"/>
  <c r="CF174" i="9"/>
  <c r="ER174" i="9"/>
  <c r="HD174" i="9"/>
  <c r="S174" i="9"/>
  <c r="FG174" i="9"/>
  <c r="IY174" i="9"/>
  <c r="BI174" i="9"/>
  <c r="DU174" i="9"/>
  <c r="GG174" i="9"/>
  <c r="IS174" i="9"/>
  <c r="DF174" i="9"/>
  <c r="JB174" i="9"/>
  <c r="BK174" i="9"/>
  <c r="DW174" i="9"/>
  <c r="GI174" i="9"/>
  <c r="IU174" i="9"/>
  <c r="BD174" i="9"/>
  <c r="DP174" i="9"/>
  <c r="GB174" i="9"/>
  <c r="IN174" i="9"/>
  <c r="Q174" i="9"/>
  <c r="CC174" i="9"/>
  <c r="EO174" i="9"/>
  <c r="HA174" i="9"/>
  <c r="AD174" i="9"/>
  <c r="GH174" i="9"/>
  <c r="AP174" i="9"/>
  <c r="DB174" i="9"/>
  <c r="FN174" i="9"/>
  <c r="HZ174" i="9"/>
  <c r="AQ174" i="9"/>
  <c r="EQ174" i="9"/>
  <c r="AB174" i="9"/>
  <c r="CN174" i="9"/>
  <c r="EZ174" i="9"/>
  <c r="HL174" i="9"/>
  <c r="AI174" i="9"/>
  <c r="FW174" i="9"/>
  <c r="E174" i="9"/>
  <c r="BQ174" i="9"/>
  <c r="EC174" i="9"/>
  <c r="GO174" i="9"/>
  <c r="JA174" i="9"/>
  <c r="DV174" i="9"/>
  <c r="G174" i="9"/>
  <c r="BS174" i="9"/>
  <c r="EE174" i="9"/>
  <c r="GQ174" i="9"/>
  <c r="JC174" i="9"/>
  <c r="BL174" i="9"/>
  <c r="GJ174" i="9"/>
  <c r="IV174" i="9"/>
  <c r="Y174" i="9"/>
  <c r="CK174" i="9"/>
  <c r="EW174" i="9"/>
  <c r="HI174" i="9"/>
  <c r="BJ174" i="9"/>
  <c r="HF174" i="9"/>
  <c r="AX174" i="9"/>
  <c r="FV174" i="9"/>
  <c r="IH174" i="9"/>
  <c r="O174" i="9"/>
  <c r="HV174" i="9"/>
  <c r="BW174" i="9"/>
  <c r="GM174" i="9"/>
  <c r="BO174" i="9"/>
  <c r="GU174" i="9"/>
  <c r="U174" i="9"/>
  <c r="CG174" i="9"/>
  <c r="ES174" i="9"/>
  <c r="HE174" i="9"/>
  <c r="FJ174" i="9"/>
  <c r="W174" i="9"/>
  <c r="CI174" i="9"/>
  <c r="EU174" i="9"/>
  <c r="HG174" i="9"/>
  <c r="P174" i="9"/>
  <c r="CB174" i="9"/>
  <c r="EN174" i="9"/>
  <c r="GZ174" i="9"/>
  <c r="AO174" i="9"/>
  <c r="DA174" i="9"/>
  <c r="FM174" i="9"/>
  <c r="HY174" i="9"/>
  <c r="CX174" i="9"/>
  <c r="IT174" i="9"/>
  <c r="BN174" i="9"/>
  <c r="DZ174" i="9"/>
  <c r="IX174" i="9"/>
  <c r="BY174" i="9"/>
  <c r="AG174" i="9"/>
  <c r="CM174" i="9"/>
  <c r="HK174" i="9"/>
  <c r="AC174" i="9"/>
  <c r="CO174" i="9"/>
  <c r="FA174" i="9"/>
  <c r="HM174" i="9"/>
  <c r="FZ174" i="9"/>
  <c r="AE174" i="9"/>
  <c r="EL174" i="9"/>
  <c r="AW174" i="9"/>
  <c r="DI174" i="9"/>
  <c r="FU174" i="9"/>
  <c r="IG174" i="9"/>
  <c r="DN174" i="9"/>
  <c r="J174" i="9"/>
  <c r="BV174" i="9"/>
  <c r="M174" i="9"/>
  <c r="CU174" i="9"/>
  <c r="IA174" i="9"/>
  <c r="BH174" i="9"/>
  <c r="DT174" i="9"/>
  <c r="GF174" i="9"/>
  <c r="IR174" i="9"/>
  <c r="DK174" i="9"/>
  <c r="HS174" i="9"/>
  <c r="AK174" i="9"/>
  <c r="CW174" i="9"/>
  <c r="FI174" i="9"/>
  <c r="HU174" i="9"/>
  <c r="BB174" i="9"/>
  <c r="GX174" i="9"/>
  <c r="AM174" i="9"/>
  <c r="CY174" i="9"/>
  <c r="FK174" i="9"/>
  <c r="HW174" i="9"/>
  <c r="AF174" i="9"/>
  <c r="CR174" i="9"/>
  <c r="FD174" i="9"/>
  <c r="HP174" i="9"/>
  <c r="GP174" i="9"/>
  <c r="BE174" i="9"/>
  <c r="DQ174" i="9"/>
  <c r="GC174" i="9"/>
  <c r="IO174" i="9"/>
  <c r="ED174" i="9"/>
  <c r="R174" i="9"/>
  <c r="CD174" i="9"/>
  <c r="EP174" i="9"/>
  <c r="HB174" i="9"/>
  <c r="CS174" i="9"/>
  <c r="DC174" i="9"/>
  <c r="D174" i="9"/>
  <c r="BP174" i="9"/>
  <c r="EB174" i="9"/>
  <c r="GN174" i="9"/>
  <c r="IZ174" i="9"/>
  <c r="EI174" i="9"/>
  <c r="II174" i="9"/>
  <c r="AS174" i="9"/>
  <c r="DE174" i="9"/>
  <c r="FQ174" i="9"/>
  <c r="IC174" i="9"/>
  <c r="BR174" i="9"/>
  <c r="HN174" i="9"/>
  <c r="AU174" i="9"/>
  <c r="DG174" i="9"/>
  <c r="FS174" i="9"/>
  <c r="IE174" i="9"/>
  <c r="AN174" i="9"/>
  <c r="CZ174" i="9"/>
  <c r="FL174" i="9"/>
  <c r="BM174" i="9"/>
  <c r="GK174" i="9"/>
  <c r="IW174" i="9"/>
  <c r="FB174" i="9"/>
  <c r="CL174" i="9"/>
  <c r="HJ174" i="9"/>
  <c r="GW174" i="9"/>
  <c r="HQ174" i="9"/>
  <c r="K174" i="9"/>
  <c r="DS174" i="9"/>
  <c r="L174" i="9"/>
  <c r="BX174" i="9"/>
  <c r="EJ174" i="9"/>
  <c r="C174" i="9"/>
  <c r="EY174" i="9"/>
  <c r="BA174" i="9"/>
  <c r="DM174" i="9"/>
  <c r="FY174" i="9"/>
  <c r="IK174" i="9"/>
  <c r="CP174" i="9"/>
  <c r="BC174" i="9"/>
  <c r="DO174" i="9"/>
  <c r="GA174" i="9"/>
  <c r="DH174" i="9"/>
  <c r="FT174" i="9"/>
  <c r="IF174" i="9"/>
  <c r="I174" i="9"/>
  <c r="BU174" i="9"/>
  <c r="EG174" i="9"/>
  <c r="GS174" i="9"/>
  <c r="N174" i="9"/>
  <c r="FR174" i="9"/>
  <c r="AH174" i="9"/>
  <c r="CT174" i="9"/>
  <c r="FF174" i="9"/>
  <c r="HR174" i="9"/>
  <c r="IT30" i="9"/>
  <c r="IT6" i="9" s="1"/>
  <c r="DX30" i="9"/>
  <c r="DX6" i="9" s="1"/>
  <c r="DX174" i="9"/>
  <c r="DJ30" i="9"/>
  <c r="DJ6" i="9" s="1"/>
  <c r="DJ174" i="9"/>
  <c r="A173" i="9"/>
  <c r="IQ30" i="9"/>
  <c r="IQ6" i="9" s="1"/>
  <c r="IQ174" i="9"/>
  <c r="IM30" i="9"/>
  <c r="IM6" i="9" s="1"/>
  <c r="IM174" i="9"/>
  <c r="FO30" i="9"/>
  <c r="FO6" i="9" s="1"/>
  <c r="FO174" i="9"/>
  <c r="AJ30" i="9"/>
  <c r="AJ174" i="9"/>
  <c r="CV30" i="9"/>
  <c r="CV174" i="9"/>
  <c r="FH30" i="9"/>
  <c r="FH6" i="9" s="1"/>
  <c r="FH174" i="9"/>
  <c r="HT30" i="9"/>
  <c r="HT6" i="9" s="1"/>
  <c r="HT174" i="9"/>
  <c r="ET30" i="9"/>
  <c r="ET174" i="9"/>
  <c r="EM30" i="9"/>
  <c r="EM6" i="9" s="1"/>
  <c r="EM174" i="9"/>
  <c r="BZ30" i="9"/>
  <c r="BZ6" i="9" s="1"/>
  <c r="BZ174" i="9"/>
  <c r="GD30" i="9"/>
  <c r="GD6" i="9" s="1"/>
  <c r="GD174" i="9"/>
  <c r="GV30" i="9"/>
  <c r="GV174" i="9"/>
  <c r="IL30" i="9"/>
  <c r="IL6" i="9" s="1"/>
  <c r="IL174" i="9"/>
  <c r="V30" i="9"/>
  <c r="V6" i="9" s="1"/>
  <c r="V174" i="9"/>
  <c r="CH30" i="9"/>
  <c r="CH6" i="9" s="1"/>
  <c r="CH174" i="9"/>
  <c r="GL30" i="9"/>
  <c r="GL174" i="9"/>
  <c r="AZ30" i="9"/>
  <c r="AZ6" i="9" s="1"/>
  <c r="AZ174" i="9"/>
  <c r="CQ30" i="9"/>
  <c r="CQ6" i="9" s="1"/>
  <c r="CQ174" i="9"/>
  <c r="HO30" i="9"/>
  <c r="HO6" i="9" s="1"/>
  <c r="HO174" i="9"/>
  <c r="CJ30" i="9"/>
  <c r="CJ174" i="9"/>
  <c r="HH30" i="9"/>
  <c r="HH6" i="9" s="1"/>
  <c r="HH174" i="9"/>
  <c r="GT30" i="9"/>
  <c r="GT6" i="9" s="1"/>
  <c r="GT174" i="9"/>
  <c r="GH30" i="9"/>
  <c r="GH6" i="9" s="1"/>
  <c r="AV30" i="9"/>
  <c r="AV6" i="9" s="1"/>
  <c r="AV174" i="9"/>
  <c r="AP30" i="9"/>
  <c r="AP6" i="9" s="1"/>
  <c r="CE30" i="9"/>
  <c r="CE6" i="9" s="1"/>
  <c r="CE174" i="9"/>
  <c r="HC30" i="9"/>
  <c r="HC6" i="9" s="1"/>
  <c r="HC174" i="9"/>
  <c r="DL30" i="9"/>
  <c r="DL6" i="9" s="1"/>
  <c r="DL174" i="9"/>
  <c r="FX30" i="9"/>
  <c r="FX174" i="9"/>
  <c r="IJ30" i="9"/>
  <c r="IJ6" i="9" s="1"/>
  <c r="IJ174" i="9"/>
  <c r="AL30" i="9"/>
  <c r="AL6" i="9" s="1"/>
  <c r="AL174" i="9"/>
  <c r="FC30" i="9"/>
  <c r="FC6" i="9" s="1"/>
  <c r="FC174" i="9"/>
  <c r="X30" i="9"/>
  <c r="X174" i="9"/>
  <c r="EV30" i="9"/>
  <c r="EV6" i="9" s="1"/>
  <c r="EV174" i="9"/>
  <c r="EH30" i="9"/>
  <c r="EH6" i="9" s="1"/>
  <c r="EH174" i="9"/>
  <c r="HX30" i="9"/>
  <c r="HX6" i="9" s="1"/>
  <c r="HX174" i="9"/>
  <c r="ID30" i="9"/>
  <c r="ID174" i="9"/>
  <c r="DY30" i="9"/>
  <c r="DY6" i="9" s="1"/>
  <c r="DY174" i="9"/>
  <c r="Z30" i="9"/>
  <c r="Z6" i="9" s="1"/>
  <c r="Z174" i="9"/>
  <c r="EX30" i="9"/>
  <c r="EX6" i="9" s="1"/>
  <c r="EX174" i="9"/>
  <c r="BK30" i="9"/>
  <c r="K30" i="9"/>
  <c r="K6" i="9" s="1"/>
  <c r="D30" i="9"/>
  <c r="D6" i="9" s="1"/>
  <c r="BP30" i="9"/>
  <c r="BP6" i="9" s="1"/>
  <c r="EB30" i="9"/>
  <c r="EB6" i="9" s="1"/>
  <c r="GN30" i="9"/>
  <c r="GN6" i="9" s="1"/>
  <c r="IZ30" i="9"/>
  <c r="IZ6" i="9" s="1"/>
  <c r="EI30" i="9"/>
  <c r="EI6" i="9" s="1"/>
  <c r="AU30" i="9"/>
  <c r="Q30" i="9"/>
  <c r="Q6" i="9" s="1"/>
  <c r="BI30" i="9"/>
  <c r="BI6" i="9" s="1"/>
  <c r="AX30" i="9"/>
  <c r="AX6" i="9" s="1"/>
  <c r="CC30" i="9"/>
  <c r="CC6" i="9" s="1"/>
  <c r="DU30" i="9"/>
  <c r="DU6" i="9" s="1"/>
  <c r="P30" i="9"/>
  <c r="P6" i="9" s="1"/>
  <c r="EO30" i="9"/>
  <c r="EO6" i="9" s="1"/>
  <c r="GG30" i="9"/>
  <c r="HA30" i="9"/>
  <c r="HA6" i="9" s="1"/>
  <c r="IS30" i="9"/>
  <c r="IS6" i="9" s="1"/>
  <c r="FZ30" i="9"/>
  <c r="FZ6" i="9" s="1"/>
  <c r="DN30" i="9"/>
  <c r="DN6" i="9" s="1"/>
  <c r="BC30" i="9"/>
  <c r="BC6" i="9" s="1"/>
  <c r="BB30" i="9"/>
  <c r="BB6" i="9" s="1"/>
  <c r="BX30" i="9"/>
  <c r="BX6" i="9" s="1"/>
  <c r="CL30" i="9"/>
  <c r="HI30" i="9"/>
  <c r="HI6" i="9" s="1"/>
  <c r="EJ30" i="9"/>
  <c r="EJ6" i="9" s="1"/>
  <c r="CT30" i="9"/>
  <c r="CT6" i="9" s="1"/>
  <c r="EQ30" i="9"/>
  <c r="EQ6" i="9" s="1"/>
  <c r="E30" i="9"/>
  <c r="E6" i="9" s="1"/>
  <c r="BQ30" i="9"/>
  <c r="BQ6" i="9" s="1"/>
  <c r="EC30" i="9"/>
  <c r="EC6" i="9" s="1"/>
  <c r="GO30" i="9"/>
  <c r="JA30" i="9"/>
  <c r="JA6" i="9" s="1"/>
  <c r="DV30" i="9"/>
  <c r="DV6" i="9" s="1"/>
  <c r="Y30" i="9"/>
  <c r="Y6" i="9" s="1"/>
  <c r="CK30" i="9"/>
  <c r="CK6" i="9" s="1"/>
  <c r="EW30" i="9"/>
  <c r="EW6" i="9" s="1"/>
  <c r="BJ30" i="9"/>
  <c r="BJ6" i="9" s="1"/>
  <c r="CA30" i="9"/>
  <c r="CA6" i="9" s="1"/>
  <c r="S30" i="9"/>
  <c r="CI30" i="9"/>
  <c r="CI6" i="9" s="1"/>
  <c r="L30" i="9"/>
  <c r="L6" i="9" s="1"/>
  <c r="J30" i="9"/>
  <c r="J6" i="9" s="1"/>
  <c r="CY30" i="9"/>
  <c r="CY6" i="9" s="1"/>
  <c r="DF30" i="9"/>
  <c r="DF6" i="9" s="1"/>
  <c r="DM30" i="9"/>
  <c r="DM6" i="9" s="1"/>
  <c r="FY30" i="9"/>
  <c r="FY6" i="9" s="1"/>
  <c r="GS30" i="9"/>
  <c r="FR30" i="9"/>
  <c r="FR6" i="9" s="1"/>
  <c r="AH30" i="9"/>
  <c r="AH6" i="9" s="1"/>
  <c r="I30" i="9"/>
  <c r="I6" i="9" s="1"/>
  <c r="EA30" i="9"/>
  <c r="EA6" i="9" s="1"/>
  <c r="BA30" i="9"/>
  <c r="BA6" i="9" s="1"/>
  <c r="BU30" i="9"/>
  <c r="BU6" i="9" s="1"/>
  <c r="IY30" i="9"/>
  <c r="IY6" i="9" s="1"/>
  <c r="AT30" i="9"/>
  <c r="AE30" i="9"/>
  <c r="AE6" i="9" s="1"/>
  <c r="IK30" i="9"/>
  <c r="IK6" i="9" s="1"/>
  <c r="EG30" i="9"/>
  <c r="EG6" i="9" s="1"/>
  <c r="C30" i="9"/>
  <c r="C6" i="9" s="1"/>
  <c r="BH30" i="9"/>
  <c r="BH6" i="9" s="1"/>
  <c r="DT30" i="9"/>
  <c r="DT6" i="9" s="1"/>
  <c r="GF30" i="9"/>
  <c r="GF6" i="9" s="1"/>
  <c r="IR30" i="9"/>
  <c r="AM30" i="9"/>
  <c r="AM6" i="9" s="1"/>
  <c r="HW30" i="9"/>
  <c r="HW6" i="9" s="1"/>
  <c r="IO30" i="9"/>
  <c r="IO6" i="9" s="1"/>
  <c r="R30" i="9"/>
  <c r="R6" i="9" s="1"/>
  <c r="CD30" i="9"/>
  <c r="CD6" i="9" s="1"/>
  <c r="M30" i="9"/>
  <c r="M6" i="9" s="1"/>
  <c r="BY30" i="9"/>
  <c r="BY6" i="9" s="1"/>
  <c r="EK30" i="9"/>
  <c r="GW30" i="9"/>
  <c r="GW6" i="9" s="1"/>
  <c r="F30" i="9"/>
  <c r="F6" i="9" s="1"/>
  <c r="DO30" i="9"/>
  <c r="DO6" i="9" s="1"/>
  <c r="CF30" i="9"/>
  <c r="CF6" i="9" s="1"/>
  <c r="CM30" i="9"/>
  <c r="CM6" i="9" s="1"/>
  <c r="HK30" i="9"/>
  <c r="HK6" i="9" s="1"/>
  <c r="A77" i="9"/>
  <c r="DW30" i="9"/>
  <c r="AF30" i="9"/>
  <c r="AF6" i="9" s="1"/>
  <c r="CR30" i="9"/>
  <c r="CR6" i="9" s="1"/>
  <c r="GP30" i="9"/>
  <c r="GP6" i="9" s="1"/>
  <c r="ED30" i="9"/>
  <c r="ED6" i="9" s="1"/>
  <c r="DB30" i="9"/>
  <c r="DB6" i="9" s="1"/>
  <c r="EY30" i="9"/>
  <c r="EY6" i="9" s="1"/>
  <c r="ER30" i="9"/>
  <c r="ER6" i="9" s="1"/>
  <c r="BR30" i="9"/>
  <c r="DG30" i="9"/>
  <c r="FD30" i="9"/>
  <c r="FD6" i="9" s="1"/>
  <c r="FN30" i="9"/>
  <c r="HD30" i="9"/>
  <c r="HD6" i="9" s="1"/>
  <c r="AK30" i="9"/>
  <c r="AK6" i="9" s="1"/>
  <c r="BL30" i="9"/>
  <c r="BL6" i="9" s="1"/>
  <c r="IU30" i="9"/>
  <c r="IU6" i="9" s="1"/>
  <c r="AS30" i="9"/>
  <c r="DE30" i="9"/>
  <c r="DE6" i="9" s="1"/>
  <c r="FQ30" i="9"/>
  <c r="FQ6" i="9" s="1"/>
  <c r="IC30" i="9"/>
  <c r="IC6" i="9" s="1"/>
  <c r="IE30" i="9"/>
  <c r="IE6" i="9" s="1"/>
  <c r="BM30" i="9"/>
  <c r="BM6" i="9" s="1"/>
  <c r="GK30" i="9"/>
  <c r="GK6" i="9" s="1"/>
  <c r="IW30" i="9"/>
  <c r="IW6" i="9" s="1"/>
  <c r="DS30" i="9"/>
  <c r="IN30" i="9"/>
  <c r="IN6" i="9" s="1"/>
  <c r="JC30" i="9"/>
  <c r="JC6" i="9" s="1"/>
  <c r="GJ30" i="9"/>
  <c r="GJ6" i="9" s="1"/>
  <c r="IV30" i="9"/>
  <c r="IV6" i="9" s="1"/>
  <c r="BV30" i="9"/>
  <c r="BV6" i="9" s="1"/>
  <c r="BG30" i="9"/>
  <c r="BG6" i="9" s="1"/>
  <c r="GE30" i="9"/>
  <c r="GE6" i="9" s="1"/>
  <c r="HV30" i="9"/>
  <c r="BF30" i="9"/>
  <c r="BF6" i="9" s="1"/>
  <c r="A29" i="9"/>
  <c r="DQ30" i="9"/>
  <c r="DQ6" i="9" s="1"/>
  <c r="HU30" i="9"/>
  <c r="HU6" i="9" s="1"/>
  <c r="BE30" i="9"/>
  <c r="BE6" i="9" s="1"/>
  <c r="HB30" i="9"/>
  <c r="HB6" i="9" s="1"/>
  <c r="II30" i="9"/>
  <c r="II6" i="9" s="1"/>
  <c r="HN30" i="9"/>
  <c r="HN6" i="9" s="1"/>
  <c r="FB30" i="9"/>
  <c r="FB6" i="9" s="1"/>
  <c r="DK30" i="9"/>
  <c r="DK6" i="9" s="1"/>
  <c r="CW30" i="9"/>
  <c r="CW6" i="9" s="1"/>
  <c r="CP30" i="9"/>
  <c r="CP6" i="9" s="1"/>
  <c r="AD30" i="9"/>
  <c r="AD6" i="9" s="1"/>
  <c r="AD78" i="9"/>
  <c r="GC30" i="9"/>
  <c r="GC6" i="9" s="1"/>
  <c r="HJ30" i="9"/>
  <c r="HJ6" i="9" s="1"/>
  <c r="FI30" i="9"/>
  <c r="FI6" i="9" s="1"/>
  <c r="FW30" i="9"/>
  <c r="FW6" i="9" s="1"/>
  <c r="EE30" i="9"/>
  <c r="EE6" i="9" s="1"/>
  <c r="IH30" i="9"/>
  <c r="IH6" i="9" s="1"/>
  <c r="AA30" i="9"/>
  <c r="AA6" i="9" s="1"/>
  <c r="AA78" i="9"/>
  <c r="T30" i="9"/>
  <c r="T6" i="9" s="1"/>
  <c r="T78" i="9"/>
  <c r="JB30" i="9"/>
  <c r="JB6" i="9" s="1"/>
  <c r="JB78" i="9"/>
  <c r="GB30" i="9"/>
  <c r="GB6" i="9" s="1"/>
  <c r="GB78" i="9"/>
  <c r="BD30" i="9"/>
  <c r="BD6" i="9" s="1"/>
  <c r="HR30" i="9"/>
  <c r="HR6" i="9" s="1"/>
  <c r="AY30" i="9"/>
  <c r="AY6" i="9" s="1"/>
  <c r="GY30" i="9"/>
  <c r="HZ30" i="9"/>
  <c r="HZ6" i="9" s="1"/>
  <c r="HZ78" i="9"/>
  <c r="FF30" i="9"/>
  <c r="FF6" i="9" s="1"/>
  <c r="FF78" i="9"/>
  <c r="FG30" i="9"/>
  <c r="FG6" i="9" s="1"/>
  <c r="FG78" i="9"/>
  <c r="DP30" i="9"/>
  <c r="DP6" i="9" s="1"/>
  <c r="O30" i="9"/>
  <c r="H30" i="9"/>
  <c r="H6" i="9" s="1"/>
  <c r="BT30" i="9"/>
  <c r="BT6" i="9" s="1"/>
  <c r="EF30" i="9"/>
  <c r="EF6" i="9" s="1"/>
  <c r="GR30" i="9"/>
  <c r="GR6" i="9" s="1"/>
  <c r="AG30" i="9"/>
  <c r="AG6" i="9" s="1"/>
  <c r="CS30" i="9"/>
  <c r="CS6" i="9" s="1"/>
  <c r="FE30" i="9"/>
  <c r="FE6" i="9" s="1"/>
  <c r="HQ30" i="9"/>
  <c r="DR30" i="9"/>
  <c r="DR6" i="9" s="1"/>
  <c r="IP30" i="9"/>
  <c r="IP6" i="9" s="1"/>
  <c r="BS30" i="9"/>
  <c r="BS6" i="9" s="1"/>
  <c r="EP30" i="9"/>
  <c r="EP6" i="9" s="1"/>
  <c r="AN30" i="9"/>
  <c r="AN6" i="9" s="1"/>
  <c r="CZ30" i="9"/>
  <c r="CZ6" i="9" s="1"/>
  <c r="FL30" i="9"/>
  <c r="FL6" i="9" s="1"/>
  <c r="AI30" i="9"/>
  <c r="AI6" i="9" s="1"/>
  <c r="CU30" i="9"/>
  <c r="CU6" i="9" s="1"/>
  <c r="HS30" i="9"/>
  <c r="HS6" i="9" s="1"/>
  <c r="AB30" i="9"/>
  <c r="AB6" i="9" s="1"/>
  <c r="CN30" i="9"/>
  <c r="CN6" i="9" s="1"/>
  <c r="EZ30" i="9"/>
  <c r="EZ6" i="9" s="1"/>
  <c r="HL30" i="9"/>
  <c r="HL6" i="9" s="1"/>
  <c r="N30" i="9"/>
  <c r="EL30" i="9"/>
  <c r="EL6" i="9" s="1"/>
  <c r="GX30" i="9"/>
  <c r="GX6" i="9" s="1"/>
  <c r="BW30" i="9"/>
  <c r="BW6" i="9" s="1"/>
  <c r="GM30" i="9"/>
  <c r="GM6" i="9" s="1"/>
  <c r="AR30" i="9"/>
  <c r="AR6" i="9" s="1"/>
  <c r="DD30" i="9"/>
  <c r="DD6" i="9" s="1"/>
  <c r="FP30" i="9"/>
  <c r="FP6" i="9" s="1"/>
  <c r="IB30" i="9"/>
  <c r="IB6" i="9" s="1"/>
  <c r="BO30" i="9"/>
  <c r="GU30" i="9"/>
  <c r="GU6" i="9" s="1"/>
  <c r="U30" i="9"/>
  <c r="U6" i="9" s="1"/>
  <c r="CG30" i="9"/>
  <c r="CG6" i="9" s="1"/>
  <c r="ES30" i="9"/>
  <c r="ES6" i="9" s="1"/>
  <c r="HE30" i="9"/>
  <c r="HE6" i="9" s="1"/>
  <c r="FJ30" i="9"/>
  <c r="FJ6" i="9" s="1"/>
  <c r="W30" i="9"/>
  <c r="W6" i="9" s="1"/>
  <c r="EU30" i="9"/>
  <c r="HG30" i="9"/>
  <c r="HG6" i="9" s="1"/>
  <c r="CB30" i="9"/>
  <c r="CB6" i="9" s="1"/>
  <c r="EN30" i="9"/>
  <c r="EN6" i="9" s="1"/>
  <c r="GZ30" i="9"/>
  <c r="GZ6" i="9" s="1"/>
  <c r="AO30" i="9"/>
  <c r="AO6" i="9" s="1"/>
  <c r="DA30" i="9"/>
  <c r="DA6" i="9" s="1"/>
  <c r="FM30" i="9"/>
  <c r="FM6" i="9" s="1"/>
  <c r="HY30" i="9"/>
  <c r="HY6" i="9" s="1"/>
  <c r="CX30" i="9"/>
  <c r="CX6" i="9" s="1"/>
  <c r="BN30" i="9"/>
  <c r="BN6" i="9" s="1"/>
  <c r="DZ30" i="9"/>
  <c r="DZ6" i="9" s="1"/>
  <c r="IX30" i="9"/>
  <c r="IX6" i="9" s="1"/>
  <c r="G30" i="9"/>
  <c r="G6" i="9" s="1"/>
  <c r="GQ30" i="9"/>
  <c r="GQ6" i="9" s="1"/>
  <c r="FS30" i="9"/>
  <c r="FS6" i="9" s="1"/>
  <c r="FV30" i="9"/>
  <c r="FV6" i="9" s="1"/>
  <c r="GA30" i="9"/>
  <c r="GA6" i="9" s="1"/>
  <c r="GI30" i="9"/>
  <c r="GI6" i="9" s="1"/>
  <c r="DH30" i="9"/>
  <c r="DH6" i="9" s="1"/>
  <c r="FT30" i="9"/>
  <c r="FT6" i="9" s="1"/>
  <c r="IF30" i="9"/>
  <c r="IF6" i="9" s="1"/>
  <c r="AW30" i="9"/>
  <c r="AW6" i="9" s="1"/>
  <c r="DI30" i="9"/>
  <c r="DI6" i="9" s="1"/>
  <c r="FU30" i="9"/>
  <c r="IG30" i="9"/>
  <c r="IG6" i="9" s="1"/>
  <c r="AQ30" i="9"/>
  <c r="AQ6" i="9" s="1"/>
  <c r="DC30" i="9"/>
  <c r="DC6" i="9" s="1"/>
  <c r="IA30" i="9"/>
  <c r="IA6" i="9" s="1"/>
  <c r="AC30" i="9"/>
  <c r="AC6" i="9" s="1"/>
  <c r="CO30" i="9"/>
  <c r="CO6" i="9" s="1"/>
  <c r="FA30" i="9"/>
  <c r="FA6" i="9" s="1"/>
  <c r="HM30" i="9"/>
  <c r="HF30" i="9"/>
  <c r="HF6" i="9" s="1"/>
  <c r="JA103" i="9"/>
  <c r="IS103" i="9"/>
  <c r="IK103" i="9"/>
  <c r="IC103" i="9"/>
  <c r="HU103" i="9"/>
  <c r="HM103" i="9"/>
  <c r="HE103" i="9"/>
  <c r="GW103" i="9"/>
  <c r="GO103" i="9"/>
  <c r="GG103" i="9"/>
  <c r="FY103" i="9"/>
  <c r="FQ103" i="9"/>
  <c r="FI103" i="9"/>
  <c r="FA103" i="9"/>
  <c r="ES103" i="9"/>
  <c r="EK103" i="9"/>
  <c r="EC103" i="9"/>
  <c r="DU103" i="9"/>
  <c r="DM103" i="9"/>
  <c r="DE103" i="9"/>
  <c r="CW103" i="9"/>
  <c r="CO103" i="9"/>
  <c r="CG103" i="9"/>
  <c r="BY103" i="9"/>
  <c r="BQ103" i="9"/>
  <c r="BI103" i="9"/>
  <c r="BA103" i="9"/>
  <c r="AS103" i="9"/>
  <c r="AK103" i="9"/>
  <c r="AC103" i="9"/>
  <c r="U103" i="9"/>
  <c r="M103" i="9"/>
  <c r="E103" i="9"/>
  <c r="IG103" i="9"/>
  <c r="HQ103" i="9"/>
  <c r="HA103" i="9"/>
  <c r="GK103" i="9"/>
  <c r="FU103" i="9"/>
  <c r="EW103" i="9"/>
  <c r="EG103" i="9"/>
  <c r="DA103" i="9"/>
  <c r="CC103" i="9"/>
  <c r="BE103" i="9"/>
  <c r="AG103" i="9"/>
  <c r="I103" i="9"/>
  <c r="IZ103" i="9"/>
  <c r="IR103" i="9"/>
  <c r="IJ103" i="9"/>
  <c r="IB103" i="9"/>
  <c r="HT103" i="9"/>
  <c r="HL103" i="9"/>
  <c r="HD103" i="9"/>
  <c r="GV103" i="9"/>
  <c r="GN103" i="9"/>
  <c r="GF103" i="9"/>
  <c r="FX103" i="9"/>
  <c r="FP103" i="9"/>
  <c r="FP31" i="9" s="1"/>
  <c r="FH103" i="9"/>
  <c r="EZ103" i="9"/>
  <c r="ER103" i="9"/>
  <c r="EJ103" i="9"/>
  <c r="EB103" i="9"/>
  <c r="DT103" i="9"/>
  <c r="DL103" i="9"/>
  <c r="DD103" i="9"/>
  <c r="CV103" i="9"/>
  <c r="CN103" i="9"/>
  <c r="CF103" i="9"/>
  <c r="BX103" i="9"/>
  <c r="BP103" i="9"/>
  <c r="BH103" i="9"/>
  <c r="AZ103" i="9"/>
  <c r="AR103" i="9"/>
  <c r="AJ103" i="9"/>
  <c r="AB103" i="9"/>
  <c r="T103" i="9"/>
  <c r="L103" i="9"/>
  <c r="D103" i="9"/>
  <c r="IW103" i="9"/>
  <c r="HI103" i="9"/>
  <c r="HI31" i="9" s="1"/>
  <c r="FE103" i="9"/>
  <c r="DQ103" i="9"/>
  <c r="CK103" i="9"/>
  <c r="BM103" i="9"/>
  <c r="AO103" i="9"/>
  <c r="Q103" i="9"/>
  <c r="IY103" i="9"/>
  <c r="IQ103" i="9"/>
  <c r="II103" i="9"/>
  <c r="IA103" i="9"/>
  <c r="HS103" i="9"/>
  <c r="HK103" i="9"/>
  <c r="HC103" i="9"/>
  <c r="GU103" i="9"/>
  <c r="GM103" i="9"/>
  <c r="GE103" i="9"/>
  <c r="FW103" i="9"/>
  <c r="FO103" i="9"/>
  <c r="FG103" i="9"/>
  <c r="EY103" i="9"/>
  <c r="EY31" i="9" s="1"/>
  <c r="EQ103" i="9"/>
  <c r="EI103" i="9"/>
  <c r="EA103" i="9"/>
  <c r="DS103" i="9"/>
  <c r="DK103" i="9"/>
  <c r="DC103" i="9"/>
  <c r="CU103" i="9"/>
  <c r="CM103" i="9"/>
  <c r="CE103" i="9"/>
  <c r="BW103" i="9"/>
  <c r="BO103" i="9"/>
  <c r="BG103" i="9"/>
  <c r="AY103" i="9"/>
  <c r="AY31" i="9" s="1"/>
  <c r="AQ103" i="9"/>
  <c r="AI103" i="9"/>
  <c r="AA103" i="9"/>
  <c r="S103" i="9"/>
  <c r="K103" i="9"/>
  <c r="C103" i="9"/>
  <c r="IX103" i="9"/>
  <c r="IP103" i="9"/>
  <c r="IH103" i="9"/>
  <c r="HZ103" i="9"/>
  <c r="HR103" i="9"/>
  <c r="HJ103" i="9"/>
  <c r="HB103" i="9"/>
  <c r="GT103" i="9"/>
  <c r="GL103" i="9"/>
  <c r="GD103" i="9"/>
  <c r="FV103" i="9"/>
  <c r="FN103" i="9"/>
  <c r="FF103" i="9"/>
  <c r="EX103" i="9"/>
  <c r="EP103" i="9"/>
  <c r="EH103" i="9"/>
  <c r="DZ103" i="9"/>
  <c r="DR103" i="9"/>
  <c r="DJ103" i="9"/>
  <c r="DB103" i="9"/>
  <c r="CT103" i="9"/>
  <c r="CL103" i="9"/>
  <c r="CD103" i="9"/>
  <c r="BV103" i="9"/>
  <c r="BN103" i="9"/>
  <c r="BF103" i="9"/>
  <c r="AX103" i="9"/>
  <c r="AP103" i="9"/>
  <c r="AH103" i="9"/>
  <c r="Z103" i="9"/>
  <c r="R103" i="9"/>
  <c r="J103" i="9"/>
  <c r="IO103" i="9"/>
  <c r="HY103" i="9"/>
  <c r="HY31" i="9" s="1"/>
  <c r="GS103" i="9"/>
  <c r="GC103" i="9"/>
  <c r="FM103" i="9"/>
  <c r="EO103" i="9"/>
  <c r="DY103" i="9"/>
  <c r="DI103" i="9"/>
  <c r="CS103" i="9"/>
  <c r="BU103" i="9"/>
  <c r="AW103" i="9"/>
  <c r="Y103" i="9"/>
  <c r="IV103" i="9"/>
  <c r="IN103" i="9"/>
  <c r="IF103" i="9"/>
  <c r="HX103" i="9"/>
  <c r="HP103" i="9"/>
  <c r="HH103" i="9"/>
  <c r="GZ103" i="9"/>
  <c r="GR103" i="9"/>
  <c r="GJ103" i="9"/>
  <c r="GB103" i="9"/>
  <c r="FT103" i="9"/>
  <c r="FL103" i="9"/>
  <c r="FL31" i="9" s="1"/>
  <c r="FD103" i="9"/>
  <c r="EV103" i="9"/>
  <c r="EV31" i="9" s="1"/>
  <c r="EN103" i="9"/>
  <c r="EF103" i="9"/>
  <c r="DX103" i="9"/>
  <c r="DP103" i="9"/>
  <c r="DH103" i="9"/>
  <c r="CZ103" i="9"/>
  <c r="CZ31" i="9" s="1"/>
  <c r="CR103" i="9"/>
  <c r="CJ103" i="9"/>
  <c r="CJ31" i="9" s="1"/>
  <c r="CB103" i="9"/>
  <c r="BT103" i="9"/>
  <c r="BL103" i="9"/>
  <c r="BD103" i="9"/>
  <c r="AV103" i="9"/>
  <c r="AN103" i="9"/>
  <c r="AN31" i="9" s="1"/>
  <c r="AF103" i="9"/>
  <c r="X103" i="9"/>
  <c r="X31" i="9" s="1"/>
  <c r="P103" i="9"/>
  <c r="H103" i="9"/>
  <c r="IT103" i="9"/>
  <c r="ID103" i="9"/>
  <c r="HN103" i="9"/>
  <c r="HF103" i="9"/>
  <c r="GP103" i="9"/>
  <c r="GH103" i="9"/>
  <c r="GH31" i="9" s="1"/>
  <c r="FR103" i="9"/>
  <c r="FJ103" i="9"/>
  <c r="FB103" i="9"/>
  <c r="EL103" i="9"/>
  <c r="DV103" i="9"/>
  <c r="DF103" i="9"/>
  <c r="CX103" i="9"/>
  <c r="CX31" i="9" s="1"/>
  <c r="CH103" i="9"/>
  <c r="BJ103" i="9"/>
  <c r="AT103" i="9"/>
  <c r="AL103" i="9"/>
  <c r="V103" i="9"/>
  <c r="N103" i="9"/>
  <c r="JC103" i="9"/>
  <c r="IU103" i="9"/>
  <c r="IM103" i="9"/>
  <c r="IE103" i="9"/>
  <c r="HW103" i="9"/>
  <c r="HO103" i="9"/>
  <c r="HG103" i="9"/>
  <c r="GY103" i="9"/>
  <c r="GQ103" i="9"/>
  <c r="GI103" i="9"/>
  <c r="GA103" i="9"/>
  <c r="FS103" i="9"/>
  <c r="FK103" i="9"/>
  <c r="FC103" i="9"/>
  <c r="EU103" i="9"/>
  <c r="EM103" i="9"/>
  <c r="EE103" i="9"/>
  <c r="DW103" i="9"/>
  <c r="DO103" i="9"/>
  <c r="DG103" i="9"/>
  <c r="CY103" i="9"/>
  <c r="CQ103" i="9"/>
  <c r="CI103" i="9"/>
  <c r="CA103" i="9"/>
  <c r="BS103" i="9"/>
  <c r="BK103" i="9"/>
  <c r="BC103" i="9"/>
  <c r="BC31" i="9" s="1"/>
  <c r="AU103" i="9"/>
  <c r="AM103" i="9"/>
  <c r="AE103" i="9"/>
  <c r="W103" i="9"/>
  <c r="O103" i="9"/>
  <c r="G103" i="9"/>
  <c r="JB103" i="9"/>
  <c r="IL103" i="9"/>
  <c r="IL31" i="9" s="1"/>
  <c r="HV103" i="9"/>
  <c r="GX103" i="9"/>
  <c r="FZ103" i="9"/>
  <c r="ET103" i="9"/>
  <c r="ED103" i="9"/>
  <c r="DN103" i="9"/>
  <c r="DN31" i="9" s="1"/>
  <c r="CP103" i="9"/>
  <c r="BZ103" i="9"/>
  <c r="BR103" i="9"/>
  <c r="BB103" i="9"/>
  <c r="AD103" i="9"/>
  <c r="F103" i="9"/>
  <c r="IW79" i="9"/>
  <c r="IO79" i="9"/>
  <c r="IG79" i="9"/>
  <c r="HY79" i="9"/>
  <c r="HQ79" i="9"/>
  <c r="HI79" i="9"/>
  <c r="HA79" i="9"/>
  <c r="GS79" i="9"/>
  <c r="GK79" i="9"/>
  <c r="GC79" i="9"/>
  <c r="FM79" i="9"/>
  <c r="FE79" i="9"/>
  <c r="EW79" i="9"/>
  <c r="EO79" i="9"/>
  <c r="EG79" i="9"/>
  <c r="DY79" i="9"/>
  <c r="DQ79" i="9"/>
  <c r="DI79" i="9"/>
  <c r="DA79" i="9"/>
  <c r="CS79" i="9"/>
  <c r="CK79" i="9"/>
  <c r="CC79" i="9"/>
  <c r="BU79" i="9"/>
  <c r="BM79" i="9"/>
  <c r="BE79" i="9"/>
  <c r="AW79" i="9"/>
  <c r="AO79" i="9"/>
  <c r="AG79" i="9"/>
  <c r="Y79" i="9"/>
  <c r="Q79" i="9"/>
  <c r="I79" i="9"/>
  <c r="IV79" i="9"/>
  <c r="IN79" i="9"/>
  <c r="IF79" i="9"/>
  <c r="HX79" i="9"/>
  <c r="HP79" i="9"/>
  <c r="HH79" i="9"/>
  <c r="GZ79" i="9"/>
  <c r="GJ79" i="9"/>
  <c r="GB79" i="9"/>
  <c r="FT79" i="9"/>
  <c r="FL79" i="9"/>
  <c r="FD79" i="9"/>
  <c r="EV79" i="9"/>
  <c r="EN79" i="9"/>
  <c r="DX79" i="9"/>
  <c r="DP79" i="9"/>
  <c r="DH79" i="9"/>
  <c r="CZ79" i="9"/>
  <c r="CR79" i="9"/>
  <c r="CJ79" i="9"/>
  <c r="CB79" i="9"/>
  <c r="BL79" i="9"/>
  <c r="BD79" i="9"/>
  <c r="AV79" i="9"/>
  <c r="AN79" i="9"/>
  <c r="AF79" i="9"/>
  <c r="X79" i="9"/>
  <c r="P79" i="9"/>
  <c r="JC79" i="9"/>
  <c r="IU79" i="9"/>
  <c r="IM79" i="9"/>
  <c r="IE79" i="9"/>
  <c r="HW79" i="9"/>
  <c r="HO79" i="9"/>
  <c r="HG79" i="9"/>
  <c r="GQ79" i="9"/>
  <c r="GI79" i="9"/>
  <c r="GA79" i="9"/>
  <c r="FK79" i="9"/>
  <c r="FC79" i="9"/>
  <c r="EU79" i="9"/>
  <c r="EE79" i="9"/>
  <c r="DW79" i="9"/>
  <c r="DO79" i="9"/>
  <c r="CY79" i="9"/>
  <c r="CQ79" i="9"/>
  <c r="CI79" i="9"/>
  <c r="BS79" i="9"/>
  <c r="BK79" i="9"/>
  <c r="BC79" i="9"/>
  <c r="AU79" i="9"/>
  <c r="AM79" i="9"/>
  <c r="AE79" i="9"/>
  <c r="W79" i="9"/>
  <c r="G79" i="9"/>
  <c r="JB79" i="9"/>
  <c r="IT79" i="9"/>
  <c r="IL79" i="9"/>
  <c r="ID79" i="9"/>
  <c r="HV79" i="9"/>
  <c r="HN79" i="9"/>
  <c r="HF79" i="9"/>
  <c r="GX79" i="9"/>
  <c r="GP79" i="9"/>
  <c r="GH79" i="9"/>
  <c r="FZ79" i="9"/>
  <c r="FJ79" i="9"/>
  <c r="FB79" i="9"/>
  <c r="ET79" i="9"/>
  <c r="EL79" i="9"/>
  <c r="ED79" i="9"/>
  <c r="DV79" i="9"/>
  <c r="DN79" i="9"/>
  <c r="DF79" i="9"/>
  <c r="CX79" i="9"/>
  <c r="CP79" i="9"/>
  <c r="CH79" i="9"/>
  <c r="BZ79" i="9"/>
  <c r="BR79" i="9"/>
  <c r="BJ79" i="9"/>
  <c r="AT79" i="9"/>
  <c r="AL79" i="9"/>
  <c r="AD79" i="9"/>
  <c r="V79" i="9"/>
  <c r="N79" i="9"/>
  <c r="F79" i="9"/>
  <c r="IR79" i="9"/>
  <c r="IJ79" i="9"/>
  <c r="IB79" i="9"/>
  <c r="HT79" i="9"/>
  <c r="HD79" i="9"/>
  <c r="GV79" i="9"/>
  <c r="FX79" i="9"/>
  <c r="FP79" i="9"/>
  <c r="FH79" i="9"/>
  <c r="ER79" i="9"/>
  <c r="EJ79" i="9"/>
  <c r="DT79" i="9"/>
  <c r="DL79" i="9"/>
  <c r="DD79" i="9"/>
  <c r="CV79" i="9"/>
  <c r="CF79" i="9"/>
  <c r="BX79" i="9"/>
  <c r="BH79" i="9"/>
  <c r="AR79" i="9"/>
  <c r="AJ79" i="9"/>
  <c r="T79" i="9"/>
  <c r="L79" i="9"/>
  <c r="IY79" i="9"/>
  <c r="IQ79" i="9"/>
  <c r="II79" i="9"/>
  <c r="IA79" i="9"/>
  <c r="HK79" i="9"/>
  <c r="HC79" i="9"/>
  <c r="GE79" i="9"/>
  <c r="FW79" i="9"/>
  <c r="FO79" i="9"/>
  <c r="EY79" i="9"/>
  <c r="EQ79" i="9"/>
  <c r="EA79" i="9"/>
  <c r="DS79" i="9"/>
  <c r="DK79" i="9"/>
  <c r="DC79" i="9"/>
  <c r="CM79" i="9"/>
  <c r="CE79" i="9"/>
  <c r="BO79" i="9"/>
  <c r="AY79" i="9"/>
  <c r="AQ79" i="9"/>
  <c r="AA79" i="9"/>
  <c r="S79" i="9"/>
  <c r="C79" i="9"/>
  <c r="IS79" i="9"/>
  <c r="HM79" i="9"/>
  <c r="GG79" i="9"/>
  <c r="DU79" i="9"/>
  <c r="CO79" i="9"/>
  <c r="BI79" i="9"/>
  <c r="AC79" i="9"/>
  <c r="HJ79" i="9"/>
  <c r="GD79" i="9"/>
  <c r="EX79" i="9"/>
  <c r="DR79" i="9"/>
  <c r="CL79" i="9"/>
  <c r="BF79" i="9"/>
  <c r="Z79" i="9"/>
  <c r="IK79" i="9"/>
  <c r="HE79" i="9"/>
  <c r="FY79" i="9"/>
  <c r="DM79" i="9"/>
  <c r="CG79" i="9"/>
  <c r="IH79" i="9"/>
  <c r="HB79" i="9"/>
  <c r="FV79" i="9"/>
  <c r="EP79" i="9"/>
  <c r="DJ79" i="9"/>
  <c r="CD79" i="9"/>
  <c r="AX79" i="9"/>
  <c r="R79" i="9"/>
  <c r="GW79" i="9"/>
  <c r="FQ79" i="9"/>
  <c r="EK79" i="9"/>
  <c r="DE79" i="9"/>
  <c r="BY79" i="9"/>
  <c r="AS79" i="9"/>
  <c r="M79" i="9"/>
  <c r="HZ79" i="9"/>
  <c r="GT79" i="9"/>
  <c r="FN79" i="9"/>
  <c r="DB79" i="9"/>
  <c r="BV79" i="9"/>
  <c r="GO79" i="9"/>
  <c r="BQ79" i="9"/>
  <c r="GL79" i="9"/>
  <c r="BN79" i="9"/>
  <c r="FI79" i="9"/>
  <c r="AK79" i="9"/>
  <c r="FF79" i="9"/>
  <c r="IX79" i="9"/>
  <c r="DZ79" i="9"/>
  <c r="HU79" i="9"/>
  <c r="CW79" i="9"/>
  <c r="JA79" i="9"/>
  <c r="HR79" i="9"/>
  <c r="EC79" i="9"/>
  <c r="CT79" i="9"/>
  <c r="E79" i="9"/>
  <c r="AU6" i="9"/>
  <c r="DG6" i="9"/>
  <c r="FN6" i="9"/>
  <c r="JC151" i="9"/>
  <c r="JC55" i="9" s="1"/>
  <c r="IU151" i="9"/>
  <c r="IU55" i="9" s="1"/>
  <c r="IM151" i="9"/>
  <c r="IM55" i="9" s="1"/>
  <c r="IE151" i="9"/>
  <c r="IE55" i="9" s="1"/>
  <c r="HW151" i="9"/>
  <c r="HW55" i="9" s="1"/>
  <c r="HO151" i="9"/>
  <c r="HO55" i="9" s="1"/>
  <c r="HG151" i="9"/>
  <c r="HG55" i="9" s="1"/>
  <c r="GY151" i="9"/>
  <c r="GY55" i="9" s="1"/>
  <c r="GQ151" i="9"/>
  <c r="GQ55" i="9" s="1"/>
  <c r="GI151" i="9"/>
  <c r="GI55" i="9" s="1"/>
  <c r="GA151" i="9"/>
  <c r="GA55" i="9" s="1"/>
  <c r="FS151" i="9"/>
  <c r="FS55" i="9" s="1"/>
  <c r="FK151" i="9"/>
  <c r="FK55" i="9" s="1"/>
  <c r="FC151" i="9"/>
  <c r="FC55" i="9" s="1"/>
  <c r="EU151" i="9"/>
  <c r="EU55" i="9" s="1"/>
  <c r="EM151" i="9"/>
  <c r="EM55" i="9" s="1"/>
  <c r="EE151" i="9"/>
  <c r="EE55" i="9" s="1"/>
  <c r="DW151" i="9"/>
  <c r="DW55" i="9" s="1"/>
  <c r="DO151" i="9"/>
  <c r="DO55" i="9" s="1"/>
  <c r="DG151" i="9"/>
  <c r="DG55" i="9" s="1"/>
  <c r="CY151" i="9"/>
  <c r="CY55" i="9" s="1"/>
  <c r="CQ151" i="9"/>
  <c r="CQ55" i="9" s="1"/>
  <c r="CI151" i="9"/>
  <c r="CI55" i="9" s="1"/>
  <c r="CA151" i="9"/>
  <c r="CA55" i="9" s="1"/>
  <c r="BS151" i="9"/>
  <c r="BS55" i="9" s="1"/>
  <c r="BK151" i="9"/>
  <c r="BK55" i="9" s="1"/>
  <c r="BC151" i="9"/>
  <c r="BC55" i="9" s="1"/>
  <c r="AU151" i="9"/>
  <c r="AU55" i="9" s="1"/>
  <c r="AM151" i="9"/>
  <c r="AM55" i="9" s="1"/>
  <c r="AE151" i="9"/>
  <c r="AE55" i="9" s="1"/>
  <c r="W151" i="9"/>
  <c r="W55" i="9" s="1"/>
  <c r="O151" i="9"/>
  <c r="O55" i="9" s="1"/>
  <c r="G151" i="9"/>
  <c r="G55" i="9" s="1"/>
  <c r="JB151" i="9"/>
  <c r="JB55" i="9" s="1"/>
  <c r="IT151" i="9"/>
  <c r="IT55" i="9" s="1"/>
  <c r="IL151" i="9"/>
  <c r="IL55" i="9" s="1"/>
  <c r="ID151" i="9"/>
  <c r="ID55" i="9" s="1"/>
  <c r="HV151" i="9"/>
  <c r="HV55" i="9" s="1"/>
  <c r="HN151" i="9"/>
  <c r="HN55" i="9" s="1"/>
  <c r="HF151" i="9"/>
  <c r="HF55" i="9" s="1"/>
  <c r="GX151" i="9"/>
  <c r="GX55" i="9" s="1"/>
  <c r="GP151" i="9"/>
  <c r="GP55" i="9" s="1"/>
  <c r="GH151" i="9"/>
  <c r="GH55" i="9" s="1"/>
  <c r="FZ151" i="9"/>
  <c r="FZ55" i="9" s="1"/>
  <c r="FR151" i="9"/>
  <c r="FR55" i="9" s="1"/>
  <c r="FJ151" i="9"/>
  <c r="FJ55" i="9" s="1"/>
  <c r="FB151" i="9"/>
  <c r="FB55" i="9" s="1"/>
  <c r="ET151" i="9"/>
  <c r="ET55" i="9" s="1"/>
  <c r="EL151" i="9"/>
  <c r="EL55" i="9" s="1"/>
  <c r="ED151" i="9"/>
  <c r="ED55" i="9" s="1"/>
  <c r="DV151" i="9"/>
  <c r="DV55" i="9" s="1"/>
  <c r="DN151" i="9"/>
  <c r="DN55" i="9" s="1"/>
  <c r="DF151" i="9"/>
  <c r="DF55" i="9" s="1"/>
  <c r="CX151" i="9"/>
  <c r="CX55" i="9" s="1"/>
  <c r="CP151" i="9"/>
  <c r="CP55" i="9" s="1"/>
  <c r="CH151" i="9"/>
  <c r="CH55" i="9" s="1"/>
  <c r="BZ151" i="9"/>
  <c r="BZ55" i="9" s="1"/>
  <c r="BR151" i="9"/>
  <c r="BR55" i="9" s="1"/>
  <c r="BJ151" i="9"/>
  <c r="BJ55" i="9" s="1"/>
  <c r="BB151" i="9"/>
  <c r="BB55" i="9" s="1"/>
  <c r="AT151" i="9"/>
  <c r="AT55" i="9" s="1"/>
  <c r="AL151" i="9"/>
  <c r="AL55" i="9" s="1"/>
  <c r="AD151" i="9"/>
  <c r="AD55" i="9" s="1"/>
  <c r="V151" i="9"/>
  <c r="V55" i="9" s="1"/>
  <c r="N151" i="9"/>
  <c r="N55" i="9" s="1"/>
  <c r="F151" i="9"/>
  <c r="F55" i="9" s="1"/>
  <c r="JA151" i="9"/>
  <c r="JA55" i="9" s="1"/>
  <c r="IS151" i="9"/>
  <c r="IS55" i="9" s="1"/>
  <c r="IK151" i="9"/>
  <c r="IK55" i="9" s="1"/>
  <c r="IC151" i="9"/>
  <c r="IC55" i="9" s="1"/>
  <c r="HU151" i="9"/>
  <c r="HU55" i="9" s="1"/>
  <c r="HM151" i="9"/>
  <c r="HM55" i="9" s="1"/>
  <c r="HE151" i="9"/>
  <c r="HE55" i="9" s="1"/>
  <c r="GW151" i="9"/>
  <c r="GW55" i="9" s="1"/>
  <c r="GO151" i="9"/>
  <c r="GO55" i="9" s="1"/>
  <c r="GG151" i="9"/>
  <c r="GG55" i="9" s="1"/>
  <c r="FY151" i="9"/>
  <c r="FY55" i="9" s="1"/>
  <c r="FQ151" i="9"/>
  <c r="FQ55" i="9" s="1"/>
  <c r="FI151" i="9"/>
  <c r="FI55" i="9" s="1"/>
  <c r="FA151" i="9"/>
  <c r="FA55" i="9" s="1"/>
  <c r="ES151" i="9"/>
  <c r="ES55" i="9" s="1"/>
  <c r="EK151" i="9"/>
  <c r="EK55" i="9" s="1"/>
  <c r="EC151" i="9"/>
  <c r="EC55" i="9" s="1"/>
  <c r="DU151" i="9"/>
  <c r="DU55" i="9" s="1"/>
  <c r="DM151" i="9"/>
  <c r="DM55" i="9" s="1"/>
  <c r="DE151" i="9"/>
  <c r="DE55" i="9" s="1"/>
  <c r="CW151" i="9"/>
  <c r="CW55" i="9" s="1"/>
  <c r="CO151" i="9"/>
  <c r="CO55" i="9" s="1"/>
  <c r="CG151" i="9"/>
  <c r="CG55" i="9" s="1"/>
  <c r="BY151" i="9"/>
  <c r="BY55" i="9" s="1"/>
  <c r="BQ151" i="9"/>
  <c r="BQ55" i="9" s="1"/>
  <c r="BI151" i="9"/>
  <c r="BI55" i="9" s="1"/>
  <c r="BA151" i="9"/>
  <c r="BA55" i="9" s="1"/>
  <c r="AS151" i="9"/>
  <c r="AS55" i="9" s="1"/>
  <c r="AK151" i="9"/>
  <c r="AK55" i="9" s="1"/>
  <c r="AC151" i="9"/>
  <c r="AC55" i="9" s="1"/>
  <c r="U151" i="9"/>
  <c r="U55" i="9" s="1"/>
  <c r="M151" i="9"/>
  <c r="M55" i="9" s="1"/>
  <c r="E151" i="9"/>
  <c r="E55" i="9" s="1"/>
  <c r="IZ151" i="9"/>
  <c r="IZ55" i="9" s="1"/>
  <c r="IR151" i="9"/>
  <c r="IR55" i="9" s="1"/>
  <c r="IJ151" i="9"/>
  <c r="IJ55" i="9" s="1"/>
  <c r="IB151" i="9"/>
  <c r="IB55" i="9" s="1"/>
  <c r="HT151" i="9"/>
  <c r="HT55" i="9" s="1"/>
  <c r="HL151" i="9"/>
  <c r="HL55" i="9" s="1"/>
  <c r="HD151" i="9"/>
  <c r="HD55" i="9" s="1"/>
  <c r="GV151" i="9"/>
  <c r="GV55" i="9" s="1"/>
  <c r="GN151" i="9"/>
  <c r="GN55" i="9" s="1"/>
  <c r="GF151" i="9"/>
  <c r="GF55" i="9" s="1"/>
  <c r="FX151" i="9"/>
  <c r="FX55" i="9" s="1"/>
  <c r="FP151" i="9"/>
  <c r="FP55" i="9" s="1"/>
  <c r="FH151" i="9"/>
  <c r="FH55" i="9" s="1"/>
  <c r="EZ151" i="9"/>
  <c r="EZ55" i="9" s="1"/>
  <c r="ER151" i="9"/>
  <c r="ER55" i="9" s="1"/>
  <c r="EJ151" i="9"/>
  <c r="EJ55" i="9" s="1"/>
  <c r="EB151" i="9"/>
  <c r="EB55" i="9" s="1"/>
  <c r="DT151" i="9"/>
  <c r="DT55" i="9" s="1"/>
  <c r="DL151" i="9"/>
  <c r="DL55" i="9" s="1"/>
  <c r="DD151" i="9"/>
  <c r="DD55" i="9" s="1"/>
  <c r="CV151" i="9"/>
  <c r="CV55" i="9" s="1"/>
  <c r="CN151" i="9"/>
  <c r="CN55" i="9" s="1"/>
  <c r="CF151" i="9"/>
  <c r="CF55" i="9" s="1"/>
  <c r="BX151" i="9"/>
  <c r="BX55" i="9" s="1"/>
  <c r="BP151" i="9"/>
  <c r="BP55" i="9" s="1"/>
  <c r="BH151" i="9"/>
  <c r="BH55" i="9" s="1"/>
  <c r="AZ151" i="9"/>
  <c r="AZ55" i="9" s="1"/>
  <c r="AR151" i="9"/>
  <c r="AR55" i="9" s="1"/>
  <c r="AJ151" i="9"/>
  <c r="AJ55" i="9" s="1"/>
  <c r="AB151" i="9"/>
  <c r="AB55" i="9" s="1"/>
  <c r="T151" i="9"/>
  <c r="T55" i="9" s="1"/>
  <c r="L151" i="9"/>
  <c r="L55" i="9" s="1"/>
  <c r="D151" i="9"/>
  <c r="D55" i="9" s="1"/>
  <c r="IY151" i="9"/>
  <c r="IY55" i="9" s="1"/>
  <c r="IQ151" i="9"/>
  <c r="IQ55" i="9" s="1"/>
  <c r="II151" i="9"/>
  <c r="II55" i="9" s="1"/>
  <c r="IA151" i="9"/>
  <c r="IA55" i="9" s="1"/>
  <c r="HS151" i="9"/>
  <c r="HS55" i="9" s="1"/>
  <c r="HK151" i="9"/>
  <c r="HK55" i="9" s="1"/>
  <c r="HC151" i="9"/>
  <c r="HC55" i="9" s="1"/>
  <c r="GU151" i="9"/>
  <c r="GU55" i="9" s="1"/>
  <c r="GM151" i="9"/>
  <c r="GM55" i="9" s="1"/>
  <c r="GE151" i="9"/>
  <c r="GE55" i="9" s="1"/>
  <c r="FW151" i="9"/>
  <c r="FW55" i="9" s="1"/>
  <c r="FO151" i="9"/>
  <c r="FO55" i="9" s="1"/>
  <c r="FG151" i="9"/>
  <c r="FG55" i="9" s="1"/>
  <c r="EY151" i="9"/>
  <c r="EY55" i="9" s="1"/>
  <c r="EQ151" i="9"/>
  <c r="EQ55" i="9" s="1"/>
  <c r="EI151" i="9"/>
  <c r="EI55" i="9" s="1"/>
  <c r="EA151" i="9"/>
  <c r="EA55" i="9" s="1"/>
  <c r="DS151" i="9"/>
  <c r="DS55" i="9" s="1"/>
  <c r="DK151" i="9"/>
  <c r="DK55" i="9" s="1"/>
  <c r="DC151" i="9"/>
  <c r="DC55" i="9" s="1"/>
  <c r="CU151" i="9"/>
  <c r="CU55" i="9" s="1"/>
  <c r="CM151" i="9"/>
  <c r="CM55" i="9" s="1"/>
  <c r="CE151" i="9"/>
  <c r="CE55" i="9" s="1"/>
  <c r="BW151" i="9"/>
  <c r="BW55" i="9" s="1"/>
  <c r="BO151" i="9"/>
  <c r="BO55" i="9" s="1"/>
  <c r="BG151" i="9"/>
  <c r="BG55" i="9" s="1"/>
  <c r="AY151" i="9"/>
  <c r="AY55" i="9" s="1"/>
  <c r="AQ151" i="9"/>
  <c r="AQ55" i="9" s="1"/>
  <c r="AI151" i="9"/>
  <c r="AI55" i="9" s="1"/>
  <c r="AA151" i="9"/>
  <c r="AA55" i="9" s="1"/>
  <c r="S151" i="9"/>
  <c r="S55" i="9" s="1"/>
  <c r="K151" i="9"/>
  <c r="K55" i="9" s="1"/>
  <c r="C151" i="9"/>
  <c r="C55" i="9" s="1"/>
  <c r="IX151" i="9"/>
  <c r="IX55" i="9" s="1"/>
  <c r="IP151" i="9"/>
  <c r="IP55" i="9" s="1"/>
  <c r="IH151" i="9"/>
  <c r="IH55" i="9" s="1"/>
  <c r="HZ151" i="9"/>
  <c r="HZ55" i="9" s="1"/>
  <c r="HR151" i="9"/>
  <c r="HR55" i="9" s="1"/>
  <c r="HJ151" i="9"/>
  <c r="HJ55" i="9" s="1"/>
  <c r="HB151" i="9"/>
  <c r="HB55" i="9" s="1"/>
  <c r="GT151" i="9"/>
  <c r="GT55" i="9" s="1"/>
  <c r="GL151" i="9"/>
  <c r="GL55" i="9" s="1"/>
  <c r="GD151" i="9"/>
  <c r="GD55" i="9" s="1"/>
  <c r="FV151" i="9"/>
  <c r="FV55" i="9" s="1"/>
  <c r="FN151" i="9"/>
  <c r="FN55" i="9" s="1"/>
  <c r="FF151" i="9"/>
  <c r="FF55" i="9" s="1"/>
  <c r="EX151" i="9"/>
  <c r="EX55" i="9" s="1"/>
  <c r="EP151" i="9"/>
  <c r="EP55" i="9" s="1"/>
  <c r="EH151" i="9"/>
  <c r="EH55" i="9" s="1"/>
  <c r="DZ151" i="9"/>
  <c r="DZ55" i="9" s="1"/>
  <c r="DR151" i="9"/>
  <c r="DR55" i="9" s="1"/>
  <c r="DJ151" i="9"/>
  <c r="DJ55" i="9" s="1"/>
  <c r="DB151" i="9"/>
  <c r="DB55" i="9" s="1"/>
  <c r="CT151" i="9"/>
  <c r="CT55" i="9" s="1"/>
  <c r="CL151" i="9"/>
  <c r="CL55" i="9" s="1"/>
  <c r="CD151" i="9"/>
  <c r="CD55" i="9" s="1"/>
  <c r="BV151" i="9"/>
  <c r="BV55" i="9" s="1"/>
  <c r="BN151" i="9"/>
  <c r="BN55" i="9" s="1"/>
  <c r="BF151" i="9"/>
  <c r="BF55" i="9" s="1"/>
  <c r="AX151" i="9"/>
  <c r="AX55" i="9" s="1"/>
  <c r="AP151" i="9"/>
  <c r="AP55" i="9" s="1"/>
  <c r="AH151" i="9"/>
  <c r="AH55" i="9" s="1"/>
  <c r="Z151" i="9"/>
  <c r="Z55" i="9" s="1"/>
  <c r="R151" i="9"/>
  <c r="R55" i="9" s="1"/>
  <c r="J151" i="9"/>
  <c r="J55" i="9" s="1"/>
  <c r="IV151" i="9"/>
  <c r="IV55" i="9" s="1"/>
  <c r="IN151" i="9"/>
  <c r="IN55" i="9" s="1"/>
  <c r="IF151" i="9"/>
  <c r="IF55" i="9" s="1"/>
  <c r="HX151" i="9"/>
  <c r="HX55" i="9" s="1"/>
  <c r="HP151" i="9"/>
  <c r="HP55" i="9" s="1"/>
  <c r="HH151" i="9"/>
  <c r="HH55" i="9" s="1"/>
  <c r="GZ151" i="9"/>
  <c r="GZ55" i="9" s="1"/>
  <c r="GR151" i="9"/>
  <c r="GR55" i="9" s="1"/>
  <c r="GJ151" i="9"/>
  <c r="GJ55" i="9" s="1"/>
  <c r="GB151" i="9"/>
  <c r="GB55" i="9" s="1"/>
  <c r="FT151" i="9"/>
  <c r="FT55" i="9" s="1"/>
  <c r="FL151" i="9"/>
  <c r="FL55" i="9" s="1"/>
  <c r="FD151" i="9"/>
  <c r="FD55" i="9" s="1"/>
  <c r="EV151" i="9"/>
  <c r="EV55" i="9" s="1"/>
  <c r="EN151" i="9"/>
  <c r="EN55" i="9" s="1"/>
  <c r="EF151" i="9"/>
  <c r="EF55" i="9" s="1"/>
  <c r="DX151" i="9"/>
  <c r="DX55" i="9" s="1"/>
  <c r="DP151" i="9"/>
  <c r="DP55" i="9" s="1"/>
  <c r="DH151" i="9"/>
  <c r="DH55" i="9" s="1"/>
  <c r="CZ151" i="9"/>
  <c r="CZ55" i="9" s="1"/>
  <c r="CR151" i="9"/>
  <c r="CR55" i="9" s="1"/>
  <c r="CJ151" i="9"/>
  <c r="CJ55" i="9" s="1"/>
  <c r="CB151" i="9"/>
  <c r="CB55" i="9" s="1"/>
  <c r="BT151" i="9"/>
  <c r="BT55" i="9" s="1"/>
  <c r="BL151" i="9"/>
  <c r="BL55" i="9" s="1"/>
  <c r="BD151" i="9"/>
  <c r="BD55" i="9" s="1"/>
  <c r="AV151" i="9"/>
  <c r="AV55" i="9" s="1"/>
  <c r="AN151" i="9"/>
  <c r="AN55" i="9" s="1"/>
  <c r="AF151" i="9"/>
  <c r="AF55" i="9" s="1"/>
  <c r="X151" i="9"/>
  <c r="X55" i="9" s="1"/>
  <c r="P151" i="9"/>
  <c r="P55" i="9" s="1"/>
  <c r="H151" i="9"/>
  <c r="H55" i="9" s="1"/>
  <c r="GS151" i="9"/>
  <c r="GS55" i="9" s="1"/>
  <c r="EG151" i="9"/>
  <c r="EG55" i="9" s="1"/>
  <c r="BU151" i="9"/>
  <c r="BU55" i="9" s="1"/>
  <c r="I151" i="9"/>
  <c r="I55" i="9" s="1"/>
  <c r="IW151" i="9"/>
  <c r="IW55" i="9" s="1"/>
  <c r="GK151" i="9"/>
  <c r="GK55" i="9" s="1"/>
  <c r="DY151" i="9"/>
  <c r="DY55" i="9" s="1"/>
  <c r="BM151" i="9"/>
  <c r="BM55" i="9" s="1"/>
  <c r="IO151" i="9"/>
  <c r="IO55" i="9" s="1"/>
  <c r="GC151" i="9"/>
  <c r="GC55" i="9" s="1"/>
  <c r="DQ151" i="9"/>
  <c r="DQ55" i="9" s="1"/>
  <c r="BE151" i="9"/>
  <c r="BE55" i="9" s="1"/>
  <c r="IG151" i="9"/>
  <c r="IG55" i="9" s="1"/>
  <c r="FU151" i="9"/>
  <c r="FU55" i="9" s="1"/>
  <c r="DI151" i="9"/>
  <c r="DI55" i="9" s="1"/>
  <c r="AW151" i="9"/>
  <c r="AW55" i="9" s="1"/>
  <c r="HY151" i="9"/>
  <c r="HY55" i="9" s="1"/>
  <c r="FM151" i="9"/>
  <c r="FM55" i="9" s="1"/>
  <c r="DA151" i="9"/>
  <c r="DA55" i="9" s="1"/>
  <c r="AO151" i="9"/>
  <c r="AO55" i="9" s="1"/>
  <c r="HQ151" i="9"/>
  <c r="HQ55" i="9" s="1"/>
  <c r="FE151" i="9"/>
  <c r="FE55" i="9" s="1"/>
  <c r="CS151" i="9"/>
  <c r="CS55" i="9" s="1"/>
  <c r="AG151" i="9"/>
  <c r="AG55" i="9" s="1"/>
  <c r="HA151" i="9"/>
  <c r="HA55" i="9" s="1"/>
  <c r="EO151" i="9"/>
  <c r="EO55" i="9" s="1"/>
  <c r="CC151" i="9"/>
  <c r="CC55" i="9" s="1"/>
  <c r="Q151" i="9"/>
  <c r="Q55" i="9" s="1"/>
  <c r="HI151" i="9"/>
  <c r="HI55" i="9" s="1"/>
  <c r="EW151" i="9"/>
  <c r="EW55" i="9" s="1"/>
  <c r="CK151" i="9"/>
  <c r="CK55" i="9" s="1"/>
  <c r="Y151" i="9"/>
  <c r="Y55" i="9" s="1"/>
  <c r="FU6" i="9"/>
  <c r="AJ6" i="9"/>
  <c r="CV6" i="9"/>
  <c r="HM6" i="9"/>
  <c r="ET6" i="9"/>
  <c r="HP6" i="9"/>
  <c r="BK6" i="9"/>
  <c r="DW6" i="9"/>
  <c r="X6" i="9"/>
  <c r="GL6" i="9"/>
  <c r="DS6" i="9"/>
  <c r="FX6" i="9"/>
  <c r="AS6" i="9"/>
  <c r="HV6" i="9"/>
  <c r="CJ6" i="9"/>
  <c r="O6" i="9"/>
  <c r="GY6" i="9"/>
  <c r="GS6" i="9"/>
  <c r="BO6" i="9"/>
  <c r="IR6" i="9"/>
  <c r="AT6" i="9"/>
  <c r="ID6" i="9"/>
  <c r="EU6" i="9"/>
  <c r="GG6" i="9"/>
  <c r="A5" i="9"/>
  <c r="HX31" i="9"/>
  <c r="IR31" i="9"/>
  <c r="DT31" i="9"/>
  <c r="BH31" i="9"/>
  <c r="IY31" i="9"/>
  <c r="II31" i="9"/>
  <c r="EA31" i="9"/>
  <c r="BO31" i="9"/>
  <c r="C31" i="9"/>
  <c r="EW31" i="9"/>
  <c r="GT31" i="9"/>
  <c r="CL6" i="9"/>
  <c r="S6" i="9"/>
  <c r="GV6" i="9"/>
  <c r="GO6" i="9"/>
  <c r="FK6" i="9"/>
  <c r="HQ6" i="9"/>
  <c r="EK6" i="9"/>
  <c r="BR6" i="9"/>
  <c r="BC7" i="9" l="1"/>
  <c r="GH7" i="9"/>
  <c r="A55" i="9"/>
  <c r="CP175" i="9"/>
  <c r="ET175" i="9"/>
  <c r="W175" i="9"/>
  <c r="CI175" i="9"/>
  <c r="EU175" i="9"/>
  <c r="HG175" i="9"/>
  <c r="V175" i="9"/>
  <c r="EL175" i="9"/>
  <c r="CZ7" i="9"/>
  <c r="IR7" i="9"/>
  <c r="ID175" i="9"/>
  <c r="BD175" i="9"/>
  <c r="DP175" i="9"/>
  <c r="GB175" i="9"/>
  <c r="IN175" i="9"/>
  <c r="EO175" i="9"/>
  <c r="Z175" i="9"/>
  <c r="CL175" i="9"/>
  <c r="EX175" i="9"/>
  <c r="S175" i="9"/>
  <c r="CE175" i="9"/>
  <c r="EQ175" i="9"/>
  <c r="HC175" i="9"/>
  <c r="AO175" i="9"/>
  <c r="L175" i="9"/>
  <c r="BX175" i="9"/>
  <c r="EJ175" i="9"/>
  <c r="GV175" i="9"/>
  <c r="I175" i="9"/>
  <c r="GK175" i="9"/>
  <c r="AK175" i="9"/>
  <c r="CW175" i="9"/>
  <c r="FI175" i="9"/>
  <c r="HU175" i="9"/>
  <c r="GT7" i="9"/>
  <c r="EA7" i="9"/>
  <c r="IY7" i="9"/>
  <c r="F175" i="9"/>
  <c r="BO7" i="9"/>
  <c r="DN175" i="9"/>
  <c r="G175" i="9"/>
  <c r="BS175" i="9"/>
  <c r="EE175" i="9"/>
  <c r="GQ175" i="9"/>
  <c r="JC175" i="9"/>
  <c r="DF175" i="9"/>
  <c r="HF175" i="9"/>
  <c r="AN175" i="9"/>
  <c r="CZ175" i="9"/>
  <c r="FL175" i="9"/>
  <c r="HX175" i="9"/>
  <c r="DI175" i="9"/>
  <c r="J175" i="9"/>
  <c r="BV175" i="9"/>
  <c r="EH175" i="9"/>
  <c r="GT175" i="9"/>
  <c r="C175" i="9"/>
  <c r="BO175" i="9"/>
  <c r="EA175" i="9"/>
  <c r="GM175" i="9"/>
  <c r="IY175" i="9"/>
  <c r="IW175" i="9"/>
  <c r="BH175" i="9"/>
  <c r="DT175" i="9"/>
  <c r="GF175" i="9"/>
  <c r="IR175" i="9"/>
  <c r="EW175" i="9"/>
  <c r="U175" i="9"/>
  <c r="CG175" i="9"/>
  <c r="ES175" i="9"/>
  <c r="HE175" i="9"/>
  <c r="ED175" i="9"/>
  <c r="O175" i="9"/>
  <c r="CA175" i="9"/>
  <c r="EM175" i="9"/>
  <c r="GY175" i="9"/>
  <c r="N175" i="9"/>
  <c r="DV175" i="9"/>
  <c r="HN175" i="9"/>
  <c r="AV175" i="9"/>
  <c r="DH175" i="9"/>
  <c r="IF175" i="9"/>
  <c r="R175" i="9"/>
  <c r="CD175" i="9"/>
  <c r="EP175" i="9"/>
  <c r="HB175" i="9"/>
  <c r="K175" i="9"/>
  <c r="BW175" i="9"/>
  <c r="EI175" i="9"/>
  <c r="GU175" i="9"/>
  <c r="Q175" i="9"/>
  <c r="D175" i="9"/>
  <c r="BP175" i="9"/>
  <c r="EB175" i="9"/>
  <c r="GN175" i="9"/>
  <c r="IZ175" i="9"/>
  <c r="FU175" i="9"/>
  <c r="AC175" i="9"/>
  <c r="CO175" i="9"/>
  <c r="FA175" i="9"/>
  <c r="HM175" i="9"/>
  <c r="AD175" i="9"/>
  <c r="FZ175" i="9"/>
  <c r="AE175" i="9"/>
  <c r="CQ175" i="9"/>
  <c r="FC175" i="9"/>
  <c r="HO175" i="9"/>
  <c r="AL175" i="9"/>
  <c r="FB175" i="9"/>
  <c r="IT175" i="9"/>
  <c r="BL175" i="9"/>
  <c r="DX175" i="9"/>
  <c r="GJ175" i="9"/>
  <c r="IV175" i="9"/>
  <c r="FM175" i="9"/>
  <c r="AH175" i="9"/>
  <c r="CT175" i="9"/>
  <c r="FF175" i="9"/>
  <c r="HR175" i="9"/>
  <c r="AA175" i="9"/>
  <c r="CM175" i="9"/>
  <c r="EY175" i="9"/>
  <c r="HK175" i="9"/>
  <c r="BM175" i="9"/>
  <c r="T175" i="9"/>
  <c r="CF175" i="9"/>
  <c r="ER175" i="9"/>
  <c r="HD175" i="9"/>
  <c r="AG175" i="9"/>
  <c r="HA175" i="9"/>
  <c r="AS175" i="9"/>
  <c r="DE175" i="9"/>
  <c r="FQ175" i="9"/>
  <c r="IC175" i="9"/>
  <c r="BB175" i="9"/>
  <c r="GX175" i="9"/>
  <c r="AM175" i="9"/>
  <c r="CY175" i="9"/>
  <c r="FK175" i="9"/>
  <c r="HW175" i="9"/>
  <c r="AT175" i="9"/>
  <c r="FJ175" i="9"/>
  <c r="H175" i="9"/>
  <c r="BT175" i="9"/>
  <c r="EF175" i="9"/>
  <c r="GR175" i="9"/>
  <c r="Y175" i="9"/>
  <c r="GC175" i="9"/>
  <c r="AP175" i="9"/>
  <c r="DB175" i="9"/>
  <c r="FN175" i="9"/>
  <c r="HZ175" i="9"/>
  <c r="AI175" i="9"/>
  <c r="CU175" i="9"/>
  <c r="FG175" i="9"/>
  <c r="HS175" i="9"/>
  <c r="CK175" i="9"/>
  <c r="AB175" i="9"/>
  <c r="CN175" i="9"/>
  <c r="EZ175" i="9"/>
  <c r="HL175" i="9"/>
  <c r="BE175" i="9"/>
  <c r="HQ175" i="9"/>
  <c r="BA175" i="9"/>
  <c r="DM175" i="9"/>
  <c r="FY175" i="9"/>
  <c r="IK175" i="9"/>
  <c r="BR175" i="9"/>
  <c r="HV175" i="9"/>
  <c r="AU175" i="9"/>
  <c r="DG175" i="9"/>
  <c r="FS175" i="9"/>
  <c r="IE175" i="9"/>
  <c r="BJ175" i="9"/>
  <c r="FR175" i="9"/>
  <c r="P175" i="9"/>
  <c r="CB175" i="9"/>
  <c r="EN175" i="9"/>
  <c r="GZ175" i="9"/>
  <c r="AW175" i="9"/>
  <c r="GS175" i="9"/>
  <c r="AX175" i="9"/>
  <c r="DJ175" i="9"/>
  <c r="FV175" i="9"/>
  <c r="IH175" i="9"/>
  <c r="AQ175" i="9"/>
  <c r="DC175" i="9"/>
  <c r="FO175" i="9"/>
  <c r="IA175" i="9"/>
  <c r="DQ175" i="9"/>
  <c r="AJ175" i="9"/>
  <c r="CV175" i="9"/>
  <c r="FH175" i="9"/>
  <c r="HT175" i="9"/>
  <c r="CC175" i="9"/>
  <c r="IG175" i="9"/>
  <c r="BI175" i="9"/>
  <c r="DU175" i="9"/>
  <c r="GG175" i="9"/>
  <c r="IS175" i="9"/>
  <c r="BH7" i="9"/>
  <c r="DT7" i="9"/>
  <c r="BZ175" i="9"/>
  <c r="IL175" i="9"/>
  <c r="BC175" i="9"/>
  <c r="DO175" i="9"/>
  <c r="GA175" i="9"/>
  <c r="IM175" i="9"/>
  <c r="CH175" i="9"/>
  <c r="GH175" i="9"/>
  <c r="X175" i="9"/>
  <c r="CJ175" i="9"/>
  <c r="EV175" i="9"/>
  <c r="HH175" i="9"/>
  <c r="BU175" i="9"/>
  <c r="HY175" i="9"/>
  <c r="BF175" i="9"/>
  <c r="DR175" i="9"/>
  <c r="GD175" i="9"/>
  <c r="IP175" i="9"/>
  <c r="AY175" i="9"/>
  <c r="DK175" i="9"/>
  <c r="FW175" i="9"/>
  <c r="II175" i="9"/>
  <c r="FE175" i="9"/>
  <c r="AR175" i="9"/>
  <c r="DD175" i="9"/>
  <c r="FP175" i="9"/>
  <c r="IB175" i="9"/>
  <c r="DA175" i="9"/>
  <c r="E175" i="9"/>
  <c r="BQ175" i="9"/>
  <c r="EC175" i="9"/>
  <c r="GO175" i="9"/>
  <c r="JA175" i="9"/>
  <c r="JB175" i="9"/>
  <c r="BK175" i="9"/>
  <c r="DW175" i="9"/>
  <c r="GI175" i="9"/>
  <c r="IU175" i="9"/>
  <c r="CX175" i="9"/>
  <c r="GP175" i="9"/>
  <c r="AF175" i="9"/>
  <c r="CR175" i="9"/>
  <c r="FD175" i="9"/>
  <c r="HP175" i="9"/>
  <c r="CS175" i="9"/>
  <c r="IO175" i="9"/>
  <c r="BN175" i="9"/>
  <c r="DZ175" i="9"/>
  <c r="GL175" i="9"/>
  <c r="IX175" i="9"/>
  <c r="BG175" i="9"/>
  <c r="DS175" i="9"/>
  <c r="GE175" i="9"/>
  <c r="IQ175" i="9"/>
  <c r="HI175" i="9"/>
  <c r="AZ175" i="9"/>
  <c r="DL175" i="9"/>
  <c r="FX175" i="9"/>
  <c r="IJ175" i="9"/>
  <c r="EG175" i="9"/>
  <c r="M175" i="9"/>
  <c r="BY175" i="9"/>
  <c r="EK175" i="9"/>
  <c r="GW175" i="9"/>
  <c r="CK31" i="9"/>
  <c r="CK7" i="9" s="1"/>
  <c r="DO31" i="9"/>
  <c r="DO7" i="9" s="1"/>
  <c r="DA31" i="9"/>
  <c r="DA7" i="9" s="1"/>
  <c r="BQ31" i="9"/>
  <c r="BQ7" i="9" s="1"/>
  <c r="GA31" i="9"/>
  <c r="GA7" i="9" s="1"/>
  <c r="HH31" i="9"/>
  <c r="HH7" i="9" s="1"/>
  <c r="Y31" i="9"/>
  <c r="BE31" i="9"/>
  <c r="BE7" i="9" s="1"/>
  <c r="EC31" i="9"/>
  <c r="EC7" i="9" s="1"/>
  <c r="IM31" i="9"/>
  <c r="IM7" i="9" s="1"/>
  <c r="GC31" i="9"/>
  <c r="GC7" i="9" s="1"/>
  <c r="BF31" i="9"/>
  <c r="BF7" i="9" s="1"/>
  <c r="A174" i="9"/>
  <c r="FT31" i="9"/>
  <c r="FT7" i="9" s="1"/>
  <c r="FT175" i="9"/>
  <c r="DY31" i="9"/>
  <c r="DY7" i="9" s="1"/>
  <c r="DY175" i="9"/>
  <c r="HJ31" i="9"/>
  <c r="HJ7" i="9" s="1"/>
  <c r="HJ175" i="9"/>
  <c r="FL7" i="9"/>
  <c r="EY7" i="9"/>
  <c r="HI7" i="9"/>
  <c r="AN7" i="9"/>
  <c r="FW31" i="9"/>
  <c r="FW7" i="9" s="1"/>
  <c r="IB31" i="9"/>
  <c r="IB7" i="9" s="1"/>
  <c r="FJ31" i="9"/>
  <c r="FJ7" i="9" s="1"/>
  <c r="AR31" i="9"/>
  <c r="AR7" i="9" s="1"/>
  <c r="CG31" i="9"/>
  <c r="CG7" i="9" s="1"/>
  <c r="G31" i="9"/>
  <c r="G7" i="9" s="1"/>
  <c r="CE31" i="9"/>
  <c r="CE7" i="9" s="1"/>
  <c r="BV31" i="9"/>
  <c r="BV7" i="9" s="1"/>
  <c r="DK31" i="9"/>
  <c r="DK7" i="9" s="1"/>
  <c r="DD31" i="9"/>
  <c r="DD7" i="9" s="1"/>
  <c r="HE31" i="9"/>
  <c r="HE7" i="9" s="1"/>
  <c r="CC31" i="9"/>
  <c r="CC7" i="9" s="1"/>
  <c r="FP7" i="9"/>
  <c r="IK31" i="9"/>
  <c r="IK7" i="9" s="1"/>
  <c r="FX31" i="9"/>
  <c r="FX7" i="9" s="1"/>
  <c r="DF31" i="9"/>
  <c r="DF7" i="9" s="1"/>
  <c r="AD31" i="9"/>
  <c r="AD7" i="9" s="1"/>
  <c r="FZ31" i="9"/>
  <c r="FZ7" i="9" s="1"/>
  <c r="AE31" i="9"/>
  <c r="AE7" i="9" s="1"/>
  <c r="CQ31" i="9"/>
  <c r="CQ7" i="9" s="1"/>
  <c r="FC31" i="9"/>
  <c r="FC7" i="9" s="1"/>
  <c r="HO31" i="9"/>
  <c r="HO7" i="9" s="1"/>
  <c r="AL31" i="9"/>
  <c r="AL7" i="9" s="1"/>
  <c r="FB31" i="9"/>
  <c r="FB7" i="9" s="1"/>
  <c r="IT31" i="9"/>
  <c r="IT7" i="9" s="1"/>
  <c r="FM31" i="9"/>
  <c r="FM7" i="9" s="1"/>
  <c r="CT31" i="9"/>
  <c r="CT7" i="9" s="1"/>
  <c r="FF31" i="9"/>
  <c r="FF7" i="9" s="1"/>
  <c r="HR31" i="9"/>
  <c r="HR7" i="9" s="1"/>
  <c r="CF31" i="9"/>
  <c r="CF7" i="9" s="1"/>
  <c r="HA31" i="9"/>
  <c r="HA7" i="9" s="1"/>
  <c r="AS31" i="9"/>
  <c r="AS7" i="9" s="1"/>
  <c r="FQ31" i="9"/>
  <c r="FQ7" i="9" s="1"/>
  <c r="DN7" i="9"/>
  <c r="P31" i="9"/>
  <c r="P7" i="9" s="1"/>
  <c r="FY31" i="9"/>
  <c r="FY7" i="9" s="1"/>
  <c r="X7" i="9"/>
  <c r="BR31" i="9"/>
  <c r="BR7" i="9" s="1"/>
  <c r="HV31" i="9"/>
  <c r="HV7" i="9" s="1"/>
  <c r="AU31" i="9"/>
  <c r="AU7" i="9" s="1"/>
  <c r="IE31" i="9"/>
  <c r="IE7" i="9" s="1"/>
  <c r="BJ31" i="9"/>
  <c r="BJ7" i="9" s="1"/>
  <c r="CB31" i="9"/>
  <c r="CB7" i="9" s="1"/>
  <c r="EN31" i="9"/>
  <c r="EN7" i="9" s="1"/>
  <c r="GZ31" i="9"/>
  <c r="GZ7" i="9" s="1"/>
  <c r="FV31" i="9"/>
  <c r="FV7" i="9" s="1"/>
  <c r="IH31" i="9"/>
  <c r="IH7" i="9" s="1"/>
  <c r="AQ31" i="9"/>
  <c r="AQ7" i="9" s="1"/>
  <c r="DC31" i="9"/>
  <c r="DC7" i="9" s="1"/>
  <c r="FO31" i="9"/>
  <c r="FO7" i="9" s="1"/>
  <c r="IA31" i="9"/>
  <c r="IA7" i="9" s="1"/>
  <c r="DQ31" i="9"/>
  <c r="DQ7" i="9" s="1"/>
  <c r="AJ31" i="9"/>
  <c r="AJ7" i="9" s="1"/>
  <c r="CV31" i="9"/>
  <c r="CV7" i="9" s="1"/>
  <c r="FH31" i="9"/>
  <c r="FH7" i="9" s="1"/>
  <c r="HT31" i="9"/>
  <c r="HT7" i="9" s="1"/>
  <c r="DU31" i="9"/>
  <c r="DU7" i="9" s="1"/>
  <c r="GG31" i="9"/>
  <c r="GG7" i="9" s="1"/>
  <c r="IS31" i="9"/>
  <c r="IS7" i="9" s="1"/>
  <c r="GD31" i="9"/>
  <c r="GD7" i="9" s="1"/>
  <c r="EW7" i="9"/>
  <c r="CJ7" i="9"/>
  <c r="FN31" i="9"/>
  <c r="FN7" i="9" s="1"/>
  <c r="GL31" i="9"/>
  <c r="GL7" i="9" s="1"/>
  <c r="IL7" i="9"/>
  <c r="EV7" i="9"/>
  <c r="HQ31" i="9"/>
  <c r="HQ7" i="9" s="1"/>
  <c r="CY31" i="9"/>
  <c r="CY7" i="9" s="1"/>
  <c r="GE31" i="9"/>
  <c r="GE7" i="9" s="1"/>
  <c r="FK31" i="9"/>
  <c r="FK7" i="9" s="1"/>
  <c r="AM31" i="9"/>
  <c r="AM7" i="9" s="1"/>
  <c r="A78" i="9"/>
  <c r="HZ31" i="9"/>
  <c r="HZ7" i="9" s="1"/>
  <c r="DS31" i="9"/>
  <c r="DS7" i="9" s="1"/>
  <c r="IQ31" i="9"/>
  <c r="IQ7" i="9" s="1"/>
  <c r="DL31" i="9"/>
  <c r="DL7" i="9" s="1"/>
  <c r="AT31" i="9"/>
  <c r="AT7" i="9" s="1"/>
  <c r="ED31" i="9"/>
  <c r="ED7" i="9" s="1"/>
  <c r="N31" i="9"/>
  <c r="N7" i="9" s="1"/>
  <c r="DV31" i="9"/>
  <c r="DV7" i="9" s="1"/>
  <c r="HN31" i="9"/>
  <c r="HN7" i="9" s="1"/>
  <c r="AV31" i="9"/>
  <c r="AV7" i="9" s="1"/>
  <c r="DH31" i="9"/>
  <c r="DH7" i="9" s="1"/>
  <c r="IF31" i="9"/>
  <c r="IF7" i="9" s="1"/>
  <c r="R31" i="9"/>
  <c r="R7" i="9" s="1"/>
  <c r="CD31" i="9"/>
  <c r="CD7" i="9" s="1"/>
  <c r="EP31" i="9"/>
  <c r="EP7" i="9" s="1"/>
  <c r="HB31" i="9"/>
  <c r="HB7" i="9" s="1"/>
  <c r="Q31" i="9"/>
  <c r="Q7" i="9" s="1"/>
  <c r="AC31" i="9"/>
  <c r="AC7" i="9" s="1"/>
  <c r="CO31" i="9"/>
  <c r="CO7" i="9" s="1"/>
  <c r="HM31" i="9"/>
  <c r="HM7" i="9" s="1"/>
  <c r="A30" i="9"/>
  <c r="IJ31" i="9"/>
  <c r="IJ7" i="9" s="1"/>
  <c r="E31" i="9"/>
  <c r="E7" i="9" s="1"/>
  <c r="HW31" i="9"/>
  <c r="HW7" i="9" s="1"/>
  <c r="S31" i="9"/>
  <c r="S7" i="9" s="1"/>
  <c r="EQ31" i="9"/>
  <c r="EQ7" i="9" s="1"/>
  <c r="HC31" i="9"/>
  <c r="HC7" i="9" s="1"/>
  <c r="L31" i="9"/>
  <c r="L7" i="9" s="1"/>
  <c r="BX31" i="9"/>
  <c r="BX7" i="9" s="1"/>
  <c r="EJ31" i="9"/>
  <c r="EJ7" i="9" s="1"/>
  <c r="GV31" i="9"/>
  <c r="GV7" i="9" s="1"/>
  <c r="GK31" i="9"/>
  <c r="GK7" i="9" s="1"/>
  <c r="AG31" i="9"/>
  <c r="AG7" i="9" s="1"/>
  <c r="FE31" i="9"/>
  <c r="FE7" i="9" s="1"/>
  <c r="GO31" i="9"/>
  <c r="GO7" i="9" s="1"/>
  <c r="BZ31" i="9"/>
  <c r="BZ7" i="9" s="1"/>
  <c r="EE31" i="9"/>
  <c r="EE7" i="9" s="1"/>
  <c r="GJ31" i="9"/>
  <c r="GJ7" i="9" s="1"/>
  <c r="ES31" i="9"/>
  <c r="ES7" i="9" s="1"/>
  <c r="ES79" i="9"/>
  <c r="FG31" i="9"/>
  <c r="FG7" i="9" s="1"/>
  <c r="FG79" i="9"/>
  <c r="HL31" i="9"/>
  <c r="HL7" i="9" s="1"/>
  <c r="HL79" i="9"/>
  <c r="O31" i="9"/>
  <c r="O7" i="9" s="1"/>
  <c r="O79" i="9"/>
  <c r="H31" i="9"/>
  <c r="H7" i="9" s="1"/>
  <c r="H79" i="9"/>
  <c r="AY7" i="9"/>
  <c r="II7" i="9"/>
  <c r="DM31" i="9"/>
  <c r="DM7" i="9" s="1"/>
  <c r="BL31" i="9"/>
  <c r="BL7" i="9" s="1"/>
  <c r="AB31" i="9"/>
  <c r="AB7" i="9" s="1"/>
  <c r="AB79" i="9"/>
  <c r="BT31" i="9"/>
  <c r="BT7" i="9" s="1"/>
  <c r="BT79" i="9"/>
  <c r="IW31" i="9"/>
  <c r="IW7" i="9" s="1"/>
  <c r="CX7" i="9"/>
  <c r="JC31" i="9"/>
  <c r="JC7" i="9" s="1"/>
  <c r="N6" i="9"/>
  <c r="A6" i="9" s="1"/>
  <c r="HY7" i="9"/>
  <c r="HS31" i="9"/>
  <c r="HS7" i="9" s="1"/>
  <c r="HS79" i="9"/>
  <c r="CA31" i="9"/>
  <c r="CA7" i="9" s="1"/>
  <c r="CA79" i="9"/>
  <c r="EF31" i="9"/>
  <c r="EF7" i="9" s="1"/>
  <c r="EF79" i="9"/>
  <c r="CM31" i="9"/>
  <c r="CM7" i="9" s="1"/>
  <c r="JA31" i="9"/>
  <c r="JA7" i="9" s="1"/>
  <c r="BM31" i="9"/>
  <c r="BM7" i="9" s="1"/>
  <c r="T31" i="9"/>
  <c r="T7" i="9" s="1"/>
  <c r="HD31" i="9"/>
  <c r="HD7" i="9" s="1"/>
  <c r="GX31" i="9"/>
  <c r="GX7" i="9" s="1"/>
  <c r="FA31" i="9"/>
  <c r="FA7" i="9" s="1"/>
  <c r="FA79" i="9"/>
  <c r="CN31" i="9"/>
  <c r="CN7" i="9" s="1"/>
  <c r="CN79" i="9"/>
  <c r="EM31" i="9"/>
  <c r="EM7" i="9" s="1"/>
  <c r="EM79" i="9"/>
  <c r="DB31" i="9"/>
  <c r="DB7" i="9" s="1"/>
  <c r="DX31" i="9"/>
  <c r="DX7" i="9" s="1"/>
  <c r="IC31" i="9"/>
  <c r="IC7" i="9" s="1"/>
  <c r="IC79" i="9"/>
  <c r="IP31" i="9"/>
  <c r="IP7" i="9" s="1"/>
  <c r="IP79" i="9"/>
  <c r="BG31" i="9"/>
  <c r="BG7" i="9" s="1"/>
  <c r="BG79" i="9"/>
  <c r="AZ31" i="9"/>
  <c r="AZ7" i="9" s="1"/>
  <c r="AZ79" i="9"/>
  <c r="FR31" i="9"/>
  <c r="FR7" i="9" s="1"/>
  <c r="FR79" i="9"/>
  <c r="CU31" i="9"/>
  <c r="CU7" i="9" s="1"/>
  <c r="CU79" i="9"/>
  <c r="GR31" i="9"/>
  <c r="GR7" i="9" s="1"/>
  <c r="GR79" i="9"/>
  <c r="DR31" i="9"/>
  <c r="DR7" i="9" s="1"/>
  <c r="HK31" i="9"/>
  <c r="HK7" i="9" s="1"/>
  <c r="BS31" i="9"/>
  <c r="BS7" i="9" s="1"/>
  <c r="GQ31" i="9"/>
  <c r="GQ7" i="9" s="1"/>
  <c r="AH31" i="9"/>
  <c r="AH7" i="9" s="1"/>
  <c r="AH79" i="9"/>
  <c r="J31" i="9"/>
  <c r="J7" i="9" s="1"/>
  <c r="J79" i="9"/>
  <c r="U31" i="9"/>
  <c r="U7" i="9" s="1"/>
  <c r="U79" i="9"/>
  <c r="GM31" i="9"/>
  <c r="GM7" i="9" s="1"/>
  <c r="GM79" i="9"/>
  <c r="GF31" i="9"/>
  <c r="GF7" i="9" s="1"/>
  <c r="GF79" i="9"/>
  <c r="BB31" i="9"/>
  <c r="BB7" i="9" s="1"/>
  <c r="BB79" i="9"/>
  <c r="DG31" i="9"/>
  <c r="DG7" i="9" s="1"/>
  <c r="DG79" i="9"/>
  <c r="FS31" i="9"/>
  <c r="FS7" i="9" s="1"/>
  <c r="FS79" i="9"/>
  <c r="EH31" i="9"/>
  <c r="EH7" i="9" s="1"/>
  <c r="EH79" i="9"/>
  <c r="AI31" i="9"/>
  <c r="AI7" i="9" s="1"/>
  <c r="AI79" i="9"/>
  <c r="EZ31" i="9"/>
  <c r="EZ7" i="9" s="1"/>
  <c r="EZ79" i="9"/>
  <c r="GY31" i="9"/>
  <c r="GY7" i="9" s="1"/>
  <c r="GY79" i="9"/>
  <c r="AA31" i="9"/>
  <c r="AA7" i="9" s="1"/>
  <c r="DJ31" i="9"/>
  <c r="DJ7" i="9" s="1"/>
  <c r="ER31" i="9"/>
  <c r="ER7" i="9" s="1"/>
  <c r="DE31" i="9"/>
  <c r="DE7" i="9" s="1"/>
  <c r="IV31" i="9"/>
  <c r="IV7" i="9" s="1"/>
  <c r="AP31" i="9"/>
  <c r="AP7" i="9" s="1"/>
  <c r="AP79" i="9"/>
  <c r="BA31" i="9"/>
  <c r="BA7" i="9" s="1"/>
  <c r="BA79" i="9"/>
  <c r="K31" i="9"/>
  <c r="K7" i="9" s="1"/>
  <c r="K79" i="9"/>
  <c r="BW31" i="9"/>
  <c r="BW7" i="9" s="1"/>
  <c r="BW79" i="9"/>
  <c r="EI31" i="9"/>
  <c r="EI7" i="9" s="1"/>
  <c r="EI79" i="9"/>
  <c r="GU31" i="9"/>
  <c r="GU7" i="9" s="1"/>
  <c r="GU79" i="9"/>
  <c r="D31" i="9"/>
  <c r="D7" i="9" s="1"/>
  <c r="D79" i="9"/>
  <c r="BP31" i="9"/>
  <c r="BP7" i="9" s="1"/>
  <c r="BP79" i="9"/>
  <c r="EB31" i="9"/>
  <c r="EB7" i="9" s="1"/>
  <c r="EB79" i="9"/>
  <c r="GN31" i="9"/>
  <c r="GN7" i="9" s="1"/>
  <c r="GN79" i="9"/>
  <c r="IZ31" i="9"/>
  <c r="IZ7" i="9" s="1"/>
  <c r="IZ79" i="9"/>
  <c r="FU31" i="9"/>
  <c r="FU7" i="9" s="1"/>
  <c r="FU79" i="9"/>
  <c r="HX7" i="9"/>
  <c r="CH31" i="9"/>
  <c r="CH7" i="9" s="1"/>
  <c r="HF31" i="9"/>
  <c r="HF7" i="9" s="1"/>
  <c r="BU31" i="9"/>
  <c r="BU7" i="9" s="1"/>
  <c r="GS31" i="9"/>
  <c r="GS7" i="9" s="1"/>
  <c r="F31" i="9"/>
  <c r="F7" i="9" s="1"/>
  <c r="ET31" i="9"/>
  <c r="ET7" i="9" s="1"/>
  <c r="W31" i="9"/>
  <c r="W7" i="9" s="1"/>
  <c r="CI31" i="9"/>
  <c r="CI7" i="9" s="1"/>
  <c r="EU31" i="9"/>
  <c r="EU7" i="9" s="1"/>
  <c r="HG31" i="9"/>
  <c r="HG7" i="9" s="1"/>
  <c r="V31" i="9"/>
  <c r="V7" i="9" s="1"/>
  <c r="EL31" i="9"/>
  <c r="EL7" i="9" s="1"/>
  <c r="ID31" i="9"/>
  <c r="ID7" i="9" s="1"/>
  <c r="BD31" i="9"/>
  <c r="BD7" i="9" s="1"/>
  <c r="DP31" i="9"/>
  <c r="DP7" i="9" s="1"/>
  <c r="GB31" i="9"/>
  <c r="GB7" i="9" s="1"/>
  <c r="IN31" i="9"/>
  <c r="IN7" i="9" s="1"/>
  <c r="EO31" i="9"/>
  <c r="EO7" i="9" s="1"/>
  <c r="Z31" i="9"/>
  <c r="Z7" i="9" s="1"/>
  <c r="CL31" i="9"/>
  <c r="CL7" i="9" s="1"/>
  <c r="EX31" i="9"/>
  <c r="EX7" i="9" s="1"/>
  <c r="AO31" i="9"/>
  <c r="AO7" i="9" s="1"/>
  <c r="I31" i="9"/>
  <c r="I7" i="9" s="1"/>
  <c r="AK31" i="9"/>
  <c r="AK7" i="9" s="1"/>
  <c r="CW31" i="9"/>
  <c r="CW7" i="9" s="1"/>
  <c r="FI31" i="9"/>
  <c r="FI7" i="9" s="1"/>
  <c r="HU31" i="9"/>
  <c r="HU7" i="9" s="1"/>
  <c r="AX31" i="9"/>
  <c r="AX7" i="9" s="1"/>
  <c r="BI31" i="9"/>
  <c r="BI7" i="9" s="1"/>
  <c r="AW31" i="9"/>
  <c r="AW7" i="9" s="1"/>
  <c r="DI31" i="9"/>
  <c r="DI7" i="9" s="1"/>
  <c r="IG31" i="9"/>
  <c r="IG7" i="9" s="1"/>
  <c r="CP31" i="9"/>
  <c r="CP7" i="9" s="1"/>
  <c r="JB31" i="9"/>
  <c r="JB7" i="9" s="1"/>
  <c r="BK31" i="9"/>
  <c r="BK7" i="9" s="1"/>
  <c r="DW31" i="9"/>
  <c r="DW7" i="9" s="1"/>
  <c r="GI31" i="9"/>
  <c r="GI7" i="9" s="1"/>
  <c r="IU31" i="9"/>
  <c r="IU7" i="9" s="1"/>
  <c r="GP31" i="9"/>
  <c r="GP7" i="9" s="1"/>
  <c r="AF31" i="9"/>
  <c r="AF7" i="9" s="1"/>
  <c r="CR31" i="9"/>
  <c r="CR7" i="9" s="1"/>
  <c r="FD31" i="9"/>
  <c r="FD7" i="9" s="1"/>
  <c r="HP31" i="9"/>
  <c r="HP7" i="9" s="1"/>
  <c r="CS31" i="9"/>
  <c r="CS7" i="9" s="1"/>
  <c r="IO31" i="9"/>
  <c r="IO7" i="9" s="1"/>
  <c r="BN31" i="9"/>
  <c r="BN7" i="9" s="1"/>
  <c r="DZ31" i="9"/>
  <c r="DZ7" i="9" s="1"/>
  <c r="IX31" i="9"/>
  <c r="IX7" i="9" s="1"/>
  <c r="EG31" i="9"/>
  <c r="EG7" i="9" s="1"/>
  <c r="M31" i="9"/>
  <c r="M7" i="9" s="1"/>
  <c r="BY31" i="9"/>
  <c r="BY7" i="9" s="1"/>
  <c r="EK31" i="9"/>
  <c r="EK7" i="9" s="1"/>
  <c r="GW31" i="9"/>
  <c r="GW7" i="9" s="1"/>
  <c r="IZ80" i="9"/>
  <c r="IR80" i="9"/>
  <c r="IJ80" i="9"/>
  <c r="IB80" i="9"/>
  <c r="HT80" i="9"/>
  <c r="HL80" i="9"/>
  <c r="HD80" i="9"/>
  <c r="GV80" i="9"/>
  <c r="GN80" i="9"/>
  <c r="GF80" i="9"/>
  <c r="FX80" i="9"/>
  <c r="FP80" i="9"/>
  <c r="FH80" i="9"/>
  <c r="EZ80" i="9"/>
  <c r="ER80" i="9"/>
  <c r="EJ80" i="9"/>
  <c r="EB80" i="9"/>
  <c r="DT80" i="9"/>
  <c r="DL80" i="9"/>
  <c r="DD80" i="9"/>
  <c r="CV80" i="9"/>
  <c r="CN80" i="9"/>
  <c r="CF80" i="9"/>
  <c r="BX80" i="9"/>
  <c r="BP80" i="9"/>
  <c r="BH80" i="9"/>
  <c r="AZ80" i="9"/>
  <c r="AR80" i="9"/>
  <c r="AJ80" i="9"/>
  <c r="AB80" i="9"/>
  <c r="T80" i="9"/>
  <c r="L80" i="9"/>
  <c r="D80" i="9"/>
  <c r="IY80" i="9"/>
  <c r="IQ80" i="9"/>
  <c r="II80" i="9"/>
  <c r="IA80" i="9"/>
  <c r="HS80" i="9"/>
  <c r="HK80" i="9"/>
  <c r="HC80" i="9"/>
  <c r="GU80" i="9"/>
  <c r="GM80" i="9"/>
  <c r="GE80" i="9"/>
  <c r="FW80" i="9"/>
  <c r="FO80" i="9"/>
  <c r="FG80" i="9"/>
  <c r="EY80" i="9"/>
  <c r="EQ80" i="9"/>
  <c r="EI80" i="9"/>
  <c r="EA80" i="9"/>
  <c r="DS80" i="9"/>
  <c r="DK80" i="9"/>
  <c r="DC80" i="9"/>
  <c r="CU80" i="9"/>
  <c r="CM80" i="9"/>
  <c r="CE80" i="9"/>
  <c r="BW80" i="9"/>
  <c r="BO80" i="9"/>
  <c r="BG80" i="9"/>
  <c r="AY80" i="9"/>
  <c r="AQ80" i="9"/>
  <c r="AI80" i="9"/>
  <c r="AA80" i="9"/>
  <c r="S80" i="9"/>
  <c r="K80" i="9"/>
  <c r="C80" i="9"/>
  <c r="IX80" i="9"/>
  <c r="IP80" i="9"/>
  <c r="IH80" i="9"/>
  <c r="HZ80" i="9"/>
  <c r="HR80" i="9"/>
  <c r="HJ80" i="9"/>
  <c r="HB80" i="9"/>
  <c r="GT80" i="9"/>
  <c r="GL80" i="9"/>
  <c r="GD80" i="9"/>
  <c r="FV80" i="9"/>
  <c r="FN80" i="9"/>
  <c r="FF80" i="9"/>
  <c r="EX80" i="9"/>
  <c r="EP80" i="9"/>
  <c r="EH80" i="9"/>
  <c r="DZ80" i="9"/>
  <c r="DR80" i="9"/>
  <c r="DJ80" i="9"/>
  <c r="DB80" i="9"/>
  <c r="CT80" i="9"/>
  <c r="CL80" i="9"/>
  <c r="CD80" i="9"/>
  <c r="BV80" i="9"/>
  <c r="BN80" i="9"/>
  <c r="BF80" i="9"/>
  <c r="AX80" i="9"/>
  <c r="AP80" i="9"/>
  <c r="AH80" i="9"/>
  <c r="Z80" i="9"/>
  <c r="R80" i="9"/>
  <c r="J80" i="9"/>
  <c r="IW80" i="9"/>
  <c r="IO80" i="9"/>
  <c r="IG80" i="9"/>
  <c r="HY80" i="9"/>
  <c r="HQ80" i="9"/>
  <c r="HI80" i="9"/>
  <c r="HA80" i="9"/>
  <c r="GS80" i="9"/>
  <c r="GK80" i="9"/>
  <c r="GC80" i="9"/>
  <c r="FU80" i="9"/>
  <c r="FM80" i="9"/>
  <c r="FE80" i="9"/>
  <c r="EW80" i="9"/>
  <c r="EO80" i="9"/>
  <c r="EG80" i="9"/>
  <c r="DY80" i="9"/>
  <c r="DQ80" i="9"/>
  <c r="DI80" i="9"/>
  <c r="DA80" i="9"/>
  <c r="CS80" i="9"/>
  <c r="CK80" i="9"/>
  <c r="CC80" i="9"/>
  <c r="BU80" i="9"/>
  <c r="BM80" i="9"/>
  <c r="BE80" i="9"/>
  <c r="AW80" i="9"/>
  <c r="AO80" i="9"/>
  <c r="AG80" i="9"/>
  <c r="Y80" i="9"/>
  <c r="Q80" i="9"/>
  <c r="I80" i="9"/>
  <c r="IV80" i="9"/>
  <c r="IN80" i="9"/>
  <c r="IF80" i="9"/>
  <c r="HX80" i="9"/>
  <c r="HP80" i="9"/>
  <c r="HH80" i="9"/>
  <c r="GZ80" i="9"/>
  <c r="GR80" i="9"/>
  <c r="GB80" i="9"/>
  <c r="JC80" i="9"/>
  <c r="IU80" i="9"/>
  <c r="IM80" i="9"/>
  <c r="IE80" i="9"/>
  <c r="HW80" i="9"/>
  <c r="HO80" i="9"/>
  <c r="HG80" i="9"/>
  <c r="GY80" i="9"/>
  <c r="GQ80" i="9"/>
  <c r="GI80" i="9"/>
  <c r="GA80" i="9"/>
  <c r="FS80" i="9"/>
  <c r="FK80" i="9"/>
  <c r="FC80" i="9"/>
  <c r="EU80" i="9"/>
  <c r="EM80" i="9"/>
  <c r="EE80" i="9"/>
  <c r="DW80" i="9"/>
  <c r="DO80" i="9"/>
  <c r="DG80" i="9"/>
  <c r="CY80" i="9"/>
  <c r="CQ80" i="9"/>
  <c r="CI80" i="9"/>
  <c r="CA80" i="9"/>
  <c r="BS80" i="9"/>
  <c r="BK80" i="9"/>
  <c r="BC80" i="9"/>
  <c r="AU80" i="9"/>
  <c r="AM80" i="9"/>
  <c r="AE80" i="9"/>
  <c r="W80" i="9"/>
  <c r="O80" i="9"/>
  <c r="G80" i="9"/>
  <c r="JB80" i="9"/>
  <c r="IT80" i="9"/>
  <c r="IL80" i="9"/>
  <c r="ID80" i="9"/>
  <c r="HV80" i="9"/>
  <c r="HN80" i="9"/>
  <c r="HF80" i="9"/>
  <c r="GX80" i="9"/>
  <c r="GP80" i="9"/>
  <c r="GH80" i="9"/>
  <c r="FZ80" i="9"/>
  <c r="FR80" i="9"/>
  <c r="FJ80" i="9"/>
  <c r="FB80" i="9"/>
  <c r="ET80" i="9"/>
  <c r="EL80" i="9"/>
  <c r="ED80" i="9"/>
  <c r="DV80" i="9"/>
  <c r="DN80" i="9"/>
  <c r="DF80" i="9"/>
  <c r="CX80" i="9"/>
  <c r="CP80" i="9"/>
  <c r="CH80" i="9"/>
  <c r="BZ80" i="9"/>
  <c r="BR80" i="9"/>
  <c r="BJ80" i="9"/>
  <c r="BB80" i="9"/>
  <c r="AT80" i="9"/>
  <c r="AL80" i="9"/>
  <c r="AD80" i="9"/>
  <c r="V80" i="9"/>
  <c r="N80" i="9"/>
  <c r="F80" i="9"/>
  <c r="IS80" i="9"/>
  <c r="GG80" i="9"/>
  <c r="EV80" i="9"/>
  <c r="DP80" i="9"/>
  <c r="CJ80" i="9"/>
  <c r="BD80" i="9"/>
  <c r="X80" i="9"/>
  <c r="IK80" i="9"/>
  <c r="FY80" i="9"/>
  <c r="ES80" i="9"/>
  <c r="DM80" i="9"/>
  <c r="CG80" i="9"/>
  <c r="BA80" i="9"/>
  <c r="U80" i="9"/>
  <c r="IC80" i="9"/>
  <c r="FT80" i="9"/>
  <c r="EN80" i="9"/>
  <c r="DH80" i="9"/>
  <c r="CB80" i="9"/>
  <c r="AV80" i="9"/>
  <c r="P80" i="9"/>
  <c r="HU80" i="9"/>
  <c r="FQ80" i="9"/>
  <c r="EK80" i="9"/>
  <c r="DE80" i="9"/>
  <c r="BY80" i="9"/>
  <c r="AS80" i="9"/>
  <c r="M80" i="9"/>
  <c r="HM80" i="9"/>
  <c r="FL80" i="9"/>
  <c r="EF80" i="9"/>
  <c r="CZ80" i="9"/>
  <c r="BT80" i="9"/>
  <c r="AN80" i="9"/>
  <c r="H80" i="9"/>
  <c r="HE80" i="9"/>
  <c r="FI80" i="9"/>
  <c r="EC80" i="9"/>
  <c r="CW80" i="9"/>
  <c r="BQ80" i="9"/>
  <c r="AK80" i="9"/>
  <c r="E80" i="9"/>
  <c r="GW80" i="9"/>
  <c r="BL80" i="9"/>
  <c r="GO80" i="9"/>
  <c r="BI80" i="9"/>
  <c r="FD80" i="9"/>
  <c r="AF80" i="9"/>
  <c r="FA80" i="9"/>
  <c r="AC80" i="9"/>
  <c r="DU80" i="9"/>
  <c r="CR80" i="9"/>
  <c r="CO80" i="9"/>
  <c r="JA80" i="9"/>
  <c r="DX80" i="9"/>
  <c r="JA104" i="9"/>
  <c r="IS104" i="9"/>
  <c r="IK104" i="9"/>
  <c r="IC104" i="9"/>
  <c r="HU104" i="9"/>
  <c r="HM104" i="9"/>
  <c r="HE104" i="9"/>
  <c r="GW104" i="9"/>
  <c r="GO104" i="9"/>
  <c r="GG104" i="9"/>
  <c r="IZ104" i="9"/>
  <c r="IR104" i="9"/>
  <c r="IJ104" i="9"/>
  <c r="IB104" i="9"/>
  <c r="HT104" i="9"/>
  <c r="HL104" i="9"/>
  <c r="HD104" i="9"/>
  <c r="GV104" i="9"/>
  <c r="GN104" i="9"/>
  <c r="GF104" i="9"/>
  <c r="IY104" i="9"/>
  <c r="IQ104" i="9"/>
  <c r="II104" i="9"/>
  <c r="IA104" i="9"/>
  <c r="HS104" i="9"/>
  <c r="HK104" i="9"/>
  <c r="HC104" i="9"/>
  <c r="GU104" i="9"/>
  <c r="GM104" i="9"/>
  <c r="GE104" i="9"/>
  <c r="IV104" i="9"/>
  <c r="IN104" i="9"/>
  <c r="IF104" i="9"/>
  <c r="HX104" i="9"/>
  <c r="HP104" i="9"/>
  <c r="HH104" i="9"/>
  <c r="GZ104" i="9"/>
  <c r="GR104" i="9"/>
  <c r="JC104" i="9"/>
  <c r="IU104" i="9"/>
  <c r="IM104" i="9"/>
  <c r="IE104" i="9"/>
  <c r="HW104" i="9"/>
  <c r="HO104" i="9"/>
  <c r="HG104" i="9"/>
  <c r="GY104" i="9"/>
  <c r="GQ104" i="9"/>
  <c r="JB104" i="9"/>
  <c r="IG104" i="9"/>
  <c r="HJ104" i="9"/>
  <c r="GP104" i="9"/>
  <c r="GB104" i="9"/>
  <c r="FT104" i="9"/>
  <c r="FL104" i="9"/>
  <c r="FD104" i="9"/>
  <c r="EV104" i="9"/>
  <c r="EN104" i="9"/>
  <c r="EF104" i="9"/>
  <c r="DX104" i="9"/>
  <c r="DP104" i="9"/>
  <c r="DH104" i="9"/>
  <c r="CZ104" i="9"/>
  <c r="CR104" i="9"/>
  <c r="CJ104" i="9"/>
  <c r="CB104" i="9"/>
  <c r="BT104" i="9"/>
  <c r="BL104" i="9"/>
  <c r="BD104" i="9"/>
  <c r="AV104" i="9"/>
  <c r="AN104" i="9"/>
  <c r="AF104" i="9"/>
  <c r="X104" i="9"/>
  <c r="P104" i="9"/>
  <c r="H104" i="9"/>
  <c r="HV104" i="9"/>
  <c r="GI104" i="9"/>
  <c r="FP104" i="9"/>
  <c r="EJ104" i="9"/>
  <c r="DT104" i="9"/>
  <c r="DD104" i="9"/>
  <c r="CF104" i="9"/>
  <c r="BP104" i="9"/>
  <c r="AR104" i="9"/>
  <c r="T104" i="9"/>
  <c r="D104" i="9"/>
  <c r="IX104" i="9"/>
  <c r="ID104" i="9"/>
  <c r="HI104" i="9"/>
  <c r="GL104" i="9"/>
  <c r="GA104" i="9"/>
  <c r="FS104" i="9"/>
  <c r="FK104" i="9"/>
  <c r="FC104" i="9"/>
  <c r="EU104" i="9"/>
  <c r="EM104" i="9"/>
  <c r="EE104" i="9"/>
  <c r="DW104" i="9"/>
  <c r="DO104" i="9"/>
  <c r="DG104" i="9"/>
  <c r="CY104" i="9"/>
  <c r="CQ104" i="9"/>
  <c r="CI104" i="9"/>
  <c r="CA104" i="9"/>
  <c r="BS104" i="9"/>
  <c r="BK104" i="9"/>
  <c r="BC104" i="9"/>
  <c r="AU104" i="9"/>
  <c r="AM104" i="9"/>
  <c r="AE104" i="9"/>
  <c r="W104" i="9"/>
  <c r="O104" i="9"/>
  <c r="G104" i="9"/>
  <c r="IP104" i="9"/>
  <c r="EZ104" i="9"/>
  <c r="CV104" i="9"/>
  <c r="BH104" i="9"/>
  <c r="AB104" i="9"/>
  <c r="IW104" i="9"/>
  <c r="HZ104" i="9"/>
  <c r="HF104" i="9"/>
  <c r="GK104" i="9"/>
  <c r="FZ104" i="9"/>
  <c r="FR104" i="9"/>
  <c r="FJ104" i="9"/>
  <c r="FB104" i="9"/>
  <c r="ET104" i="9"/>
  <c r="EL104" i="9"/>
  <c r="ED104" i="9"/>
  <c r="DV104" i="9"/>
  <c r="DN104" i="9"/>
  <c r="DF104" i="9"/>
  <c r="CX104" i="9"/>
  <c r="CP104" i="9"/>
  <c r="CH104" i="9"/>
  <c r="BZ104" i="9"/>
  <c r="BR104" i="9"/>
  <c r="BJ104" i="9"/>
  <c r="BB104" i="9"/>
  <c r="AT104" i="9"/>
  <c r="AL104" i="9"/>
  <c r="AD104" i="9"/>
  <c r="V104" i="9"/>
  <c r="N104" i="9"/>
  <c r="F104" i="9"/>
  <c r="IT104" i="9"/>
  <c r="HY104" i="9"/>
  <c r="HB104" i="9"/>
  <c r="GJ104" i="9"/>
  <c r="FY104" i="9"/>
  <c r="FQ104" i="9"/>
  <c r="FI104" i="9"/>
  <c r="FA104" i="9"/>
  <c r="ES104" i="9"/>
  <c r="EK104" i="9"/>
  <c r="EC104" i="9"/>
  <c r="DU104" i="9"/>
  <c r="DM104" i="9"/>
  <c r="DE104" i="9"/>
  <c r="CW104" i="9"/>
  <c r="CO104" i="9"/>
  <c r="CG104" i="9"/>
  <c r="BY104" i="9"/>
  <c r="BQ104" i="9"/>
  <c r="BI104" i="9"/>
  <c r="BA104" i="9"/>
  <c r="AS104" i="9"/>
  <c r="AK104" i="9"/>
  <c r="AC104" i="9"/>
  <c r="U104" i="9"/>
  <c r="M104" i="9"/>
  <c r="E104" i="9"/>
  <c r="HA104" i="9"/>
  <c r="FX104" i="9"/>
  <c r="FH104" i="9"/>
  <c r="ER104" i="9"/>
  <c r="EB104" i="9"/>
  <c r="DL104" i="9"/>
  <c r="CN104" i="9"/>
  <c r="BX104" i="9"/>
  <c r="AZ104" i="9"/>
  <c r="AJ104" i="9"/>
  <c r="L104" i="9"/>
  <c r="IO104" i="9"/>
  <c r="HR104" i="9"/>
  <c r="GX104" i="9"/>
  <c r="GH104" i="9"/>
  <c r="FW104" i="9"/>
  <c r="FO104" i="9"/>
  <c r="FG104" i="9"/>
  <c r="EY104" i="9"/>
  <c r="EQ104" i="9"/>
  <c r="EI104" i="9"/>
  <c r="EA104" i="9"/>
  <c r="DS104" i="9"/>
  <c r="DK104" i="9"/>
  <c r="DC104" i="9"/>
  <c r="CU104" i="9"/>
  <c r="CM104" i="9"/>
  <c r="CE104" i="9"/>
  <c r="BW104" i="9"/>
  <c r="BO104" i="9"/>
  <c r="BG104" i="9"/>
  <c r="AY104" i="9"/>
  <c r="AQ104" i="9"/>
  <c r="AI104" i="9"/>
  <c r="AA104" i="9"/>
  <c r="S104" i="9"/>
  <c r="K104" i="9"/>
  <c r="C104" i="9"/>
  <c r="HN104" i="9"/>
  <c r="GS104" i="9"/>
  <c r="FU104" i="9"/>
  <c r="FM104" i="9"/>
  <c r="EW104" i="9"/>
  <c r="EG104" i="9"/>
  <c r="DY104" i="9"/>
  <c r="DI104" i="9"/>
  <c r="CS104" i="9"/>
  <c r="CK104" i="9"/>
  <c r="BU104" i="9"/>
  <c r="BM104" i="9"/>
  <c r="AW104" i="9"/>
  <c r="AG104" i="9"/>
  <c r="Q104" i="9"/>
  <c r="I104" i="9"/>
  <c r="IL104" i="9"/>
  <c r="HQ104" i="9"/>
  <c r="GT104" i="9"/>
  <c r="GD104" i="9"/>
  <c r="FV104" i="9"/>
  <c r="FN104" i="9"/>
  <c r="FF104" i="9"/>
  <c r="EX104" i="9"/>
  <c r="EP104" i="9"/>
  <c r="EH104" i="9"/>
  <c r="DZ104" i="9"/>
  <c r="DR104" i="9"/>
  <c r="DJ104" i="9"/>
  <c r="DB104" i="9"/>
  <c r="CT104" i="9"/>
  <c r="CL104" i="9"/>
  <c r="CD104" i="9"/>
  <c r="BV104" i="9"/>
  <c r="BN104" i="9"/>
  <c r="BF104" i="9"/>
  <c r="AX104" i="9"/>
  <c r="AP104" i="9"/>
  <c r="AH104" i="9"/>
  <c r="Z104" i="9"/>
  <c r="R104" i="9"/>
  <c r="J104" i="9"/>
  <c r="IH104" i="9"/>
  <c r="GC104" i="9"/>
  <c r="FE104" i="9"/>
  <c r="EO104" i="9"/>
  <c r="DQ104" i="9"/>
  <c r="DA104" i="9"/>
  <c r="CC104" i="9"/>
  <c r="BE104" i="9"/>
  <c r="AO104" i="9"/>
  <c r="Y104" i="9"/>
  <c r="Y7" i="9"/>
  <c r="IY152" i="9"/>
  <c r="IY56" i="9" s="1"/>
  <c r="IQ152" i="9"/>
  <c r="IQ56" i="9" s="1"/>
  <c r="II152" i="9"/>
  <c r="II56" i="9" s="1"/>
  <c r="IA152" i="9"/>
  <c r="IA56" i="9" s="1"/>
  <c r="HS152" i="9"/>
  <c r="HS56" i="9" s="1"/>
  <c r="HK152" i="9"/>
  <c r="HK56" i="9" s="1"/>
  <c r="HC152" i="9"/>
  <c r="HC56" i="9" s="1"/>
  <c r="GU152" i="9"/>
  <c r="GU56" i="9" s="1"/>
  <c r="GM152" i="9"/>
  <c r="GM56" i="9" s="1"/>
  <c r="GE152" i="9"/>
  <c r="GE56" i="9" s="1"/>
  <c r="FW152" i="9"/>
  <c r="FW56" i="9" s="1"/>
  <c r="FO152" i="9"/>
  <c r="FO56" i="9" s="1"/>
  <c r="FG152" i="9"/>
  <c r="FG56" i="9" s="1"/>
  <c r="EY152" i="9"/>
  <c r="EY56" i="9" s="1"/>
  <c r="EQ152" i="9"/>
  <c r="EQ56" i="9" s="1"/>
  <c r="EI152" i="9"/>
  <c r="EI56" i="9" s="1"/>
  <c r="EA152" i="9"/>
  <c r="EA56" i="9" s="1"/>
  <c r="DS152" i="9"/>
  <c r="DS56" i="9" s="1"/>
  <c r="DK152" i="9"/>
  <c r="DK56" i="9" s="1"/>
  <c r="DC152" i="9"/>
  <c r="DC56" i="9" s="1"/>
  <c r="CU152" i="9"/>
  <c r="CU56" i="9" s="1"/>
  <c r="CM152" i="9"/>
  <c r="CM56" i="9" s="1"/>
  <c r="CE152" i="9"/>
  <c r="CE56" i="9" s="1"/>
  <c r="BW152" i="9"/>
  <c r="BW56" i="9" s="1"/>
  <c r="BO152" i="9"/>
  <c r="BO56" i="9" s="1"/>
  <c r="BG152" i="9"/>
  <c r="BG56" i="9" s="1"/>
  <c r="AY152" i="9"/>
  <c r="AY56" i="9" s="1"/>
  <c r="AQ152" i="9"/>
  <c r="AQ56" i="9" s="1"/>
  <c r="AI152" i="9"/>
  <c r="AI56" i="9" s="1"/>
  <c r="AA152" i="9"/>
  <c r="AA56" i="9" s="1"/>
  <c r="S152" i="9"/>
  <c r="S56" i="9" s="1"/>
  <c r="IX152" i="9"/>
  <c r="IX56" i="9" s="1"/>
  <c r="IP152" i="9"/>
  <c r="IP56" i="9" s="1"/>
  <c r="IH152" i="9"/>
  <c r="IH56" i="9" s="1"/>
  <c r="HZ152" i="9"/>
  <c r="HZ56" i="9" s="1"/>
  <c r="HR152" i="9"/>
  <c r="HR56" i="9" s="1"/>
  <c r="HJ152" i="9"/>
  <c r="HJ56" i="9" s="1"/>
  <c r="HB152" i="9"/>
  <c r="HB56" i="9" s="1"/>
  <c r="GT152" i="9"/>
  <c r="GT56" i="9" s="1"/>
  <c r="GL152" i="9"/>
  <c r="GL56" i="9" s="1"/>
  <c r="GD152" i="9"/>
  <c r="GD56" i="9" s="1"/>
  <c r="FV152" i="9"/>
  <c r="FV56" i="9" s="1"/>
  <c r="FN152" i="9"/>
  <c r="FN56" i="9" s="1"/>
  <c r="FF152" i="9"/>
  <c r="FF56" i="9" s="1"/>
  <c r="EX152" i="9"/>
  <c r="EX56" i="9" s="1"/>
  <c r="EP152" i="9"/>
  <c r="EP56" i="9" s="1"/>
  <c r="EH152" i="9"/>
  <c r="EH56" i="9" s="1"/>
  <c r="DZ152" i="9"/>
  <c r="DZ56" i="9" s="1"/>
  <c r="DR152" i="9"/>
  <c r="DR56" i="9" s="1"/>
  <c r="DJ152" i="9"/>
  <c r="DJ56" i="9" s="1"/>
  <c r="DB152" i="9"/>
  <c r="DB56" i="9" s="1"/>
  <c r="CT152" i="9"/>
  <c r="CT56" i="9" s="1"/>
  <c r="CL152" i="9"/>
  <c r="CL56" i="9" s="1"/>
  <c r="CD152" i="9"/>
  <c r="CD56" i="9" s="1"/>
  <c r="BV152" i="9"/>
  <c r="BV56" i="9" s="1"/>
  <c r="BN152" i="9"/>
  <c r="BN56" i="9" s="1"/>
  <c r="BF152" i="9"/>
  <c r="BF56" i="9" s="1"/>
  <c r="AX152" i="9"/>
  <c r="AX56" i="9" s="1"/>
  <c r="AP152" i="9"/>
  <c r="AP56" i="9" s="1"/>
  <c r="AH152" i="9"/>
  <c r="AH56" i="9" s="1"/>
  <c r="Z152" i="9"/>
  <c r="Z56" i="9" s="1"/>
  <c r="R152" i="9"/>
  <c r="R56" i="9" s="1"/>
  <c r="IW152" i="9"/>
  <c r="IW56" i="9" s="1"/>
  <c r="IO152" i="9"/>
  <c r="IO56" i="9" s="1"/>
  <c r="IG152" i="9"/>
  <c r="IG56" i="9" s="1"/>
  <c r="HY152" i="9"/>
  <c r="HY56" i="9" s="1"/>
  <c r="HQ152" i="9"/>
  <c r="HQ56" i="9" s="1"/>
  <c r="HI152" i="9"/>
  <c r="HI56" i="9" s="1"/>
  <c r="HA152" i="9"/>
  <c r="HA56" i="9" s="1"/>
  <c r="GS152" i="9"/>
  <c r="GS56" i="9" s="1"/>
  <c r="GK152" i="9"/>
  <c r="GK56" i="9" s="1"/>
  <c r="GC152" i="9"/>
  <c r="GC56" i="9" s="1"/>
  <c r="FU152" i="9"/>
  <c r="FU56" i="9" s="1"/>
  <c r="FM152" i="9"/>
  <c r="FM56" i="9" s="1"/>
  <c r="FE152" i="9"/>
  <c r="FE56" i="9" s="1"/>
  <c r="EW152" i="9"/>
  <c r="EW56" i="9" s="1"/>
  <c r="EO152" i="9"/>
  <c r="EO56" i="9" s="1"/>
  <c r="EG152" i="9"/>
  <c r="EG56" i="9" s="1"/>
  <c r="DY152" i="9"/>
  <c r="DY56" i="9" s="1"/>
  <c r="DQ152" i="9"/>
  <c r="DQ56" i="9" s="1"/>
  <c r="DI152" i="9"/>
  <c r="DI56" i="9" s="1"/>
  <c r="DA152" i="9"/>
  <c r="DA56" i="9" s="1"/>
  <c r="CS152" i="9"/>
  <c r="CS56" i="9" s="1"/>
  <c r="CK152" i="9"/>
  <c r="CK56" i="9" s="1"/>
  <c r="CC152" i="9"/>
  <c r="CC56" i="9" s="1"/>
  <c r="BU152" i="9"/>
  <c r="BU56" i="9" s="1"/>
  <c r="BM152" i="9"/>
  <c r="BM56" i="9" s="1"/>
  <c r="BE152" i="9"/>
  <c r="BE56" i="9" s="1"/>
  <c r="AW152" i="9"/>
  <c r="AW56" i="9" s="1"/>
  <c r="AO152" i="9"/>
  <c r="AO56" i="9" s="1"/>
  <c r="AG152" i="9"/>
  <c r="AG56" i="9" s="1"/>
  <c r="Y152" i="9"/>
  <c r="Y56" i="9" s="1"/>
  <c r="Q152" i="9"/>
  <c r="Q56" i="9" s="1"/>
  <c r="IV152" i="9"/>
  <c r="IV56" i="9" s="1"/>
  <c r="IN152" i="9"/>
  <c r="IN56" i="9" s="1"/>
  <c r="IF152" i="9"/>
  <c r="IF56" i="9" s="1"/>
  <c r="HX152" i="9"/>
  <c r="HX56" i="9" s="1"/>
  <c r="HP152" i="9"/>
  <c r="HP56" i="9" s="1"/>
  <c r="HH152" i="9"/>
  <c r="HH56" i="9" s="1"/>
  <c r="GZ152" i="9"/>
  <c r="GZ56" i="9" s="1"/>
  <c r="GR152" i="9"/>
  <c r="GR56" i="9" s="1"/>
  <c r="GJ152" i="9"/>
  <c r="GJ56" i="9" s="1"/>
  <c r="GB152" i="9"/>
  <c r="GB56" i="9" s="1"/>
  <c r="FT152" i="9"/>
  <c r="FT56" i="9" s="1"/>
  <c r="FL152" i="9"/>
  <c r="FL56" i="9" s="1"/>
  <c r="FD152" i="9"/>
  <c r="FD56" i="9" s="1"/>
  <c r="EV152" i="9"/>
  <c r="EV56" i="9" s="1"/>
  <c r="EN152" i="9"/>
  <c r="EN56" i="9" s="1"/>
  <c r="EF152" i="9"/>
  <c r="EF56" i="9" s="1"/>
  <c r="DX152" i="9"/>
  <c r="DX56" i="9" s="1"/>
  <c r="DP152" i="9"/>
  <c r="DP56" i="9" s="1"/>
  <c r="DH152" i="9"/>
  <c r="DH56" i="9" s="1"/>
  <c r="CZ152" i="9"/>
  <c r="CZ56" i="9" s="1"/>
  <c r="CR152" i="9"/>
  <c r="CR56" i="9" s="1"/>
  <c r="CJ152" i="9"/>
  <c r="CJ56" i="9" s="1"/>
  <c r="CB152" i="9"/>
  <c r="CB56" i="9" s="1"/>
  <c r="BT152" i="9"/>
  <c r="BT56" i="9" s="1"/>
  <c r="BL152" i="9"/>
  <c r="BL56" i="9" s="1"/>
  <c r="BD152" i="9"/>
  <c r="BD56" i="9" s="1"/>
  <c r="AV152" i="9"/>
  <c r="AV56" i="9" s="1"/>
  <c r="AN152" i="9"/>
  <c r="AN56" i="9" s="1"/>
  <c r="AF152" i="9"/>
  <c r="AF56" i="9" s="1"/>
  <c r="X152" i="9"/>
  <c r="X56" i="9" s="1"/>
  <c r="P152" i="9"/>
  <c r="P56" i="9" s="1"/>
  <c r="JC152" i="9"/>
  <c r="JC56" i="9" s="1"/>
  <c r="IU152" i="9"/>
  <c r="IU56" i="9" s="1"/>
  <c r="IM152" i="9"/>
  <c r="IM56" i="9" s="1"/>
  <c r="IE152" i="9"/>
  <c r="IE56" i="9" s="1"/>
  <c r="HW152" i="9"/>
  <c r="HW56" i="9" s="1"/>
  <c r="HO152" i="9"/>
  <c r="HO56" i="9" s="1"/>
  <c r="HG152" i="9"/>
  <c r="HG56" i="9" s="1"/>
  <c r="GY152" i="9"/>
  <c r="GY56" i="9" s="1"/>
  <c r="GQ152" i="9"/>
  <c r="GQ56" i="9" s="1"/>
  <c r="GI152" i="9"/>
  <c r="GI56" i="9" s="1"/>
  <c r="GA152" i="9"/>
  <c r="GA56" i="9" s="1"/>
  <c r="FS152" i="9"/>
  <c r="FS56" i="9" s="1"/>
  <c r="FK152" i="9"/>
  <c r="FK56" i="9" s="1"/>
  <c r="FC152" i="9"/>
  <c r="FC56" i="9" s="1"/>
  <c r="EU152" i="9"/>
  <c r="EU56" i="9" s="1"/>
  <c r="EM152" i="9"/>
  <c r="EM56" i="9" s="1"/>
  <c r="EE152" i="9"/>
  <c r="EE56" i="9" s="1"/>
  <c r="DW152" i="9"/>
  <c r="DW56" i="9" s="1"/>
  <c r="DO152" i="9"/>
  <c r="DO56" i="9" s="1"/>
  <c r="DG152" i="9"/>
  <c r="DG56" i="9" s="1"/>
  <c r="CY152" i="9"/>
  <c r="CY56" i="9" s="1"/>
  <c r="CQ152" i="9"/>
  <c r="CQ56" i="9" s="1"/>
  <c r="CI152" i="9"/>
  <c r="CI56" i="9" s="1"/>
  <c r="CA152" i="9"/>
  <c r="CA56" i="9" s="1"/>
  <c r="BS152" i="9"/>
  <c r="BS56" i="9" s="1"/>
  <c r="BK152" i="9"/>
  <c r="BK56" i="9" s="1"/>
  <c r="BC152" i="9"/>
  <c r="BC56" i="9" s="1"/>
  <c r="AU152" i="9"/>
  <c r="AU56" i="9" s="1"/>
  <c r="AM152" i="9"/>
  <c r="AM56" i="9" s="1"/>
  <c r="AE152" i="9"/>
  <c r="AE56" i="9" s="1"/>
  <c r="W152" i="9"/>
  <c r="W56" i="9" s="1"/>
  <c r="O152" i="9"/>
  <c r="O56" i="9" s="1"/>
  <c r="JB152" i="9"/>
  <c r="JB56" i="9" s="1"/>
  <c r="IT152" i="9"/>
  <c r="IT56" i="9" s="1"/>
  <c r="IL152" i="9"/>
  <c r="IL56" i="9" s="1"/>
  <c r="ID152" i="9"/>
  <c r="ID56" i="9" s="1"/>
  <c r="HV152" i="9"/>
  <c r="HV56" i="9" s="1"/>
  <c r="HN152" i="9"/>
  <c r="HN56" i="9" s="1"/>
  <c r="HF152" i="9"/>
  <c r="HF56" i="9" s="1"/>
  <c r="GX152" i="9"/>
  <c r="GX56" i="9" s="1"/>
  <c r="GP152" i="9"/>
  <c r="GP56" i="9" s="1"/>
  <c r="GH152" i="9"/>
  <c r="GH56" i="9" s="1"/>
  <c r="FZ152" i="9"/>
  <c r="FZ56" i="9" s="1"/>
  <c r="FR152" i="9"/>
  <c r="FR56" i="9" s="1"/>
  <c r="FJ152" i="9"/>
  <c r="FJ56" i="9" s="1"/>
  <c r="FB152" i="9"/>
  <c r="FB56" i="9" s="1"/>
  <c r="ET152" i="9"/>
  <c r="ET56" i="9" s="1"/>
  <c r="EL152" i="9"/>
  <c r="EL56" i="9" s="1"/>
  <c r="ED152" i="9"/>
  <c r="ED56" i="9" s="1"/>
  <c r="DV152" i="9"/>
  <c r="DV56" i="9" s="1"/>
  <c r="DN152" i="9"/>
  <c r="DN56" i="9" s="1"/>
  <c r="DF152" i="9"/>
  <c r="DF56" i="9" s="1"/>
  <c r="CX152" i="9"/>
  <c r="CX56" i="9" s="1"/>
  <c r="CP152" i="9"/>
  <c r="CP56" i="9" s="1"/>
  <c r="CH152" i="9"/>
  <c r="CH56" i="9" s="1"/>
  <c r="BZ152" i="9"/>
  <c r="BZ56" i="9" s="1"/>
  <c r="BR152" i="9"/>
  <c r="BR56" i="9" s="1"/>
  <c r="BJ152" i="9"/>
  <c r="BJ56" i="9" s="1"/>
  <c r="BB152" i="9"/>
  <c r="BB56" i="9" s="1"/>
  <c r="AT152" i="9"/>
  <c r="AT56" i="9" s="1"/>
  <c r="IZ152" i="9"/>
  <c r="IZ56" i="9" s="1"/>
  <c r="IR152" i="9"/>
  <c r="IR56" i="9" s="1"/>
  <c r="IJ152" i="9"/>
  <c r="IJ56" i="9" s="1"/>
  <c r="IB152" i="9"/>
  <c r="IB56" i="9" s="1"/>
  <c r="HT152" i="9"/>
  <c r="HT56" i="9" s="1"/>
  <c r="HL152" i="9"/>
  <c r="HL56" i="9" s="1"/>
  <c r="HD152" i="9"/>
  <c r="HD56" i="9" s="1"/>
  <c r="GV152" i="9"/>
  <c r="GV56" i="9" s="1"/>
  <c r="GN152" i="9"/>
  <c r="GN56" i="9" s="1"/>
  <c r="GF152" i="9"/>
  <c r="GF56" i="9" s="1"/>
  <c r="FX152" i="9"/>
  <c r="FX56" i="9" s="1"/>
  <c r="FP152" i="9"/>
  <c r="FP56" i="9" s="1"/>
  <c r="FH152" i="9"/>
  <c r="FH56" i="9" s="1"/>
  <c r="EZ152" i="9"/>
  <c r="EZ56" i="9" s="1"/>
  <c r="ER152" i="9"/>
  <c r="ER56" i="9" s="1"/>
  <c r="EJ152" i="9"/>
  <c r="EJ56" i="9" s="1"/>
  <c r="HE152" i="9"/>
  <c r="HE56" i="9" s="1"/>
  <c r="ES152" i="9"/>
  <c r="ES56" i="9" s="1"/>
  <c r="DE152" i="9"/>
  <c r="DE56" i="9" s="1"/>
  <c r="BY152" i="9"/>
  <c r="BY56" i="9" s="1"/>
  <c r="AS152" i="9"/>
  <c r="AS56" i="9" s="1"/>
  <c r="V152" i="9"/>
  <c r="V56" i="9" s="1"/>
  <c r="I152" i="9"/>
  <c r="I56" i="9" s="1"/>
  <c r="GW152" i="9"/>
  <c r="GW56" i="9" s="1"/>
  <c r="EK152" i="9"/>
  <c r="EK56" i="9" s="1"/>
  <c r="DD152" i="9"/>
  <c r="DD56" i="9" s="1"/>
  <c r="BX152" i="9"/>
  <c r="BX56" i="9" s="1"/>
  <c r="AR152" i="9"/>
  <c r="AR56" i="9" s="1"/>
  <c r="U152" i="9"/>
  <c r="U56" i="9" s="1"/>
  <c r="H152" i="9"/>
  <c r="H56" i="9" s="1"/>
  <c r="JA152" i="9"/>
  <c r="JA56" i="9" s="1"/>
  <c r="GO152" i="9"/>
  <c r="GO56" i="9" s="1"/>
  <c r="EC152" i="9"/>
  <c r="EC56" i="9" s="1"/>
  <c r="CW152" i="9"/>
  <c r="CW56" i="9" s="1"/>
  <c r="BQ152" i="9"/>
  <c r="BQ56" i="9" s="1"/>
  <c r="AL152" i="9"/>
  <c r="AL56" i="9" s="1"/>
  <c r="T152" i="9"/>
  <c r="T56" i="9" s="1"/>
  <c r="G152" i="9"/>
  <c r="G56" i="9" s="1"/>
  <c r="IS152" i="9"/>
  <c r="IS56" i="9" s="1"/>
  <c r="GG152" i="9"/>
  <c r="GG56" i="9" s="1"/>
  <c r="EB152" i="9"/>
  <c r="EB56" i="9" s="1"/>
  <c r="CV152" i="9"/>
  <c r="CV56" i="9" s="1"/>
  <c r="BP152" i="9"/>
  <c r="BP56" i="9" s="1"/>
  <c r="AK152" i="9"/>
  <c r="AK56" i="9" s="1"/>
  <c r="N152" i="9"/>
  <c r="N56" i="9" s="1"/>
  <c r="F152" i="9"/>
  <c r="F56" i="9" s="1"/>
  <c r="IK152" i="9"/>
  <c r="IK56" i="9" s="1"/>
  <c r="FY152" i="9"/>
  <c r="FY56" i="9" s="1"/>
  <c r="DU152" i="9"/>
  <c r="DU56" i="9" s="1"/>
  <c r="CO152" i="9"/>
  <c r="CO56" i="9" s="1"/>
  <c r="BI152" i="9"/>
  <c r="BI56" i="9" s="1"/>
  <c r="AJ152" i="9"/>
  <c r="AJ56" i="9" s="1"/>
  <c r="M152" i="9"/>
  <c r="M56" i="9" s="1"/>
  <c r="E152" i="9"/>
  <c r="E56" i="9" s="1"/>
  <c r="IC152" i="9"/>
  <c r="IC56" i="9" s="1"/>
  <c r="FQ152" i="9"/>
  <c r="FQ56" i="9" s="1"/>
  <c r="DT152" i="9"/>
  <c r="DT56" i="9" s="1"/>
  <c r="CN152" i="9"/>
  <c r="CN56" i="9" s="1"/>
  <c r="BH152" i="9"/>
  <c r="BH56" i="9" s="1"/>
  <c r="AD152" i="9"/>
  <c r="AD56" i="9" s="1"/>
  <c r="L152" i="9"/>
  <c r="L56" i="9" s="1"/>
  <c r="D152" i="9"/>
  <c r="D56" i="9" s="1"/>
  <c r="HM152" i="9"/>
  <c r="HM56" i="9" s="1"/>
  <c r="FA152" i="9"/>
  <c r="FA56" i="9" s="1"/>
  <c r="DL152" i="9"/>
  <c r="DL56" i="9" s="1"/>
  <c r="CF152" i="9"/>
  <c r="CF56" i="9" s="1"/>
  <c r="AZ152" i="9"/>
  <c r="AZ56" i="9" s="1"/>
  <c r="AB152" i="9"/>
  <c r="AB56" i="9" s="1"/>
  <c r="J152" i="9"/>
  <c r="J56" i="9" s="1"/>
  <c r="C152" i="9"/>
  <c r="C56" i="9" s="1"/>
  <c r="HU152" i="9"/>
  <c r="HU56" i="9" s="1"/>
  <c r="FI152" i="9"/>
  <c r="FI56" i="9" s="1"/>
  <c r="DM152" i="9"/>
  <c r="DM56" i="9" s="1"/>
  <c r="CG152" i="9"/>
  <c r="CG56" i="9" s="1"/>
  <c r="BA152" i="9"/>
  <c r="BA56" i="9" s="1"/>
  <c r="K152" i="9"/>
  <c r="K56" i="9" s="1"/>
  <c r="AC152" i="9"/>
  <c r="AC56" i="9" s="1"/>
  <c r="C7" i="9"/>
  <c r="DQ176" i="9" l="1"/>
  <c r="AH176" i="9"/>
  <c r="CT176" i="9"/>
  <c r="FF176" i="9"/>
  <c r="DY176" i="9"/>
  <c r="K176" i="9"/>
  <c r="BW176" i="9"/>
  <c r="EI176" i="9"/>
  <c r="HR176" i="9"/>
  <c r="EB176" i="9"/>
  <c r="FA176" i="9"/>
  <c r="HI176" i="9"/>
  <c r="X176" i="9"/>
  <c r="CJ176" i="9"/>
  <c r="EV176" i="9"/>
  <c r="IN176" i="9"/>
  <c r="IA176" i="9"/>
  <c r="A56" i="9"/>
  <c r="IU176" i="9"/>
  <c r="F176" i="9"/>
  <c r="HL176" i="9"/>
  <c r="GW176" i="9"/>
  <c r="BR176" i="9"/>
  <c r="Q176" i="9"/>
  <c r="AC176" i="9"/>
  <c r="ED176" i="9"/>
  <c r="JB176" i="9"/>
  <c r="BN176" i="9"/>
  <c r="CO176" i="9"/>
  <c r="EO176" i="9"/>
  <c r="AP176" i="9"/>
  <c r="DB176" i="9"/>
  <c r="FN176" i="9"/>
  <c r="AG176" i="9"/>
  <c r="EG176" i="9"/>
  <c r="S176" i="9"/>
  <c r="CE176" i="9"/>
  <c r="EQ176" i="9"/>
  <c r="ER176" i="9"/>
  <c r="AK176" i="9"/>
  <c r="CW176" i="9"/>
  <c r="FI176" i="9"/>
  <c r="N176" i="9"/>
  <c r="BZ176" i="9"/>
  <c r="EL176" i="9"/>
  <c r="HZ176" i="9"/>
  <c r="O176" i="9"/>
  <c r="CA176" i="9"/>
  <c r="EM176" i="9"/>
  <c r="ID176" i="9"/>
  <c r="DT176" i="9"/>
  <c r="AF176" i="9"/>
  <c r="CR176" i="9"/>
  <c r="FD176" i="9"/>
  <c r="GQ176" i="9"/>
  <c r="JC176" i="9"/>
  <c r="II176" i="9"/>
  <c r="HT176" i="9"/>
  <c r="HE176" i="9"/>
  <c r="FE176" i="9"/>
  <c r="AX176" i="9"/>
  <c r="DJ176" i="9"/>
  <c r="FV176" i="9"/>
  <c r="AW176" i="9"/>
  <c r="EW176" i="9"/>
  <c r="L176" i="9"/>
  <c r="FH176" i="9"/>
  <c r="AS176" i="9"/>
  <c r="DE176" i="9"/>
  <c r="FQ176" i="9"/>
  <c r="V176" i="9"/>
  <c r="CH176" i="9"/>
  <c r="ET176" i="9"/>
  <c r="IW176" i="9"/>
  <c r="W176" i="9"/>
  <c r="CI176" i="9"/>
  <c r="EU176" i="9"/>
  <c r="IX176" i="9"/>
  <c r="EJ176" i="9"/>
  <c r="AN176" i="9"/>
  <c r="CZ176" i="9"/>
  <c r="FL176" i="9"/>
  <c r="GY176" i="9"/>
  <c r="GR176" i="9"/>
  <c r="GE176" i="9"/>
  <c r="IQ176" i="9"/>
  <c r="IB176" i="9"/>
  <c r="HM176" i="9"/>
  <c r="A175" i="9"/>
  <c r="DD176" i="9"/>
  <c r="Y176" i="9"/>
  <c r="GC176" i="9"/>
  <c r="DR176" i="9"/>
  <c r="GD176" i="9"/>
  <c r="BM176" i="9"/>
  <c r="FM176" i="9"/>
  <c r="AI176" i="9"/>
  <c r="CU176" i="9"/>
  <c r="FG176" i="9"/>
  <c r="AJ176" i="9"/>
  <c r="FX176" i="9"/>
  <c r="BA176" i="9"/>
  <c r="DM176" i="9"/>
  <c r="FY176" i="9"/>
  <c r="AD176" i="9"/>
  <c r="CP176" i="9"/>
  <c r="FB176" i="9"/>
  <c r="AB176" i="9"/>
  <c r="AE176" i="9"/>
  <c r="CQ176" i="9"/>
  <c r="FC176" i="9"/>
  <c r="FP176" i="9"/>
  <c r="AV176" i="9"/>
  <c r="DH176" i="9"/>
  <c r="FT176" i="9"/>
  <c r="HG176" i="9"/>
  <c r="GZ176" i="9"/>
  <c r="GM176" i="9"/>
  <c r="IY176" i="9"/>
  <c r="IJ176" i="9"/>
  <c r="HU176" i="9"/>
  <c r="AO176" i="9"/>
  <c r="IH176" i="9"/>
  <c r="DZ176" i="9"/>
  <c r="GT176" i="9"/>
  <c r="BU176" i="9"/>
  <c r="FU176" i="9"/>
  <c r="AQ176" i="9"/>
  <c r="DC176" i="9"/>
  <c r="FO176" i="9"/>
  <c r="AZ176" i="9"/>
  <c r="HA176" i="9"/>
  <c r="BI176" i="9"/>
  <c r="DU176" i="9"/>
  <c r="GJ176" i="9"/>
  <c r="AL176" i="9"/>
  <c r="CX176" i="9"/>
  <c r="FJ176" i="9"/>
  <c r="BH176" i="9"/>
  <c r="AM176" i="9"/>
  <c r="CY176" i="9"/>
  <c r="FK176" i="9"/>
  <c r="T176" i="9"/>
  <c r="GI176" i="9"/>
  <c r="BD176" i="9"/>
  <c r="DP176" i="9"/>
  <c r="GB176" i="9"/>
  <c r="HO176" i="9"/>
  <c r="HH176" i="9"/>
  <c r="GU176" i="9"/>
  <c r="GF176" i="9"/>
  <c r="IR176" i="9"/>
  <c r="IC176" i="9"/>
  <c r="HF176" i="9"/>
  <c r="BE176" i="9"/>
  <c r="J176" i="9"/>
  <c r="BV176" i="9"/>
  <c r="EH176" i="9"/>
  <c r="HQ176" i="9"/>
  <c r="CK176" i="9"/>
  <c r="GS176" i="9"/>
  <c r="AY176" i="9"/>
  <c r="DK176" i="9"/>
  <c r="FW176" i="9"/>
  <c r="BX176" i="9"/>
  <c r="E176" i="9"/>
  <c r="BQ176" i="9"/>
  <c r="EC176" i="9"/>
  <c r="HB176" i="9"/>
  <c r="AT176" i="9"/>
  <c r="DF176" i="9"/>
  <c r="FR176" i="9"/>
  <c r="CV176" i="9"/>
  <c r="AU176" i="9"/>
  <c r="DG176" i="9"/>
  <c r="FS176" i="9"/>
  <c r="HV176" i="9"/>
  <c r="BL176" i="9"/>
  <c r="DX176" i="9"/>
  <c r="GP176" i="9"/>
  <c r="HW176" i="9"/>
  <c r="HP176" i="9"/>
  <c r="HC176" i="9"/>
  <c r="GN176" i="9"/>
  <c r="IZ176" i="9"/>
  <c r="IK176" i="9"/>
  <c r="CC176" i="9"/>
  <c r="R176" i="9"/>
  <c r="CD176" i="9"/>
  <c r="EP176" i="9"/>
  <c r="IL176" i="9"/>
  <c r="CS176" i="9"/>
  <c r="HN176" i="9"/>
  <c r="BG176" i="9"/>
  <c r="DS176" i="9"/>
  <c r="GH176" i="9"/>
  <c r="CN176" i="9"/>
  <c r="M176" i="9"/>
  <c r="BY176" i="9"/>
  <c r="EK176" i="9"/>
  <c r="HY176" i="9"/>
  <c r="BB176" i="9"/>
  <c r="DN176" i="9"/>
  <c r="FZ176" i="9"/>
  <c r="EZ176" i="9"/>
  <c r="BC176" i="9"/>
  <c r="DO176" i="9"/>
  <c r="GA176" i="9"/>
  <c r="BP176" i="9"/>
  <c r="H176" i="9"/>
  <c r="BT176" i="9"/>
  <c r="EF176" i="9"/>
  <c r="HJ176" i="9"/>
  <c r="IE176" i="9"/>
  <c r="HX176" i="9"/>
  <c r="GV176" i="9"/>
  <c r="GG176" i="9"/>
  <c r="IS176" i="9"/>
  <c r="DA176" i="9"/>
  <c r="Z176" i="9"/>
  <c r="CL176" i="9"/>
  <c r="EX176" i="9"/>
  <c r="I176" i="9"/>
  <c r="DI176" i="9"/>
  <c r="C176" i="9"/>
  <c r="BO176" i="9"/>
  <c r="EA176" i="9"/>
  <c r="GX176" i="9"/>
  <c r="DL176" i="9"/>
  <c r="U176" i="9"/>
  <c r="CG176" i="9"/>
  <c r="ES176" i="9"/>
  <c r="IT176" i="9"/>
  <c r="BJ176" i="9"/>
  <c r="DV176" i="9"/>
  <c r="GK176" i="9"/>
  <c r="IP176" i="9"/>
  <c r="BK176" i="9"/>
  <c r="DW176" i="9"/>
  <c r="GL176" i="9"/>
  <c r="CF176" i="9"/>
  <c r="P176" i="9"/>
  <c r="CB176" i="9"/>
  <c r="EN176" i="9"/>
  <c r="IG176" i="9"/>
  <c r="IM176" i="9"/>
  <c r="IF176" i="9"/>
  <c r="HS176" i="9"/>
  <c r="HD176" i="9"/>
  <c r="GO176" i="9"/>
  <c r="JA176" i="9"/>
  <c r="AR32" i="9"/>
  <c r="AR176" i="9"/>
  <c r="HK32" i="9"/>
  <c r="HK8" i="9" s="1"/>
  <c r="HK176" i="9"/>
  <c r="G32" i="9"/>
  <c r="G8" i="9" s="1"/>
  <c r="G176" i="9"/>
  <c r="BS32" i="9"/>
  <c r="BS8" i="9" s="1"/>
  <c r="BS176" i="9"/>
  <c r="EE32" i="9"/>
  <c r="EE8" i="9" s="1"/>
  <c r="EE176" i="9"/>
  <c r="IO32" i="9"/>
  <c r="IO8" i="9" s="1"/>
  <c r="IO176" i="9"/>
  <c r="IV32" i="9"/>
  <c r="IV8" i="9" s="1"/>
  <c r="IV176" i="9"/>
  <c r="AA32" i="9"/>
  <c r="AA8" i="9" s="1"/>
  <c r="AA176" i="9"/>
  <c r="CM32" i="9"/>
  <c r="CM8" i="9" s="1"/>
  <c r="CM176" i="9"/>
  <c r="EY32" i="9"/>
  <c r="EY8" i="9" s="1"/>
  <c r="EY176" i="9"/>
  <c r="BF32" i="9"/>
  <c r="BF8" i="9" s="1"/>
  <c r="BF176" i="9"/>
  <c r="D32" i="9"/>
  <c r="D8" i="9" s="1"/>
  <c r="D176" i="9"/>
  <c r="AR8" i="9"/>
  <c r="GQ32" i="9"/>
  <c r="GQ8" i="9" s="1"/>
  <c r="DX32" i="9"/>
  <c r="DX8" i="9" s="1"/>
  <c r="GV32" i="9"/>
  <c r="GV8" i="9" s="1"/>
  <c r="ES32" i="9"/>
  <c r="ES8" i="9" s="1"/>
  <c r="N32" i="9"/>
  <c r="N8" i="9" s="1"/>
  <c r="BZ32" i="9"/>
  <c r="BZ8" i="9" s="1"/>
  <c r="EL32" i="9"/>
  <c r="EL8" i="9" s="1"/>
  <c r="JC32" i="9"/>
  <c r="JC8" i="9" s="1"/>
  <c r="GX32" i="9"/>
  <c r="GX8" i="9" s="1"/>
  <c r="CG32" i="9"/>
  <c r="CG8" i="9" s="1"/>
  <c r="BL32" i="9"/>
  <c r="BL8" i="9" s="1"/>
  <c r="HE32" i="9"/>
  <c r="HE8" i="9" s="1"/>
  <c r="DR32" i="9"/>
  <c r="DR8" i="9" s="1"/>
  <c r="GD32" i="9"/>
  <c r="GD8" i="9" s="1"/>
  <c r="U32" i="9"/>
  <c r="U8" i="9" s="1"/>
  <c r="A79" i="9"/>
  <c r="A7" i="9"/>
  <c r="BE32" i="9"/>
  <c r="BE8" i="9" s="1"/>
  <c r="A31" i="9"/>
  <c r="GC32" i="9"/>
  <c r="GC8" i="9" s="1"/>
  <c r="IP32" i="9"/>
  <c r="IP8" i="9" s="1"/>
  <c r="GJ32" i="9"/>
  <c r="GJ8" i="9" s="1"/>
  <c r="GJ80" i="9"/>
  <c r="A80" i="9" s="1"/>
  <c r="DQ32" i="9"/>
  <c r="DQ8" i="9" s="1"/>
  <c r="HL32" i="9"/>
  <c r="HL8" i="9" s="1"/>
  <c r="IV105" i="9"/>
  <c r="IN105" i="9"/>
  <c r="IF105" i="9"/>
  <c r="HX105" i="9"/>
  <c r="HP105" i="9"/>
  <c r="HH105" i="9"/>
  <c r="GZ105" i="9"/>
  <c r="GR105" i="9"/>
  <c r="GJ105" i="9"/>
  <c r="GB105" i="9"/>
  <c r="FT105" i="9"/>
  <c r="FL105" i="9"/>
  <c r="FD105" i="9"/>
  <c r="EV105" i="9"/>
  <c r="EN105" i="9"/>
  <c r="EF105" i="9"/>
  <c r="DX105" i="9"/>
  <c r="DP105" i="9"/>
  <c r="DH105" i="9"/>
  <c r="CZ105" i="9"/>
  <c r="CR105" i="9"/>
  <c r="CJ105" i="9"/>
  <c r="CB105" i="9"/>
  <c r="BT105" i="9"/>
  <c r="BL105" i="9"/>
  <c r="BD105" i="9"/>
  <c r="AV105" i="9"/>
  <c r="AN105" i="9"/>
  <c r="AF105" i="9"/>
  <c r="X105" i="9"/>
  <c r="P105" i="9"/>
  <c r="H105" i="9"/>
  <c r="JC105" i="9"/>
  <c r="IU105" i="9"/>
  <c r="IM105" i="9"/>
  <c r="IE105" i="9"/>
  <c r="HW105" i="9"/>
  <c r="HO105" i="9"/>
  <c r="HG105" i="9"/>
  <c r="GY105" i="9"/>
  <c r="GQ105" i="9"/>
  <c r="GI105" i="9"/>
  <c r="GA105" i="9"/>
  <c r="FS105" i="9"/>
  <c r="FK105" i="9"/>
  <c r="FK33" i="9" s="1"/>
  <c r="FC105" i="9"/>
  <c r="EU105" i="9"/>
  <c r="EM105" i="9"/>
  <c r="EE105" i="9"/>
  <c r="DW105" i="9"/>
  <c r="DO105" i="9"/>
  <c r="DG105" i="9"/>
  <c r="CY105" i="9"/>
  <c r="CQ105" i="9"/>
  <c r="CI105" i="9"/>
  <c r="CA105" i="9"/>
  <c r="BS105" i="9"/>
  <c r="BK105" i="9"/>
  <c r="BC105" i="9"/>
  <c r="AU105" i="9"/>
  <c r="AM105" i="9"/>
  <c r="AE105" i="9"/>
  <c r="W105" i="9"/>
  <c r="O105" i="9"/>
  <c r="G105" i="9"/>
  <c r="JB105" i="9"/>
  <c r="IT105" i="9"/>
  <c r="IL105" i="9"/>
  <c r="ID105" i="9"/>
  <c r="HV105" i="9"/>
  <c r="HN105" i="9"/>
  <c r="HF105" i="9"/>
  <c r="GX105" i="9"/>
  <c r="GP105" i="9"/>
  <c r="GH105" i="9"/>
  <c r="FZ105" i="9"/>
  <c r="FR105" i="9"/>
  <c r="FJ105" i="9"/>
  <c r="FB105" i="9"/>
  <c r="ET105" i="9"/>
  <c r="EL105" i="9"/>
  <c r="ED105" i="9"/>
  <c r="DV105" i="9"/>
  <c r="DN105" i="9"/>
  <c r="DF105" i="9"/>
  <c r="CX105" i="9"/>
  <c r="CP105" i="9"/>
  <c r="CH105" i="9"/>
  <c r="BZ105" i="9"/>
  <c r="BR105" i="9"/>
  <c r="BJ105" i="9"/>
  <c r="BB105" i="9"/>
  <c r="AT105" i="9"/>
  <c r="AL105" i="9"/>
  <c r="AD105" i="9"/>
  <c r="V105" i="9"/>
  <c r="N105" i="9"/>
  <c r="F105" i="9"/>
  <c r="JA105" i="9"/>
  <c r="IS105" i="9"/>
  <c r="IK105" i="9"/>
  <c r="IC105" i="9"/>
  <c r="HU105" i="9"/>
  <c r="HM105" i="9"/>
  <c r="HE105" i="9"/>
  <c r="GW105" i="9"/>
  <c r="GO105" i="9"/>
  <c r="GG105" i="9"/>
  <c r="IY105" i="9"/>
  <c r="IQ105" i="9"/>
  <c r="II105" i="9"/>
  <c r="IA105" i="9"/>
  <c r="HS105" i="9"/>
  <c r="HK105" i="9"/>
  <c r="HC105" i="9"/>
  <c r="GU105" i="9"/>
  <c r="GM105" i="9"/>
  <c r="GE105" i="9"/>
  <c r="FW105" i="9"/>
  <c r="FO105" i="9"/>
  <c r="FG105" i="9"/>
  <c r="EY105" i="9"/>
  <c r="EQ105" i="9"/>
  <c r="EI105" i="9"/>
  <c r="EA105" i="9"/>
  <c r="DS105" i="9"/>
  <c r="DK105" i="9"/>
  <c r="DC105" i="9"/>
  <c r="CU105" i="9"/>
  <c r="CM105" i="9"/>
  <c r="CE105" i="9"/>
  <c r="BW105" i="9"/>
  <c r="BO105" i="9"/>
  <c r="BG105" i="9"/>
  <c r="AY105" i="9"/>
  <c r="AQ105" i="9"/>
  <c r="AI105" i="9"/>
  <c r="AA105" i="9"/>
  <c r="S105" i="9"/>
  <c r="K105" i="9"/>
  <c r="C105" i="9"/>
  <c r="IX105" i="9"/>
  <c r="IP105" i="9"/>
  <c r="IH105" i="9"/>
  <c r="HZ105" i="9"/>
  <c r="HR105" i="9"/>
  <c r="HJ105" i="9"/>
  <c r="HB105" i="9"/>
  <c r="GT105" i="9"/>
  <c r="GL105" i="9"/>
  <c r="GD105" i="9"/>
  <c r="FV105" i="9"/>
  <c r="FN105" i="9"/>
  <c r="FF105" i="9"/>
  <c r="EX105" i="9"/>
  <c r="EP105" i="9"/>
  <c r="EH105" i="9"/>
  <c r="DZ105" i="9"/>
  <c r="DR105" i="9"/>
  <c r="DJ105" i="9"/>
  <c r="DB105" i="9"/>
  <c r="CT105" i="9"/>
  <c r="CL105" i="9"/>
  <c r="CD105" i="9"/>
  <c r="BV105" i="9"/>
  <c r="BN105" i="9"/>
  <c r="BF105" i="9"/>
  <c r="AX105" i="9"/>
  <c r="AP105" i="9"/>
  <c r="AH105" i="9"/>
  <c r="Z105" i="9"/>
  <c r="R105" i="9"/>
  <c r="J105" i="9"/>
  <c r="IZ105" i="9"/>
  <c r="HT105" i="9"/>
  <c r="GN105" i="9"/>
  <c r="FP105" i="9"/>
  <c r="ES105" i="9"/>
  <c r="DY105" i="9"/>
  <c r="DD105" i="9"/>
  <c r="CG105" i="9"/>
  <c r="BM105" i="9"/>
  <c r="AR105" i="9"/>
  <c r="U105" i="9"/>
  <c r="IJ105" i="9"/>
  <c r="FY105" i="9"/>
  <c r="EJ105" i="9"/>
  <c r="BX105" i="9"/>
  <c r="AG105" i="9"/>
  <c r="IW105" i="9"/>
  <c r="HQ105" i="9"/>
  <c r="GK105" i="9"/>
  <c r="FM105" i="9"/>
  <c r="ER105" i="9"/>
  <c r="DU105" i="9"/>
  <c r="DA105" i="9"/>
  <c r="CF105" i="9"/>
  <c r="BI105" i="9"/>
  <c r="AO105" i="9"/>
  <c r="T105" i="9"/>
  <c r="DM105" i="9"/>
  <c r="IR105" i="9"/>
  <c r="HL105" i="9"/>
  <c r="GF105" i="9"/>
  <c r="FI105" i="9"/>
  <c r="EO105" i="9"/>
  <c r="DT105" i="9"/>
  <c r="CW105" i="9"/>
  <c r="CC105" i="9"/>
  <c r="BH105" i="9"/>
  <c r="AK105" i="9"/>
  <c r="Q105" i="9"/>
  <c r="IO105" i="9"/>
  <c r="HI105" i="9"/>
  <c r="GC105" i="9"/>
  <c r="FH105" i="9"/>
  <c r="EK105" i="9"/>
  <c r="DQ105" i="9"/>
  <c r="CV105" i="9"/>
  <c r="BY105" i="9"/>
  <c r="BE105" i="9"/>
  <c r="AJ105" i="9"/>
  <c r="M105" i="9"/>
  <c r="HD105" i="9"/>
  <c r="FE105" i="9"/>
  <c r="CS105" i="9"/>
  <c r="BA105" i="9"/>
  <c r="L105" i="9"/>
  <c r="IG105" i="9"/>
  <c r="HA105" i="9"/>
  <c r="FX105" i="9"/>
  <c r="FA105" i="9"/>
  <c r="EG105" i="9"/>
  <c r="DL105" i="9"/>
  <c r="CO105" i="9"/>
  <c r="BU105" i="9"/>
  <c r="AZ105" i="9"/>
  <c r="AC105" i="9"/>
  <c r="I105" i="9"/>
  <c r="HY105" i="9"/>
  <c r="GS105" i="9"/>
  <c r="EW105" i="9"/>
  <c r="EB105" i="9"/>
  <c r="CK105" i="9"/>
  <c r="BP105" i="9"/>
  <c r="Y105" i="9"/>
  <c r="D105" i="9"/>
  <c r="IB105" i="9"/>
  <c r="GV105" i="9"/>
  <c r="FU105" i="9"/>
  <c r="EZ105" i="9"/>
  <c r="EC105" i="9"/>
  <c r="DI105" i="9"/>
  <c r="CN105" i="9"/>
  <c r="BQ105" i="9"/>
  <c r="AW105" i="9"/>
  <c r="AB105" i="9"/>
  <c r="E105" i="9"/>
  <c r="FQ105" i="9"/>
  <c r="DE105" i="9"/>
  <c r="AS105" i="9"/>
  <c r="JA81" i="9"/>
  <c r="IS81" i="9"/>
  <c r="IK81" i="9"/>
  <c r="IC81" i="9"/>
  <c r="HU81" i="9"/>
  <c r="HM81" i="9"/>
  <c r="HE81" i="9"/>
  <c r="GW81" i="9"/>
  <c r="GO81" i="9"/>
  <c r="GG81" i="9"/>
  <c r="FY81" i="9"/>
  <c r="FQ81" i="9"/>
  <c r="FI81" i="9"/>
  <c r="FA81" i="9"/>
  <c r="ES81" i="9"/>
  <c r="EK81" i="9"/>
  <c r="EC81" i="9"/>
  <c r="DU81" i="9"/>
  <c r="DM81" i="9"/>
  <c r="DE81" i="9"/>
  <c r="CW81" i="9"/>
  <c r="CO81" i="9"/>
  <c r="CG81" i="9"/>
  <c r="BY81" i="9"/>
  <c r="IZ81" i="9"/>
  <c r="IR81" i="9"/>
  <c r="IJ81" i="9"/>
  <c r="IB81" i="9"/>
  <c r="HT81" i="9"/>
  <c r="HL81" i="9"/>
  <c r="HD81" i="9"/>
  <c r="GN81" i="9"/>
  <c r="GF81" i="9"/>
  <c r="FX81" i="9"/>
  <c r="FP81" i="9"/>
  <c r="FH81" i="9"/>
  <c r="EZ81" i="9"/>
  <c r="ER81" i="9"/>
  <c r="EJ81" i="9"/>
  <c r="EB81" i="9"/>
  <c r="DT81" i="9"/>
  <c r="DL81" i="9"/>
  <c r="DD81" i="9"/>
  <c r="IY81" i="9"/>
  <c r="IQ81" i="9"/>
  <c r="II81" i="9"/>
  <c r="IA81" i="9"/>
  <c r="HS81" i="9"/>
  <c r="HK81" i="9"/>
  <c r="HC81" i="9"/>
  <c r="GU81" i="9"/>
  <c r="GM81" i="9"/>
  <c r="GE81" i="9"/>
  <c r="FW81" i="9"/>
  <c r="FO81" i="9"/>
  <c r="FG81" i="9"/>
  <c r="EY81" i="9"/>
  <c r="EI81" i="9"/>
  <c r="EA81" i="9"/>
  <c r="DS81" i="9"/>
  <c r="DK81" i="9"/>
  <c r="DC81" i="9"/>
  <c r="CU81" i="9"/>
  <c r="CM81" i="9"/>
  <c r="BW81" i="9"/>
  <c r="BO81" i="9"/>
  <c r="IX81" i="9"/>
  <c r="IP81" i="9"/>
  <c r="IH81" i="9"/>
  <c r="HZ81" i="9"/>
  <c r="HR81" i="9"/>
  <c r="HB81" i="9"/>
  <c r="GT81" i="9"/>
  <c r="GL81" i="9"/>
  <c r="GD81" i="9"/>
  <c r="FV81" i="9"/>
  <c r="FN81" i="9"/>
  <c r="FF81" i="9"/>
  <c r="EX81" i="9"/>
  <c r="EP81" i="9"/>
  <c r="EH81" i="9"/>
  <c r="DZ81" i="9"/>
  <c r="DR81" i="9"/>
  <c r="DJ81" i="9"/>
  <c r="DB81" i="9"/>
  <c r="CT81" i="9"/>
  <c r="CL81" i="9"/>
  <c r="CD81" i="9"/>
  <c r="BV81" i="9"/>
  <c r="IV81" i="9"/>
  <c r="IN81" i="9"/>
  <c r="IF81" i="9"/>
  <c r="HX81" i="9"/>
  <c r="HP81" i="9"/>
  <c r="HH81" i="9"/>
  <c r="GZ81" i="9"/>
  <c r="GR81" i="9"/>
  <c r="GJ81" i="9"/>
  <c r="GB81" i="9"/>
  <c r="FT81" i="9"/>
  <c r="FL81" i="9"/>
  <c r="FD81" i="9"/>
  <c r="EV81" i="9"/>
  <c r="EN81" i="9"/>
  <c r="EF81" i="9"/>
  <c r="DX81" i="9"/>
  <c r="DP81" i="9"/>
  <c r="DH81" i="9"/>
  <c r="CZ81" i="9"/>
  <c r="CR81" i="9"/>
  <c r="CJ81" i="9"/>
  <c r="CB81" i="9"/>
  <c r="IT81" i="9"/>
  <c r="HW81" i="9"/>
  <c r="HA81" i="9"/>
  <c r="GH81" i="9"/>
  <c r="FK81" i="9"/>
  <c r="EO81" i="9"/>
  <c r="DV81" i="9"/>
  <c r="CY81" i="9"/>
  <c r="CI81" i="9"/>
  <c r="BT81" i="9"/>
  <c r="BK81" i="9"/>
  <c r="BC81" i="9"/>
  <c r="AU81" i="9"/>
  <c r="AM81" i="9"/>
  <c r="AE81" i="9"/>
  <c r="W81" i="9"/>
  <c r="O81" i="9"/>
  <c r="G81" i="9"/>
  <c r="IO81" i="9"/>
  <c r="HV81" i="9"/>
  <c r="GY81" i="9"/>
  <c r="GC81" i="9"/>
  <c r="EM81" i="9"/>
  <c r="DQ81" i="9"/>
  <c r="CX81" i="9"/>
  <c r="CH81" i="9"/>
  <c r="BS81" i="9"/>
  <c r="BJ81" i="9"/>
  <c r="BB81" i="9"/>
  <c r="AT81" i="9"/>
  <c r="AL81" i="9"/>
  <c r="AD81" i="9"/>
  <c r="V81" i="9"/>
  <c r="N81" i="9"/>
  <c r="F81" i="9"/>
  <c r="IM81" i="9"/>
  <c r="HQ81" i="9"/>
  <c r="GX81" i="9"/>
  <c r="GA81" i="9"/>
  <c r="FE81" i="9"/>
  <c r="EL81" i="9"/>
  <c r="DO81" i="9"/>
  <c r="CV81" i="9"/>
  <c r="CF81" i="9"/>
  <c r="BR81" i="9"/>
  <c r="BI81" i="9"/>
  <c r="BA81" i="9"/>
  <c r="AS81" i="9"/>
  <c r="AK81" i="9"/>
  <c r="AC81" i="9"/>
  <c r="U81" i="9"/>
  <c r="M81" i="9"/>
  <c r="E81" i="9"/>
  <c r="IL81" i="9"/>
  <c r="HO81" i="9"/>
  <c r="GS81" i="9"/>
  <c r="FZ81" i="9"/>
  <c r="FC81" i="9"/>
  <c r="EG81" i="9"/>
  <c r="DN81" i="9"/>
  <c r="CS81" i="9"/>
  <c r="CC81" i="9"/>
  <c r="BQ81" i="9"/>
  <c r="BH81" i="9"/>
  <c r="AZ81" i="9"/>
  <c r="AR81" i="9"/>
  <c r="AJ81" i="9"/>
  <c r="AB81" i="9"/>
  <c r="T81" i="9"/>
  <c r="L81" i="9"/>
  <c r="D81" i="9"/>
  <c r="JC81" i="9"/>
  <c r="IG81" i="9"/>
  <c r="HN81" i="9"/>
  <c r="GQ81" i="9"/>
  <c r="FU81" i="9"/>
  <c r="FB81" i="9"/>
  <c r="EE81" i="9"/>
  <c r="DI81" i="9"/>
  <c r="CQ81" i="9"/>
  <c r="CA81" i="9"/>
  <c r="BP81" i="9"/>
  <c r="BG81" i="9"/>
  <c r="AY81" i="9"/>
  <c r="AQ81" i="9"/>
  <c r="AI81" i="9"/>
  <c r="AA81" i="9"/>
  <c r="S81" i="9"/>
  <c r="K81" i="9"/>
  <c r="C81" i="9"/>
  <c r="JB81" i="9"/>
  <c r="IE81" i="9"/>
  <c r="HI81" i="9"/>
  <c r="GP81" i="9"/>
  <c r="FS81" i="9"/>
  <c r="EW81" i="9"/>
  <c r="ED81" i="9"/>
  <c r="DG81" i="9"/>
  <c r="CP81" i="9"/>
  <c r="BZ81" i="9"/>
  <c r="BN81" i="9"/>
  <c r="BF81" i="9"/>
  <c r="AX81" i="9"/>
  <c r="AP81" i="9"/>
  <c r="AH81" i="9"/>
  <c r="Z81" i="9"/>
  <c r="R81" i="9"/>
  <c r="J81" i="9"/>
  <c r="IW81" i="9"/>
  <c r="ID81" i="9"/>
  <c r="HG81" i="9"/>
  <c r="GK81" i="9"/>
  <c r="FR81" i="9"/>
  <c r="EU81" i="9"/>
  <c r="DY81" i="9"/>
  <c r="DF81" i="9"/>
  <c r="CN81" i="9"/>
  <c r="BX81" i="9"/>
  <c r="BM81" i="9"/>
  <c r="BE81" i="9"/>
  <c r="AW81" i="9"/>
  <c r="AO81" i="9"/>
  <c r="AG81" i="9"/>
  <c r="Q81" i="9"/>
  <c r="I81" i="9"/>
  <c r="GI81" i="9"/>
  <c r="BD81" i="9"/>
  <c r="FM81" i="9"/>
  <c r="AV81" i="9"/>
  <c r="ET81" i="9"/>
  <c r="AN81" i="9"/>
  <c r="DW81" i="9"/>
  <c r="AF81" i="9"/>
  <c r="DA81" i="9"/>
  <c r="X81" i="9"/>
  <c r="IU81" i="9"/>
  <c r="CK81" i="9"/>
  <c r="P81" i="9"/>
  <c r="HY81" i="9"/>
  <c r="HF81" i="9"/>
  <c r="BL81" i="9"/>
  <c r="H81" i="9"/>
  <c r="BU81" i="9"/>
  <c r="DD32" i="9"/>
  <c r="DD8" i="9" s="1"/>
  <c r="BP32" i="9"/>
  <c r="BP8" i="9" s="1"/>
  <c r="T32" i="9"/>
  <c r="T8" i="9" s="1"/>
  <c r="AJ32" i="9"/>
  <c r="AJ8" i="9" s="1"/>
  <c r="AI32" i="9"/>
  <c r="AI8" i="9" s="1"/>
  <c r="CU32" i="9"/>
  <c r="CU8" i="9" s="1"/>
  <c r="FG32" i="9"/>
  <c r="FG8" i="9" s="1"/>
  <c r="HS32" i="9"/>
  <c r="HS8" i="9" s="1"/>
  <c r="AC32" i="9"/>
  <c r="AC8" i="9" s="1"/>
  <c r="CO32" i="9"/>
  <c r="CO8" i="9" s="1"/>
  <c r="FA32" i="9"/>
  <c r="FA8" i="9" s="1"/>
  <c r="HM32" i="9"/>
  <c r="HM8" i="9" s="1"/>
  <c r="V32" i="9"/>
  <c r="V8" i="9" s="1"/>
  <c r="CH32" i="9"/>
  <c r="CH8" i="9" s="1"/>
  <c r="ET32" i="9"/>
  <c r="ET8" i="9" s="1"/>
  <c r="HF32" i="9"/>
  <c r="HF8" i="9" s="1"/>
  <c r="O32" i="9"/>
  <c r="O8" i="9" s="1"/>
  <c r="CA32" i="9"/>
  <c r="CA8" i="9" s="1"/>
  <c r="EM32" i="9"/>
  <c r="EM8" i="9" s="1"/>
  <c r="GY32" i="9"/>
  <c r="GY8" i="9" s="1"/>
  <c r="H32" i="9"/>
  <c r="H8" i="9" s="1"/>
  <c r="BT32" i="9"/>
  <c r="BT8" i="9" s="1"/>
  <c r="EF32" i="9"/>
  <c r="EF8" i="9" s="1"/>
  <c r="GR32" i="9"/>
  <c r="GR8" i="9" s="1"/>
  <c r="HP33" i="9"/>
  <c r="BM32" i="9"/>
  <c r="BM8" i="9" s="1"/>
  <c r="DY32" i="9"/>
  <c r="DY8" i="9" s="1"/>
  <c r="GK32" i="9"/>
  <c r="GK8" i="9" s="1"/>
  <c r="IW32" i="9"/>
  <c r="IW8" i="9" s="1"/>
  <c r="BN32" i="9"/>
  <c r="BN8" i="9" s="1"/>
  <c r="DZ32" i="9"/>
  <c r="DZ8" i="9" s="1"/>
  <c r="GL32" i="9"/>
  <c r="GL8" i="9" s="1"/>
  <c r="IX32" i="9"/>
  <c r="IX8" i="9" s="1"/>
  <c r="FP32" i="9"/>
  <c r="FP8" i="9" s="1"/>
  <c r="EB32" i="9"/>
  <c r="EB8" i="9" s="1"/>
  <c r="CF32" i="9"/>
  <c r="CF8" i="9" s="1"/>
  <c r="CV32" i="9"/>
  <c r="CV8" i="9" s="1"/>
  <c r="AQ32" i="9"/>
  <c r="AQ8" i="9" s="1"/>
  <c r="DC32" i="9"/>
  <c r="DC8" i="9" s="1"/>
  <c r="FO32" i="9"/>
  <c r="FO8" i="9" s="1"/>
  <c r="IA32" i="9"/>
  <c r="IA8" i="9" s="1"/>
  <c r="AK32" i="9"/>
  <c r="AK8" i="9" s="1"/>
  <c r="CW32" i="9"/>
  <c r="CW8" i="9" s="1"/>
  <c r="FI32" i="9"/>
  <c r="FI8" i="9" s="1"/>
  <c r="HU32" i="9"/>
  <c r="HU8" i="9" s="1"/>
  <c r="AD32" i="9"/>
  <c r="AD8" i="9" s="1"/>
  <c r="CP32" i="9"/>
  <c r="CP8" i="9" s="1"/>
  <c r="FB32" i="9"/>
  <c r="FB8" i="9" s="1"/>
  <c r="HN32" i="9"/>
  <c r="HN8" i="9" s="1"/>
  <c r="W32" i="9"/>
  <c r="W8" i="9" s="1"/>
  <c r="CI32" i="9"/>
  <c r="CI8" i="9" s="1"/>
  <c r="EU32" i="9"/>
  <c r="EU8" i="9" s="1"/>
  <c r="HG32" i="9"/>
  <c r="HG8" i="9" s="1"/>
  <c r="P32" i="9"/>
  <c r="P8" i="9" s="1"/>
  <c r="CB32" i="9"/>
  <c r="CB8" i="9" s="1"/>
  <c r="EN32" i="9"/>
  <c r="EN8" i="9" s="1"/>
  <c r="GZ32" i="9"/>
  <c r="GZ8" i="9" s="1"/>
  <c r="I32" i="9"/>
  <c r="I8" i="9" s="1"/>
  <c r="BU32" i="9"/>
  <c r="BU8" i="9" s="1"/>
  <c r="EG32" i="9"/>
  <c r="EG8" i="9" s="1"/>
  <c r="GS32" i="9"/>
  <c r="GS8" i="9" s="1"/>
  <c r="J32" i="9"/>
  <c r="J8" i="9" s="1"/>
  <c r="BV32" i="9"/>
  <c r="BV8" i="9" s="1"/>
  <c r="EH32" i="9"/>
  <c r="EH8" i="9" s="1"/>
  <c r="GT32" i="9"/>
  <c r="GT8" i="9" s="1"/>
  <c r="JA153" i="9"/>
  <c r="JA57" i="9" s="1"/>
  <c r="IS153" i="9"/>
  <c r="IS57" i="9" s="1"/>
  <c r="IK153" i="9"/>
  <c r="IK57" i="9" s="1"/>
  <c r="IC153" i="9"/>
  <c r="IC57" i="9" s="1"/>
  <c r="HU153" i="9"/>
  <c r="HU57" i="9" s="1"/>
  <c r="HM153" i="9"/>
  <c r="HM57" i="9" s="1"/>
  <c r="HE153" i="9"/>
  <c r="HE57" i="9" s="1"/>
  <c r="GW153" i="9"/>
  <c r="GW57" i="9" s="1"/>
  <c r="GO153" i="9"/>
  <c r="GO57" i="9" s="1"/>
  <c r="GG153" i="9"/>
  <c r="GG57" i="9" s="1"/>
  <c r="FY153" i="9"/>
  <c r="FY57" i="9" s="1"/>
  <c r="FQ153" i="9"/>
  <c r="FQ57" i="9" s="1"/>
  <c r="FI153" i="9"/>
  <c r="FI57" i="9" s="1"/>
  <c r="FA153" i="9"/>
  <c r="FA57" i="9" s="1"/>
  <c r="ES153" i="9"/>
  <c r="ES57" i="9" s="1"/>
  <c r="EK153" i="9"/>
  <c r="EK57" i="9" s="1"/>
  <c r="EC153" i="9"/>
  <c r="EC57" i="9" s="1"/>
  <c r="DU153" i="9"/>
  <c r="DU57" i="9" s="1"/>
  <c r="DM153" i="9"/>
  <c r="DM57" i="9" s="1"/>
  <c r="DE153" i="9"/>
  <c r="DE57" i="9" s="1"/>
  <c r="CW153" i="9"/>
  <c r="CW57" i="9" s="1"/>
  <c r="CO153" i="9"/>
  <c r="CO57" i="9" s="1"/>
  <c r="CG153" i="9"/>
  <c r="CG57" i="9" s="1"/>
  <c r="BY153" i="9"/>
  <c r="BY57" i="9" s="1"/>
  <c r="BQ153" i="9"/>
  <c r="BQ57" i="9" s="1"/>
  <c r="BI153" i="9"/>
  <c r="BI57" i="9" s="1"/>
  <c r="BA153" i="9"/>
  <c r="BA57" i="9" s="1"/>
  <c r="AS153" i="9"/>
  <c r="AS57" i="9" s="1"/>
  <c r="AK153" i="9"/>
  <c r="AK57" i="9" s="1"/>
  <c r="AC153" i="9"/>
  <c r="AC57" i="9" s="1"/>
  <c r="U153" i="9"/>
  <c r="U57" i="9" s="1"/>
  <c r="M153" i="9"/>
  <c r="M57" i="9" s="1"/>
  <c r="E153" i="9"/>
  <c r="E57" i="9" s="1"/>
  <c r="IZ153" i="9"/>
  <c r="IZ57" i="9" s="1"/>
  <c r="IR153" i="9"/>
  <c r="IR57" i="9" s="1"/>
  <c r="IJ153" i="9"/>
  <c r="IJ57" i="9" s="1"/>
  <c r="IB153" i="9"/>
  <c r="IB57" i="9" s="1"/>
  <c r="HT153" i="9"/>
  <c r="HT57" i="9" s="1"/>
  <c r="HL153" i="9"/>
  <c r="HL57" i="9" s="1"/>
  <c r="HD153" i="9"/>
  <c r="HD57" i="9" s="1"/>
  <c r="GV153" i="9"/>
  <c r="GV57" i="9" s="1"/>
  <c r="GN153" i="9"/>
  <c r="GN57" i="9" s="1"/>
  <c r="GF153" i="9"/>
  <c r="GF57" i="9" s="1"/>
  <c r="FX153" i="9"/>
  <c r="FX57" i="9" s="1"/>
  <c r="FP153" i="9"/>
  <c r="FP57" i="9" s="1"/>
  <c r="FH153" i="9"/>
  <c r="FH57" i="9" s="1"/>
  <c r="EZ153" i="9"/>
  <c r="EZ57" i="9" s="1"/>
  <c r="ER153" i="9"/>
  <c r="ER57" i="9" s="1"/>
  <c r="EJ153" i="9"/>
  <c r="EJ57" i="9" s="1"/>
  <c r="EB153" i="9"/>
  <c r="EB57" i="9" s="1"/>
  <c r="DT153" i="9"/>
  <c r="DT57" i="9" s="1"/>
  <c r="DL153" i="9"/>
  <c r="DL57" i="9" s="1"/>
  <c r="DD153" i="9"/>
  <c r="DD57" i="9" s="1"/>
  <c r="CV153" i="9"/>
  <c r="CV57" i="9" s="1"/>
  <c r="CN153" i="9"/>
  <c r="CN57" i="9" s="1"/>
  <c r="CF153" i="9"/>
  <c r="CF57" i="9" s="1"/>
  <c r="BX153" i="9"/>
  <c r="BX57" i="9" s="1"/>
  <c r="BP153" i="9"/>
  <c r="BP57" i="9" s="1"/>
  <c r="BH153" i="9"/>
  <c r="BH57" i="9" s="1"/>
  <c r="AZ153" i="9"/>
  <c r="AZ57" i="9" s="1"/>
  <c r="AR153" i="9"/>
  <c r="AR57" i="9" s="1"/>
  <c r="AJ153" i="9"/>
  <c r="AJ57" i="9" s="1"/>
  <c r="AB153" i="9"/>
  <c r="AB57" i="9" s="1"/>
  <c r="T153" i="9"/>
  <c r="T57" i="9" s="1"/>
  <c r="L153" i="9"/>
  <c r="L57" i="9" s="1"/>
  <c r="D153" i="9"/>
  <c r="D57" i="9" s="1"/>
  <c r="IY153" i="9"/>
  <c r="IY57" i="9" s="1"/>
  <c r="IQ153" i="9"/>
  <c r="IQ57" i="9" s="1"/>
  <c r="II153" i="9"/>
  <c r="II57" i="9" s="1"/>
  <c r="IA153" i="9"/>
  <c r="IA57" i="9" s="1"/>
  <c r="HS153" i="9"/>
  <c r="HS57" i="9" s="1"/>
  <c r="HK153" i="9"/>
  <c r="HK57" i="9" s="1"/>
  <c r="HC153" i="9"/>
  <c r="HC57" i="9" s="1"/>
  <c r="GU153" i="9"/>
  <c r="GU57" i="9" s="1"/>
  <c r="GM153" i="9"/>
  <c r="GM57" i="9" s="1"/>
  <c r="GE153" i="9"/>
  <c r="GE57" i="9" s="1"/>
  <c r="FW153" i="9"/>
  <c r="FW57" i="9" s="1"/>
  <c r="FO153" i="9"/>
  <c r="FO57" i="9" s="1"/>
  <c r="FG153" i="9"/>
  <c r="FG57" i="9" s="1"/>
  <c r="EY153" i="9"/>
  <c r="EY57" i="9" s="1"/>
  <c r="EQ153" i="9"/>
  <c r="EQ57" i="9" s="1"/>
  <c r="EI153" i="9"/>
  <c r="EI57" i="9" s="1"/>
  <c r="EA153" i="9"/>
  <c r="EA57" i="9" s="1"/>
  <c r="DS153" i="9"/>
  <c r="DS57" i="9" s="1"/>
  <c r="DK153" i="9"/>
  <c r="DK57" i="9" s="1"/>
  <c r="DC153" i="9"/>
  <c r="DC57" i="9" s="1"/>
  <c r="CU153" i="9"/>
  <c r="CU57" i="9" s="1"/>
  <c r="CM153" i="9"/>
  <c r="CM57" i="9" s="1"/>
  <c r="CE153" i="9"/>
  <c r="CE57" i="9" s="1"/>
  <c r="BW153" i="9"/>
  <c r="BW57" i="9" s="1"/>
  <c r="BO153" i="9"/>
  <c r="BO57" i="9" s="1"/>
  <c r="BG153" i="9"/>
  <c r="BG57" i="9" s="1"/>
  <c r="AY153" i="9"/>
  <c r="AY57" i="9" s="1"/>
  <c r="AQ153" i="9"/>
  <c r="AQ57" i="9" s="1"/>
  <c r="AI153" i="9"/>
  <c r="AI57" i="9" s="1"/>
  <c r="AA153" i="9"/>
  <c r="AA57" i="9" s="1"/>
  <c r="S153" i="9"/>
  <c r="S57" i="9" s="1"/>
  <c r="K153" i="9"/>
  <c r="K57" i="9" s="1"/>
  <c r="C153" i="9"/>
  <c r="C57" i="9" s="1"/>
  <c r="IX153" i="9"/>
  <c r="IX57" i="9" s="1"/>
  <c r="IP153" i="9"/>
  <c r="IP57" i="9" s="1"/>
  <c r="IH153" i="9"/>
  <c r="IH57" i="9" s="1"/>
  <c r="HZ153" i="9"/>
  <c r="HZ57" i="9" s="1"/>
  <c r="HR153" i="9"/>
  <c r="HR57" i="9" s="1"/>
  <c r="HJ153" i="9"/>
  <c r="HJ57" i="9" s="1"/>
  <c r="HB153" i="9"/>
  <c r="HB57" i="9" s="1"/>
  <c r="GT153" i="9"/>
  <c r="GT57" i="9" s="1"/>
  <c r="GL153" i="9"/>
  <c r="GL57" i="9" s="1"/>
  <c r="GD153" i="9"/>
  <c r="GD57" i="9" s="1"/>
  <c r="FV153" i="9"/>
  <c r="FV57" i="9" s="1"/>
  <c r="FN153" i="9"/>
  <c r="FN57" i="9" s="1"/>
  <c r="FF153" i="9"/>
  <c r="FF57" i="9" s="1"/>
  <c r="EX153" i="9"/>
  <c r="EX57" i="9" s="1"/>
  <c r="EP153" i="9"/>
  <c r="EP57" i="9" s="1"/>
  <c r="EH153" i="9"/>
  <c r="EH57" i="9" s="1"/>
  <c r="DZ153" i="9"/>
  <c r="DZ57" i="9" s="1"/>
  <c r="DR153" i="9"/>
  <c r="DR57" i="9" s="1"/>
  <c r="DJ153" i="9"/>
  <c r="DJ57" i="9" s="1"/>
  <c r="DB153" i="9"/>
  <c r="DB57" i="9" s="1"/>
  <c r="CT153" i="9"/>
  <c r="CT57" i="9" s="1"/>
  <c r="CL153" i="9"/>
  <c r="CL57" i="9" s="1"/>
  <c r="CD153" i="9"/>
  <c r="CD57" i="9" s="1"/>
  <c r="BV153" i="9"/>
  <c r="BV57" i="9" s="1"/>
  <c r="BN153" i="9"/>
  <c r="BN57" i="9" s="1"/>
  <c r="BF153" i="9"/>
  <c r="BF57" i="9" s="1"/>
  <c r="AX153" i="9"/>
  <c r="AX57" i="9" s="1"/>
  <c r="AP153" i="9"/>
  <c r="AP57" i="9" s="1"/>
  <c r="AH153" i="9"/>
  <c r="AH57" i="9" s="1"/>
  <c r="Z153" i="9"/>
  <c r="Z57" i="9" s="1"/>
  <c r="R153" i="9"/>
  <c r="R57" i="9" s="1"/>
  <c r="J153" i="9"/>
  <c r="J57" i="9" s="1"/>
  <c r="IW153" i="9"/>
  <c r="IW57" i="9" s="1"/>
  <c r="IO153" i="9"/>
  <c r="IO57" i="9" s="1"/>
  <c r="IG153" i="9"/>
  <c r="IG57" i="9" s="1"/>
  <c r="HY153" i="9"/>
  <c r="HY57" i="9" s="1"/>
  <c r="HQ153" i="9"/>
  <c r="HQ57" i="9" s="1"/>
  <c r="HI153" i="9"/>
  <c r="HI57" i="9" s="1"/>
  <c r="HA153" i="9"/>
  <c r="HA57" i="9" s="1"/>
  <c r="GS153" i="9"/>
  <c r="GS57" i="9" s="1"/>
  <c r="GK153" i="9"/>
  <c r="GK57" i="9" s="1"/>
  <c r="GC153" i="9"/>
  <c r="GC57" i="9" s="1"/>
  <c r="FU153" i="9"/>
  <c r="FU57" i="9" s="1"/>
  <c r="FM153" i="9"/>
  <c r="FM57" i="9" s="1"/>
  <c r="FE153" i="9"/>
  <c r="FE57" i="9" s="1"/>
  <c r="EW153" i="9"/>
  <c r="EW57" i="9" s="1"/>
  <c r="EO153" i="9"/>
  <c r="EO57" i="9" s="1"/>
  <c r="EG153" i="9"/>
  <c r="EG57" i="9" s="1"/>
  <c r="DY153" i="9"/>
  <c r="DY57" i="9" s="1"/>
  <c r="DQ153" i="9"/>
  <c r="DQ57" i="9" s="1"/>
  <c r="DI153" i="9"/>
  <c r="DI57" i="9" s="1"/>
  <c r="DA153" i="9"/>
  <c r="DA57" i="9" s="1"/>
  <c r="CS153" i="9"/>
  <c r="CS57" i="9" s="1"/>
  <c r="CK153" i="9"/>
  <c r="CK57" i="9" s="1"/>
  <c r="CC153" i="9"/>
  <c r="CC57" i="9" s="1"/>
  <c r="BU153" i="9"/>
  <c r="BU57" i="9" s="1"/>
  <c r="BM153" i="9"/>
  <c r="BM57" i="9" s="1"/>
  <c r="BE153" i="9"/>
  <c r="BE57" i="9" s="1"/>
  <c r="AW153" i="9"/>
  <c r="AW57" i="9" s="1"/>
  <c r="AO153" i="9"/>
  <c r="AO57" i="9" s="1"/>
  <c r="AG153" i="9"/>
  <c r="AG57" i="9" s="1"/>
  <c r="Y153" i="9"/>
  <c r="Y57" i="9" s="1"/>
  <c r="Q153" i="9"/>
  <c r="Q57" i="9" s="1"/>
  <c r="I153" i="9"/>
  <c r="I57" i="9" s="1"/>
  <c r="IV153" i="9"/>
  <c r="IV57" i="9" s="1"/>
  <c r="IN153" i="9"/>
  <c r="IN57" i="9" s="1"/>
  <c r="IF153" i="9"/>
  <c r="IF57" i="9" s="1"/>
  <c r="HX153" i="9"/>
  <c r="HX57" i="9" s="1"/>
  <c r="HP153" i="9"/>
  <c r="HP57" i="9" s="1"/>
  <c r="HH153" i="9"/>
  <c r="HH57" i="9" s="1"/>
  <c r="GZ153" i="9"/>
  <c r="GZ57" i="9" s="1"/>
  <c r="GR153" i="9"/>
  <c r="GR57" i="9" s="1"/>
  <c r="GJ153" i="9"/>
  <c r="GJ57" i="9" s="1"/>
  <c r="GB153" i="9"/>
  <c r="GB57" i="9" s="1"/>
  <c r="FT153" i="9"/>
  <c r="FT57" i="9" s="1"/>
  <c r="FL153" i="9"/>
  <c r="FL57" i="9" s="1"/>
  <c r="FD153" i="9"/>
  <c r="FD57" i="9" s="1"/>
  <c r="EV153" i="9"/>
  <c r="EV57" i="9" s="1"/>
  <c r="EN153" i="9"/>
  <c r="EN57" i="9" s="1"/>
  <c r="EF153" i="9"/>
  <c r="EF57" i="9" s="1"/>
  <c r="DX153" i="9"/>
  <c r="DX57" i="9" s="1"/>
  <c r="DP153" i="9"/>
  <c r="DP57" i="9" s="1"/>
  <c r="DH153" i="9"/>
  <c r="DH57" i="9" s="1"/>
  <c r="CZ153" i="9"/>
  <c r="CZ57" i="9" s="1"/>
  <c r="CR153" i="9"/>
  <c r="CR57" i="9" s="1"/>
  <c r="CJ153" i="9"/>
  <c r="CJ57" i="9" s="1"/>
  <c r="CB153" i="9"/>
  <c r="CB57" i="9" s="1"/>
  <c r="BT153" i="9"/>
  <c r="BT57" i="9" s="1"/>
  <c r="BL153" i="9"/>
  <c r="BL57" i="9" s="1"/>
  <c r="BD153" i="9"/>
  <c r="BD57" i="9" s="1"/>
  <c r="AV153" i="9"/>
  <c r="AV57" i="9" s="1"/>
  <c r="AN153" i="9"/>
  <c r="AN57" i="9" s="1"/>
  <c r="AF153" i="9"/>
  <c r="AF57" i="9" s="1"/>
  <c r="X153" i="9"/>
  <c r="X57" i="9" s="1"/>
  <c r="P153" i="9"/>
  <c r="P57" i="9" s="1"/>
  <c r="H153" i="9"/>
  <c r="H57" i="9" s="1"/>
  <c r="JB153" i="9"/>
  <c r="JB57" i="9" s="1"/>
  <c r="IT153" i="9"/>
  <c r="IT57" i="9" s="1"/>
  <c r="IL153" i="9"/>
  <c r="IL57" i="9" s="1"/>
  <c r="ID153" i="9"/>
  <c r="ID57" i="9" s="1"/>
  <c r="HV153" i="9"/>
  <c r="HV57" i="9" s="1"/>
  <c r="HN153" i="9"/>
  <c r="HN57" i="9" s="1"/>
  <c r="HF153" i="9"/>
  <c r="HF57" i="9" s="1"/>
  <c r="GX153" i="9"/>
  <c r="GX57" i="9" s="1"/>
  <c r="GP153" i="9"/>
  <c r="GP57" i="9" s="1"/>
  <c r="GH153" i="9"/>
  <c r="GH57" i="9" s="1"/>
  <c r="FZ153" i="9"/>
  <c r="FZ57" i="9" s="1"/>
  <c r="FR153" i="9"/>
  <c r="FR57" i="9" s="1"/>
  <c r="FJ153" i="9"/>
  <c r="FJ57" i="9" s="1"/>
  <c r="FB153" i="9"/>
  <c r="FB57" i="9" s="1"/>
  <c r="ET153" i="9"/>
  <c r="ET57" i="9" s="1"/>
  <c r="EL153" i="9"/>
  <c r="EL57" i="9" s="1"/>
  <c r="ED153" i="9"/>
  <c r="ED57" i="9" s="1"/>
  <c r="DV153" i="9"/>
  <c r="DV57" i="9" s="1"/>
  <c r="DN153" i="9"/>
  <c r="DN57" i="9" s="1"/>
  <c r="DF153" i="9"/>
  <c r="DF57" i="9" s="1"/>
  <c r="CX153" i="9"/>
  <c r="CX57" i="9" s="1"/>
  <c r="CP153" i="9"/>
  <c r="CP57" i="9" s="1"/>
  <c r="CH153" i="9"/>
  <c r="CH57" i="9" s="1"/>
  <c r="BZ153" i="9"/>
  <c r="BZ57" i="9" s="1"/>
  <c r="BR153" i="9"/>
  <c r="BR57" i="9" s="1"/>
  <c r="BJ153" i="9"/>
  <c r="BJ57" i="9" s="1"/>
  <c r="BB153" i="9"/>
  <c r="BB57" i="9" s="1"/>
  <c r="AT153" i="9"/>
  <c r="AT57" i="9" s="1"/>
  <c r="AL153" i="9"/>
  <c r="AL57" i="9" s="1"/>
  <c r="AD153" i="9"/>
  <c r="AD57" i="9" s="1"/>
  <c r="V153" i="9"/>
  <c r="V57" i="9" s="1"/>
  <c r="N153" i="9"/>
  <c r="N57" i="9" s="1"/>
  <c r="F153" i="9"/>
  <c r="F57" i="9" s="1"/>
  <c r="GY153" i="9"/>
  <c r="GY57" i="9" s="1"/>
  <c r="EM153" i="9"/>
  <c r="EM57" i="9" s="1"/>
  <c r="CA153" i="9"/>
  <c r="CA57" i="9" s="1"/>
  <c r="O153" i="9"/>
  <c r="O57" i="9" s="1"/>
  <c r="JC153" i="9"/>
  <c r="JC57" i="9" s="1"/>
  <c r="GQ153" i="9"/>
  <c r="GQ57" i="9" s="1"/>
  <c r="EE153" i="9"/>
  <c r="EE57" i="9" s="1"/>
  <c r="BS153" i="9"/>
  <c r="BS57" i="9" s="1"/>
  <c r="G153" i="9"/>
  <c r="G57" i="9" s="1"/>
  <c r="IU153" i="9"/>
  <c r="IU57" i="9" s="1"/>
  <c r="GI153" i="9"/>
  <c r="GI57" i="9" s="1"/>
  <c r="DW153" i="9"/>
  <c r="DW57" i="9" s="1"/>
  <c r="BK153" i="9"/>
  <c r="BK57" i="9" s="1"/>
  <c r="IM153" i="9"/>
  <c r="IM57" i="9" s="1"/>
  <c r="GA153" i="9"/>
  <c r="GA57" i="9" s="1"/>
  <c r="DO153" i="9"/>
  <c r="DO57" i="9" s="1"/>
  <c r="BC153" i="9"/>
  <c r="BC57" i="9" s="1"/>
  <c r="IE153" i="9"/>
  <c r="IE57" i="9" s="1"/>
  <c r="FS153" i="9"/>
  <c r="FS57" i="9" s="1"/>
  <c r="DG153" i="9"/>
  <c r="DG57" i="9" s="1"/>
  <c r="AU153" i="9"/>
  <c r="AU57" i="9" s="1"/>
  <c r="HW153" i="9"/>
  <c r="HW57" i="9" s="1"/>
  <c r="FK153" i="9"/>
  <c r="FK57" i="9" s="1"/>
  <c r="CY153" i="9"/>
  <c r="CY57" i="9" s="1"/>
  <c r="AM153" i="9"/>
  <c r="AM57" i="9" s="1"/>
  <c r="HG153" i="9"/>
  <c r="HG57" i="9" s="1"/>
  <c r="EU153" i="9"/>
  <c r="EU57" i="9" s="1"/>
  <c r="CI153" i="9"/>
  <c r="CI57" i="9" s="1"/>
  <c r="W153" i="9"/>
  <c r="W57" i="9" s="1"/>
  <c r="AE153" i="9"/>
  <c r="AE57" i="9" s="1"/>
  <c r="HO153" i="9"/>
  <c r="HO57" i="9" s="1"/>
  <c r="CQ153" i="9"/>
  <c r="CQ57" i="9" s="1"/>
  <c r="FC153" i="9"/>
  <c r="FC57" i="9" s="1"/>
  <c r="IB32" i="9"/>
  <c r="IB8" i="9" s="1"/>
  <c r="GN32" i="9"/>
  <c r="GN8" i="9" s="1"/>
  <c r="ER32" i="9"/>
  <c r="ER8" i="9" s="1"/>
  <c r="FH32" i="9"/>
  <c r="FH8" i="9" s="1"/>
  <c r="AY32" i="9"/>
  <c r="AY8" i="9" s="1"/>
  <c r="DK32" i="9"/>
  <c r="DK8" i="9" s="1"/>
  <c r="FW32" i="9"/>
  <c r="FW8" i="9" s="1"/>
  <c r="II32" i="9"/>
  <c r="II8" i="9" s="1"/>
  <c r="AS32" i="9"/>
  <c r="AS8" i="9" s="1"/>
  <c r="DE32" i="9"/>
  <c r="DE8" i="9" s="1"/>
  <c r="FQ32" i="9"/>
  <c r="FQ8" i="9" s="1"/>
  <c r="IC32" i="9"/>
  <c r="IC8" i="9" s="1"/>
  <c r="AL32" i="9"/>
  <c r="AL8" i="9" s="1"/>
  <c r="CX32" i="9"/>
  <c r="CX8" i="9" s="1"/>
  <c r="FJ32" i="9"/>
  <c r="FJ8" i="9" s="1"/>
  <c r="HV32" i="9"/>
  <c r="HV8" i="9" s="1"/>
  <c r="AE32" i="9"/>
  <c r="AE8" i="9" s="1"/>
  <c r="CQ32" i="9"/>
  <c r="CQ8" i="9" s="1"/>
  <c r="FC32" i="9"/>
  <c r="FC8" i="9" s="1"/>
  <c r="HO32" i="9"/>
  <c r="HO8" i="9" s="1"/>
  <c r="X32" i="9"/>
  <c r="X8" i="9" s="1"/>
  <c r="CJ32" i="9"/>
  <c r="CJ8" i="9" s="1"/>
  <c r="EV32" i="9"/>
  <c r="EV8" i="9" s="1"/>
  <c r="HH32" i="9"/>
  <c r="HH8" i="9" s="1"/>
  <c r="Q32" i="9"/>
  <c r="Q8" i="9" s="1"/>
  <c r="CC32" i="9"/>
  <c r="CC8" i="9" s="1"/>
  <c r="EO32" i="9"/>
  <c r="EO8" i="9" s="1"/>
  <c r="HA32" i="9"/>
  <c r="HA8" i="9" s="1"/>
  <c r="R32" i="9"/>
  <c r="R8" i="9" s="1"/>
  <c r="CD32" i="9"/>
  <c r="CD8" i="9" s="1"/>
  <c r="EP32" i="9"/>
  <c r="EP8" i="9" s="1"/>
  <c r="HB32" i="9"/>
  <c r="HB8" i="9" s="1"/>
  <c r="AZ32" i="9"/>
  <c r="AZ8" i="9" s="1"/>
  <c r="BH32" i="9"/>
  <c r="BH8" i="9" s="1"/>
  <c r="IZ32" i="9"/>
  <c r="IZ8" i="9" s="1"/>
  <c r="HD32" i="9"/>
  <c r="HD8" i="9" s="1"/>
  <c r="HT32" i="9"/>
  <c r="HT8" i="9" s="1"/>
  <c r="BG32" i="9"/>
  <c r="BG8" i="9" s="1"/>
  <c r="DS32" i="9"/>
  <c r="DS8" i="9" s="1"/>
  <c r="GE32" i="9"/>
  <c r="GE8" i="9" s="1"/>
  <c r="IQ32" i="9"/>
  <c r="IQ8" i="9" s="1"/>
  <c r="BA32" i="9"/>
  <c r="BA8" i="9" s="1"/>
  <c r="DM32" i="9"/>
  <c r="DM8" i="9" s="1"/>
  <c r="FY32" i="9"/>
  <c r="FY8" i="9" s="1"/>
  <c r="IK32" i="9"/>
  <c r="IK8" i="9" s="1"/>
  <c r="AT32" i="9"/>
  <c r="AT8" i="9" s="1"/>
  <c r="DF32" i="9"/>
  <c r="DF8" i="9" s="1"/>
  <c r="FR32" i="9"/>
  <c r="FR8" i="9" s="1"/>
  <c r="ID32" i="9"/>
  <c r="ID8" i="9" s="1"/>
  <c r="AM32" i="9"/>
  <c r="AM8" i="9" s="1"/>
  <c r="CY32" i="9"/>
  <c r="CY8" i="9" s="1"/>
  <c r="FK32" i="9"/>
  <c r="FK8" i="9" s="1"/>
  <c r="HW32" i="9"/>
  <c r="HW8" i="9" s="1"/>
  <c r="AF32" i="9"/>
  <c r="AF8" i="9" s="1"/>
  <c r="CR32" i="9"/>
  <c r="CR8" i="9" s="1"/>
  <c r="FD32" i="9"/>
  <c r="FD8" i="9" s="1"/>
  <c r="HP32" i="9"/>
  <c r="HP8" i="9" s="1"/>
  <c r="Y32" i="9"/>
  <c r="Y8" i="9" s="1"/>
  <c r="CK32" i="9"/>
  <c r="CK8" i="9" s="1"/>
  <c r="EW32" i="9"/>
  <c r="EW8" i="9" s="1"/>
  <c r="HI32" i="9"/>
  <c r="HI8" i="9" s="1"/>
  <c r="Z32" i="9"/>
  <c r="Z8" i="9" s="1"/>
  <c r="CL32" i="9"/>
  <c r="CL8" i="9" s="1"/>
  <c r="EX32" i="9"/>
  <c r="EX8" i="9" s="1"/>
  <c r="HJ32" i="9"/>
  <c r="HJ8" i="9" s="1"/>
  <c r="DL32" i="9"/>
  <c r="DL8" i="9" s="1"/>
  <c r="DT32" i="9"/>
  <c r="DT8" i="9" s="1"/>
  <c r="L32" i="9"/>
  <c r="L8" i="9" s="1"/>
  <c r="AB32" i="9"/>
  <c r="AB8" i="9" s="1"/>
  <c r="C32" i="9"/>
  <c r="BO32" i="9"/>
  <c r="BO8" i="9" s="1"/>
  <c r="EA32" i="9"/>
  <c r="EA8" i="9" s="1"/>
  <c r="GM32" i="9"/>
  <c r="GM8" i="9" s="1"/>
  <c r="IY32" i="9"/>
  <c r="IY8" i="9" s="1"/>
  <c r="BI32" i="9"/>
  <c r="BI8" i="9" s="1"/>
  <c r="DU32" i="9"/>
  <c r="DU8" i="9" s="1"/>
  <c r="GG32" i="9"/>
  <c r="GG8" i="9" s="1"/>
  <c r="IS32" i="9"/>
  <c r="IS8" i="9" s="1"/>
  <c r="BB32" i="9"/>
  <c r="BB8" i="9" s="1"/>
  <c r="DN32" i="9"/>
  <c r="DN8" i="9" s="1"/>
  <c r="FZ32" i="9"/>
  <c r="FZ8" i="9" s="1"/>
  <c r="IL32" i="9"/>
  <c r="IL8" i="9" s="1"/>
  <c r="AU32" i="9"/>
  <c r="AU8" i="9" s="1"/>
  <c r="DG32" i="9"/>
  <c r="DG8" i="9" s="1"/>
  <c r="FS32" i="9"/>
  <c r="FS8" i="9" s="1"/>
  <c r="IE32" i="9"/>
  <c r="IE8" i="9" s="1"/>
  <c r="AN32" i="9"/>
  <c r="AN8" i="9" s="1"/>
  <c r="CZ32" i="9"/>
  <c r="CZ8" i="9" s="1"/>
  <c r="FL32" i="9"/>
  <c r="FL8" i="9" s="1"/>
  <c r="HX32" i="9"/>
  <c r="HX8" i="9" s="1"/>
  <c r="AG32" i="9"/>
  <c r="AG8" i="9" s="1"/>
  <c r="CS32" i="9"/>
  <c r="CS8" i="9" s="1"/>
  <c r="FE32" i="9"/>
  <c r="FE8" i="9" s="1"/>
  <c r="HQ32" i="9"/>
  <c r="HQ8" i="9" s="1"/>
  <c r="AH32" i="9"/>
  <c r="AH8" i="9" s="1"/>
  <c r="CT32" i="9"/>
  <c r="CT8" i="9" s="1"/>
  <c r="FF32" i="9"/>
  <c r="FF8" i="9" s="1"/>
  <c r="HR32" i="9"/>
  <c r="HR8" i="9" s="1"/>
  <c r="FX32" i="9"/>
  <c r="FX8" i="9" s="1"/>
  <c r="GF32" i="9"/>
  <c r="GF8" i="9" s="1"/>
  <c r="BX32" i="9"/>
  <c r="BX8" i="9" s="1"/>
  <c r="CN32" i="9"/>
  <c r="CN8" i="9" s="1"/>
  <c r="K32" i="9"/>
  <c r="K8" i="9" s="1"/>
  <c r="BW32" i="9"/>
  <c r="BW8" i="9" s="1"/>
  <c r="EI32" i="9"/>
  <c r="EI8" i="9" s="1"/>
  <c r="GU32" i="9"/>
  <c r="GU8" i="9" s="1"/>
  <c r="E32" i="9"/>
  <c r="E8" i="9" s="1"/>
  <c r="BQ32" i="9"/>
  <c r="BQ8" i="9" s="1"/>
  <c r="EC32" i="9"/>
  <c r="EC8" i="9" s="1"/>
  <c r="GO32" i="9"/>
  <c r="GO8" i="9" s="1"/>
  <c r="JA32" i="9"/>
  <c r="JA8" i="9" s="1"/>
  <c r="BJ32" i="9"/>
  <c r="BJ8" i="9" s="1"/>
  <c r="DV32" i="9"/>
  <c r="DV8" i="9" s="1"/>
  <c r="GH32" i="9"/>
  <c r="GH8" i="9" s="1"/>
  <c r="IT32" i="9"/>
  <c r="IT8" i="9" s="1"/>
  <c r="BC32" i="9"/>
  <c r="BC8" i="9" s="1"/>
  <c r="DO32" i="9"/>
  <c r="DO8" i="9" s="1"/>
  <c r="GA32" i="9"/>
  <c r="GA8" i="9" s="1"/>
  <c r="IM32" i="9"/>
  <c r="IM8" i="9" s="1"/>
  <c r="AV32" i="9"/>
  <c r="AV8" i="9" s="1"/>
  <c r="DH32" i="9"/>
  <c r="DH8" i="9" s="1"/>
  <c r="FT32" i="9"/>
  <c r="FT8" i="9" s="1"/>
  <c r="IF32" i="9"/>
  <c r="IF8" i="9" s="1"/>
  <c r="AO32" i="9"/>
  <c r="AO8" i="9" s="1"/>
  <c r="DA32" i="9"/>
  <c r="DA8" i="9" s="1"/>
  <c r="FM32" i="9"/>
  <c r="FM8" i="9" s="1"/>
  <c r="HY32" i="9"/>
  <c r="HY8" i="9" s="1"/>
  <c r="AP32" i="9"/>
  <c r="AP8" i="9" s="1"/>
  <c r="DB32" i="9"/>
  <c r="DB8" i="9" s="1"/>
  <c r="FN32" i="9"/>
  <c r="FN8" i="9" s="1"/>
  <c r="HZ32" i="9"/>
  <c r="HZ8" i="9" s="1"/>
  <c r="IJ32" i="9"/>
  <c r="IJ8" i="9" s="1"/>
  <c r="IR32" i="9"/>
  <c r="IR8" i="9" s="1"/>
  <c r="EJ32" i="9"/>
  <c r="EJ8" i="9" s="1"/>
  <c r="EZ32" i="9"/>
  <c r="EZ8" i="9" s="1"/>
  <c r="S32" i="9"/>
  <c r="S8" i="9" s="1"/>
  <c r="CE32" i="9"/>
  <c r="CE8" i="9" s="1"/>
  <c r="EQ32" i="9"/>
  <c r="EQ8" i="9" s="1"/>
  <c r="HC32" i="9"/>
  <c r="HC8" i="9" s="1"/>
  <c r="M32" i="9"/>
  <c r="M8" i="9" s="1"/>
  <c r="BY32" i="9"/>
  <c r="BY8" i="9" s="1"/>
  <c r="EK32" i="9"/>
  <c r="EK8" i="9" s="1"/>
  <c r="GW32" i="9"/>
  <c r="GW8" i="9" s="1"/>
  <c r="F32" i="9"/>
  <c r="F8" i="9" s="1"/>
  <c r="BR32" i="9"/>
  <c r="BR8" i="9" s="1"/>
  <c r="ED32" i="9"/>
  <c r="ED8" i="9" s="1"/>
  <c r="GP32" i="9"/>
  <c r="GP8" i="9" s="1"/>
  <c r="JB32" i="9"/>
  <c r="JB8" i="9" s="1"/>
  <c r="BK32" i="9"/>
  <c r="BK8" i="9" s="1"/>
  <c r="DW32" i="9"/>
  <c r="DW8" i="9" s="1"/>
  <c r="GI32" i="9"/>
  <c r="GI8" i="9" s="1"/>
  <c r="IU32" i="9"/>
  <c r="IU8" i="9" s="1"/>
  <c r="BD32" i="9"/>
  <c r="BD8" i="9" s="1"/>
  <c r="DP32" i="9"/>
  <c r="DP8" i="9" s="1"/>
  <c r="GB32" i="9"/>
  <c r="GB8" i="9" s="1"/>
  <c r="IN32" i="9"/>
  <c r="IN8" i="9" s="1"/>
  <c r="AW32" i="9"/>
  <c r="AW8" i="9" s="1"/>
  <c r="DI32" i="9"/>
  <c r="DI8" i="9" s="1"/>
  <c r="FU32" i="9"/>
  <c r="FU8" i="9" s="1"/>
  <c r="IG32" i="9"/>
  <c r="IG8" i="9" s="1"/>
  <c r="AX32" i="9"/>
  <c r="AX8" i="9" s="1"/>
  <c r="DJ32" i="9"/>
  <c r="DJ8" i="9" s="1"/>
  <c r="FV32" i="9"/>
  <c r="FV8" i="9" s="1"/>
  <c r="IH32" i="9"/>
  <c r="IH8" i="9" s="1"/>
  <c r="A57" i="9" l="1"/>
  <c r="AW177" i="9"/>
  <c r="HY177" i="9"/>
  <c r="FA177" i="9"/>
  <c r="FH177" i="9"/>
  <c r="U177" i="9"/>
  <c r="AX177" i="9"/>
  <c r="DJ177" i="9"/>
  <c r="FV177" i="9"/>
  <c r="IH177" i="9"/>
  <c r="AQ177" i="9"/>
  <c r="DC177" i="9"/>
  <c r="FO177" i="9"/>
  <c r="IA177" i="9"/>
  <c r="HM177" i="9"/>
  <c r="FQ177" i="9"/>
  <c r="EZ177" i="9"/>
  <c r="CO177" i="9"/>
  <c r="CV177" i="9"/>
  <c r="HL177" i="9"/>
  <c r="DY177" i="9"/>
  <c r="DO177" i="9"/>
  <c r="AV177" i="9"/>
  <c r="DH177" i="9"/>
  <c r="FT177" i="9"/>
  <c r="IF177" i="9"/>
  <c r="AB177" i="9"/>
  <c r="FE177" i="9"/>
  <c r="EK177" i="9"/>
  <c r="FM177" i="9"/>
  <c r="IJ177" i="9"/>
  <c r="AP177" i="9"/>
  <c r="DB177" i="9"/>
  <c r="FN177" i="9"/>
  <c r="HZ177" i="9"/>
  <c r="AI177" i="9"/>
  <c r="CU177" i="9"/>
  <c r="FG177" i="9"/>
  <c r="HS177" i="9"/>
  <c r="HE177" i="9"/>
  <c r="BS177" i="9"/>
  <c r="BL177" i="9"/>
  <c r="DX177" i="9"/>
  <c r="GJ177" i="9"/>
  <c r="IV177" i="9"/>
  <c r="HD177" i="9"/>
  <c r="T177" i="9"/>
  <c r="GK177" i="9"/>
  <c r="O177" i="9"/>
  <c r="CA177" i="9"/>
  <c r="EM177" i="9"/>
  <c r="FX177" i="9"/>
  <c r="M177" i="9"/>
  <c r="AO177" i="9"/>
  <c r="HQ177" i="9"/>
  <c r="HT177" i="9"/>
  <c r="CI177" i="9"/>
  <c r="EU177" i="9"/>
  <c r="HG177" i="9"/>
  <c r="CN177" i="9"/>
  <c r="Y177" i="9"/>
  <c r="AC177" i="9"/>
  <c r="HA177" i="9"/>
  <c r="AJ177" i="9"/>
  <c r="HI177" i="9"/>
  <c r="EO177" i="9"/>
  <c r="BI177" i="9"/>
  <c r="IW177" i="9"/>
  <c r="BM177" i="9"/>
  <c r="IZ177" i="9"/>
  <c r="BN177" i="9"/>
  <c r="DZ177" i="9"/>
  <c r="GL177" i="9"/>
  <c r="IX177" i="9"/>
  <c r="BG177" i="9"/>
  <c r="DS177" i="9"/>
  <c r="GE177" i="9"/>
  <c r="IQ177" i="9"/>
  <c r="IC177" i="9"/>
  <c r="AL177" i="9"/>
  <c r="CX177" i="9"/>
  <c r="FJ177" i="9"/>
  <c r="HV177" i="9"/>
  <c r="AE177" i="9"/>
  <c r="CQ177" i="9"/>
  <c r="FC177" i="9"/>
  <c r="HO177" i="9"/>
  <c r="X177" i="9"/>
  <c r="CJ177" i="9"/>
  <c r="EV177" i="9"/>
  <c r="HH177" i="9"/>
  <c r="GC177" i="9"/>
  <c r="AS177" i="9"/>
  <c r="DI177" i="9"/>
  <c r="BP177" i="9"/>
  <c r="AZ177" i="9"/>
  <c r="IG177" i="9"/>
  <c r="BE177" i="9"/>
  <c r="IO177" i="9"/>
  <c r="FI177" i="9"/>
  <c r="CF177" i="9"/>
  <c r="AG177" i="9"/>
  <c r="CG177" i="9"/>
  <c r="J177" i="9"/>
  <c r="BV177" i="9"/>
  <c r="EH177" i="9"/>
  <c r="GT177" i="9"/>
  <c r="C177" i="9"/>
  <c r="BO177" i="9"/>
  <c r="EA177" i="9"/>
  <c r="GM177" i="9"/>
  <c r="IY177" i="9"/>
  <c r="IK177" i="9"/>
  <c r="AT177" i="9"/>
  <c r="DF177" i="9"/>
  <c r="FR177" i="9"/>
  <c r="ID177" i="9"/>
  <c r="AM177" i="9"/>
  <c r="CY177" i="9"/>
  <c r="FK177" i="9"/>
  <c r="HW177" i="9"/>
  <c r="AF177" i="9"/>
  <c r="CR177" i="9"/>
  <c r="FD177" i="9"/>
  <c r="HP177" i="9"/>
  <c r="DE177" i="9"/>
  <c r="EC177" i="9"/>
  <c r="CK177" i="9"/>
  <c r="BU177" i="9"/>
  <c r="L177" i="9"/>
  <c r="BY177" i="9"/>
  <c r="Q177" i="9"/>
  <c r="GF177" i="9"/>
  <c r="DA177" i="9"/>
  <c r="BX177" i="9"/>
  <c r="DD177" i="9"/>
  <c r="R177" i="9"/>
  <c r="CD177" i="9"/>
  <c r="EP177" i="9"/>
  <c r="HB177" i="9"/>
  <c r="K177" i="9"/>
  <c r="BW177" i="9"/>
  <c r="EI177" i="9"/>
  <c r="GU177" i="9"/>
  <c r="GG177" i="9"/>
  <c r="IS177" i="9"/>
  <c r="BB177" i="9"/>
  <c r="DN177" i="9"/>
  <c r="FZ177" i="9"/>
  <c r="IL177" i="9"/>
  <c r="AU177" i="9"/>
  <c r="DG177" i="9"/>
  <c r="FS177" i="9"/>
  <c r="IE177" i="9"/>
  <c r="AN177" i="9"/>
  <c r="CZ177" i="9"/>
  <c r="FL177" i="9"/>
  <c r="HX177" i="9"/>
  <c r="EB177" i="9"/>
  <c r="BA177" i="9"/>
  <c r="AK177" i="9"/>
  <c r="EJ177" i="9"/>
  <c r="Z177" i="9"/>
  <c r="CL177" i="9"/>
  <c r="EX177" i="9"/>
  <c r="HJ177" i="9"/>
  <c r="S177" i="9"/>
  <c r="CE177" i="9"/>
  <c r="EQ177" i="9"/>
  <c r="HC177" i="9"/>
  <c r="GO177" i="9"/>
  <c r="JA177" i="9"/>
  <c r="BJ177" i="9"/>
  <c r="DV177" i="9"/>
  <c r="GH177" i="9"/>
  <c r="IT177" i="9"/>
  <c r="BC177" i="9"/>
  <c r="GA177" i="9"/>
  <c r="IM177" i="9"/>
  <c r="DU177" i="9"/>
  <c r="E177" i="9"/>
  <c r="FU177" i="9"/>
  <c r="EW177" i="9"/>
  <c r="DL177" i="9"/>
  <c r="CS177" i="9"/>
  <c r="DQ177" i="9"/>
  <c r="BH177" i="9"/>
  <c r="IR177" i="9"/>
  <c r="ER177" i="9"/>
  <c r="FY177" i="9"/>
  <c r="ES177" i="9"/>
  <c r="AH177" i="9"/>
  <c r="CT177" i="9"/>
  <c r="FF177" i="9"/>
  <c r="HR177" i="9"/>
  <c r="AA177" i="9"/>
  <c r="CM177" i="9"/>
  <c r="EY177" i="9"/>
  <c r="HK177" i="9"/>
  <c r="GW177" i="9"/>
  <c r="F177" i="9"/>
  <c r="BR177" i="9"/>
  <c r="ED177" i="9"/>
  <c r="GP177" i="9"/>
  <c r="JB177" i="9"/>
  <c r="BK177" i="9"/>
  <c r="DW177" i="9"/>
  <c r="GI177" i="9"/>
  <c r="IU177" i="9"/>
  <c r="BD177" i="9"/>
  <c r="DP177" i="9"/>
  <c r="GB177" i="9"/>
  <c r="IN177" i="9"/>
  <c r="GV177" i="9"/>
  <c r="GS177" i="9"/>
  <c r="EG177" i="9"/>
  <c r="CC177" i="9"/>
  <c r="DM177" i="9"/>
  <c r="FP177" i="9"/>
  <c r="N177" i="9"/>
  <c r="BZ177" i="9"/>
  <c r="EL177" i="9"/>
  <c r="GX177" i="9"/>
  <c r="G177" i="9"/>
  <c r="EE177" i="9"/>
  <c r="GQ177" i="9"/>
  <c r="JC177" i="9"/>
  <c r="IB177" i="9"/>
  <c r="CW177" i="9"/>
  <c r="GN177" i="9"/>
  <c r="V177" i="9"/>
  <c r="CH177" i="9"/>
  <c r="ET177" i="9"/>
  <c r="HF177" i="9"/>
  <c r="GY177" i="9"/>
  <c r="H177" i="9"/>
  <c r="BT177" i="9"/>
  <c r="EF177" i="9"/>
  <c r="GR177" i="9"/>
  <c r="BQ177" i="9"/>
  <c r="D177" i="9"/>
  <c r="I177" i="9"/>
  <c r="DT177" i="9"/>
  <c r="AR177" i="9"/>
  <c r="BF177" i="9"/>
  <c r="DR177" i="9"/>
  <c r="GD177" i="9"/>
  <c r="IP177" i="9"/>
  <c r="AY177" i="9"/>
  <c r="DK177" i="9"/>
  <c r="FW177" i="9"/>
  <c r="II177" i="9"/>
  <c r="HU177" i="9"/>
  <c r="AD177" i="9"/>
  <c r="CP177" i="9"/>
  <c r="FB177" i="9"/>
  <c r="HN177" i="9"/>
  <c r="W177" i="9"/>
  <c r="P177" i="9"/>
  <c r="CB177" i="9"/>
  <c r="EN177" i="9"/>
  <c r="GZ177" i="9"/>
  <c r="A176" i="9"/>
  <c r="AS33" i="9"/>
  <c r="AS9" i="9" s="1"/>
  <c r="EW33" i="9"/>
  <c r="EW9" i="9" s="1"/>
  <c r="CR33" i="9"/>
  <c r="HI33" i="9"/>
  <c r="HI9" i="9" s="1"/>
  <c r="IC33" i="9"/>
  <c r="IC9" i="9" s="1"/>
  <c r="S33" i="9"/>
  <c r="S9" i="9" s="1"/>
  <c r="DE33" i="9"/>
  <c r="DE9" i="9" s="1"/>
  <c r="FQ33" i="9"/>
  <c r="FQ9" i="9" s="1"/>
  <c r="CL33" i="9"/>
  <c r="CL9" i="9" s="1"/>
  <c r="EX33" i="9"/>
  <c r="EX9" i="9" s="1"/>
  <c r="HC33" i="9"/>
  <c r="AF33" i="9"/>
  <c r="AF9" i="9" s="1"/>
  <c r="BZ33" i="9"/>
  <c r="BZ9" i="9" s="1"/>
  <c r="Y33" i="9"/>
  <c r="Y9" i="9" s="1"/>
  <c r="Y81" i="9"/>
  <c r="CP33" i="9"/>
  <c r="CP9" i="9" s="1"/>
  <c r="AM33" i="9"/>
  <c r="AM9" i="9" s="1"/>
  <c r="CY33" i="9"/>
  <c r="CY9" i="9" s="1"/>
  <c r="HW33" i="9"/>
  <c r="HW9" i="9" s="1"/>
  <c r="FD33" i="9"/>
  <c r="FD9" i="9" s="1"/>
  <c r="CK33" i="9"/>
  <c r="CK9" i="9" s="1"/>
  <c r="FJ33" i="9"/>
  <c r="FJ9" i="9" s="1"/>
  <c r="FJ81" i="9"/>
  <c r="HJ33" i="9"/>
  <c r="HJ9" i="9" s="1"/>
  <c r="HJ81" i="9"/>
  <c r="CE33" i="9"/>
  <c r="CE9" i="9" s="1"/>
  <c r="CE81" i="9"/>
  <c r="EQ33" i="9"/>
  <c r="EQ9" i="9" s="1"/>
  <c r="EQ81" i="9"/>
  <c r="GV33" i="9"/>
  <c r="GV9" i="9" s="1"/>
  <c r="GV81" i="9"/>
  <c r="FK9" i="9"/>
  <c r="IZ82" i="9"/>
  <c r="IR82" i="9"/>
  <c r="IJ82" i="9"/>
  <c r="IB82" i="9"/>
  <c r="HT82" i="9"/>
  <c r="HL82" i="9"/>
  <c r="HD82" i="9"/>
  <c r="IW82" i="9"/>
  <c r="IO82" i="9"/>
  <c r="IG82" i="9"/>
  <c r="HY82" i="9"/>
  <c r="HQ82" i="9"/>
  <c r="HI82" i="9"/>
  <c r="HA82" i="9"/>
  <c r="JB82" i="9"/>
  <c r="IQ82" i="9"/>
  <c r="IF82" i="9"/>
  <c r="HV82" i="9"/>
  <c r="HK82" i="9"/>
  <c r="GZ82" i="9"/>
  <c r="GR82" i="9"/>
  <c r="GJ82" i="9"/>
  <c r="GB82" i="9"/>
  <c r="FT82" i="9"/>
  <c r="FL82" i="9"/>
  <c r="FD82" i="9"/>
  <c r="EV82" i="9"/>
  <c r="EN82" i="9"/>
  <c r="EF82" i="9"/>
  <c r="DX82" i="9"/>
  <c r="DP82" i="9"/>
  <c r="DH82" i="9"/>
  <c r="CZ82" i="9"/>
  <c r="CR82" i="9"/>
  <c r="CJ82" i="9"/>
  <c r="CB82" i="9"/>
  <c r="BT82" i="9"/>
  <c r="BL82" i="9"/>
  <c r="BD82" i="9"/>
  <c r="AV82" i="9"/>
  <c r="AN82" i="9"/>
  <c r="AF82" i="9"/>
  <c r="X82" i="9"/>
  <c r="P82" i="9"/>
  <c r="H82" i="9"/>
  <c r="JA82" i="9"/>
  <c r="IP82" i="9"/>
  <c r="IE82" i="9"/>
  <c r="HU82" i="9"/>
  <c r="HJ82" i="9"/>
  <c r="GY82" i="9"/>
  <c r="GQ82" i="9"/>
  <c r="GI82" i="9"/>
  <c r="GA82" i="9"/>
  <c r="FS82" i="9"/>
  <c r="FK82" i="9"/>
  <c r="FC82" i="9"/>
  <c r="EU82" i="9"/>
  <c r="EM82" i="9"/>
  <c r="EE82" i="9"/>
  <c r="DW82" i="9"/>
  <c r="DO82" i="9"/>
  <c r="DG82" i="9"/>
  <c r="CY82" i="9"/>
  <c r="CQ82" i="9"/>
  <c r="CI82" i="9"/>
  <c r="CA82" i="9"/>
  <c r="BS82" i="9"/>
  <c r="BK82" i="9"/>
  <c r="BC82" i="9"/>
  <c r="AU82" i="9"/>
  <c r="AM82" i="9"/>
  <c r="AE82" i="9"/>
  <c r="W82" i="9"/>
  <c r="O82" i="9"/>
  <c r="G82" i="9"/>
  <c r="IY82" i="9"/>
  <c r="IN82" i="9"/>
  <c r="ID82" i="9"/>
  <c r="HS82" i="9"/>
  <c r="HH82" i="9"/>
  <c r="GX82" i="9"/>
  <c r="GP82" i="9"/>
  <c r="GH82" i="9"/>
  <c r="FZ82" i="9"/>
  <c r="FR82" i="9"/>
  <c r="FJ82" i="9"/>
  <c r="FB82" i="9"/>
  <c r="ET82" i="9"/>
  <c r="EL82" i="9"/>
  <c r="ED82" i="9"/>
  <c r="DV82" i="9"/>
  <c r="DN82" i="9"/>
  <c r="DF82" i="9"/>
  <c r="CX82" i="9"/>
  <c r="CP82" i="9"/>
  <c r="CH82" i="9"/>
  <c r="BZ82" i="9"/>
  <c r="BR82" i="9"/>
  <c r="BJ82" i="9"/>
  <c r="BB82" i="9"/>
  <c r="AT82" i="9"/>
  <c r="AL82" i="9"/>
  <c r="AD82" i="9"/>
  <c r="V82" i="9"/>
  <c r="N82" i="9"/>
  <c r="F82" i="9"/>
  <c r="IX82" i="9"/>
  <c r="IM82" i="9"/>
  <c r="IC82" i="9"/>
  <c r="HR82" i="9"/>
  <c r="HG82" i="9"/>
  <c r="GW82" i="9"/>
  <c r="GO82" i="9"/>
  <c r="GG82" i="9"/>
  <c r="FY82" i="9"/>
  <c r="FQ82" i="9"/>
  <c r="FI82" i="9"/>
  <c r="FA82" i="9"/>
  <c r="ES82" i="9"/>
  <c r="EK82" i="9"/>
  <c r="EC82" i="9"/>
  <c r="DU82" i="9"/>
  <c r="DM82" i="9"/>
  <c r="DE82" i="9"/>
  <c r="CW82" i="9"/>
  <c r="CO82" i="9"/>
  <c r="CG82" i="9"/>
  <c r="BY82" i="9"/>
  <c r="BQ82" i="9"/>
  <c r="BI82" i="9"/>
  <c r="BA82" i="9"/>
  <c r="AS82" i="9"/>
  <c r="AK82" i="9"/>
  <c r="AC82" i="9"/>
  <c r="U82" i="9"/>
  <c r="M82" i="9"/>
  <c r="E82" i="9"/>
  <c r="IU82" i="9"/>
  <c r="IK82" i="9"/>
  <c r="HZ82" i="9"/>
  <c r="HO82" i="9"/>
  <c r="HE82" i="9"/>
  <c r="GU82" i="9"/>
  <c r="GM82" i="9"/>
  <c r="GE82" i="9"/>
  <c r="FW82" i="9"/>
  <c r="FO82" i="9"/>
  <c r="FG82" i="9"/>
  <c r="EY82" i="9"/>
  <c r="EQ82" i="9"/>
  <c r="EI82" i="9"/>
  <c r="EA82" i="9"/>
  <c r="DS82" i="9"/>
  <c r="DK82" i="9"/>
  <c r="DC82" i="9"/>
  <c r="CU82" i="9"/>
  <c r="CM82" i="9"/>
  <c r="CE82" i="9"/>
  <c r="BW82" i="9"/>
  <c r="BO82" i="9"/>
  <c r="BG82" i="9"/>
  <c r="AY82" i="9"/>
  <c r="AQ82" i="9"/>
  <c r="AI82" i="9"/>
  <c r="AA82" i="9"/>
  <c r="S82" i="9"/>
  <c r="K82" i="9"/>
  <c r="C82" i="9"/>
  <c r="IT82" i="9"/>
  <c r="II82" i="9"/>
  <c r="HX82" i="9"/>
  <c r="HN82" i="9"/>
  <c r="HC82" i="9"/>
  <c r="GT82" i="9"/>
  <c r="GL82" i="9"/>
  <c r="GD82" i="9"/>
  <c r="FV82" i="9"/>
  <c r="FN82" i="9"/>
  <c r="FF82" i="9"/>
  <c r="EX82" i="9"/>
  <c r="EP82" i="9"/>
  <c r="EH82" i="9"/>
  <c r="DZ82" i="9"/>
  <c r="DR82" i="9"/>
  <c r="DJ82" i="9"/>
  <c r="DB82" i="9"/>
  <c r="CT82" i="9"/>
  <c r="IA82" i="9"/>
  <c r="GN82" i="9"/>
  <c r="FH82" i="9"/>
  <c r="EB82" i="9"/>
  <c r="CV82" i="9"/>
  <c r="BX82" i="9"/>
  <c r="BE82" i="9"/>
  <c r="AH82" i="9"/>
  <c r="L82" i="9"/>
  <c r="HW82" i="9"/>
  <c r="GK82" i="9"/>
  <c r="FE82" i="9"/>
  <c r="DY82" i="9"/>
  <c r="CS82" i="9"/>
  <c r="BV82" i="9"/>
  <c r="AZ82" i="9"/>
  <c r="AG82" i="9"/>
  <c r="J82" i="9"/>
  <c r="HP82" i="9"/>
  <c r="GF82" i="9"/>
  <c r="EZ82" i="9"/>
  <c r="DT82" i="9"/>
  <c r="CN82" i="9"/>
  <c r="BU82" i="9"/>
  <c r="AX82" i="9"/>
  <c r="AB82" i="9"/>
  <c r="I82" i="9"/>
  <c r="JC82" i="9"/>
  <c r="HM82" i="9"/>
  <c r="GC82" i="9"/>
  <c r="EW82" i="9"/>
  <c r="CL82" i="9"/>
  <c r="BP82" i="9"/>
  <c r="AW82" i="9"/>
  <c r="Z82" i="9"/>
  <c r="D82" i="9"/>
  <c r="IV82" i="9"/>
  <c r="HF82" i="9"/>
  <c r="FX82" i="9"/>
  <c r="ER82" i="9"/>
  <c r="DL82" i="9"/>
  <c r="CK82" i="9"/>
  <c r="BN82" i="9"/>
  <c r="AR82" i="9"/>
  <c r="Y82" i="9"/>
  <c r="IS82" i="9"/>
  <c r="FU82" i="9"/>
  <c r="EO82" i="9"/>
  <c r="DI82" i="9"/>
  <c r="CF82" i="9"/>
  <c r="BM82" i="9"/>
  <c r="AP82" i="9"/>
  <c r="T82" i="9"/>
  <c r="GV82" i="9"/>
  <c r="FP82" i="9"/>
  <c r="EJ82" i="9"/>
  <c r="DD82" i="9"/>
  <c r="CD82" i="9"/>
  <c r="BH82" i="9"/>
  <c r="AO82" i="9"/>
  <c r="DA82" i="9"/>
  <c r="CC82" i="9"/>
  <c r="BF82" i="9"/>
  <c r="AJ82" i="9"/>
  <c r="IH82" i="9"/>
  <c r="Q82" i="9"/>
  <c r="GS82" i="9"/>
  <c r="FM82" i="9"/>
  <c r="EG82" i="9"/>
  <c r="IY106" i="9"/>
  <c r="IQ106" i="9"/>
  <c r="II106" i="9"/>
  <c r="IA106" i="9"/>
  <c r="HS106" i="9"/>
  <c r="HK106" i="9"/>
  <c r="HC106" i="9"/>
  <c r="GU106" i="9"/>
  <c r="GM106" i="9"/>
  <c r="GM34" i="9" s="1"/>
  <c r="GE106" i="9"/>
  <c r="FW106" i="9"/>
  <c r="FO106" i="9"/>
  <c r="FG106" i="9"/>
  <c r="EY106" i="9"/>
  <c r="EQ106" i="9"/>
  <c r="EI106" i="9"/>
  <c r="EA106" i="9"/>
  <c r="DS106" i="9"/>
  <c r="DK106" i="9"/>
  <c r="DC106" i="9"/>
  <c r="CU106" i="9"/>
  <c r="CM106" i="9"/>
  <c r="CE106" i="9"/>
  <c r="BW106" i="9"/>
  <c r="BO106" i="9"/>
  <c r="BG106" i="9"/>
  <c r="AY106" i="9"/>
  <c r="AQ106" i="9"/>
  <c r="AI106" i="9"/>
  <c r="AA106" i="9"/>
  <c r="S106" i="9"/>
  <c r="K106" i="9"/>
  <c r="C106" i="9"/>
  <c r="C34" i="9" s="1"/>
  <c r="IX106" i="9"/>
  <c r="IP106" i="9"/>
  <c r="IH106" i="9"/>
  <c r="HZ106" i="9"/>
  <c r="HR106" i="9"/>
  <c r="HJ106" i="9"/>
  <c r="HB106" i="9"/>
  <c r="GT106" i="9"/>
  <c r="GL106" i="9"/>
  <c r="GD106" i="9"/>
  <c r="FV106" i="9"/>
  <c r="FN106" i="9"/>
  <c r="FF106" i="9"/>
  <c r="EX106" i="9"/>
  <c r="EP106" i="9"/>
  <c r="EH106" i="9"/>
  <c r="DZ106" i="9"/>
  <c r="DR106" i="9"/>
  <c r="DJ106" i="9"/>
  <c r="DB106" i="9"/>
  <c r="CT106" i="9"/>
  <c r="CL106" i="9"/>
  <c r="CD106" i="9"/>
  <c r="CD34" i="9" s="1"/>
  <c r="BV106" i="9"/>
  <c r="BV34" i="9" s="1"/>
  <c r="BN106" i="9"/>
  <c r="BF106" i="9"/>
  <c r="AX106" i="9"/>
  <c r="AP106" i="9"/>
  <c r="AH106" i="9"/>
  <c r="Z106" i="9"/>
  <c r="R106" i="9"/>
  <c r="J106" i="9"/>
  <c r="IW106" i="9"/>
  <c r="IO106" i="9"/>
  <c r="IG106" i="9"/>
  <c r="HY106" i="9"/>
  <c r="HQ106" i="9"/>
  <c r="HI106" i="9"/>
  <c r="HA106" i="9"/>
  <c r="GS106" i="9"/>
  <c r="GK106" i="9"/>
  <c r="GC106" i="9"/>
  <c r="FU106" i="9"/>
  <c r="FM106" i="9"/>
  <c r="FE106" i="9"/>
  <c r="EW106" i="9"/>
  <c r="EO106" i="9"/>
  <c r="EG106" i="9"/>
  <c r="DY106" i="9"/>
  <c r="DQ106" i="9"/>
  <c r="DI106" i="9"/>
  <c r="DA106" i="9"/>
  <c r="CS106" i="9"/>
  <c r="CK106" i="9"/>
  <c r="CC106" i="9"/>
  <c r="BU106" i="9"/>
  <c r="BM106" i="9"/>
  <c r="BE106" i="9"/>
  <c r="AW106" i="9"/>
  <c r="AO106" i="9"/>
  <c r="AG106" i="9"/>
  <c r="Y106" i="9"/>
  <c r="Q106" i="9"/>
  <c r="I106" i="9"/>
  <c r="IV106" i="9"/>
  <c r="IN106" i="9"/>
  <c r="IF106" i="9"/>
  <c r="HX106" i="9"/>
  <c r="HP106" i="9"/>
  <c r="HH106" i="9"/>
  <c r="GZ106" i="9"/>
  <c r="GR106" i="9"/>
  <c r="GJ106" i="9"/>
  <c r="GB106" i="9"/>
  <c r="FT106" i="9"/>
  <c r="FL106" i="9"/>
  <c r="FD106" i="9"/>
  <c r="EV106" i="9"/>
  <c r="EN106" i="9"/>
  <c r="EF106" i="9"/>
  <c r="DX106" i="9"/>
  <c r="DP106" i="9"/>
  <c r="DH106" i="9"/>
  <c r="CZ106" i="9"/>
  <c r="CR106" i="9"/>
  <c r="CJ106" i="9"/>
  <c r="CB106" i="9"/>
  <c r="BT106" i="9"/>
  <c r="BL106" i="9"/>
  <c r="BD106" i="9"/>
  <c r="AV106" i="9"/>
  <c r="AN106" i="9"/>
  <c r="AF106" i="9"/>
  <c r="X106" i="9"/>
  <c r="P106" i="9"/>
  <c r="H106" i="9"/>
  <c r="JB106" i="9"/>
  <c r="IT106" i="9"/>
  <c r="IL106" i="9"/>
  <c r="ID106" i="9"/>
  <c r="HV106" i="9"/>
  <c r="HN106" i="9"/>
  <c r="HF106" i="9"/>
  <c r="GX106" i="9"/>
  <c r="GX34" i="9" s="1"/>
  <c r="GP106" i="9"/>
  <c r="GH106" i="9"/>
  <c r="FZ106" i="9"/>
  <c r="FR106" i="9"/>
  <c r="FJ106" i="9"/>
  <c r="FB106" i="9"/>
  <c r="ET106" i="9"/>
  <c r="EL106" i="9"/>
  <c r="EL34" i="9" s="1"/>
  <c r="ED106" i="9"/>
  <c r="ED34" i="9" s="1"/>
  <c r="DV106" i="9"/>
  <c r="DN106" i="9"/>
  <c r="DF106" i="9"/>
  <c r="CX106" i="9"/>
  <c r="CP106" i="9"/>
  <c r="CH106" i="9"/>
  <c r="BZ106" i="9"/>
  <c r="BR106" i="9"/>
  <c r="BR34" i="9" s="1"/>
  <c r="BJ106" i="9"/>
  <c r="BB106" i="9"/>
  <c r="AT106" i="9"/>
  <c r="AL106" i="9"/>
  <c r="AD106" i="9"/>
  <c r="V106" i="9"/>
  <c r="N106" i="9"/>
  <c r="F106" i="9"/>
  <c r="F34" i="9" s="1"/>
  <c r="JA106" i="9"/>
  <c r="IS106" i="9"/>
  <c r="IK106" i="9"/>
  <c r="IC106" i="9"/>
  <c r="HU106" i="9"/>
  <c r="HM106" i="9"/>
  <c r="HE106" i="9"/>
  <c r="GW106" i="9"/>
  <c r="GO106" i="9"/>
  <c r="GG106" i="9"/>
  <c r="FY106" i="9"/>
  <c r="FQ106" i="9"/>
  <c r="FI106" i="9"/>
  <c r="FA106" i="9"/>
  <c r="ES106" i="9"/>
  <c r="ES34" i="9" s="1"/>
  <c r="EK106" i="9"/>
  <c r="EC106" i="9"/>
  <c r="DU106" i="9"/>
  <c r="DM106" i="9"/>
  <c r="DE106" i="9"/>
  <c r="CW106" i="9"/>
  <c r="CO106" i="9"/>
  <c r="CG106" i="9"/>
  <c r="CG34" i="9" s="1"/>
  <c r="BY106" i="9"/>
  <c r="BY34" i="9" s="1"/>
  <c r="BQ106" i="9"/>
  <c r="BI106" i="9"/>
  <c r="BA106" i="9"/>
  <c r="AS106" i="9"/>
  <c r="AK106" i="9"/>
  <c r="AC106" i="9"/>
  <c r="U106" i="9"/>
  <c r="U34" i="9" s="1"/>
  <c r="M106" i="9"/>
  <c r="E106" i="9"/>
  <c r="IU106" i="9"/>
  <c r="HO106" i="9"/>
  <c r="GI106" i="9"/>
  <c r="FC106" i="9"/>
  <c r="DW106" i="9"/>
  <c r="CQ106" i="9"/>
  <c r="BK106" i="9"/>
  <c r="AE106" i="9"/>
  <c r="IE106" i="9"/>
  <c r="EM106" i="9"/>
  <c r="CA106" i="9"/>
  <c r="IR106" i="9"/>
  <c r="HL106" i="9"/>
  <c r="GF106" i="9"/>
  <c r="GF34" i="9" s="1"/>
  <c r="EZ106" i="9"/>
  <c r="DT106" i="9"/>
  <c r="CN106" i="9"/>
  <c r="BH106" i="9"/>
  <c r="AB106" i="9"/>
  <c r="GY106" i="9"/>
  <c r="O106" i="9"/>
  <c r="IM106" i="9"/>
  <c r="HG106" i="9"/>
  <c r="HG34" i="9" s="1"/>
  <c r="GA106" i="9"/>
  <c r="EU106" i="9"/>
  <c r="DO106" i="9"/>
  <c r="CI106" i="9"/>
  <c r="BC106" i="9"/>
  <c r="W106" i="9"/>
  <c r="IJ106" i="9"/>
  <c r="IJ34" i="9" s="1"/>
  <c r="HD106" i="9"/>
  <c r="FX106" i="9"/>
  <c r="ER106" i="9"/>
  <c r="DL106" i="9"/>
  <c r="CF106" i="9"/>
  <c r="AZ106" i="9"/>
  <c r="T106" i="9"/>
  <c r="FS106" i="9"/>
  <c r="DG106" i="9"/>
  <c r="AU106" i="9"/>
  <c r="IB106" i="9"/>
  <c r="GV106" i="9"/>
  <c r="FP106" i="9"/>
  <c r="EJ106" i="9"/>
  <c r="DD106" i="9"/>
  <c r="BX106" i="9"/>
  <c r="AR106" i="9"/>
  <c r="L106" i="9"/>
  <c r="IZ106" i="9"/>
  <c r="HT106" i="9"/>
  <c r="FH106" i="9"/>
  <c r="EB106" i="9"/>
  <c r="BP106" i="9"/>
  <c r="AJ106" i="9"/>
  <c r="AJ34" i="9" s="1"/>
  <c r="JC106" i="9"/>
  <c r="HW106" i="9"/>
  <c r="GQ106" i="9"/>
  <c r="FK106" i="9"/>
  <c r="EE106" i="9"/>
  <c r="CY106" i="9"/>
  <c r="BS106" i="9"/>
  <c r="AM106" i="9"/>
  <c r="AM34" i="9" s="1"/>
  <c r="G106" i="9"/>
  <c r="GN106" i="9"/>
  <c r="CV106" i="9"/>
  <c r="D106" i="9"/>
  <c r="HV33" i="9"/>
  <c r="HV9" i="9" s="1"/>
  <c r="IT33" i="9"/>
  <c r="IT9" i="9" s="1"/>
  <c r="EL33" i="9"/>
  <c r="EL9" i="9" s="1"/>
  <c r="FB33" i="9"/>
  <c r="FB9" i="9" s="1"/>
  <c r="BA33" i="9"/>
  <c r="BA9" i="9" s="1"/>
  <c r="DM33" i="9"/>
  <c r="DM9" i="9" s="1"/>
  <c r="FY33" i="9"/>
  <c r="FY9" i="9" s="1"/>
  <c r="IK33" i="9"/>
  <c r="IK9" i="9" s="1"/>
  <c r="AU33" i="9"/>
  <c r="AU9" i="9" s="1"/>
  <c r="DG33" i="9"/>
  <c r="DG9" i="9" s="1"/>
  <c r="FS33" i="9"/>
  <c r="FS9" i="9" s="1"/>
  <c r="IE33" i="9"/>
  <c r="IE9" i="9" s="1"/>
  <c r="AN33" i="9"/>
  <c r="AN9" i="9" s="1"/>
  <c r="CZ33" i="9"/>
  <c r="CZ9" i="9" s="1"/>
  <c r="FL33" i="9"/>
  <c r="FL9" i="9" s="1"/>
  <c r="HX33" i="9"/>
  <c r="HX9" i="9" s="1"/>
  <c r="AG33" i="9"/>
  <c r="AG9" i="9" s="1"/>
  <c r="CS33" i="9"/>
  <c r="CS9" i="9" s="1"/>
  <c r="FE33" i="9"/>
  <c r="FE9" i="9" s="1"/>
  <c r="HQ33" i="9"/>
  <c r="HQ9" i="9" s="1"/>
  <c r="AH33" i="9"/>
  <c r="AH9" i="9" s="1"/>
  <c r="CT33" i="9"/>
  <c r="CT9" i="9" s="1"/>
  <c r="FF33" i="9"/>
  <c r="FF9" i="9" s="1"/>
  <c r="HR33" i="9"/>
  <c r="HR9" i="9" s="1"/>
  <c r="AA33" i="9"/>
  <c r="AA9" i="9" s="1"/>
  <c r="CM33" i="9"/>
  <c r="CM9" i="9" s="1"/>
  <c r="EY33" i="9"/>
  <c r="EY9" i="9" s="1"/>
  <c r="HK33" i="9"/>
  <c r="HK9" i="9" s="1"/>
  <c r="T33" i="9"/>
  <c r="T9" i="9" s="1"/>
  <c r="CF33" i="9"/>
  <c r="CF9" i="9" s="1"/>
  <c r="ER33" i="9"/>
  <c r="ER9" i="9" s="1"/>
  <c r="HD33" i="9"/>
  <c r="HD9" i="9" s="1"/>
  <c r="HP9" i="9"/>
  <c r="EJ33" i="9"/>
  <c r="EJ9" i="9" s="1"/>
  <c r="ID33" i="9"/>
  <c r="ID9" i="9" s="1"/>
  <c r="BB33" i="9"/>
  <c r="BB9" i="9" s="1"/>
  <c r="F33" i="9"/>
  <c r="F9" i="9" s="1"/>
  <c r="GX33" i="9"/>
  <c r="GX9" i="9" s="1"/>
  <c r="HN33" i="9"/>
  <c r="HN9" i="9" s="1"/>
  <c r="BI33" i="9"/>
  <c r="BI9" i="9" s="1"/>
  <c r="DU33" i="9"/>
  <c r="DU9" i="9" s="1"/>
  <c r="GG33" i="9"/>
  <c r="GG9" i="9" s="1"/>
  <c r="IS33" i="9"/>
  <c r="IS9" i="9" s="1"/>
  <c r="BC33" i="9"/>
  <c r="BC9" i="9" s="1"/>
  <c r="DO33" i="9"/>
  <c r="DO9" i="9" s="1"/>
  <c r="GA33" i="9"/>
  <c r="GA9" i="9" s="1"/>
  <c r="IM33" i="9"/>
  <c r="IM9" i="9" s="1"/>
  <c r="AV33" i="9"/>
  <c r="AV9" i="9" s="1"/>
  <c r="DH33" i="9"/>
  <c r="DH9" i="9" s="1"/>
  <c r="FT33" i="9"/>
  <c r="FT9" i="9" s="1"/>
  <c r="IF33" i="9"/>
  <c r="IF9" i="9" s="1"/>
  <c r="AO33" i="9"/>
  <c r="AO9" i="9" s="1"/>
  <c r="DA33" i="9"/>
  <c r="DA9" i="9" s="1"/>
  <c r="FM33" i="9"/>
  <c r="FM9" i="9" s="1"/>
  <c r="HY33" i="9"/>
  <c r="HY9" i="9" s="1"/>
  <c r="AP33" i="9"/>
  <c r="AP9" i="9" s="1"/>
  <c r="DB33" i="9"/>
  <c r="DB9" i="9" s="1"/>
  <c r="FN33" i="9"/>
  <c r="FN9" i="9" s="1"/>
  <c r="HZ33" i="9"/>
  <c r="HZ9" i="9" s="1"/>
  <c r="AI33" i="9"/>
  <c r="AI9" i="9" s="1"/>
  <c r="CU33" i="9"/>
  <c r="CU9" i="9" s="1"/>
  <c r="FG33" i="9"/>
  <c r="FG9" i="9" s="1"/>
  <c r="HS33" i="9"/>
  <c r="HS9" i="9" s="1"/>
  <c r="AB33" i="9"/>
  <c r="AB9" i="9" s="1"/>
  <c r="CN33" i="9"/>
  <c r="CN9" i="9" s="1"/>
  <c r="EZ33" i="9"/>
  <c r="EZ9" i="9" s="1"/>
  <c r="HL33" i="9"/>
  <c r="HL9" i="9" s="1"/>
  <c r="FR33" i="9"/>
  <c r="FR9" i="9" s="1"/>
  <c r="DN33" i="9"/>
  <c r="DN9" i="9" s="1"/>
  <c r="BR33" i="9"/>
  <c r="BR9" i="9" s="1"/>
  <c r="V33" i="9"/>
  <c r="V9" i="9" s="1"/>
  <c r="E33" i="9"/>
  <c r="E9" i="9" s="1"/>
  <c r="BQ33" i="9"/>
  <c r="BQ9" i="9" s="1"/>
  <c r="EC33" i="9"/>
  <c r="EC9" i="9" s="1"/>
  <c r="GO33" i="9"/>
  <c r="GO9" i="9" s="1"/>
  <c r="JA33" i="9"/>
  <c r="JA9" i="9" s="1"/>
  <c r="BK33" i="9"/>
  <c r="BK9" i="9" s="1"/>
  <c r="DW33" i="9"/>
  <c r="DW9" i="9" s="1"/>
  <c r="GI33" i="9"/>
  <c r="GI9" i="9" s="1"/>
  <c r="IU33" i="9"/>
  <c r="IU9" i="9" s="1"/>
  <c r="BD33" i="9"/>
  <c r="BD9" i="9" s="1"/>
  <c r="DP33" i="9"/>
  <c r="DP9" i="9" s="1"/>
  <c r="GB33" i="9"/>
  <c r="GB9" i="9" s="1"/>
  <c r="IN33" i="9"/>
  <c r="IN9" i="9" s="1"/>
  <c r="AW33" i="9"/>
  <c r="AW9" i="9" s="1"/>
  <c r="DI33" i="9"/>
  <c r="DI9" i="9" s="1"/>
  <c r="FU33" i="9"/>
  <c r="FU9" i="9" s="1"/>
  <c r="IG33" i="9"/>
  <c r="IG9" i="9" s="1"/>
  <c r="AX33" i="9"/>
  <c r="AX9" i="9" s="1"/>
  <c r="DJ33" i="9"/>
  <c r="DJ9" i="9" s="1"/>
  <c r="FV33" i="9"/>
  <c r="FV9" i="9" s="1"/>
  <c r="IH33" i="9"/>
  <c r="IH9" i="9" s="1"/>
  <c r="AQ33" i="9"/>
  <c r="AQ9" i="9" s="1"/>
  <c r="DC33" i="9"/>
  <c r="DC9" i="9" s="1"/>
  <c r="FO33" i="9"/>
  <c r="FO9" i="9" s="1"/>
  <c r="IA33" i="9"/>
  <c r="IA9" i="9" s="1"/>
  <c r="AJ33" i="9"/>
  <c r="AJ9" i="9" s="1"/>
  <c r="CV33" i="9"/>
  <c r="CV9" i="9" s="1"/>
  <c r="FH33" i="9"/>
  <c r="FH9" i="9" s="1"/>
  <c r="HT33" i="9"/>
  <c r="HT9" i="9" s="1"/>
  <c r="Z33" i="9"/>
  <c r="Z9" i="9" s="1"/>
  <c r="AT33" i="9"/>
  <c r="AT9" i="9" s="1"/>
  <c r="FZ33" i="9"/>
  <c r="FZ9" i="9" s="1"/>
  <c r="ED33" i="9"/>
  <c r="ED9" i="9" s="1"/>
  <c r="CH33" i="9"/>
  <c r="CH9" i="9" s="1"/>
  <c r="M33" i="9"/>
  <c r="M9" i="9" s="1"/>
  <c r="BY33" i="9"/>
  <c r="BY9" i="9" s="1"/>
  <c r="EK33" i="9"/>
  <c r="EK9" i="9" s="1"/>
  <c r="GW33" i="9"/>
  <c r="GW9" i="9" s="1"/>
  <c r="G33" i="9"/>
  <c r="G9" i="9" s="1"/>
  <c r="BS33" i="9"/>
  <c r="BS9" i="9" s="1"/>
  <c r="EE33" i="9"/>
  <c r="EE9" i="9" s="1"/>
  <c r="GQ33" i="9"/>
  <c r="GQ9" i="9" s="1"/>
  <c r="JC33" i="9"/>
  <c r="JC9" i="9" s="1"/>
  <c r="BL33" i="9"/>
  <c r="BL9" i="9" s="1"/>
  <c r="DX33" i="9"/>
  <c r="DX9" i="9" s="1"/>
  <c r="GJ33" i="9"/>
  <c r="GJ9" i="9" s="1"/>
  <c r="IV33" i="9"/>
  <c r="IV9" i="9" s="1"/>
  <c r="BE33" i="9"/>
  <c r="BE9" i="9" s="1"/>
  <c r="DQ33" i="9"/>
  <c r="DQ9" i="9" s="1"/>
  <c r="GC33" i="9"/>
  <c r="GC9" i="9" s="1"/>
  <c r="IO33" i="9"/>
  <c r="IO9" i="9" s="1"/>
  <c r="BF33" i="9"/>
  <c r="BF9" i="9" s="1"/>
  <c r="DR33" i="9"/>
  <c r="DR9" i="9" s="1"/>
  <c r="GD33" i="9"/>
  <c r="GD9" i="9" s="1"/>
  <c r="IP33" i="9"/>
  <c r="IP9" i="9" s="1"/>
  <c r="AY33" i="9"/>
  <c r="AY9" i="9" s="1"/>
  <c r="DK33" i="9"/>
  <c r="DK9" i="9" s="1"/>
  <c r="FW33" i="9"/>
  <c r="FW9" i="9" s="1"/>
  <c r="II33" i="9"/>
  <c r="II9" i="9" s="1"/>
  <c r="AR33" i="9"/>
  <c r="AR9" i="9" s="1"/>
  <c r="DD33" i="9"/>
  <c r="DD9" i="9" s="1"/>
  <c r="FP33" i="9"/>
  <c r="FP9" i="9" s="1"/>
  <c r="IB33" i="9"/>
  <c r="IB9" i="9" s="1"/>
  <c r="CR9" i="9"/>
  <c r="A32" i="9"/>
  <c r="C8" i="9"/>
  <c r="A8" i="9" s="1"/>
  <c r="JC154" i="9"/>
  <c r="JC58" i="9" s="1"/>
  <c r="IU154" i="9"/>
  <c r="IU58" i="9" s="1"/>
  <c r="IM154" i="9"/>
  <c r="IM58" i="9" s="1"/>
  <c r="IE154" i="9"/>
  <c r="IE58" i="9" s="1"/>
  <c r="IX154" i="9"/>
  <c r="IX58" i="9" s="1"/>
  <c r="IO154" i="9"/>
  <c r="IO58" i="9" s="1"/>
  <c r="IF154" i="9"/>
  <c r="IF58" i="9" s="1"/>
  <c r="HW154" i="9"/>
  <c r="HW58" i="9" s="1"/>
  <c r="HO154" i="9"/>
  <c r="HO58" i="9" s="1"/>
  <c r="HG154" i="9"/>
  <c r="HG58" i="9" s="1"/>
  <c r="GY154" i="9"/>
  <c r="GY58" i="9" s="1"/>
  <c r="GQ154" i="9"/>
  <c r="GQ58" i="9" s="1"/>
  <c r="GI154" i="9"/>
  <c r="GI58" i="9" s="1"/>
  <c r="GA154" i="9"/>
  <c r="GA58" i="9" s="1"/>
  <c r="FS154" i="9"/>
  <c r="FS58" i="9" s="1"/>
  <c r="FK154" i="9"/>
  <c r="FK58" i="9" s="1"/>
  <c r="FC154" i="9"/>
  <c r="FC58" i="9" s="1"/>
  <c r="EU154" i="9"/>
  <c r="EU58" i="9" s="1"/>
  <c r="EM154" i="9"/>
  <c r="EM58" i="9" s="1"/>
  <c r="EE154" i="9"/>
  <c r="EE58" i="9" s="1"/>
  <c r="DW154" i="9"/>
  <c r="DW58" i="9" s="1"/>
  <c r="DO154" i="9"/>
  <c r="DO58" i="9" s="1"/>
  <c r="DG154" i="9"/>
  <c r="DG58" i="9" s="1"/>
  <c r="CY154" i="9"/>
  <c r="CY58" i="9" s="1"/>
  <c r="CQ154" i="9"/>
  <c r="CQ58" i="9" s="1"/>
  <c r="CI154" i="9"/>
  <c r="CI58" i="9" s="1"/>
  <c r="CA154" i="9"/>
  <c r="CA58" i="9" s="1"/>
  <c r="BS154" i="9"/>
  <c r="BS58" i="9" s="1"/>
  <c r="BK154" i="9"/>
  <c r="BK58" i="9" s="1"/>
  <c r="BC154" i="9"/>
  <c r="BC58" i="9" s="1"/>
  <c r="AU154" i="9"/>
  <c r="AU58" i="9" s="1"/>
  <c r="AM154" i="9"/>
  <c r="AM58" i="9" s="1"/>
  <c r="AE154" i="9"/>
  <c r="AE58" i="9" s="1"/>
  <c r="W154" i="9"/>
  <c r="W58" i="9" s="1"/>
  <c r="O154" i="9"/>
  <c r="O58" i="9" s="1"/>
  <c r="G154" i="9"/>
  <c r="G58" i="9" s="1"/>
  <c r="IW154" i="9"/>
  <c r="IW58" i="9" s="1"/>
  <c r="IN154" i="9"/>
  <c r="IN58" i="9" s="1"/>
  <c r="ID154" i="9"/>
  <c r="ID58" i="9" s="1"/>
  <c r="HV154" i="9"/>
  <c r="HV58" i="9" s="1"/>
  <c r="HN154" i="9"/>
  <c r="HN58" i="9" s="1"/>
  <c r="HF154" i="9"/>
  <c r="HF58" i="9" s="1"/>
  <c r="GX154" i="9"/>
  <c r="GX58" i="9" s="1"/>
  <c r="GP154" i="9"/>
  <c r="GP58" i="9" s="1"/>
  <c r="GH154" i="9"/>
  <c r="GH58" i="9" s="1"/>
  <c r="FZ154" i="9"/>
  <c r="FZ58" i="9" s="1"/>
  <c r="FR154" i="9"/>
  <c r="FR58" i="9" s="1"/>
  <c r="FJ154" i="9"/>
  <c r="FJ58" i="9" s="1"/>
  <c r="FB154" i="9"/>
  <c r="FB58" i="9" s="1"/>
  <c r="ET154" i="9"/>
  <c r="ET58" i="9" s="1"/>
  <c r="EL154" i="9"/>
  <c r="EL58" i="9" s="1"/>
  <c r="ED154" i="9"/>
  <c r="ED58" i="9" s="1"/>
  <c r="DV154" i="9"/>
  <c r="DV58" i="9" s="1"/>
  <c r="DN154" i="9"/>
  <c r="DN58" i="9" s="1"/>
  <c r="DF154" i="9"/>
  <c r="DF58" i="9" s="1"/>
  <c r="CX154" i="9"/>
  <c r="CX58" i="9" s="1"/>
  <c r="CP154" i="9"/>
  <c r="CP58" i="9" s="1"/>
  <c r="CH154" i="9"/>
  <c r="CH58" i="9" s="1"/>
  <c r="BZ154" i="9"/>
  <c r="BZ58" i="9" s="1"/>
  <c r="BR154" i="9"/>
  <c r="BR58" i="9" s="1"/>
  <c r="BJ154" i="9"/>
  <c r="BJ58" i="9" s="1"/>
  <c r="BB154" i="9"/>
  <c r="BB58" i="9" s="1"/>
  <c r="AT154" i="9"/>
  <c r="AT58" i="9" s="1"/>
  <c r="AL154" i="9"/>
  <c r="AL58" i="9" s="1"/>
  <c r="AD154" i="9"/>
  <c r="AD58" i="9" s="1"/>
  <c r="V154" i="9"/>
  <c r="V58" i="9" s="1"/>
  <c r="N154" i="9"/>
  <c r="N58" i="9" s="1"/>
  <c r="F154" i="9"/>
  <c r="F58" i="9" s="1"/>
  <c r="IV154" i="9"/>
  <c r="IV58" i="9" s="1"/>
  <c r="IL154" i="9"/>
  <c r="IL58" i="9" s="1"/>
  <c r="IC154" i="9"/>
  <c r="IC58" i="9" s="1"/>
  <c r="HU154" i="9"/>
  <c r="HU58" i="9" s="1"/>
  <c r="HM154" i="9"/>
  <c r="HM58" i="9" s="1"/>
  <c r="HE154" i="9"/>
  <c r="HE58" i="9" s="1"/>
  <c r="GW154" i="9"/>
  <c r="GW58" i="9" s="1"/>
  <c r="GO154" i="9"/>
  <c r="GO58" i="9" s="1"/>
  <c r="GG154" i="9"/>
  <c r="GG58" i="9" s="1"/>
  <c r="FY154" i="9"/>
  <c r="FY58" i="9" s="1"/>
  <c r="FQ154" i="9"/>
  <c r="FQ58" i="9" s="1"/>
  <c r="FI154" i="9"/>
  <c r="FI58" i="9" s="1"/>
  <c r="FA154" i="9"/>
  <c r="FA58" i="9" s="1"/>
  <c r="ES154" i="9"/>
  <c r="ES58" i="9" s="1"/>
  <c r="EK154" i="9"/>
  <c r="EK58" i="9" s="1"/>
  <c r="EC154" i="9"/>
  <c r="EC58" i="9" s="1"/>
  <c r="DU154" i="9"/>
  <c r="DU58" i="9" s="1"/>
  <c r="DM154" i="9"/>
  <c r="DM58" i="9" s="1"/>
  <c r="DE154" i="9"/>
  <c r="DE58" i="9" s="1"/>
  <c r="CW154" i="9"/>
  <c r="CW58" i="9" s="1"/>
  <c r="CO154" i="9"/>
  <c r="CO58" i="9" s="1"/>
  <c r="CG154" i="9"/>
  <c r="CG58" i="9" s="1"/>
  <c r="BY154" i="9"/>
  <c r="BY58" i="9" s="1"/>
  <c r="BQ154" i="9"/>
  <c r="BQ58" i="9" s="1"/>
  <c r="BI154" i="9"/>
  <c r="BI58" i="9" s="1"/>
  <c r="BA154" i="9"/>
  <c r="BA58" i="9" s="1"/>
  <c r="AS154" i="9"/>
  <c r="AS58" i="9" s="1"/>
  <c r="AK154" i="9"/>
  <c r="AK58" i="9" s="1"/>
  <c r="AC154" i="9"/>
  <c r="AC58" i="9" s="1"/>
  <c r="U154" i="9"/>
  <c r="U58" i="9" s="1"/>
  <c r="M154" i="9"/>
  <c r="M58" i="9" s="1"/>
  <c r="E154" i="9"/>
  <c r="E58" i="9" s="1"/>
  <c r="IT154" i="9"/>
  <c r="IT58" i="9" s="1"/>
  <c r="IK154" i="9"/>
  <c r="IK58" i="9" s="1"/>
  <c r="IB154" i="9"/>
  <c r="IB58" i="9" s="1"/>
  <c r="HT154" i="9"/>
  <c r="HT58" i="9" s="1"/>
  <c r="HL154" i="9"/>
  <c r="HL58" i="9" s="1"/>
  <c r="HD154" i="9"/>
  <c r="HD58" i="9" s="1"/>
  <c r="GV154" i="9"/>
  <c r="GV58" i="9" s="1"/>
  <c r="GN154" i="9"/>
  <c r="GN58" i="9" s="1"/>
  <c r="GF154" i="9"/>
  <c r="GF58" i="9" s="1"/>
  <c r="FX154" i="9"/>
  <c r="FX58" i="9" s="1"/>
  <c r="FP154" i="9"/>
  <c r="FP58" i="9" s="1"/>
  <c r="FH154" i="9"/>
  <c r="FH58" i="9" s="1"/>
  <c r="EZ154" i="9"/>
  <c r="EZ58" i="9" s="1"/>
  <c r="ER154" i="9"/>
  <c r="ER58" i="9" s="1"/>
  <c r="EJ154" i="9"/>
  <c r="EJ58" i="9" s="1"/>
  <c r="EB154" i="9"/>
  <c r="EB58" i="9" s="1"/>
  <c r="DT154" i="9"/>
  <c r="DT58" i="9" s="1"/>
  <c r="DL154" i="9"/>
  <c r="DL58" i="9" s="1"/>
  <c r="DD154" i="9"/>
  <c r="DD58" i="9" s="1"/>
  <c r="CV154" i="9"/>
  <c r="CV58" i="9" s="1"/>
  <c r="CN154" i="9"/>
  <c r="CN58" i="9" s="1"/>
  <c r="CF154" i="9"/>
  <c r="CF58" i="9" s="1"/>
  <c r="BX154" i="9"/>
  <c r="BX58" i="9" s="1"/>
  <c r="BP154" i="9"/>
  <c r="BP58" i="9" s="1"/>
  <c r="BH154" i="9"/>
  <c r="BH58" i="9" s="1"/>
  <c r="AZ154" i="9"/>
  <c r="AZ58" i="9" s="1"/>
  <c r="AR154" i="9"/>
  <c r="AR58" i="9" s="1"/>
  <c r="AJ154" i="9"/>
  <c r="AJ58" i="9" s="1"/>
  <c r="AB154" i="9"/>
  <c r="AB58" i="9" s="1"/>
  <c r="T154" i="9"/>
  <c r="T58" i="9" s="1"/>
  <c r="L154" i="9"/>
  <c r="L58" i="9" s="1"/>
  <c r="D154" i="9"/>
  <c r="D58" i="9" s="1"/>
  <c r="JB154" i="9"/>
  <c r="JB58" i="9" s="1"/>
  <c r="IS154" i="9"/>
  <c r="IS58" i="9" s="1"/>
  <c r="IJ154" i="9"/>
  <c r="IJ58" i="9" s="1"/>
  <c r="IA154" i="9"/>
  <c r="IA58" i="9" s="1"/>
  <c r="HS154" i="9"/>
  <c r="HS58" i="9" s="1"/>
  <c r="HK154" i="9"/>
  <c r="HK58" i="9" s="1"/>
  <c r="HC154" i="9"/>
  <c r="HC58" i="9" s="1"/>
  <c r="GU154" i="9"/>
  <c r="GU58" i="9" s="1"/>
  <c r="GM154" i="9"/>
  <c r="GM58" i="9" s="1"/>
  <c r="GE154" i="9"/>
  <c r="GE58" i="9" s="1"/>
  <c r="FW154" i="9"/>
  <c r="FW58" i="9" s="1"/>
  <c r="FO154" i="9"/>
  <c r="FO58" i="9" s="1"/>
  <c r="FG154" i="9"/>
  <c r="FG58" i="9" s="1"/>
  <c r="EY154" i="9"/>
  <c r="EY58" i="9" s="1"/>
  <c r="EQ154" i="9"/>
  <c r="EQ58" i="9" s="1"/>
  <c r="EI154" i="9"/>
  <c r="EI58" i="9" s="1"/>
  <c r="EA154" i="9"/>
  <c r="EA58" i="9" s="1"/>
  <c r="DS154" i="9"/>
  <c r="DS58" i="9" s="1"/>
  <c r="DK154" i="9"/>
  <c r="DK58" i="9" s="1"/>
  <c r="DC154" i="9"/>
  <c r="DC58" i="9" s="1"/>
  <c r="CU154" i="9"/>
  <c r="CU58" i="9" s="1"/>
  <c r="CM154" i="9"/>
  <c r="CM58" i="9" s="1"/>
  <c r="CE154" i="9"/>
  <c r="CE58" i="9" s="1"/>
  <c r="BW154" i="9"/>
  <c r="BW58" i="9" s="1"/>
  <c r="BO154" i="9"/>
  <c r="BO58" i="9" s="1"/>
  <c r="BG154" i="9"/>
  <c r="BG58" i="9" s="1"/>
  <c r="AY154" i="9"/>
  <c r="AY58" i="9" s="1"/>
  <c r="AQ154" i="9"/>
  <c r="AQ58" i="9" s="1"/>
  <c r="AI154" i="9"/>
  <c r="AI58" i="9" s="1"/>
  <c r="AA154" i="9"/>
  <c r="AA58" i="9" s="1"/>
  <c r="S154" i="9"/>
  <c r="S58" i="9" s="1"/>
  <c r="K154" i="9"/>
  <c r="K58" i="9" s="1"/>
  <c r="C154" i="9"/>
  <c r="C58" i="9" s="1"/>
  <c r="JA154" i="9"/>
  <c r="JA58" i="9" s="1"/>
  <c r="IR154" i="9"/>
  <c r="IR58" i="9" s="1"/>
  <c r="II154" i="9"/>
  <c r="II58" i="9" s="1"/>
  <c r="HZ154" i="9"/>
  <c r="HZ58" i="9" s="1"/>
  <c r="HR154" i="9"/>
  <c r="HR58" i="9" s="1"/>
  <c r="HJ154" i="9"/>
  <c r="HJ58" i="9" s="1"/>
  <c r="HB154" i="9"/>
  <c r="HB58" i="9" s="1"/>
  <c r="GT154" i="9"/>
  <c r="GT58" i="9" s="1"/>
  <c r="GL154" i="9"/>
  <c r="GL58" i="9" s="1"/>
  <c r="GD154" i="9"/>
  <c r="GD58" i="9" s="1"/>
  <c r="FV154" i="9"/>
  <c r="FV58" i="9" s="1"/>
  <c r="FN154" i="9"/>
  <c r="FN58" i="9" s="1"/>
  <c r="FF154" i="9"/>
  <c r="FF58" i="9" s="1"/>
  <c r="EX154" i="9"/>
  <c r="EX58" i="9" s="1"/>
  <c r="EP154" i="9"/>
  <c r="EP58" i="9" s="1"/>
  <c r="EH154" i="9"/>
  <c r="EH58" i="9" s="1"/>
  <c r="DZ154" i="9"/>
  <c r="DZ58" i="9" s="1"/>
  <c r="DR154" i="9"/>
  <c r="DR58" i="9" s="1"/>
  <c r="DJ154" i="9"/>
  <c r="DJ58" i="9" s="1"/>
  <c r="DB154" i="9"/>
  <c r="DB58" i="9" s="1"/>
  <c r="CT154" i="9"/>
  <c r="CT58" i="9" s="1"/>
  <c r="CL154" i="9"/>
  <c r="CL58" i="9" s="1"/>
  <c r="CD154" i="9"/>
  <c r="CD58" i="9" s="1"/>
  <c r="BV154" i="9"/>
  <c r="BV58" i="9" s="1"/>
  <c r="BN154" i="9"/>
  <c r="BN58" i="9" s="1"/>
  <c r="BF154" i="9"/>
  <c r="BF58" i="9" s="1"/>
  <c r="AX154" i="9"/>
  <c r="AX58" i="9" s="1"/>
  <c r="AP154" i="9"/>
  <c r="AP58" i="9" s="1"/>
  <c r="AH154" i="9"/>
  <c r="AH58" i="9" s="1"/>
  <c r="Z154" i="9"/>
  <c r="Z58" i="9" s="1"/>
  <c r="R154" i="9"/>
  <c r="R58" i="9" s="1"/>
  <c r="J154" i="9"/>
  <c r="J58" i="9" s="1"/>
  <c r="IY154" i="9"/>
  <c r="IY58" i="9" s="1"/>
  <c r="IP154" i="9"/>
  <c r="IP58" i="9" s="1"/>
  <c r="IG154" i="9"/>
  <c r="IG58" i="9" s="1"/>
  <c r="HX154" i="9"/>
  <c r="HX58" i="9" s="1"/>
  <c r="HP154" i="9"/>
  <c r="HP58" i="9" s="1"/>
  <c r="HH154" i="9"/>
  <c r="HH58" i="9" s="1"/>
  <c r="GZ154" i="9"/>
  <c r="GZ58" i="9" s="1"/>
  <c r="GR154" i="9"/>
  <c r="GR58" i="9" s="1"/>
  <c r="GJ154" i="9"/>
  <c r="GJ58" i="9" s="1"/>
  <c r="GB154" i="9"/>
  <c r="GB58" i="9" s="1"/>
  <c r="FT154" i="9"/>
  <c r="FT58" i="9" s="1"/>
  <c r="FL154" i="9"/>
  <c r="FL58" i="9" s="1"/>
  <c r="FD154" i="9"/>
  <c r="FD58" i="9" s="1"/>
  <c r="EV154" i="9"/>
  <c r="EV58" i="9" s="1"/>
  <c r="EN154" i="9"/>
  <c r="EN58" i="9" s="1"/>
  <c r="EF154" i="9"/>
  <c r="EF58" i="9" s="1"/>
  <c r="DX154" i="9"/>
  <c r="DX58" i="9" s="1"/>
  <c r="DP154" i="9"/>
  <c r="DP58" i="9" s="1"/>
  <c r="DH154" i="9"/>
  <c r="DH58" i="9" s="1"/>
  <c r="CZ154" i="9"/>
  <c r="CZ58" i="9" s="1"/>
  <c r="CR154" i="9"/>
  <c r="CR58" i="9" s="1"/>
  <c r="CJ154" i="9"/>
  <c r="CJ58" i="9" s="1"/>
  <c r="CB154" i="9"/>
  <c r="CB58" i="9" s="1"/>
  <c r="BT154" i="9"/>
  <c r="BT58" i="9" s="1"/>
  <c r="BL154" i="9"/>
  <c r="BL58" i="9" s="1"/>
  <c r="BD154" i="9"/>
  <c r="BD58" i="9" s="1"/>
  <c r="AV154" i="9"/>
  <c r="AV58" i="9" s="1"/>
  <c r="AN154" i="9"/>
  <c r="AN58" i="9" s="1"/>
  <c r="AF154" i="9"/>
  <c r="AF58" i="9" s="1"/>
  <c r="X154" i="9"/>
  <c r="X58" i="9" s="1"/>
  <c r="P154" i="9"/>
  <c r="P58" i="9" s="1"/>
  <c r="H154" i="9"/>
  <c r="H58" i="9" s="1"/>
  <c r="GS154" i="9"/>
  <c r="GS58" i="9" s="1"/>
  <c r="EG154" i="9"/>
  <c r="EG58" i="9" s="1"/>
  <c r="BU154" i="9"/>
  <c r="BU58" i="9" s="1"/>
  <c r="I154" i="9"/>
  <c r="I58" i="9" s="1"/>
  <c r="IZ154" i="9"/>
  <c r="IZ58" i="9" s="1"/>
  <c r="GK154" i="9"/>
  <c r="GK58" i="9" s="1"/>
  <c r="DY154" i="9"/>
  <c r="DY58" i="9" s="1"/>
  <c r="BM154" i="9"/>
  <c r="BM58" i="9" s="1"/>
  <c r="IQ154" i="9"/>
  <c r="IQ58" i="9" s="1"/>
  <c r="GC154" i="9"/>
  <c r="GC58" i="9" s="1"/>
  <c r="DQ154" i="9"/>
  <c r="DQ58" i="9" s="1"/>
  <c r="BE154" i="9"/>
  <c r="BE58" i="9" s="1"/>
  <c r="IH154" i="9"/>
  <c r="IH58" i="9" s="1"/>
  <c r="FU154" i="9"/>
  <c r="FU58" i="9" s="1"/>
  <c r="DI154" i="9"/>
  <c r="DI58" i="9" s="1"/>
  <c r="AW154" i="9"/>
  <c r="AW58" i="9" s="1"/>
  <c r="HY154" i="9"/>
  <c r="HY58" i="9" s="1"/>
  <c r="FM154" i="9"/>
  <c r="FM58" i="9" s="1"/>
  <c r="DA154" i="9"/>
  <c r="DA58" i="9" s="1"/>
  <c r="AO154" i="9"/>
  <c r="AO58" i="9" s="1"/>
  <c r="HQ154" i="9"/>
  <c r="HQ58" i="9" s="1"/>
  <c r="FE154" i="9"/>
  <c r="FE58" i="9" s="1"/>
  <c r="CS154" i="9"/>
  <c r="CS58" i="9" s="1"/>
  <c r="AG154" i="9"/>
  <c r="AG58" i="9" s="1"/>
  <c r="HA154" i="9"/>
  <c r="HA58" i="9" s="1"/>
  <c r="EO154" i="9"/>
  <c r="EO58" i="9" s="1"/>
  <c r="CC154" i="9"/>
  <c r="CC58" i="9" s="1"/>
  <c r="Q154" i="9"/>
  <c r="Q58" i="9" s="1"/>
  <c r="HI154" i="9"/>
  <c r="HI58" i="9" s="1"/>
  <c r="EW154" i="9"/>
  <c r="EW58" i="9" s="1"/>
  <c r="CK154" i="9"/>
  <c r="CK58" i="9" s="1"/>
  <c r="Y154" i="9"/>
  <c r="Y58" i="9" s="1"/>
  <c r="DF33" i="9"/>
  <c r="DF9" i="9" s="1"/>
  <c r="IL33" i="9"/>
  <c r="IL9" i="9" s="1"/>
  <c r="GP33" i="9"/>
  <c r="GP9" i="9" s="1"/>
  <c r="ET33" i="9"/>
  <c r="ET9" i="9" s="1"/>
  <c r="U33" i="9"/>
  <c r="U9" i="9" s="1"/>
  <c r="CG33" i="9"/>
  <c r="CG9" i="9" s="1"/>
  <c r="ES33" i="9"/>
  <c r="ES9" i="9" s="1"/>
  <c r="HE33" i="9"/>
  <c r="HE9" i="9" s="1"/>
  <c r="O33" i="9"/>
  <c r="O9" i="9" s="1"/>
  <c r="CA33" i="9"/>
  <c r="CA9" i="9" s="1"/>
  <c r="EM33" i="9"/>
  <c r="EM9" i="9" s="1"/>
  <c r="GY33" i="9"/>
  <c r="GY9" i="9" s="1"/>
  <c r="H33" i="9"/>
  <c r="H9" i="9" s="1"/>
  <c r="BT33" i="9"/>
  <c r="BT9" i="9" s="1"/>
  <c r="EF33" i="9"/>
  <c r="EF9" i="9" s="1"/>
  <c r="GR33" i="9"/>
  <c r="GR9" i="9" s="1"/>
  <c r="IS34" i="9"/>
  <c r="M34" i="9"/>
  <c r="BX34" i="9"/>
  <c r="AR34" i="9"/>
  <c r="IQ34" i="9"/>
  <c r="EA34" i="9"/>
  <c r="DS34" i="9"/>
  <c r="DK34" i="9"/>
  <c r="BO34" i="9"/>
  <c r="BN34" i="9"/>
  <c r="GS34" i="9"/>
  <c r="JC34" i="9"/>
  <c r="CQ34" i="9"/>
  <c r="AE34" i="9"/>
  <c r="BM33" i="9"/>
  <c r="BM9" i="9" s="1"/>
  <c r="DY33" i="9"/>
  <c r="DY9" i="9" s="1"/>
  <c r="GK33" i="9"/>
  <c r="GK9" i="9" s="1"/>
  <c r="IW33" i="9"/>
  <c r="IW9" i="9" s="1"/>
  <c r="BN33" i="9"/>
  <c r="BN9" i="9" s="1"/>
  <c r="DZ33" i="9"/>
  <c r="DZ9" i="9" s="1"/>
  <c r="GL33" i="9"/>
  <c r="GL9" i="9" s="1"/>
  <c r="IX33" i="9"/>
  <c r="IX9" i="9" s="1"/>
  <c r="BG33" i="9"/>
  <c r="BG9" i="9" s="1"/>
  <c r="DS33" i="9"/>
  <c r="DS9" i="9" s="1"/>
  <c r="GE33" i="9"/>
  <c r="GE9" i="9" s="1"/>
  <c r="IQ33" i="9"/>
  <c r="IQ9" i="9" s="1"/>
  <c r="AZ33" i="9"/>
  <c r="AZ9" i="9" s="1"/>
  <c r="DL33" i="9"/>
  <c r="DL9" i="9" s="1"/>
  <c r="FX33" i="9"/>
  <c r="FX9" i="9" s="1"/>
  <c r="IJ33" i="9"/>
  <c r="IJ9" i="9" s="1"/>
  <c r="HC9" i="9"/>
  <c r="L33" i="9"/>
  <c r="L9" i="9" s="1"/>
  <c r="AL33" i="9"/>
  <c r="AL9" i="9" s="1"/>
  <c r="BJ33" i="9"/>
  <c r="BJ9" i="9" s="1"/>
  <c r="JB33" i="9"/>
  <c r="JB9" i="9" s="1"/>
  <c r="HF33" i="9"/>
  <c r="HF9" i="9" s="1"/>
  <c r="AC33" i="9"/>
  <c r="AC9" i="9" s="1"/>
  <c r="CO33" i="9"/>
  <c r="CO9" i="9" s="1"/>
  <c r="FA33" i="9"/>
  <c r="FA9" i="9" s="1"/>
  <c r="HM33" i="9"/>
  <c r="HM9" i="9" s="1"/>
  <c r="W33" i="9"/>
  <c r="W9" i="9" s="1"/>
  <c r="CI33" i="9"/>
  <c r="CI9" i="9" s="1"/>
  <c r="EU33" i="9"/>
  <c r="EU9" i="9" s="1"/>
  <c r="HG33" i="9"/>
  <c r="HG9" i="9" s="1"/>
  <c r="P33" i="9"/>
  <c r="P9" i="9" s="1"/>
  <c r="CB33" i="9"/>
  <c r="CB9" i="9" s="1"/>
  <c r="EN33" i="9"/>
  <c r="EN9" i="9" s="1"/>
  <c r="GZ33" i="9"/>
  <c r="GZ9" i="9" s="1"/>
  <c r="I33" i="9"/>
  <c r="I9" i="9" s="1"/>
  <c r="BU33" i="9"/>
  <c r="BU9" i="9" s="1"/>
  <c r="EG33" i="9"/>
  <c r="EG9" i="9" s="1"/>
  <c r="GS33" i="9"/>
  <c r="GS9" i="9" s="1"/>
  <c r="J33" i="9"/>
  <c r="J9" i="9" s="1"/>
  <c r="BV33" i="9"/>
  <c r="BV9" i="9" s="1"/>
  <c r="EH33" i="9"/>
  <c r="EH9" i="9" s="1"/>
  <c r="GT33" i="9"/>
  <c r="GT9" i="9" s="1"/>
  <c r="C33" i="9"/>
  <c r="BO33" i="9"/>
  <c r="BO9" i="9" s="1"/>
  <c r="EA33" i="9"/>
  <c r="EA9" i="9" s="1"/>
  <c r="GM33" i="9"/>
  <c r="GM9" i="9" s="1"/>
  <c r="IY33" i="9"/>
  <c r="IY9" i="9" s="1"/>
  <c r="BH33" i="9"/>
  <c r="BH9" i="9" s="1"/>
  <c r="DT33" i="9"/>
  <c r="DT9" i="9" s="1"/>
  <c r="GF33" i="9"/>
  <c r="GF9" i="9" s="1"/>
  <c r="IR33" i="9"/>
  <c r="IR9" i="9" s="1"/>
  <c r="GH33" i="9"/>
  <c r="GH9" i="9" s="1"/>
  <c r="BX33" i="9"/>
  <c r="BX9" i="9" s="1"/>
  <c r="CX33" i="9"/>
  <c r="CX9" i="9" s="1"/>
  <c r="DV33" i="9"/>
  <c r="DV9" i="9" s="1"/>
  <c r="N33" i="9"/>
  <c r="N9" i="9" s="1"/>
  <c r="AD33" i="9"/>
  <c r="AD9" i="9" s="1"/>
  <c r="AK33" i="9"/>
  <c r="AK9" i="9" s="1"/>
  <c r="CW33" i="9"/>
  <c r="CW9" i="9" s="1"/>
  <c r="FI33" i="9"/>
  <c r="FI9" i="9" s="1"/>
  <c r="HU33" i="9"/>
  <c r="HU9" i="9" s="1"/>
  <c r="AE33" i="9"/>
  <c r="AE9" i="9" s="1"/>
  <c r="CQ33" i="9"/>
  <c r="CQ9" i="9" s="1"/>
  <c r="FC33" i="9"/>
  <c r="FC9" i="9" s="1"/>
  <c r="HO33" i="9"/>
  <c r="HO9" i="9" s="1"/>
  <c r="X33" i="9"/>
  <c r="X9" i="9" s="1"/>
  <c r="CJ33" i="9"/>
  <c r="CJ9" i="9" s="1"/>
  <c r="EV33" i="9"/>
  <c r="EV9" i="9" s="1"/>
  <c r="HH33" i="9"/>
  <c r="HH9" i="9" s="1"/>
  <c r="Q33" i="9"/>
  <c r="Q9" i="9" s="1"/>
  <c r="CC33" i="9"/>
  <c r="CC9" i="9" s="1"/>
  <c r="EO33" i="9"/>
  <c r="EO9" i="9" s="1"/>
  <c r="HA33" i="9"/>
  <c r="HA9" i="9" s="1"/>
  <c r="R33" i="9"/>
  <c r="R9" i="9" s="1"/>
  <c r="CD33" i="9"/>
  <c r="CD9" i="9" s="1"/>
  <c r="EP33" i="9"/>
  <c r="EP9" i="9" s="1"/>
  <c r="HB33" i="9"/>
  <c r="HB9" i="9" s="1"/>
  <c r="K33" i="9"/>
  <c r="K9" i="9" s="1"/>
  <c r="BW33" i="9"/>
  <c r="BW9" i="9" s="1"/>
  <c r="EI33" i="9"/>
  <c r="EI9" i="9" s="1"/>
  <c r="GU33" i="9"/>
  <c r="GU9" i="9" s="1"/>
  <c r="D33" i="9"/>
  <c r="D9" i="9" s="1"/>
  <c r="BP33" i="9"/>
  <c r="BP9" i="9" s="1"/>
  <c r="EB33" i="9"/>
  <c r="EB9" i="9" s="1"/>
  <c r="GN33" i="9"/>
  <c r="GN9" i="9" s="1"/>
  <c r="IZ33" i="9"/>
  <c r="IZ9" i="9" s="1"/>
  <c r="GS10" i="9" l="1"/>
  <c r="CQ10" i="9"/>
  <c r="FH178" i="9"/>
  <c r="FP178" i="9"/>
  <c r="CI178" i="9"/>
  <c r="IC178" i="9"/>
  <c r="AL178" i="9"/>
  <c r="CX178" i="9"/>
  <c r="FJ178" i="9"/>
  <c r="HV178" i="9"/>
  <c r="A58" i="9"/>
  <c r="AM10" i="9"/>
  <c r="AB178" i="9"/>
  <c r="HW178" i="9"/>
  <c r="DT178" i="9"/>
  <c r="BJ178" i="9"/>
  <c r="DV178" i="9"/>
  <c r="GH178" i="9"/>
  <c r="BN10" i="9"/>
  <c r="CV178" i="9"/>
  <c r="IB178" i="9"/>
  <c r="ER178" i="9"/>
  <c r="CN178" i="9"/>
  <c r="IU178" i="9"/>
  <c r="AV178" i="9"/>
  <c r="DH178" i="9"/>
  <c r="AW178" i="9"/>
  <c r="IG178" i="9"/>
  <c r="AX178" i="9"/>
  <c r="AQ178" i="9"/>
  <c r="DC178" i="9"/>
  <c r="FO178" i="9"/>
  <c r="IA178" i="9"/>
  <c r="A177" i="9"/>
  <c r="FX178" i="9"/>
  <c r="AE178" i="9"/>
  <c r="DP178" i="9"/>
  <c r="GB178" i="9"/>
  <c r="DQ178" i="9"/>
  <c r="BF178" i="9"/>
  <c r="DK178" i="9"/>
  <c r="FW178" i="9"/>
  <c r="II178" i="9"/>
  <c r="AR10" i="9"/>
  <c r="JC178" i="9"/>
  <c r="AR178" i="9"/>
  <c r="DG178" i="9"/>
  <c r="EZ178" i="9"/>
  <c r="BK178" i="9"/>
  <c r="JB178" i="9"/>
  <c r="IV178" i="9"/>
  <c r="BM178" i="9"/>
  <c r="IW178" i="9"/>
  <c r="IX178" i="9"/>
  <c r="G178" i="9"/>
  <c r="HD178" i="9"/>
  <c r="EK178" i="9"/>
  <c r="BR178" i="9"/>
  <c r="GP178" i="9"/>
  <c r="GJ178" i="9"/>
  <c r="DY178" i="9"/>
  <c r="DZ178" i="9"/>
  <c r="DS178" i="9"/>
  <c r="GE178" i="9"/>
  <c r="BM34" i="9"/>
  <c r="BM10" i="9" s="1"/>
  <c r="DZ34" i="9"/>
  <c r="DZ10" i="9" s="1"/>
  <c r="AM178" i="9"/>
  <c r="AJ178" i="9"/>
  <c r="BX178" i="9"/>
  <c r="FS178" i="9"/>
  <c r="IJ178" i="9"/>
  <c r="IM178" i="9"/>
  <c r="GF178" i="9"/>
  <c r="CQ178" i="9"/>
  <c r="U178" i="9"/>
  <c r="CG178" i="9"/>
  <c r="ES178" i="9"/>
  <c r="HE178" i="9"/>
  <c r="N178" i="9"/>
  <c r="BZ178" i="9"/>
  <c r="EL178" i="9"/>
  <c r="GX178" i="9"/>
  <c r="H178" i="9"/>
  <c r="BT178" i="9"/>
  <c r="EF178" i="9"/>
  <c r="GR178" i="9"/>
  <c r="I178" i="9"/>
  <c r="BU178" i="9"/>
  <c r="EG178" i="9"/>
  <c r="GS178" i="9"/>
  <c r="J178" i="9"/>
  <c r="BV178" i="9"/>
  <c r="EH178" i="9"/>
  <c r="GT178" i="9"/>
  <c r="C178" i="9"/>
  <c r="BO178" i="9"/>
  <c r="EA178" i="9"/>
  <c r="GM178" i="9"/>
  <c r="IY178" i="9"/>
  <c r="F178" i="9"/>
  <c r="GL178" i="9"/>
  <c r="DP34" i="9"/>
  <c r="DP10" i="9" s="1"/>
  <c r="DY34" i="9"/>
  <c r="DY10" i="9" s="1"/>
  <c r="GL34" i="9"/>
  <c r="GL10" i="9" s="1"/>
  <c r="FW34" i="9"/>
  <c r="FW10" i="9" s="1"/>
  <c r="DT34" i="9"/>
  <c r="DT10" i="9" s="1"/>
  <c r="BP178" i="9"/>
  <c r="DW178" i="9"/>
  <c r="CB178" i="9"/>
  <c r="EN178" i="9"/>
  <c r="GZ178" i="9"/>
  <c r="EO178" i="9"/>
  <c r="HA178" i="9"/>
  <c r="R178" i="9"/>
  <c r="CD178" i="9"/>
  <c r="EP178" i="9"/>
  <c r="HB178" i="9"/>
  <c r="DS10" i="9"/>
  <c r="HG178" i="9"/>
  <c r="M178" i="9"/>
  <c r="GW178" i="9"/>
  <c r="ED178" i="9"/>
  <c r="DX178" i="9"/>
  <c r="GK178" i="9"/>
  <c r="BN178" i="9"/>
  <c r="BG178" i="9"/>
  <c r="IQ178" i="9"/>
  <c r="G34" i="9"/>
  <c r="G10" i="9" s="1"/>
  <c r="GK34" i="9"/>
  <c r="GK10" i="9" s="1"/>
  <c r="IX34" i="9"/>
  <c r="IX10" i="9" s="1"/>
  <c r="GE34" i="9"/>
  <c r="GE10" i="9" s="1"/>
  <c r="EZ34" i="9"/>
  <c r="EZ10" i="9" s="1"/>
  <c r="EK34" i="9"/>
  <c r="EK10" i="9" s="1"/>
  <c r="GP34" i="9"/>
  <c r="GP10" i="9" s="1"/>
  <c r="EJ178" i="9"/>
  <c r="IR178" i="9"/>
  <c r="HN178" i="9"/>
  <c r="Y178" i="9"/>
  <c r="CK178" i="9"/>
  <c r="HI178" i="9"/>
  <c r="CL178" i="9"/>
  <c r="HJ178" i="9"/>
  <c r="S178" i="9"/>
  <c r="CE178" i="9"/>
  <c r="EQ178" i="9"/>
  <c r="CA178" i="9"/>
  <c r="AF178" i="9"/>
  <c r="FD178" i="9"/>
  <c r="AH178" i="9"/>
  <c r="FF178" i="9"/>
  <c r="AA178" i="9"/>
  <c r="EY178" i="9"/>
  <c r="CR178" i="9"/>
  <c r="HP178" i="9"/>
  <c r="CS178" i="9"/>
  <c r="HQ178" i="9"/>
  <c r="CT178" i="9"/>
  <c r="HR178" i="9"/>
  <c r="CM178" i="9"/>
  <c r="HK178" i="9"/>
  <c r="IW34" i="9"/>
  <c r="IW10" i="9" s="1"/>
  <c r="BG34" i="9"/>
  <c r="BG10" i="9" s="1"/>
  <c r="II34" i="9"/>
  <c r="II10" i="9" s="1"/>
  <c r="HD34" i="9"/>
  <c r="HD10" i="9" s="1"/>
  <c r="GW34" i="9"/>
  <c r="GW10" i="9" s="1"/>
  <c r="HT178" i="9"/>
  <c r="GV178" i="9"/>
  <c r="DL178" i="9"/>
  <c r="DO178" i="9"/>
  <c r="BH178" i="9"/>
  <c r="EM178" i="9"/>
  <c r="HO178" i="9"/>
  <c r="BA178" i="9"/>
  <c r="AT178" i="9"/>
  <c r="DF178" i="9"/>
  <c r="FR178" i="9"/>
  <c r="ID178" i="9"/>
  <c r="CZ178" i="9"/>
  <c r="AO178" i="9"/>
  <c r="DA178" i="9"/>
  <c r="FM178" i="9"/>
  <c r="HY178" i="9"/>
  <c r="AP178" i="9"/>
  <c r="DB178" i="9"/>
  <c r="FN178" i="9"/>
  <c r="HZ178" i="9"/>
  <c r="AI178" i="9"/>
  <c r="CU178" i="9"/>
  <c r="FG178" i="9"/>
  <c r="GQ178" i="9"/>
  <c r="IS178" i="9"/>
  <c r="BB178" i="9"/>
  <c r="DN178" i="9"/>
  <c r="FZ178" i="9"/>
  <c r="IL178" i="9"/>
  <c r="DI178" i="9"/>
  <c r="FU178" i="9"/>
  <c r="IH178" i="9"/>
  <c r="GN178" i="9"/>
  <c r="GA178" i="9"/>
  <c r="JA178" i="9"/>
  <c r="IN178" i="9"/>
  <c r="L178" i="9"/>
  <c r="BY178" i="9"/>
  <c r="BL178" i="9"/>
  <c r="D34" i="9"/>
  <c r="D10" i="9" s="1"/>
  <c r="D178" i="9"/>
  <c r="DU34" i="9"/>
  <c r="DU10" i="9" s="1"/>
  <c r="DU178" i="9"/>
  <c r="FT34" i="9"/>
  <c r="FT10" i="9" s="1"/>
  <c r="FT178" i="9"/>
  <c r="IF34" i="9"/>
  <c r="IF10" i="9" s="1"/>
  <c r="IF178" i="9"/>
  <c r="FK34" i="9"/>
  <c r="FK10" i="9" s="1"/>
  <c r="FK178" i="9"/>
  <c r="FL34" i="9"/>
  <c r="FL10" i="9" s="1"/>
  <c r="FL178" i="9"/>
  <c r="BI34" i="9"/>
  <c r="BI10" i="9" s="1"/>
  <c r="BI178" i="9"/>
  <c r="IH34" i="9"/>
  <c r="IH10" i="9" s="1"/>
  <c r="CN34" i="9"/>
  <c r="CN10" i="9" s="1"/>
  <c r="AU34" i="9"/>
  <c r="AU10" i="9" s="1"/>
  <c r="AU178" i="9"/>
  <c r="E34" i="9"/>
  <c r="E10" i="9" s="1"/>
  <c r="E178" i="9"/>
  <c r="BQ34" i="9"/>
  <c r="BQ10" i="9" s="1"/>
  <c r="BQ178" i="9"/>
  <c r="EC34" i="9"/>
  <c r="EC10" i="9" s="1"/>
  <c r="EC178" i="9"/>
  <c r="GO34" i="9"/>
  <c r="GO10" i="9" s="1"/>
  <c r="GO178" i="9"/>
  <c r="IT34" i="9"/>
  <c r="IT10" i="9" s="1"/>
  <c r="IT178" i="9"/>
  <c r="BD34" i="9"/>
  <c r="BD10" i="9" s="1"/>
  <c r="BD178" i="9"/>
  <c r="BE34" i="9"/>
  <c r="BE10" i="9" s="1"/>
  <c r="BE178" i="9"/>
  <c r="GC34" i="9"/>
  <c r="GC10" i="9" s="1"/>
  <c r="GC178" i="9"/>
  <c r="IO34" i="9"/>
  <c r="IO10" i="9" s="1"/>
  <c r="IO178" i="9"/>
  <c r="DR34" i="9"/>
  <c r="DR10" i="9" s="1"/>
  <c r="DR178" i="9"/>
  <c r="GD34" i="9"/>
  <c r="GD10" i="9" s="1"/>
  <c r="GD178" i="9"/>
  <c r="IP34" i="9"/>
  <c r="IP10" i="9" s="1"/>
  <c r="IP178" i="9"/>
  <c r="AY34" i="9"/>
  <c r="AY10" i="9" s="1"/>
  <c r="AY178" i="9"/>
  <c r="HS34" i="9"/>
  <c r="HS10" i="9" s="1"/>
  <c r="HS178" i="9"/>
  <c r="CV34" i="9"/>
  <c r="CV10" i="9" s="1"/>
  <c r="HX34" i="9"/>
  <c r="HX10" i="9" s="1"/>
  <c r="HX178" i="9"/>
  <c r="EU34" i="9"/>
  <c r="EU10" i="9" s="1"/>
  <c r="EU178" i="9"/>
  <c r="CZ34" i="9"/>
  <c r="CZ10" i="9" s="1"/>
  <c r="GQ34" i="9"/>
  <c r="GQ10" i="9" s="1"/>
  <c r="IZ34" i="9"/>
  <c r="IZ10" i="9" s="1"/>
  <c r="IZ178" i="9"/>
  <c r="FV34" i="9"/>
  <c r="FV10" i="9" s="1"/>
  <c r="FV178" i="9"/>
  <c r="AV34" i="9"/>
  <c r="AV10" i="9" s="1"/>
  <c r="BS34" i="9"/>
  <c r="BS10" i="9" s="1"/>
  <c r="BS178" i="9"/>
  <c r="DD34" i="9"/>
  <c r="DD10" i="9" s="1"/>
  <c r="DD178" i="9"/>
  <c r="T34" i="9"/>
  <c r="T10" i="9" s="1"/>
  <c r="T178" i="9"/>
  <c r="W34" i="9"/>
  <c r="W10" i="9" s="1"/>
  <c r="W178" i="9"/>
  <c r="O34" i="9"/>
  <c r="O10" i="9" s="1"/>
  <c r="O178" i="9"/>
  <c r="HL34" i="9"/>
  <c r="HL10" i="9" s="1"/>
  <c r="HL178" i="9"/>
  <c r="AC34" i="9"/>
  <c r="AC10" i="9" s="1"/>
  <c r="AC178" i="9"/>
  <c r="CO34" i="9"/>
  <c r="CO10" i="9" s="1"/>
  <c r="CO178" i="9"/>
  <c r="FA34" i="9"/>
  <c r="FA10" i="9" s="1"/>
  <c r="FA178" i="9"/>
  <c r="HM34" i="9"/>
  <c r="HM10" i="9" s="1"/>
  <c r="HM178" i="9"/>
  <c r="V34" i="9"/>
  <c r="V10" i="9" s="1"/>
  <c r="V178" i="9"/>
  <c r="CH34" i="9"/>
  <c r="CH10" i="9" s="1"/>
  <c r="CH178" i="9"/>
  <c r="ET34" i="9"/>
  <c r="ET10" i="9" s="1"/>
  <c r="ET178" i="9"/>
  <c r="HF34" i="9"/>
  <c r="HF10" i="9" s="1"/>
  <c r="HF178" i="9"/>
  <c r="P34" i="9"/>
  <c r="P10" i="9" s="1"/>
  <c r="P178" i="9"/>
  <c r="Q34" i="9"/>
  <c r="Q10" i="9" s="1"/>
  <c r="Q178" i="9"/>
  <c r="CC34" i="9"/>
  <c r="CC10" i="9" s="1"/>
  <c r="CC178" i="9"/>
  <c r="K34" i="9"/>
  <c r="K10" i="9" s="1"/>
  <c r="K178" i="9"/>
  <c r="BW34" i="9"/>
  <c r="BW10" i="9" s="1"/>
  <c r="BW178" i="9"/>
  <c r="EI34" i="9"/>
  <c r="EI10" i="9" s="1"/>
  <c r="EI178" i="9"/>
  <c r="GU34" i="9"/>
  <c r="GU10" i="9" s="1"/>
  <c r="GU178" i="9"/>
  <c r="FY34" i="9"/>
  <c r="FY10" i="9" s="1"/>
  <c r="FY178" i="9"/>
  <c r="IE34" i="9"/>
  <c r="IE10" i="9" s="1"/>
  <c r="IE178" i="9"/>
  <c r="GG34" i="9"/>
  <c r="GG10" i="9" s="1"/>
  <c r="GG178" i="9"/>
  <c r="DH34" i="9"/>
  <c r="DH10" i="9" s="1"/>
  <c r="IU34" i="9"/>
  <c r="IU10" i="9" s="1"/>
  <c r="CY34" i="9"/>
  <c r="CY10" i="9" s="1"/>
  <c r="CY178" i="9"/>
  <c r="EB34" i="9"/>
  <c r="EB10" i="9" s="1"/>
  <c r="EB178" i="9"/>
  <c r="AZ34" i="9"/>
  <c r="AZ10" i="9" s="1"/>
  <c r="AZ178" i="9"/>
  <c r="BC34" i="9"/>
  <c r="BC10" i="9" s="1"/>
  <c r="BC178" i="9"/>
  <c r="GY34" i="9"/>
  <c r="GY10" i="9" s="1"/>
  <c r="GY178" i="9"/>
  <c r="FC34" i="9"/>
  <c r="FC10" i="9" s="1"/>
  <c r="FC178" i="9"/>
  <c r="AK34" i="9"/>
  <c r="AK10" i="9" s="1"/>
  <c r="AK178" i="9"/>
  <c r="CW34" i="9"/>
  <c r="CW10" i="9" s="1"/>
  <c r="CW178" i="9"/>
  <c r="FI34" i="9"/>
  <c r="FI10" i="9" s="1"/>
  <c r="FI178" i="9"/>
  <c r="HU34" i="9"/>
  <c r="HU10" i="9" s="1"/>
  <c r="HU178" i="9"/>
  <c r="AD34" i="9"/>
  <c r="AD10" i="9" s="1"/>
  <c r="AD178" i="9"/>
  <c r="CP34" i="9"/>
  <c r="CP10" i="9" s="1"/>
  <c r="CP178" i="9"/>
  <c r="FB34" i="9"/>
  <c r="FB10" i="9" s="1"/>
  <c r="FB178" i="9"/>
  <c r="X34" i="9"/>
  <c r="X10" i="9" s="1"/>
  <c r="X178" i="9"/>
  <c r="CJ34" i="9"/>
  <c r="CJ10" i="9" s="1"/>
  <c r="CJ178" i="9"/>
  <c r="EV34" i="9"/>
  <c r="EV10" i="9" s="1"/>
  <c r="EV178" i="9"/>
  <c r="HH34" i="9"/>
  <c r="HH10" i="9" s="1"/>
  <c r="HH178" i="9"/>
  <c r="EW34" i="9"/>
  <c r="EW10" i="9" s="1"/>
  <c r="EW178" i="9"/>
  <c r="Z34" i="9"/>
  <c r="Z10" i="9" s="1"/>
  <c r="Z178" i="9"/>
  <c r="EX34" i="9"/>
  <c r="EX10" i="9" s="1"/>
  <c r="EX178" i="9"/>
  <c r="HC34" i="9"/>
  <c r="HC10" i="9" s="1"/>
  <c r="HC178" i="9"/>
  <c r="DM34" i="9"/>
  <c r="DM10" i="9" s="1"/>
  <c r="DM178" i="9"/>
  <c r="IK34" i="9"/>
  <c r="IK10" i="9" s="1"/>
  <c r="IK178" i="9"/>
  <c r="AN34" i="9"/>
  <c r="AN10" i="9" s="1"/>
  <c r="AN178" i="9"/>
  <c r="DJ34" i="9"/>
  <c r="DJ10" i="9" s="1"/>
  <c r="DJ178" i="9"/>
  <c r="EE34" i="9"/>
  <c r="EE10" i="9" s="1"/>
  <c r="EE178" i="9"/>
  <c r="CF34" i="9"/>
  <c r="CF10" i="9" s="1"/>
  <c r="CF178" i="9"/>
  <c r="GI34" i="9"/>
  <c r="GI10" i="9" s="1"/>
  <c r="GI178" i="9"/>
  <c r="AS34" i="9"/>
  <c r="AS10" i="9" s="1"/>
  <c r="AS178" i="9"/>
  <c r="DE34" i="9"/>
  <c r="DE10" i="9" s="1"/>
  <c r="DE178" i="9"/>
  <c r="FQ34" i="9"/>
  <c r="FQ10" i="9" s="1"/>
  <c r="FQ178" i="9"/>
  <c r="AG34" i="9"/>
  <c r="AG10" i="9" s="1"/>
  <c r="AG178" i="9"/>
  <c r="FE34" i="9"/>
  <c r="FE10" i="9" s="1"/>
  <c r="FE178" i="9"/>
  <c r="CG10" i="9"/>
  <c r="ES10" i="9"/>
  <c r="DK10" i="9"/>
  <c r="IJ10" i="9"/>
  <c r="DG34" i="9"/>
  <c r="DG10" i="9" s="1"/>
  <c r="JC10" i="9"/>
  <c r="EA10" i="9"/>
  <c r="U10" i="9"/>
  <c r="HE34" i="9"/>
  <c r="HE10" i="9" s="1"/>
  <c r="BZ34" i="9"/>
  <c r="BZ10" i="9" s="1"/>
  <c r="DI34" i="9"/>
  <c r="DI10" i="9" s="1"/>
  <c r="BF34" i="9"/>
  <c r="BF10" i="9" s="1"/>
  <c r="I34" i="9"/>
  <c r="I10" i="9" s="1"/>
  <c r="BV10" i="9"/>
  <c r="AJ10" i="9"/>
  <c r="GF10" i="9"/>
  <c r="JB34" i="9"/>
  <c r="JB10" i="9" s="1"/>
  <c r="GB34" i="9"/>
  <c r="GB10" i="9" s="1"/>
  <c r="FS34" i="9"/>
  <c r="FS10" i="9" s="1"/>
  <c r="AW34" i="9"/>
  <c r="AW10" i="9" s="1"/>
  <c r="BO10" i="9"/>
  <c r="EJ34" i="9"/>
  <c r="EJ10" i="9" s="1"/>
  <c r="IR34" i="9"/>
  <c r="IR10" i="9" s="1"/>
  <c r="Y34" i="9"/>
  <c r="Y10" i="9" s="1"/>
  <c r="CK34" i="9"/>
  <c r="CK10" i="9" s="1"/>
  <c r="HJ34" i="9"/>
  <c r="HJ10" i="9" s="1"/>
  <c r="S34" i="9"/>
  <c r="S10" i="9" s="1"/>
  <c r="EQ34" i="9"/>
  <c r="EQ10" i="9" s="1"/>
  <c r="A81" i="9"/>
  <c r="AE10" i="9"/>
  <c r="GT34" i="9"/>
  <c r="GT10" i="9" s="1"/>
  <c r="IV34" i="9"/>
  <c r="IV10" i="9" s="1"/>
  <c r="IG34" i="9"/>
  <c r="IG10" i="9" s="1"/>
  <c r="GM10" i="9"/>
  <c r="N34" i="9"/>
  <c r="N10" i="9" s="1"/>
  <c r="FH34" i="9"/>
  <c r="FH10" i="9" s="1"/>
  <c r="CI34" i="9"/>
  <c r="CI10" i="9" s="1"/>
  <c r="CA34" i="9"/>
  <c r="CA10" i="9" s="1"/>
  <c r="AL34" i="9"/>
  <c r="AL10" i="9" s="1"/>
  <c r="CX34" i="9"/>
  <c r="CX10" i="9" s="1"/>
  <c r="FJ34" i="9"/>
  <c r="FJ10" i="9" s="1"/>
  <c r="HV34" i="9"/>
  <c r="HV10" i="9" s="1"/>
  <c r="AF34" i="9"/>
  <c r="AF10" i="9" s="1"/>
  <c r="CR34" i="9"/>
  <c r="CR10" i="9" s="1"/>
  <c r="FD34" i="9"/>
  <c r="FD10" i="9" s="1"/>
  <c r="HP34" i="9"/>
  <c r="HP10" i="9" s="1"/>
  <c r="CS34" i="9"/>
  <c r="CS10" i="9" s="1"/>
  <c r="HR34" i="9"/>
  <c r="HR10" i="9" s="1"/>
  <c r="HK34" i="9"/>
  <c r="HK10" i="9" s="1"/>
  <c r="HG10" i="9"/>
  <c r="CE34" i="9"/>
  <c r="CE10" i="9" s="1"/>
  <c r="DL34" i="9"/>
  <c r="DL10" i="9" s="1"/>
  <c r="BH34" i="9"/>
  <c r="BH10" i="9" s="1"/>
  <c r="EM34" i="9"/>
  <c r="EM10" i="9" s="1"/>
  <c r="ID34" i="9"/>
  <c r="ID10" i="9" s="1"/>
  <c r="AO34" i="9"/>
  <c r="AO10" i="9" s="1"/>
  <c r="HY34" i="9"/>
  <c r="HY10" i="9" s="1"/>
  <c r="AP34" i="9"/>
  <c r="AP10" i="9" s="1"/>
  <c r="DB34" i="9"/>
  <c r="DB10" i="9" s="1"/>
  <c r="FN34" i="9"/>
  <c r="FN10" i="9" s="1"/>
  <c r="EH34" i="9"/>
  <c r="EH10" i="9" s="1"/>
  <c r="IN34" i="9"/>
  <c r="IN10" i="9" s="1"/>
  <c r="AA34" i="9"/>
  <c r="AA10" i="9" s="1"/>
  <c r="GA34" i="9"/>
  <c r="GA10" i="9" s="1"/>
  <c r="AT34" i="9"/>
  <c r="AT10" i="9" s="1"/>
  <c r="DX34" i="9"/>
  <c r="DX10" i="9" s="1"/>
  <c r="IA34" i="9"/>
  <c r="IA10" i="9" s="1"/>
  <c r="IS10" i="9"/>
  <c r="GJ34" i="9"/>
  <c r="GJ10" i="9" s="1"/>
  <c r="EO34" i="9"/>
  <c r="EO10" i="9" s="1"/>
  <c r="FX34" i="9"/>
  <c r="FX10" i="9" s="1"/>
  <c r="JA34" i="9"/>
  <c r="JA10" i="9" s="1"/>
  <c r="FP34" i="9"/>
  <c r="FP10" i="9" s="1"/>
  <c r="IC34" i="9"/>
  <c r="IC10" i="9" s="1"/>
  <c r="EY34" i="9"/>
  <c r="EY10" i="9" s="1"/>
  <c r="BL34" i="9"/>
  <c r="BL10" i="9" s="1"/>
  <c r="CD10" i="9"/>
  <c r="BP34" i="9"/>
  <c r="BP10" i="9" s="1"/>
  <c r="DO34" i="9"/>
  <c r="DO10" i="9" s="1"/>
  <c r="BA34" i="9"/>
  <c r="BA10" i="9" s="1"/>
  <c r="FR34" i="9"/>
  <c r="FR10" i="9" s="1"/>
  <c r="J34" i="9"/>
  <c r="J10" i="9" s="1"/>
  <c r="IQ10" i="9"/>
  <c r="DN34" i="9"/>
  <c r="DN10" i="9" s="1"/>
  <c r="CM34" i="9"/>
  <c r="CM10" i="9" s="1"/>
  <c r="HW34" i="9"/>
  <c r="HW10" i="9" s="1"/>
  <c r="GN34" i="9"/>
  <c r="GN10" i="9" s="1"/>
  <c r="HA34" i="9"/>
  <c r="HA10" i="9" s="1"/>
  <c r="AB34" i="9"/>
  <c r="AB10" i="9" s="1"/>
  <c r="HO34" i="9"/>
  <c r="HO10" i="9" s="1"/>
  <c r="DF34" i="9"/>
  <c r="DF10" i="9" s="1"/>
  <c r="FM34" i="9"/>
  <c r="FM10" i="9" s="1"/>
  <c r="EP34" i="9"/>
  <c r="EP10" i="9" s="1"/>
  <c r="IM34" i="9"/>
  <c r="IM10" i="9" s="1"/>
  <c r="HI34" i="9"/>
  <c r="HI10" i="9" s="1"/>
  <c r="ED10" i="9"/>
  <c r="HT34" i="9"/>
  <c r="HT10" i="9" s="1"/>
  <c r="GV34" i="9"/>
  <c r="GV10" i="9" s="1"/>
  <c r="DA34" i="9"/>
  <c r="DA10" i="9" s="1"/>
  <c r="HZ34" i="9"/>
  <c r="HZ10" i="9" s="1"/>
  <c r="AI34" i="9"/>
  <c r="AI10" i="9" s="1"/>
  <c r="CU34" i="9"/>
  <c r="CU10" i="9" s="1"/>
  <c r="FG34" i="9"/>
  <c r="FG10" i="9" s="1"/>
  <c r="R34" i="9"/>
  <c r="R10" i="9" s="1"/>
  <c r="R82" i="9"/>
  <c r="IL34" i="9"/>
  <c r="IL10" i="9" s="1"/>
  <c r="IL82" i="9"/>
  <c r="HB34" i="9"/>
  <c r="HB10" i="9" s="1"/>
  <c r="HB82" i="9"/>
  <c r="DQ34" i="9"/>
  <c r="DQ10" i="9" s="1"/>
  <c r="DQ82" i="9"/>
  <c r="FU34" i="9"/>
  <c r="FU10" i="9" s="1"/>
  <c r="CL34" i="9"/>
  <c r="CL10" i="9" s="1"/>
  <c r="BB34" i="9"/>
  <c r="BB10" i="9" s="1"/>
  <c r="HN34" i="9"/>
  <c r="HN10" i="9" s="1"/>
  <c r="H34" i="9"/>
  <c r="H10" i="9" s="1"/>
  <c r="DW34" i="9"/>
  <c r="DW10" i="9" s="1"/>
  <c r="IY34" i="9"/>
  <c r="IY10" i="9" s="1"/>
  <c r="BX10" i="9"/>
  <c r="BR10" i="9"/>
  <c r="BT34" i="9"/>
  <c r="BT10" i="9" s="1"/>
  <c r="BK34" i="9"/>
  <c r="BK10" i="9" s="1"/>
  <c r="L34" i="9"/>
  <c r="L10" i="9" s="1"/>
  <c r="ER34" i="9"/>
  <c r="ER10" i="9" s="1"/>
  <c r="AX34" i="9"/>
  <c r="AX10" i="9" s="1"/>
  <c r="F10" i="9"/>
  <c r="EF34" i="9"/>
  <c r="EF10" i="9" s="1"/>
  <c r="GR34" i="9"/>
  <c r="GR10" i="9" s="1"/>
  <c r="EG34" i="9"/>
  <c r="EG10" i="9" s="1"/>
  <c r="FZ34" i="9"/>
  <c r="FZ10" i="9" s="1"/>
  <c r="BU34" i="9"/>
  <c r="BU10" i="9" s="1"/>
  <c r="AH34" i="9"/>
  <c r="AH10" i="9" s="1"/>
  <c r="CT34" i="9"/>
  <c r="CT10" i="9" s="1"/>
  <c r="FF34" i="9"/>
  <c r="FF10" i="9" s="1"/>
  <c r="AQ34" i="9"/>
  <c r="AQ10" i="9" s="1"/>
  <c r="DC34" i="9"/>
  <c r="DC10" i="9" s="1"/>
  <c r="FO34" i="9"/>
  <c r="FO10" i="9" s="1"/>
  <c r="BJ34" i="9"/>
  <c r="BJ10" i="9" s="1"/>
  <c r="DV34" i="9"/>
  <c r="DV10" i="9" s="1"/>
  <c r="GH34" i="9"/>
  <c r="GH10" i="9" s="1"/>
  <c r="CB34" i="9"/>
  <c r="CB10" i="9" s="1"/>
  <c r="EN34" i="9"/>
  <c r="EN10" i="9" s="1"/>
  <c r="GZ34" i="9"/>
  <c r="GZ10" i="9" s="1"/>
  <c r="HQ34" i="9"/>
  <c r="HQ10" i="9" s="1"/>
  <c r="IB34" i="9"/>
  <c r="IB10" i="9" s="1"/>
  <c r="BY10" i="9"/>
  <c r="IW83" i="9"/>
  <c r="IO83" i="9"/>
  <c r="IG83" i="9"/>
  <c r="HY83" i="9"/>
  <c r="HQ83" i="9"/>
  <c r="HI83" i="9"/>
  <c r="HA83" i="9"/>
  <c r="GS83" i="9"/>
  <c r="GK83" i="9"/>
  <c r="GC83" i="9"/>
  <c r="FU83" i="9"/>
  <c r="FM83" i="9"/>
  <c r="FE83" i="9"/>
  <c r="EW83" i="9"/>
  <c r="IV83" i="9"/>
  <c r="IN83" i="9"/>
  <c r="IF83" i="9"/>
  <c r="HX83" i="9"/>
  <c r="HP83" i="9"/>
  <c r="HH83" i="9"/>
  <c r="GZ83" i="9"/>
  <c r="GR83" i="9"/>
  <c r="GJ83" i="9"/>
  <c r="GB83" i="9"/>
  <c r="FT83" i="9"/>
  <c r="FL83" i="9"/>
  <c r="FD83" i="9"/>
  <c r="EV83" i="9"/>
  <c r="EN83" i="9"/>
  <c r="EF83" i="9"/>
  <c r="DX83" i="9"/>
  <c r="DP83" i="9"/>
  <c r="DH83" i="9"/>
  <c r="CZ83" i="9"/>
  <c r="CR83" i="9"/>
  <c r="CJ83" i="9"/>
  <c r="CB83" i="9"/>
  <c r="BT83" i="9"/>
  <c r="BL83" i="9"/>
  <c r="BD83" i="9"/>
  <c r="AV83" i="9"/>
  <c r="AN83" i="9"/>
  <c r="AF83" i="9"/>
  <c r="X83" i="9"/>
  <c r="P83" i="9"/>
  <c r="H83" i="9"/>
  <c r="JC83" i="9"/>
  <c r="IU83" i="9"/>
  <c r="IM83" i="9"/>
  <c r="IE83" i="9"/>
  <c r="HW83" i="9"/>
  <c r="HO83" i="9"/>
  <c r="HG83" i="9"/>
  <c r="GY83" i="9"/>
  <c r="GQ83" i="9"/>
  <c r="GI83" i="9"/>
  <c r="GA83" i="9"/>
  <c r="FS83" i="9"/>
  <c r="FK83" i="9"/>
  <c r="FC83" i="9"/>
  <c r="EU83" i="9"/>
  <c r="EM83" i="9"/>
  <c r="EE83" i="9"/>
  <c r="DW83" i="9"/>
  <c r="DO83" i="9"/>
  <c r="DG83" i="9"/>
  <c r="CY83" i="9"/>
  <c r="CQ83" i="9"/>
  <c r="CI83" i="9"/>
  <c r="CA83" i="9"/>
  <c r="BS83" i="9"/>
  <c r="BK83" i="9"/>
  <c r="BC83" i="9"/>
  <c r="AU83" i="9"/>
  <c r="AM83" i="9"/>
  <c r="AE83" i="9"/>
  <c r="W83" i="9"/>
  <c r="O83" i="9"/>
  <c r="G83" i="9"/>
  <c r="JB83" i="9"/>
  <c r="IT83" i="9"/>
  <c r="IL83" i="9"/>
  <c r="ID83" i="9"/>
  <c r="HV83" i="9"/>
  <c r="HN83" i="9"/>
  <c r="HF83" i="9"/>
  <c r="GX83" i="9"/>
  <c r="GP83" i="9"/>
  <c r="IZ83" i="9"/>
  <c r="IR83" i="9"/>
  <c r="IJ83" i="9"/>
  <c r="IB83" i="9"/>
  <c r="HT83" i="9"/>
  <c r="HL83" i="9"/>
  <c r="HD83" i="9"/>
  <c r="GV83" i="9"/>
  <c r="GN83" i="9"/>
  <c r="GF83" i="9"/>
  <c r="FX83" i="9"/>
  <c r="FP83" i="9"/>
  <c r="FH83" i="9"/>
  <c r="EZ83" i="9"/>
  <c r="ER83" i="9"/>
  <c r="EJ83" i="9"/>
  <c r="EB83" i="9"/>
  <c r="DT83" i="9"/>
  <c r="DL83" i="9"/>
  <c r="DD83" i="9"/>
  <c r="CV83" i="9"/>
  <c r="CN83" i="9"/>
  <c r="CF83" i="9"/>
  <c r="BX83" i="9"/>
  <c r="BP83" i="9"/>
  <c r="BH83" i="9"/>
  <c r="AZ83" i="9"/>
  <c r="AR83" i="9"/>
  <c r="AJ83" i="9"/>
  <c r="AB83" i="9"/>
  <c r="T83" i="9"/>
  <c r="L83" i="9"/>
  <c r="D83" i="9"/>
  <c r="IP83" i="9"/>
  <c r="HS83" i="9"/>
  <c r="GW83" i="9"/>
  <c r="GE83" i="9"/>
  <c r="FO83" i="9"/>
  <c r="EY83" i="9"/>
  <c r="EK83" i="9"/>
  <c r="DY83" i="9"/>
  <c r="DK83" i="9"/>
  <c r="CX83" i="9"/>
  <c r="CL83" i="9"/>
  <c r="BY83" i="9"/>
  <c r="BM83" i="9"/>
  <c r="AY83" i="9"/>
  <c r="AL83" i="9"/>
  <c r="Z83" i="9"/>
  <c r="M83" i="9"/>
  <c r="IK83" i="9"/>
  <c r="HR83" i="9"/>
  <c r="GU83" i="9"/>
  <c r="GD83" i="9"/>
  <c r="FN83" i="9"/>
  <c r="EX83" i="9"/>
  <c r="EI83" i="9"/>
  <c r="DV83" i="9"/>
  <c r="DJ83" i="9"/>
  <c r="CW83" i="9"/>
  <c r="CK83" i="9"/>
  <c r="BW83" i="9"/>
  <c r="BJ83" i="9"/>
  <c r="AX83" i="9"/>
  <c r="AK83" i="9"/>
  <c r="Y83" i="9"/>
  <c r="K83" i="9"/>
  <c r="II83" i="9"/>
  <c r="FZ83" i="9"/>
  <c r="FJ83" i="9"/>
  <c r="ET83" i="9"/>
  <c r="EH83" i="9"/>
  <c r="DU83" i="9"/>
  <c r="DI83" i="9"/>
  <c r="CU83" i="9"/>
  <c r="CH83" i="9"/>
  <c r="BV83" i="9"/>
  <c r="BI83" i="9"/>
  <c r="AW83" i="9"/>
  <c r="AI83" i="9"/>
  <c r="V83" i="9"/>
  <c r="J83" i="9"/>
  <c r="JA83" i="9"/>
  <c r="IH83" i="9"/>
  <c r="HK83" i="9"/>
  <c r="GO83" i="9"/>
  <c r="FY83" i="9"/>
  <c r="FI83" i="9"/>
  <c r="ES83" i="9"/>
  <c r="EG83" i="9"/>
  <c r="DS83" i="9"/>
  <c r="DF83" i="9"/>
  <c r="CT83" i="9"/>
  <c r="CG83" i="9"/>
  <c r="BU83" i="9"/>
  <c r="BG83" i="9"/>
  <c r="AT83" i="9"/>
  <c r="AH83" i="9"/>
  <c r="U83" i="9"/>
  <c r="I83" i="9"/>
  <c r="IX83" i="9"/>
  <c r="IA83" i="9"/>
  <c r="HE83" i="9"/>
  <c r="GL83" i="9"/>
  <c r="FV83" i="9"/>
  <c r="FF83" i="9"/>
  <c r="EP83" i="9"/>
  <c r="EC83" i="9"/>
  <c r="DQ83" i="9"/>
  <c r="DC83" i="9"/>
  <c r="CP83" i="9"/>
  <c r="CD83" i="9"/>
  <c r="BQ83" i="9"/>
  <c r="BE83" i="9"/>
  <c r="AQ83" i="9"/>
  <c r="AD83" i="9"/>
  <c r="R83" i="9"/>
  <c r="E83" i="9"/>
  <c r="IS83" i="9"/>
  <c r="HZ83" i="9"/>
  <c r="HC83" i="9"/>
  <c r="GH83" i="9"/>
  <c r="FR83" i="9"/>
  <c r="EO83" i="9"/>
  <c r="EA83" i="9"/>
  <c r="DN83" i="9"/>
  <c r="DB83" i="9"/>
  <c r="CO83" i="9"/>
  <c r="CC83" i="9"/>
  <c r="BO83" i="9"/>
  <c r="BB83" i="9"/>
  <c r="AP83" i="9"/>
  <c r="AC83" i="9"/>
  <c r="Q83" i="9"/>
  <c r="C83" i="9"/>
  <c r="IY83" i="9"/>
  <c r="FW83" i="9"/>
  <c r="DR83" i="9"/>
  <c r="BR83" i="9"/>
  <c r="S83" i="9"/>
  <c r="IQ83" i="9"/>
  <c r="FQ83" i="9"/>
  <c r="DM83" i="9"/>
  <c r="BN83" i="9"/>
  <c r="N83" i="9"/>
  <c r="IC83" i="9"/>
  <c r="DE83" i="9"/>
  <c r="BF83" i="9"/>
  <c r="F83" i="9"/>
  <c r="HU83" i="9"/>
  <c r="FA83" i="9"/>
  <c r="DA83" i="9"/>
  <c r="BA83" i="9"/>
  <c r="EQ83" i="9"/>
  <c r="CS83" i="9"/>
  <c r="AS83" i="9"/>
  <c r="HB83" i="9"/>
  <c r="EL83" i="9"/>
  <c r="CM83" i="9"/>
  <c r="AO83" i="9"/>
  <c r="GM83" i="9"/>
  <c r="ED83" i="9"/>
  <c r="CE83" i="9"/>
  <c r="AG83" i="9"/>
  <c r="GG83" i="9"/>
  <c r="DZ83" i="9"/>
  <c r="BZ83" i="9"/>
  <c r="AA83" i="9"/>
  <c r="EL10" i="9"/>
  <c r="GX10" i="9"/>
  <c r="M10" i="9"/>
  <c r="IX107" i="9"/>
  <c r="IP107" i="9"/>
  <c r="IH107" i="9"/>
  <c r="IH35" i="9" s="1"/>
  <c r="JC107" i="9"/>
  <c r="IU107" i="9"/>
  <c r="IM107" i="9"/>
  <c r="IE107" i="9"/>
  <c r="JB107" i="9"/>
  <c r="IT107" i="9"/>
  <c r="IL107" i="9"/>
  <c r="ID107" i="9"/>
  <c r="ID35" i="9" s="1"/>
  <c r="HV107" i="9"/>
  <c r="IS107" i="9"/>
  <c r="IG107" i="9"/>
  <c r="HW107" i="9"/>
  <c r="HN107" i="9"/>
  <c r="HF107" i="9"/>
  <c r="HF35" i="9" s="1"/>
  <c r="GX107" i="9"/>
  <c r="GP107" i="9"/>
  <c r="GH107" i="9"/>
  <c r="FZ107" i="9"/>
  <c r="FR107" i="9"/>
  <c r="FJ107" i="9"/>
  <c r="FB107" i="9"/>
  <c r="ET107" i="9"/>
  <c r="EL107" i="9"/>
  <c r="ED107" i="9"/>
  <c r="DV107" i="9"/>
  <c r="DN107" i="9"/>
  <c r="DF107" i="9"/>
  <c r="CX107" i="9"/>
  <c r="CP107" i="9"/>
  <c r="CP35" i="9" s="1"/>
  <c r="CH107" i="9"/>
  <c r="BZ107" i="9"/>
  <c r="BR107" i="9"/>
  <c r="BJ107" i="9"/>
  <c r="BB107" i="9"/>
  <c r="AT107" i="9"/>
  <c r="AL107" i="9"/>
  <c r="AD107" i="9"/>
  <c r="V107" i="9"/>
  <c r="N107" i="9"/>
  <c r="F107" i="9"/>
  <c r="IR107" i="9"/>
  <c r="IF107" i="9"/>
  <c r="HU107" i="9"/>
  <c r="HM107" i="9"/>
  <c r="HE107" i="9"/>
  <c r="GW107" i="9"/>
  <c r="GO107" i="9"/>
  <c r="GG107" i="9"/>
  <c r="FY107" i="9"/>
  <c r="FQ107" i="9"/>
  <c r="FI107" i="9"/>
  <c r="FA107" i="9"/>
  <c r="ES107" i="9"/>
  <c r="EK107" i="9"/>
  <c r="EC107" i="9"/>
  <c r="DU107" i="9"/>
  <c r="DM107" i="9"/>
  <c r="DE107" i="9"/>
  <c r="CW107" i="9"/>
  <c r="CO107" i="9"/>
  <c r="CG107" i="9"/>
  <c r="BY107" i="9"/>
  <c r="BQ107" i="9"/>
  <c r="BI107" i="9"/>
  <c r="BA107" i="9"/>
  <c r="AS107" i="9"/>
  <c r="AK107" i="9"/>
  <c r="AC107" i="9"/>
  <c r="U107" i="9"/>
  <c r="M107" i="9"/>
  <c r="E107" i="9"/>
  <c r="IQ107" i="9"/>
  <c r="IC107" i="9"/>
  <c r="HT107" i="9"/>
  <c r="HL107" i="9"/>
  <c r="HD107" i="9"/>
  <c r="GV107" i="9"/>
  <c r="GN107" i="9"/>
  <c r="GF107" i="9"/>
  <c r="FX107" i="9"/>
  <c r="FP107" i="9"/>
  <c r="FH107" i="9"/>
  <c r="EZ107" i="9"/>
  <c r="ER107" i="9"/>
  <c r="EJ107" i="9"/>
  <c r="EB107" i="9"/>
  <c r="EB35" i="9" s="1"/>
  <c r="DT107" i="9"/>
  <c r="DL107" i="9"/>
  <c r="DD107" i="9"/>
  <c r="CV107" i="9"/>
  <c r="CN107" i="9"/>
  <c r="CF107" i="9"/>
  <c r="BX107" i="9"/>
  <c r="BP107" i="9"/>
  <c r="BH107" i="9"/>
  <c r="AZ107" i="9"/>
  <c r="AR107" i="9"/>
  <c r="AJ107" i="9"/>
  <c r="AB107" i="9"/>
  <c r="T107" i="9"/>
  <c r="L107" i="9"/>
  <c r="D107" i="9"/>
  <c r="JA107" i="9"/>
  <c r="IO107" i="9"/>
  <c r="IB107" i="9"/>
  <c r="HS107" i="9"/>
  <c r="HK107" i="9"/>
  <c r="HC107" i="9"/>
  <c r="GU107" i="9"/>
  <c r="GM107" i="9"/>
  <c r="GM35" i="9" s="1"/>
  <c r="GE107" i="9"/>
  <c r="FW107" i="9"/>
  <c r="FO107" i="9"/>
  <c r="FG107" i="9"/>
  <c r="EY107" i="9"/>
  <c r="EQ107" i="9"/>
  <c r="EI107" i="9"/>
  <c r="EA107" i="9"/>
  <c r="DS107" i="9"/>
  <c r="DK107" i="9"/>
  <c r="DC107" i="9"/>
  <c r="CU107" i="9"/>
  <c r="CM107" i="9"/>
  <c r="CE107" i="9"/>
  <c r="BW107" i="9"/>
  <c r="BW35" i="9" s="1"/>
  <c r="BO107" i="9"/>
  <c r="BG107" i="9"/>
  <c r="AY107" i="9"/>
  <c r="AQ107" i="9"/>
  <c r="AI107" i="9"/>
  <c r="AA107" i="9"/>
  <c r="S107" i="9"/>
  <c r="K107" i="9"/>
  <c r="C107" i="9"/>
  <c r="IZ107" i="9"/>
  <c r="IN107" i="9"/>
  <c r="IA107" i="9"/>
  <c r="IY107" i="9"/>
  <c r="IK107" i="9"/>
  <c r="HZ107" i="9"/>
  <c r="HQ107" i="9"/>
  <c r="HI107" i="9"/>
  <c r="HI35" i="9" s="1"/>
  <c r="HA107" i="9"/>
  <c r="GS107" i="9"/>
  <c r="GK107" i="9"/>
  <c r="GC107" i="9"/>
  <c r="FU107" i="9"/>
  <c r="FM107" i="9"/>
  <c r="FE107" i="9"/>
  <c r="EW107" i="9"/>
  <c r="EO107" i="9"/>
  <c r="EG107" i="9"/>
  <c r="DY107" i="9"/>
  <c r="DQ107" i="9"/>
  <c r="DI107" i="9"/>
  <c r="DA107" i="9"/>
  <c r="CS107" i="9"/>
  <c r="CK107" i="9"/>
  <c r="CC107" i="9"/>
  <c r="BU107" i="9"/>
  <c r="BM107" i="9"/>
  <c r="BE107" i="9"/>
  <c r="AW107" i="9"/>
  <c r="AO107" i="9"/>
  <c r="AG107" i="9"/>
  <c r="Y107" i="9"/>
  <c r="Q107" i="9"/>
  <c r="I107" i="9"/>
  <c r="IW107" i="9"/>
  <c r="IJ107" i="9"/>
  <c r="HY107" i="9"/>
  <c r="HP107" i="9"/>
  <c r="HH107" i="9"/>
  <c r="GZ107" i="9"/>
  <c r="GZ35" i="9" s="1"/>
  <c r="GR107" i="9"/>
  <c r="GJ107" i="9"/>
  <c r="GB107" i="9"/>
  <c r="FT107" i="9"/>
  <c r="FL107" i="9"/>
  <c r="FD107" i="9"/>
  <c r="EV107" i="9"/>
  <c r="EN107" i="9"/>
  <c r="EN35" i="9" s="1"/>
  <c r="EF107" i="9"/>
  <c r="DX107" i="9"/>
  <c r="DX35" i="9" s="1"/>
  <c r="DP107" i="9"/>
  <c r="DH107" i="9"/>
  <c r="CZ107" i="9"/>
  <c r="CR107" i="9"/>
  <c r="CJ107" i="9"/>
  <c r="CB107" i="9"/>
  <c r="BT107" i="9"/>
  <c r="BL107" i="9"/>
  <c r="BD107" i="9"/>
  <c r="AV107" i="9"/>
  <c r="AN107" i="9"/>
  <c r="AF107" i="9"/>
  <c r="X107" i="9"/>
  <c r="X35" i="9" s="1"/>
  <c r="P107" i="9"/>
  <c r="P35" i="9" s="1"/>
  <c r="H107" i="9"/>
  <c r="HJ107" i="9"/>
  <c r="GD107" i="9"/>
  <c r="EX107" i="9"/>
  <c r="DR107" i="9"/>
  <c r="CL107" i="9"/>
  <c r="BF107" i="9"/>
  <c r="Z107" i="9"/>
  <c r="II107" i="9"/>
  <c r="FN107" i="9"/>
  <c r="BV107" i="9"/>
  <c r="HG107" i="9"/>
  <c r="GA107" i="9"/>
  <c r="EU107" i="9"/>
  <c r="DO107" i="9"/>
  <c r="CI107" i="9"/>
  <c r="CI35" i="9" s="1"/>
  <c r="BC107" i="9"/>
  <c r="W107" i="9"/>
  <c r="DB107" i="9"/>
  <c r="HB107" i="9"/>
  <c r="FV107" i="9"/>
  <c r="EP107" i="9"/>
  <c r="DJ107" i="9"/>
  <c r="CD107" i="9"/>
  <c r="AX107" i="9"/>
  <c r="R107" i="9"/>
  <c r="IV107" i="9"/>
  <c r="GY107" i="9"/>
  <c r="FS107" i="9"/>
  <c r="EM107" i="9"/>
  <c r="DG107" i="9"/>
  <c r="CA107" i="9"/>
  <c r="CA35" i="9" s="1"/>
  <c r="AU107" i="9"/>
  <c r="O107" i="9"/>
  <c r="GT107" i="9"/>
  <c r="EH107" i="9"/>
  <c r="AP107" i="9"/>
  <c r="J107" i="9"/>
  <c r="HX107" i="9"/>
  <c r="GQ107" i="9"/>
  <c r="FK107" i="9"/>
  <c r="EE107" i="9"/>
  <c r="CY107" i="9"/>
  <c r="BS107" i="9"/>
  <c r="AM107" i="9"/>
  <c r="G107" i="9"/>
  <c r="GI107" i="9"/>
  <c r="FC107" i="9"/>
  <c r="CQ107" i="9"/>
  <c r="BK107" i="9"/>
  <c r="HR107" i="9"/>
  <c r="GL107" i="9"/>
  <c r="FF107" i="9"/>
  <c r="DZ107" i="9"/>
  <c r="CT107" i="9"/>
  <c r="BN107" i="9"/>
  <c r="AH107" i="9"/>
  <c r="HO107" i="9"/>
  <c r="DW107" i="9"/>
  <c r="AE107" i="9"/>
  <c r="A33" i="9"/>
  <c r="C9" i="9"/>
  <c r="A9" i="9" s="1"/>
  <c r="C10" i="9"/>
  <c r="IW155" i="9"/>
  <c r="IW59" i="9" s="1"/>
  <c r="IO155" i="9"/>
  <c r="IO59" i="9" s="1"/>
  <c r="IG155" i="9"/>
  <c r="IG59" i="9" s="1"/>
  <c r="HY155" i="9"/>
  <c r="HY59" i="9" s="1"/>
  <c r="HQ155" i="9"/>
  <c r="HQ59" i="9" s="1"/>
  <c r="HI155" i="9"/>
  <c r="HI59" i="9" s="1"/>
  <c r="HA155" i="9"/>
  <c r="HA59" i="9" s="1"/>
  <c r="GS155" i="9"/>
  <c r="GS59" i="9" s="1"/>
  <c r="GK155" i="9"/>
  <c r="GK59" i="9" s="1"/>
  <c r="GC155" i="9"/>
  <c r="GC59" i="9" s="1"/>
  <c r="FU155" i="9"/>
  <c r="FU59" i="9" s="1"/>
  <c r="FM155" i="9"/>
  <c r="FM59" i="9" s="1"/>
  <c r="FE155" i="9"/>
  <c r="FE59" i="9" s="1"/>
  <c r="EW155" i="9"/>
  <c r="EW59" i="9" s="1"/>
  <c r="EO155" i="9"/>
  <c r="EO59" i="9" s="1"/>
  <c r="EG155" i="9"/>
  <c r="EG59" i="9" s="1"/>
  <c r="DY155" i="9"/>
  <c r="DY59" i="9" s="1"/>
  <c r="DQ155" i="9"/>
  <c r="DQ59" i="9" s="1"/>
  <c r="DI155" i="9"/>
  <c r="DI59" i="9" s="1"/>
  <c r="DA155" i="9"/>
  <c r="DA59" i="9" s="1"/>
  <c r="CS155" i="9"/>
  <c r="CS59" i="9" s="1"/>
  <c r="CK155" i="9"/>
  <c r="CK59" i="9" s="1"/>
  <c r="CC155" i="9"/>
  <c r="CC59" i="9" s="1"/>
  <c r="BU155" i="9"/>
  <c r="BU59" i="9" s="1"/>
  <c r="BM155" i="9"/>
  <c r="BM59" i="9" s="1"/>
  <c r="BE155" i="9"/>
  <c r="BE59" i="9" s="1"/>
  <c r="AW155" i="9"/>
  <c r="AW59" i="9" s="1"/>
  <c r="AO155" i="9"/>
  <c r="AO59" i="9" s="1"/>
  <c r="AG155" i="9"/>
  <c r="AG59" i="9" s="1"/>
  <c r="Y155" i="9"/>
  <c r="Y59" i="9" s="1"/>
  <c r="Q155" i="9"/>
  <c r="Q59" i="9" s="1"/>
  <c r="I155" i="9"/>
  <c r="I59" i="9" s="1"/>
  <c r="JB155" i="9"/>
  <c r="JB59" i="9" s="1"/>
  <c r="IT155" i="9"/>
  <c r="IT59" i="9" s="1"/>
  <c r="IL155" i="9"/>
  <c r="IL59" i="9" s="1"/>
  <c r="ID155" i="9"/>
  <c r="ID59" i="9" s="1"/>
  <c r="HV155" i="9"/>
  <c r="HV59" i="9" s="1"/>
  <c r="HN155" i="9"/>
  <c r="HN59" i="9" s="1"/>
  <c r="IZ155" i="9"/>
  <c r="IZ59" i="9" s="1"/>
  <c r="IR155" i="9"/>
  <c r="IR59" i="9" s="1"/>
  <c r="IJ155" i="9"/>
  <c r="IJ59" i="9" s="1"/>
  <c r="IB155" i="9"/>
  <c r="IB59" i="9" s="1"/>
  <c r="HT155" i="9"/>
  <c r="HT59" i="9" s="1"/>
  <c r="HL155" i="9"/>
  <c r="HL59" i="9" s="1"/>
  <c r="HD155" i="9"/>
  <c r="HD59" i="9" s="1"/>
  <c r="GV155" i="9"/>
  <c r="GV59" i="9" s="1"/>
  <c r="GN155" i="9"/>
  <c r="GN59" i="9" s="1"/>
  <c r="GF155" i="9"/>
  <c r="GF59" i="9" s="1"/>
  <c r="FX155" i="9"/>
  <c r="FX59" i="9" s="1"/>
  <c r="FP155" i="9"/>
  <c r="FP59" i="9" s="1"/>
  <c r="FH155" i="9"/>
  <c r="FH59" i="9" s="1"/>
  <c r="EZ155" i="9"/>
  <c r="EZ59" i="9" s="1"/>
  <c r="ER155" i="9"/>
  <c r="ER59" i="9" s="1"/>
  <c r="EJ155" i="9"/>
  <c r="EJ59" i="9" s="1"/>
  <c r="EB155" i="9"/>
  <c r="EB59" i="9" s="1"/>
  <c r="DT155" i="9"/>
  <c r="DT59" i="9" s="1"/>
  <c r="DL155" i="9"/>
  <c r="DL59" i="9" s="1"/>
  <c r="DD155" i="9"/>
  <c r="DD59" i="9" s="1"/>
  <c r="CV155" i="9"/>
  <c r="CV59" i="9" s="1"/>
  <c r="CN155" i="9"/>
  <c r="CN59" i="9" s="1"/>
  <c r="CF155" i="9"/>
  <c r="CF59" i="9" s="1"/>
  <c r="BX155" i="9"/>
  <c r="BX59" i="9" s="1"/>
  <c r="BP155" i="9"/>
  <c r="BP59" i="9" s="1"/>
  <c r="BH155" i="9"/>
  <c r="BH59" i="9" s="1"/>
  <c r="AZ155" i="9"/>
  <c r="AZ59" i="9" s="1"/>
  <c r="AR155" i="9"/>
  <c r="AR59" i="9" s="1"/>
  <c r="AJ155" i="9"/>
  <c r="AJ59" i="9" s="1"/>
  <c r="AB155" i="9"/>
  <c r="AB59" i="9" s="1"/>
  <c r="IS155" i="9"/>
  <c r="IS59" i="9" s="1"/>
  <c r="IF155" i="9"/>
  <c r="IF59" i="9" s="1"/>
  <c r="HS155" i="9"/>
  <c r="HS59" i="9" s="1"/>
  <c r="HG155" i="9"/>
  <c r="HG59" i="9" s="1"/>
  <c r="GW155" i="9"/>
  <c r="GW59" i="9" s="1"/>
  <c r="GL155" i="9"/>
  <c r="GL59" i="9" s="1"/>
  <c r="GA155" i="9"/>
  <c r="GA59" i="9" s="1"/>
  <c r="FQ155" i="9"/>
  <c r="FQ59" i="9" s="1"/>
  <c r="FF155" i="9"/>
  <c r="FF59" i="9" s="1"/>
  <c r="EU155" i="9"/>
  <c r="EU59" i="9" s="1"/>
  <c r="EK155" i="9"/>
  <c r="EK59" i="9" s="1"/>
  <c r="DZ155" i="9"/>
  <c r="DZ59" i="9" s="1"/>
  <c r="DO155" i="9"/>
  <c r="DO59" i="9" s="1"/>
  <c r="DE155" i="9"/>
  <c r="DE59" i="9" s="1"/>
  <c r="CT155" i="9"/>
  <c r="CT59" i="9" s="1"/>
  <c r="CI155" i="9"/>
  <c r="CI59" i="9" s="1"/>
  <c r="BY155" i="9"/>
  <c r="BY59" i="9" s="1"/>
  <c r="BN155" i="9"/>
  <c r="BN59" i="9" s="1"/>
  <c r="BC155" i="9"/>
  <c r="BC59" i="9" s="1"/>
  <c r="AS155" i="9"/>
  <c r="AS59" i="9" s="1"/>
  <c r="AH155" i="9"/>
  <c r="AH59" i="9" s="1"/>
  <c r="W155" i="9"/>
  <c r="W59" i="9" s="1"/>
  <c r="N155" i="9"/>
  <c r="N59" i="9" s="1"/>
  <c r="E155" i="9"/>
  <c r="E59" i="9" s="1"/>
  <c r="IQ155" i="9"/>
  <c r="IQ59" i="9" s="1"/>
  <c r="IE155" i="9"/>
  <c r="IE59" i="9" s="1"/>
  <c r="HR155" i="9"/>
  <c r="HR59" i="9" s="1"/>
  <c r="HF155" i="9"/>
  <c r="HF59" i="9" s="1"/>
  <c r="GU155" i="9"/>
  <c r="GU59" i="9" s="1"/>
  <c r="GJ155" i="9"/>
  <c r="GJ59" i="9" s="1"/>
  <c r="FZ155" i="9"/>
  <c r="FZ59" i="9" s="1"/>
  <c r="FO155" i="9"/>
  <c r="FO59" i="9" s="1"/>
  <c r="FD155" i="9"/>
  <c r="FD59" i="9" s="1"/>
  <c r="ET155" i="9"/>
  <c r="ET59" i="9" s="1"/>
  <c r="EI155" i="9"/>
  <c r="EI59" i="9" s="1"/>
  <c r="DX155" i="9"/>
  <c r="DX59" i="9" s="1"/>
  <c r="DN155" i="9"/>
  <c r="DN59" i="9" s="1"/>
  <c r="DC155" i="9"/>
  <c r="DC59" i="9" s="1"/>
  <c r="CR155" i="9"/>
  <c r="CR59" i="9" s="1"/>
  <c r="CH155" i="9"/>
  <c r="CH59" i="9" s="1"/>
  <c r="BW155" i="9"/>
  <c r="BW59" i="9" s="1"/>
  <c r="BL155" i="9"/>
  <c r="BL59" i="9" s="1"/>
  <c r="BB155" i="9"/>
  <c r="BB59" i="9" s="1"/>
  <c r="AQ155" i="9"/>
  <c r="AQ59" i="9" s="1"/>
  <c r="AF155" i="9"/>
  <c r="AF59" i="9" s="1"/>
  <c r="V155" i="9"/>
  <c r="V59" i="9" s="1"/>
  <c r="M155" i="9"/>
  <c r="M59" i="9" s="1"/>
  <c r="D155" i="9"/>
  <c r="D59" i="9" s="1"/>
  <c r="JC155" i="9"/>
  <c r="JC59" i="9" s="1"/>
  <c r="IP155" i="9"/>
  <c r="IP59" i="9" s="1"/>
  <c r="IC155" i="9"/>
  <c r="IC59" i="9" s="1"/>
  <c r="HP155" i="9"/>
  <c r="HP59" i="9" s="1"/>
  <c r="HE155" i="9"/>
  <c r="HE59" i="9" s="1"/>
  <c r="GT155" i="9"/>
  <c r="GT59" i="9" s="1"/>
  <c r="GI155" i="9"/>
  <c r="GI59" i="9" s="1"/>
  <c r="FY155" i="9"/>
  <c r="FY59" i="9" s="1"/>
  <c r="FN155" i="9"/>
  <c r="FN59" i="9" s="1"/>
  <c r="FC155" i="9"/>
  <c r="FC59" i="9" s="1"/>
  <c r="ES155" i="9"/>
  <c r="ES59" i="9" s="1"/>
  <c r="EH155" i="9"/>
  <c r="EH59" i="9" s="1"/>
  <c r="DW155" i="9"/>
  <c r="DW59" i="9" s="1"/>
  <c r="DM155" i="9"/>
  <c r="DM59" i="9" s="1"/>
  <c r="DB155" i="9"/>
  <c r="DB59" i="9" s="1"/>
  <c r="CQ155" i="9"/>
  <c r="CQ59" i="9" s="1"/>
  <c r="CG155" i="9"/>
  <c r="CG59" i="9" s="1"/>
  <c r="BV155" i="9"/>
  <c r="BV59" i="9" s="1"/>
  <c r="BK155" i="9"/>
  <c r="BK59" i="9" s="1"/>
  <c r="BA155" i="9"/>
  <c r="BA59" i="9" s="1"/>
  <c r="AP155" i="9"/>
  <c r="AP59" i="9" s="1"/>
  <c r="AE155" i="9"/>
  <c r="AE59" i="9" s="1"/>
  <c r="U155" i="9"/>
  <c r="U59" i="9" s="1"/>
  <c r="L155" i="9"/>
  <c r="L59" i="9" s="1"/>
  <c r="C155" i="9"/>
  <c r="C59" i="9" s="1"/>
  <c r="JA155" i="9"/>
  <c r="JA59" i="9" s="1"/>
  <c r="IN155" i="9"/>
  <c r="IN59" i="9" s="1"/>
  <c r="IA155" i="9"/>
  <c r="IA59" i="9" s="1"/>
  <c r="HO155" i="9"/>
  <c r="HO59" i="9" s="1"/>
  <c r="HC155" i="9"/>
  <c r="HC59" i="9" s="1"/>
  <c r="GR155" i="9"/>
  <c r="GR59" i="9" s="1"/>
  <c r="GH155" i="9"/>
  <c r="GH59" i="9" s="1"/>
  <c r="FW155" i="9"/>
  <c r="FW59" i="9" s="1"/>
  <c r="FL155" i="9"/>
  <c r="FL59" i="9" s="1"/>
  <c r="FB155" i="9"/>
  <c r="FB59" i="9" s="1"/>
  <c r="EQ155" i="9"/>
  <c r="EQ59" i="9" s="1"/>
  <c r="EF155" i="9"/>
  <c r="EF59" i="9" s="1"/>
  <c r="DV155" i="9"/>
  <c r="DV59" i="9" s="1"/>
  <c r="DK155" i="9"/>
  <c r="DK59" i="9" s="1"/>
  <c r="CZ155" i="9"/>
  <c r="CZ59" i="9" s="1"/>
  <c r="CP155" i="9"/>
  <c r="CP59" i="9" s="1"/>
  <c r="CE155" i="9"/>
  <c r="CE59" i="9" s="1"/>
  <c r="BT155" i="9"/>
  <c r="BT59" i="9" s="1"/>
  <c r="BJ155" i="9"/>
  <c r="BJ59" i="9" s="1"/>
  <c r="AY155" i="9"/>
  <c r="AY59" i="9" s="1"/>
  <c r="AN155" i="9"/>
  <c r="AN59" i="9" s="1"/>
  <c r="AD155" i="9"/>
  <c r="AD59" i="9" s="1"/>
  <c r="T155" i="9"/>
  <c r="T59" i="9" s="1"/>
  <c r="K155" i="9"/>
  <c r="K59" i="9" s="1"/>
  <c r="IY155" i="9"/>
  <c r="IY59" i="9" s="1"/>
  <c r="IM155" i="9"/>
  <c r="IM59" i="9" s="1"/>
  <c r="HZ155" i="9"/>
  <c r="HZ59" i="9" s="1"/>
  <c r="HM155" i="9"/>
  <c r="HM59" i="9" s="1"/>
  <c r="HB155" i="9"/>
  <c r="HB59" i="9" s="1"/>
  <c r="GQ155" i="9"/>
  <c r="GQ59" i="9" s="1"/>
  <c r="GG155" i="9"/>
  <c r="GG59" i="9" s="1"/>
  <c r="FV155" i="9"/>
  <c r="FV59" i="9" s="1"/>
  <c r="FK155" i="9"/>
  <c r="FK59" i="9" s="1"/>
  <c r="FA155" i="9"/>
  <c r="FA59" i="9" s="1"/>
  <c r="EP155" i="9"/>
  <c r="EP59" i="9" s="1"/>
  <c r="EE155" i="9"/>
  <c r="EE59" i="9" s="1"/>
  <c r="DU155" i="9"/>
  <c r="DU59" i="9" s="1"/>
  <c r="DJ155" i="9"/>
  <c r="DJ59" i="9" s="1"/>
  <c r="CY155" i="9"/>
  <c r="CY59" i="9" s="1"/>
  <c r="CO155" i="9"/>
  <c r="CO59" i="9" s="1"/>
  <c r="CD155" i="9"/>
  <c r="CD59" i="9" s="1"/>
  <c r="BS155" i="9"/>
  <c r="BS59" i="9" s="1"/>
  <c r="BI155" i="9"/>
  <c r="BI59" i="9" s="1"/>
  <c r="AX155" i="9"/>
  <c r="AX59" i="9" s="1"/>
  <c r="AM155" i="9"/>
  <c r="AM59" i="9" s="1"/>
  <c r="AC155" i="9"/>
  <c r="AC59" i="9" s="1"/>
  <c r="S155" i="9"/>
  <c r="S59" i="9" s="1"/>
  <c r="J155" i="9"/>
  <c r="J59" i="9" s="1"/>
  <c r="IX155" i="9"/>
  <c r="IX59" i="9" s="1"/>
  <c r="IK155" i="9"/>
  <c r="IK59" i="9" s="1"/>
  <c r="HX155" i="9"/>
  <c r="HX59" i="9" s="1"/>
  <c r="HK155" i="9"/>
  <c r="HK59" i="9" s="1"/>
  <c r="GZ155" i="9"/>
  <c r="GZ59" i="9" s="1"/>
  <c r="GP155" i="9"/>
  <c r="GP59" i="9" s="1"/>
  <c r="GE155" i="9"/>
  <c r="GE59" i="9" s="1"/>
  <c r="FT155" i="9"/>
  <c r="FT59" i="9" s="1"/>
  <c r="FJ155" i="9"/>
  <c r="FJ59" i="9" s="1"/>
  <c r="EY155" i="9"/>
  <c r="EY59" i="9" s="1"/>
  <c r="EN155" i="9"/>
  <c r="EN59" i="9" s="1"/>
  <c r="ED155" i="9"/>
  <c r="ED59" i="9" s="1"/>
  <c r="DS155" i="9"/>
  <c r="DS59" i="9" s="1"/>
  <c r="DH155" i="9"/>
  <c r="DH59" i="9" s="1"/>
  <c r="CX155" i="9"/>
  <c r="CX59" i="9" s="1"/>
  <c r="CM155" i="9"/>
  <c r="CM59" i="9" s="1"/>
  <c r="CB155" i="9"/>
  <c r="CB59" i="9" s="1"/>
  <c r="BR155" i="9"/>
  <c r="BR59" i="9" s="1"/>
  <c r="BG155" i="9"/>
  <c r="BG59" i="9" s="1"/>
  <c r="AV155" i="9"/>
  <c r="AV59" i="9" s="1"/>
  <c r="AL155" i="9"/>
  <c r="AL59" i="9" s="1"/>
  <c r="AA155" i="9"/>
  <c r="AA59" i="9" s="1"/>
  <c r="R155" i="9"/>
  <c r="R59" i="9" s="1"/>
  <c r="H155" i="9"/>
  <c r="H59" i="9" s="1"/>
  <c r="IU155" i="9"/>
  <c r="IU59" i="9" s="1"/>
  <c r="IH155" i="9"/>
  <c r="IH59" i="9" s="1"/>
  <c r="HU155" i="9"/>
  <c r="HU59" i="9" s="1"/>
  <c r="HH155" i="9"/>
  <c r="HH59" i="9" s="1"/>
  <c r="GX155" i="9"/>
  <c r="GX59" i="9" s="1"/>
  <c r="GM155" i="9"/>
  <c r="GM59" i="9" s="1"/>
  <c r="GB155" i="9"/>
  <c r="GB59" i="9" s="1"/>
  <c r="FR155" i="9"/>
  <c r="FR59" i="9" s="1"/>
  <c r="FG155" i="9"/>
  <c r="FG59" i="9" s="1"/>
  <c r="EV155" i="9"/>
  <c r="EV59" i="9" s="1"/>
  <c r="EL155" i="9"/>
  <c r="EL59" i="9" s="1"/>
  <c r="EA155" i="9"/>
  <c r="EA59" i="9" s="1"/>
  <c r="DP155" i="9"/>
  <c r="DP59" i="9" s="1"/>
  <c r="DF155" i="9"/>
  <c r="DF59" i="9" s="1"/>
  <c r="CU155" i="9"/>
  <c r="CU59" i="9" s="1"/>
  <c r="CJ155" i="9"/>
  <c r="CJ59" i="9" s="1"/>
  <c r="BZ155" i="9"/>
  <c r="BZ59" i="9" s="1"/>
  <c r="BO155" i="9"/>
  <c r="BO59" i="9" s="1"/>
  <c r="BD155" i="9"/>
  <c r="BD59" i="9" s="1"/>
  <c r="AT155" i="9"/>
  <c r="AT59" i="9" s="1"/>
  <c r="AI155" i="9"/>
  <c r="AI59" i="9" s="1"/>
  <c r="X155" i="9"/>
  <c r="X59" i="9" s="1"/>
  <c r="O155" i="9"/>
  <c r="O59" i="9" s="1"/>
  <c r="F155" i="9"/>
  <c r="F59" i="9" s="1"/>
  <c r="FS155" i="9"/>
  <c r="FS59" i="9" s="1"/>
  <c r="CL155" i="9"/>
  <c r="CL59" i="9" s="1"/>
  <c r="G155" i="9"/>
  <c r="G59" i="9" s="1"/>
  <c r="IV155" i="9"/>
  <c r="IV59" i="9" s="1"/>
  <c r="FI155" i="9"/>
  <c r="FI59" i="9" s="1"/>
  <c r="CA155" i="9"/>
  <c r="CA59" i="9" s="1"/>
  <c r="II155" i="9"/>
  <c r="II59" i="9" s="1"/>
  <c r="EX155" i="9"/>
  <c r="EX59" i="9" s="1"/>
  <c r="BQ155" i="9"/>
  <c r="BQ59" i="9" s="1"/>
  <c r="HW155" i="9"/>
  <c r="HW59" i="9" s="1"/>
  <c r="EM155" i="9"/>
  <c r="EM59" i="9" s="1"/>
  <c r="BF155" i="9"/>
  <c r="BF59" i="9" s="1"/>
  <c r="HJ155" i="9"/>
  <c r="HJ59" i="9" s="1"/>
  <c r="EC155" i="9"/>
  <c r="EC59" i="9" s="1"/>
  <c r="AU155" i="9"/>
  <c r="AU59" i="9" s="1"/>
  <c r="GY155" i="9"/>
  <c r="GY59" i="9" s="1"/>
  <c r="DR155" i="9"/>
  <c r="DR59" i="9" s="1"/>
  <c r="AK155" i="9"/>
  <c r="AK59" i="9" s="1"/>
  <c r="GD155" i="9"/>
  <c r="GD59" i="9" s="1"/>
  <c r="CW155" i="9"/>
  <c r="CW59" i="9" s="1"/>
  <c r="P155" i="9"/>
  <c r="P59" i="9" s="1"/>
  <c r="Z155" i="9"/>
  <c r="Z59" i="9" s="1"/>
  <c r="DG155" i="9"/>
  <c r="DG59" i="9" s="1"/>
  <c r="GO155" i="9"/>
  <c r="GO59" i="9" s="1"/>
  <c r="IH11" i="9" l="1"/>
  <c r="GA179" i="9"/>
  <c r="AW179" i="9"/>
  <c r="FU179" i="9"/>
  <c r="A59" i="9"/>
  <c r="FV179" i="9"/>
  <c r="IK179" i="9"/>
  <c r="AA179" i="9"/>
  <c r="EY179" i="9"/>
  <c r="AK179" i="9"/>
  <c r="DF179" i="9"/>
  <c r="FR179" i="9"/>
  <c r="IG179" i="9"/>
  <c r="IM179" i="9"/>
  <c r="CT179" i="9"/>
  <c r="GI179" i="9"/>
  <c r="DO179" i="9"/>
  <c r="AG179" i="9"/>
  <c r="CS179" i="9"/>
  <c r="AP179" i="9"/>
  <c r="DB179" i="9"/>
  <c r="IR179" i="9"/>
  <c r="BJ179" i="9"/>
  <c r="HK179" i="9"/>
  <c r="AT179" i="9"/>
  <c r="AH179" i="9"/>
  <c r="FK179" i="9"/>
  <c r="AU179" i="9"/>
  <c r="AX179" i="9"/>
  <c r="BC179" i="9"/>
  <c r="Q179" i="9"/>
  <c r="EO179" i="9"/>
  <c r="HA179" i="9"/>
  <c r="IZ179" i="9"/>
  <c r="BG179" i="9"/>
  <c r="GE179" i="9"/>
  <c r="JA179" i="9"/>
  <c r="BH179" i="9"/>
  <c r="DT179" i="9"/>
  <c r="GF179" i="9"/>
  <c r="E179" i="9"/>
  <c r="BQ179" i="9"/>
  <c r="GO179" i="9"/>
  <c r="BZ179" i="9"/>
  <c r="EL179" i="9"/>
  <c r="IL179" i="9"/>
  <c r="IP179" i="9"/>
  <c r="BN179" i="9"/>
  <c r="GQ179" i="9"/>
  <c r="CA179" i="9"/>
  <c r="CD179" i="9"/>
  <c r="CI179" i="9"/>
  <c r="Z179" i="9"/>
  <c r="P179" i="9"/>
  <c r="EN179" i="9"/>
  <c r="GZ179" i="9"/>
  <c r="Y179" i="9"/>
  <c r="CK179" i="9"/>
  <c r="HI179" i="9"/>
  <c r="C179" i="9"/>
  <c r="BO179" i="9"/>
  <c r="EA179" i="9"/>
  <c r="GM179" i="9"/>
  <c r="D179" i="9"/>
  <c r="BP179" i="9"/>
  <c r="EB179" i="9"/>
  <c r="GN179" i="9"/>
  <c r="M179" i="9"/>
  <c r="BY179" i="9"/>
  <c r="EK179" i="9"/>
  <c r="V179" i="9"/>
  <c r="ET179" i="9"/>
  <c r="HF179" i="9"/>
  <c r="IT179" i="9"/>
  <c r="IX179" i="9"/>
  <c r="DS179" i="9"/>
  <c r="GO35" i="9"/>
  <c r="GO11" i="9" s="1"/>
  <c r="HX179" i="9"/>
  <c r="DG179" i="9"/>
  <c r="DJ179" i="9"/>
  <c r="BF179" i="9"/>
  <c r="X179" i="9"/>
  <c r="CJ179" i="9"/>
  <c r="EV179" i="9"/>
  <c r="HH179" i="9"/>
  <c r="FE179" i="9"/>
  <c r="HQ179" i="9"/>
  <c r="K179" i="9"/>
  <c r="BW179" i="9"/>
  <c r="EI179" i="9"/>
  <c r="GU179" i="9"/>
  <c r="L179" i="9"/>
  <c r="BX179" i="9"/>
  <c r="EJ179" i="9"/>
  <c r="GV179" i="9"/>
  <c r="U179" i="9"/>
  <c r="CG179" i="9"/>
  <c r="ES179" i="9"/>
  <c r="HE179" i="9"/>
  <c r="AD179" i="9"/>
  <c r="CP179" i="9"/>
  <c r="FB179" i="9"/>
  <c r="HN179" i="9"/>
  <c r="JB179" i="9"/>
  <c r="GX179" i="9"/>
  <c r="G179" i="9"/>
  <c r="EP179" i="9"/>
  <c r="AO179" i="9"/>
  <c r="HZ179" i="9"/>
  <c r="S179" i="9"/>
  <c r="EQ179" i="9"/>
  <c r="T179" i="9"/>
  <c r="CF179" i="9"/>
  <c r="ER179" i="9"/>
  <c r="HD179" i="9"/>
  <c r="AC179" i="9"/>
  <c r="FA179" i="9"/>
  <c r="HM179" i="9"/>
  <c r="AL179" i="9"/>
  <c r="FJ179" i="9"/>
  <c r="IE179" i="9"/>
  <c r="CN179" i="9"/>
  <c r="HL179" i="9"/>
  <c r="Q35" i="9"/>
  <c r="Q11" i="9" s="1"/>
  <c r="AM179" i="9"/>
  <c r="DR179" i="9"/>
  <c r="AB179" i="9"/>
  <c r="EZ179" i="9"/>
  <c r="GL179" i="9"/>
  <c r="BS179" i="9"/>
  <c r="EH179" i="9"/>
  <c r="HB179" i="9"/>
  <c r="EX179" i="9"/>
  <c r="IJ179" i="9"/>
  <c r="DQ179" i="9"/>
  <c r="GC179" i="9"/>
  <c r="IY179" i="9"/>
  <c r="AI179" i="9"/>
  <c r="CU179" i="9"/>
  <c r="FG179" i="9"/>
  <c r="HS179" i="9"/>
  <c r="AJ179" i="9"/>
  <c r="AS179" i="9"/>
  <c r="DE179" i="9"/>
  <c r="FQ179" i="9"/>
  <c r="DN179" i="9"/>
  <c r="FZ179" i="9"/>
  <c r="IS179" i="9"/>
  <c r="IU179" i="9"/>
  <c r="GT179" i="9"/>
  <c r="FY179" i="9"/>
  <c r="DV179" i="9"/>
  <c r="CY179" i="9"/>
  <c r="DM179" i="9"/>
  <c r="BK179" i="9"/>
  <c r="R179" i="9"/>
  <c r="HJ179" i="9"/>
  <c r="DX179" i="9"/>
  <c r="BU179" i="9"/>
  <c r="GS179" i="9"/>
  <c r="IN179" i="9"/>
  <c r="DK179" i="9"/>
  <c r="IO179" i="9"/>
  <c r="AZ179" i="9"/>
  <c r="FX179" i="9"/>
  <c r="IQ179" i="9"/>
  <c r="BI179" i="9"/>
  <c r="DU179" i="9"/>
  <c r="GG179" i="9"/>
  <c r="F179" i="9"/>
  <c r="ED179" i="9"/>
  <c r="GP179" i="9"/>
  <c r="ID179" i="9"/>
  <c r="IH179" i="9"/>
  <c r="GE35" i="9"/>
  <c r="GE11" i="9" s="1"/>
  <c r="AH35" i="9"/>
  <c r="AH11" i="9" s="1"/>
  <c r="A178" i="9"/>
  <c r="IL35" i="9"/>
  <c r="IL11" i="9" s="1"/>
  <c r="BZ35" i="9"/>
  <c r="BZ11" i="9" s="1"/>
  <c r="FF35" i="9"/>
  <c r="FF11" i="9" s="1"/>
  <c r="FF179" i="9"/>
  <c r="FS35" i="9"/>
  <c r="FS11" i="9" s="1"/>
  <c r="FS179" i="9"/>
  <c r="AN35" i="9"/>
  <c r="AN11" i="9" s="1"/>
  <c r="AN179" i="9"/>
  <c r="CZ35" i="9"/>
  <c r="CZ11" i="9" s="1"/>
  <c r="CZ179" i="9"/>
  <c r="FL35" i="9"/>
  <c r="FL11" i="9" s="1"/>
  <c r="FL179" i="9"/>
  <c r="HY35" i="9"/>
  <c r="HY11" i="9" s="1"/>
  <c r="HY179" i="9"/>
  <c r="DI35" i="9"/>
  <c r="DI11" i="9" s="1"/>
  <c r="DI179" i="9"/>
  <c r="CM35" i="9"/>
  <c r="CM11" i="9" s="1"/>
  <c r="CM179" i="9"/>
  <c r="CW35" i="9"/>
  <c r="CW179" i="9"/>
  <c r="FI35" i="9"/>
  <c r="FI11" i="9" s="1"/>
  <c r="FI179" i="9"/>
  <c r="HU35" i="9"/>
  <c r="HU11" i="9" s="1"/>
  <c r="HU179" i="9"/>
  <c r="DH35" i="9"/>
  <c r="DH11" i="9" s="1"/>
  <c r="DH179" i="9"/>
  <c r="CV35" i="9"/>
  <c r="CV11" i="9" s="1"/>
  <c r="CV179" i="9"/>
  <c r="IF35" i="9"/>
  <c r="IF11" i="9" s="1"/>
  <c r="IF179" i="9"/>
  <c r="FE35" i="9"/>
  <c r="FE11" i="9" s="1"/>
  <c r="EV35" i="9"/>
  <c r="EV11" i="9" s="1"/>
  <c r="DW35" i="9"/>
  <c r="DW11" i="9" s="1"/>
  <c r="DW179" i="9"/>
  <c r="HR35" i="9"/>
  <c r="HR11" i="9" s="1"/>
  <c r="HR179" i="9"/>
  <c r="IV35" i="9"/>
  <c r="IV11" i="9" s="1"/>
  <c r="IV179" i="9"/>
  <c r="BV35" i="9"/>
  <c r="BV11" i="9" s="1"/>
  <c r="BV179" i="9"/>
  <c r="GD35" i="9"/>
  <c r="GD11" i="9" s="1"/>
  <c r="GD179" i="9"/>
  <c r="BD35" i="9"/>
  <c r="BD11" i="9" s="1"/>
  <c r="BD179" i="9"/>
  <c r="DP35" i="9"/>
  <c r="DP11" i="9" s="1"/>
  <c r="DP179" i="9"/>
  <c r="GB35" i="9"/>
  <c r="GB11" i="9" s="1"/>
  <c r="GB179" i="9"/>
  <c r="IW35" i="9"/>
  <c r="IW11" i="9" s="1"/>
  <c r="IW179" i="9"/>
  <c r="BM35" i="9"/>
  <c r="BM11" i="9" s="1"/>
  <c r="BM179" i="9"/>
  <c r="DY35" i="9"/>
  <c r="DY11" i="9" s="1"/>
  <c r="DY179" i="9"/>
  <c r="GK35" i="9"/>
  <c r="GK11" i="9" s="1"/>
  <c r="GK179" i="9"/>
  <c r="IA35" i="9"/>
  <c r="IA11" i="9" s="1"/>
  <c r="IA179" i="9"/>
  <c r="AQ35" i="9"/>
  <c r="AQ11" i="9" s="1"/>
  <c r="AQ179" i="9"/>
  <c r="DC35" i="9"/>
  <c r="DC11" i="9" s="1"/>
  <c r="DC179" i="9"/>
  <c r="FO35" i="9"/>
  <c r="FO11" i="9" s="1"/>
  <c r="FO179" i="9"/>
  <c r="IB35" i="9"/>
  <c r="IB11" i="9" s="1"/>
  <c r="IB179" i="9"/>
  <c r="AR35" i="9"/>
  <c r="AR11" i="9" s="1"/>
  <c r="AR179" i="9"/>
  <c r="DD35" i="9"/>
  <c r="DD11" i="9" s="1"/>
  <c r="DD179" i="9"/>
  <c r="FP35" i="9"/>
  <c r="FP11" i="9" s="1"/>
  <c r="FP179" i="9"/>
  <c r="IC35" i="9"/>
  <c r="IC11" i="9" s="1"/>
  <c r="IC179" i="9"/>
  <c r="BA35" i="9"/>
  <c r="BA11" i="9" s="1"/>
  <c r="BA179" i="9"/>
  <c r="GH35" i="9"/>
  <c r="GH11" i="9" s="1"/>
  <c r="GH179" i="9"/>
  <c r="HV35" i="9"/>
  <c r="HV11" i="9" s="1"/>
  <c r="HV179" i="9"/>
  <c r="JC35" i="9"/>
  <c r="JC11" i="9" s="1"/>
  <c r="JC179" i="9"/>
  <c r="AE35" i="9"/>
  <c r="AE11" i="9" s="1"/>
  <c r="AE179" i="9"/>
  <c r="AV35" i="9"/>
  <c r="AV11" i="9" s="1"/>
  <c r="AV179" i="9"/>
  <c r="FH35" i="9"/>
  <c r="FH11" i="9" s="1"/>
  <c r="FH179" i="9"/>
  <c r="HQ35" i="9"/>
  <c r="HQ11" i="9" s="1"/>
  <c r="HE35" i="9"/>
  <c r="HE11" i="9" s="1"/>
  <c r="HO35" i="9"/>
  <c r="HO11" i="9" s="1"/>
  <c r="HO179" i="9"/>
  <c r="EE35" i="9"/>
  <c r="EE11" i="9" s="1"/>
  <c r="EE179" i="9"/>
  <c r="O35" i="9"/>
  <c r="O11" i="9" s="1"/>
  <c r="O179" i="9"/>
  <c r="W35" i="9"/>
  <c r="W11" i="9" s="1"/>
  <c r="W179" i="9"/>
  <c r="FN35" i="9"/>
  <c r="FN11" i="9" s="1"/>
  <c r="FN179" i="9"/>
  <c r="BL35" i="9"/>
  <c r="BL11" i="9" s="1"/>
  <c r="BL179" i="9"/>
  <c r="GJ35" i="9"/>
  <c r="GJ11" i="9" s="1"/>
  <c r="GJ179" i="9"/>
  <c r="I35" i="9"/>
  <c r="I11" i="9" s="1"/>
  <c r="I179" i="9"/>
  <c r="EG35" i="9"/>
  <c r="EG11" i="9" s="1"/>
  <c r="EG179" i="9"/>
  <c r="AY35" i="9"/>
  <c r="AY11" i="9" s="1"/>
  <c r="AY179" i="9"/>
  <c r="FW35" i="9"/>
  <c r="FW11" i="9" s="1"/>
  <c r="FW179" i="9"/>
  <c r="DL35" i="9"/>
  <c r="DL11" i="9" s="1"/>
  <c r="DL179" i="9"/>
  <c r="BR35" i="9"/>
  <c r="BR11" i="9" s="1"/>
  <c r="BR179" i="9"/>
  <c r="GY35" i="9"/>
  <c r="GY11" i="9" s="1"/>
  <c r="GY179" i="9"/>
  <c r="BE35" i="9"/>
  <c r="BE11" i="9" s="1"/>
  <c r="BE179" i="9"/>
  <c r="DO35" i="9"/>
  <c r="DO11" i="9" s="1"/>
  <c r="HH35" i="9"/>
  <c r="HH11" i="9" s="1"/>
  <c r="CQ35" i="9"/>
  <c r="CQ11" i="9" s="1"/>
  <c r="CQ179" i="9"/>
  <c r="II35" i="9"/>
  <c r="II11" i="9" s="1"/>
  <c r="II179" i="9"/>
  <c r="H35" i="9"/>
  <c r="H11" i="9" s="1"/>
  <c r="H179" i="9"/>
  <c r="BT35" i="9"/>
  <c r="BT11" i="9" s="1"/>
  <c r="BT179" i="9"/>
  <c r="EF35" i="9"/>
  <c r="EF11" i="9" s="1"/>
  <c r="EF179" i="9"/>
  <c r="GR35" i="9"/>
  <c r="GR11" i="9" s="1"/>
  <c r="GR179" i="9"/>
  <c r="CC35" i="9"/>
  <c r="CC11" i="9" s="1"/>
  <c r="CC179" i="9"/>
  <c r="EC35" i="9"/>
  <c r="EC11" i="9" s="1"/>
  <c r="EC179" i="9"/>
  <c r="N35" i="9"/>
  <c r="N11" i="9" s="1"/>
  <c r="N179" i="9"/>
  <c r="HG35" i="9"/>
  <c r="HG11" i="9" s="1"/>
  <c r="HG179" i="9"/>
  <c r="FT35" i="9"/>
  <c r="FT11" i="9" s="1"/>
  <c r="FT179" i="9"/>
  <c r="HT35" i="9"/>
  <c r="HT11" i="9" s="1"/>
  <c r="HT179" i="9"/>
  <c r="BB35" i="9"/>
  <c r="BB11" i="9" s="1"/>
  <c r="BB179" i="9"/>
  <c r="HX35" i="9"/>
  <c r="HX11" i="9" s="1"/>
  <c r="HN35" i="9"/>
  <c r="HN11" i="9" s="1"/>
  <c r="FC35" i="9"/>
  <c r="FC11" i="9" s="1"/>
  <c r="FC179" i="9"/>
  <c r="CB35" i="9"/>
  <c r="CB11" i="9" s="1"/>
  <c r="CB179" i="9"/>
  <c r="EW35" i="9"/>
  <c r="EW11" i="9" s="1"/>
  <c r="EW179" i="9"/>
  <c r="GW35" i="9"/>
  <c r="GW11" i="9" s="1"/>
  <c r="GW179" i="9"/>
  <c r="CH35" i="9"/>
  <c r="CH11" i="9" s="1"/>
  <c r="CH179" i="9"/>
  <c r="AD35" i="9"/>
  <c r="AD11" i="9" s="1"/>
  <c r="CJ35" i="9"/>
  <c r="CJ11" i="9" s="1"/>
  <c r="DZ35" i="9"/>
  <c r="DZ11" i="9" s="1"/>
  <c r="DZ179" i="9"/>
  <c r="J35" i="9"/>
  <c r="J11" i="9" s="1"/>
  <c r="J179" i="9"/>
  <c r="EM35" i="9"/>
  <c r="EM11" i="9" s="1"/>
  <c r="EM179" i="9"/>
  <c r="EU35" i="9"/>
  <c r="EU11" i="9" s="1"/>
  <c r="EU179" i="9"/>
  <c r="CL35" i="9"/>
  <c r="CL11" i="9" s="1"/>
  <c r="CL179" i="9"/>
  <c r="AF35" i="9"/>
  <c r="AF11" i="9" s="1"/>
  <c r="AF179" i="9"/>
  <c r="CR35" i="9"/>
  <c r="CR11" i="9" s="1"/>
  <c r="CR179" i="9"/>
  <c r="FD35" i="9"/>
  <c r="FD11" i="9" s="1"/>
  <c r="FD179" i="9"/>
  <c r="HP35" i="9"/>
  <c r="HP11" i="9" s="1"/>
  <c r="HP179" i="9"/>
  <c r="DA35" i="9"/>
  <c r="DA11" i="9" s="1"/>
  <c r="DA179" i="9"/>
  <c r="FM35" i="9"/>
  <c r="FM11" i="9" s="1"/>
  <c r="FM179" i="9"/>
  <c r="CE35" i="9"/>
  <c r="CE11" i="9" s="1"/>
  <c r="CE179" i="9"/>
  <c r="HC35" i="9"/>
  <c r="HC11" i="9" s="1"/>
  <c r="HC179" i="9"/>
  <c r="CO35" i="9"/>
  <c r="CO11" i="9" s="1"/>
  <c r="CO179" i="9"/>
  <c r="CX35" i="9"/>
  <c r="CX11" i="9" s="1"/>
  <c r="CX179" i="9"/>
  <c r="HW35" i="9"/>
  <c r="HW11" i="9" s="1"/>
  <c r="HW179" i="9"/>
  <c r="DX11" i="9"/>
  <c r="ID11" i="9"/>
  <c r="FY35" i="9"/>
  <c r="FY11" i="9" s="1"/>
  <c r="BJ35" i="9"/>
  <c r="BJ11" i="9" s="1"/>
  <c r="R35" i="9"/>
  <c r="R11" i="9" s="1"/>
  <c r="ED35" i="9"/>
  <c r="ED11" i="9" s="1"/>
  <c r="AS35" i="9"/>
  <c r="AS11" i="9" s="1"/>
  <c r="FQ35" i="9"/>
  <c r="FQ11" i="9" s="1"/>
  <c r="DN35" i="9"/>
  <c r="DN11" i="9" s="1"/>
  <c r="IS35" i="9"/>
  <c r="IS11" i="9" s="1"/>
  <c r="FA35" i="9"/>
  <c r="FA11" i="9" s="1"/>
  <c r="DR35" i="9"/>
  <c r="DR11" i="9" s="1"/>
  <c r="U35" i="9"/>
  <c r="U11" i="9" s="1"/>
  <c r="GU35" i="9"/>
  <c r="GU11" i="9" s="1"/>
  <c r="DS35" i="9"/>
  <c r="DS11" i="9" s="1"/>
  <c r="JA35" i="9"/>
  <c r="JA11" i="9" s="1"/>
  <c r="BY35" i="9"/>
  <c r="BY11" i="9" s="1"/>
  <c r="CK35" i="9"/>
  <c r="CK11" i="9" s="1"/>
  <c r="BO35" i="9"/>
  <c r="BO11" i="9" s="1"/>
  <c r="EP35" i="9"/>
  <c r="EP11" i="9" s="1"/>
  <c r="AO35" i="9"/>
  <c r="AO11" i="9" s="1"/>
  <c r="CU35" i="9"/>
  <c r="CU11" i="9" s="1"/>
  <c r="AJ35" i="9"/>
  <c r="AJ11" i="9" s="1"/>
  <c r="AM35" i="9"/>
  <c r="AM11" i="9" s="1"/>
  <c r="FV35" i="9"/>
  <c r="FV11" i="9" s="1"/>
  <c r="FU35" i="9"/>
  <c r="FU11" i="9" s="1"/>
  <c r="IK35" i="9"/>
  <c r="IK11" i="9" s="1"/>
  <c r="AT35" i="9"/>
  <c r="AT11" i="9" s="1"/>
  <c r="IG35" i="9"/>
  <c r="IG11" i="9" s="1"/>
  <c r="DJ35" i="9"/>
  <c r="DJ11" i="9" s="1"/>
  <c r="IJ35" i="9"/>
  <c r="IJ11" i="9" s="1"/>
  <c r="HS35" i="9"/>
  <c r="HS11" i="9" s="1"/>
  <c r="ES35" i="9"/>
  <c r="ES11" i="9" s="1"/>
  <c r="BN35" i="9"/>
  <c r="BN11" i="9" s="1"/>
  <c r="AZ35" i="9"/>
  <c r="AZ11" i="9" s="1"/>
  <c r="BG35" i="9"/>
  <c r="BG11" i="9" s="1"/>
  <c r="EL35" i="9"/>
  <c r="EL11" i="9" s="1"/>
  <c r="BQ35" i="9"/>
  <c r="BQ11" i="9" s="1"/>
  <c r="CY35" i="9"/>
  <c r="CY11" i="9" s="1"/>
  <c r="K35" i="9"/>
  <c r="K11" i="9" s="1"/>
  <c r="FK35" i="9"/>
  <c r="FK11" i="9" s="1"/>
  <c r="FX35" i="9"/>
  <c r="FX11" i="9" s="1"/>
  <c r="DU35" i="9"/>
  <c r="DU11" i="9" s="1"/>
  <c r="GP35" i="9"/>
  <c r="GP11" i="9" s="1"/>
  <c r="IY35" i="9"/>
  <c r="IY11" i="9" s="1"/>
  <c r="V35" i="9"/>
  <c r="V11" i="9" s="1"/>
  <c r="CI11" i="9"/>
  <c r="X11" i="9"/>
  <c r="DQ35" i="9"/>
  <c r="DQ11" i="9" s="1"/>
  <c r="AC35" i="9"/>
  <c r="AC11" i="9" s="1"/>
  <c r="EN11" i="9"/>
  <c r="IX35" i="9"/>
  <c r="IX11" i="9" s="1"/>
  <c r="EO35" i="9"/>
  <c r="EO11" i="9" s="1"/>
  <c r="HA35" i="9"/>
  <c r="HA11" i="9" s="1"/>
  <c r="GX35" i="9"/>
  <c r="GX11" i="9" s="1"/>
  <c r="GQ35" i="9"/>
  <c r="GQ11" i="9" s="1"/>
  <c r="ER35" i="9"/>
  <c r="ER11" i="9" s="1"/>
  <c r="CT35" i="9"/>
  <c r="CT11" i="9" s="1"/>
  <c r="G35" i="9"/>
  <c r="G11" i="9" s="1"/>
  <c r="T35" i="9"/>
  <c r="T11" i="9" s="1"/>
  <c r="EQ35" i="9"/>
  <c r="EQ11" i="9" s="1"/>
  <c r="JB35" i="9"/>
  <c r="JB11" i="9" s="1"/>
  <c r="S35" i="9"/>
  <c r="S11" i="9" s="1"/>
  <c r="DE35" i="9"/>
  <c r="DE11" i="9" s="1"/>
  <c r="HD35" i="9"/>
  <c r="HD11" i="9" s="1"/>
  <c r="AP35" i="9"/>
  <c r="AP11" i="9" s="1"/>
  <c r="EY35" i="9"/>
  <c r="EY11" i="9" s="1"/>
  <c r="HK35" i="9"/>
  <c r="HK11" i="9" s="1"/>
  <c r="BF35" i="9"/>
  <c r="BF11" i="9" s="1"/>
  <c r="CF35" i="9"/>
  <c r="CF11" i="9" s="1"/>
  <c r="HF11" i="9"/>
  <c r="BS35" i="9"/>
  <c r="BS11" i="9" s="1"/>
  <c r="EX35" i="9"/>
  <c r="EX11" i="9" s="1"/>
  <c r="FZ35" i="9"/>
  <c r="FZ11" i="9" s="1"/>
  <c r="IU35" i="9"/>
  <c r="IU11" i="9" s="1"/>
  <c r="A82" i="9"/>
  <c r="AG35" i="9"/>
  <c r="AG11" i="9" s="1"/>
  <c r="F35" i="9"/>
  <c r="F11" i="9" s="1"/>
  <c r="GS35" i="9"/>
  <c r="GS11" i="9" s="1"/>
  <c r="IN35" i="9"/>
  <c r="IN11" i="9" s="1"/>
  <c r="GM11" i="9"/>
  <c r="EJ35" i="9"/>
  <c r="EJ11" i="9" s="1"/>
  <c r="BX35" i="9"/>
  <c r="BX11" i="9" s="1"/>
  <c r="BK35" i="9"/>
  <c r="BK11" i="9" s="1"/>
  <c r="AX35" i="9"/>
  <c r="AX11" i="9" s="1"/>
  <c r="BC35" i="9"/>
  <c r="BC11" i="9" s="1"/>
  <c r="IZ35" i="9"/>
  <c r="IZ11" i="9" s="1"/>
  <c r="E35" i="9"/>
  <c r="E11" i="9" s="1"/>
  <c r="HJ35" i="9"/>
  <c r="HJ11" i="9" s="1"/>
  <c r="HJ83" i="9"/>
  <c r="FG35" i="9"/>
  <c r="FG11" i="9" s="1"/>
  <c r="FG83" i="9"/>
  <c r="FB35" i="9"/>
  <c r="FB11" i="9" s="1"/>
  <c r="FB83" i="9"/>
  <c r="GT35" i="9"/>
  <c r="GT11" i="9" s="1"/>
  <c r="GT83" i="9"/>
  <c r="AL35" i="9"/>
  <c r="AL11" i="9" s="1"/>
  <c r="Z35" i="9"/>
  <c r="Z11" i="9" s="1"/>
  <c r="EA35" i="9"/>
  <c r="EA11" i="9" s="1"/>
  <c r="BP35" i="9"/>
  <c r="BP11" i="9" s="1"/>
  <c r="GN35" i="9"/>
  <c r="GN11" i="9" s="1"/>
  <c r="EK35" i="9"/>
  <c r="EK11" i="9" s="1"/>
  <c r="ET35" i="9"/>
  <c r="ET11" i="9" s="1"/>
  <c r="HM35" i="9"/>
  <c r="HM11" i="9" s="1"/>
  <c r="HM83" i="9"/>
  <c r="BI35" i="9"/>
  <c r="BI11" i="9" s="1"/>
  <c r="D35" i="9"/>
  <c r="D11" i="9" s="1"/>
  <c r="CA11" i="9"/>
  <c r="EI35" i="9"/>
  <c r="EI11" i="9" s="1"/>
  <c r="BU35" i="9"/>
  <c r="BU11" i="9" s="1"/>
  <c r="L35" i="9"/>
  <c r="L11" i="9" s="1"/>
  <c r="CG35" i="9"/>
  <c r="CG11" i="9" s="1"/>
  <c r="FJ35" i="9"/>
  <c r="FJ11" i="9" s="1"/>
  <c r="GI35" i="9"/>
  <c r="GI11" i="9" s="1"/>
  <c r="CS35" i="9"/>
  <c r="CS11" i="9" s="1"/>
  <c r="IQ35" i="9"/>
  <c r="IQ11" i="9" s="1"/>
  <c r="GV35" i="9"/>
  <c r="GV11" i="9" s="1"/>
  <c r="IT35" i="9"/>
  <c r="IT11" i="9" s="1"/>
  <c r="GA35" i="9"/>
  <c r="GA11" i="9" s="1"/>
  <c r="AW35" i="9"/>
  <c r="AW11" i="9" s="1"/>
  <c r="AK35" i="9"/>
  <c r="AK11" i="9" s="1"/>
  <c r="IM35" i="9"/>
  <c r="IM11" i="9" s="1"/>
  <c r="HI11" i="9"/>
  <c r="AA35" i="9"/>
  <c r="AA11" i="9" s="1"/>
  <c r="AB35" i="9"/>
  <c r="AB11" i="9" s="1"/>
  <c r="CN35" i="9"/>
  <c r="CN11" i="9" s="1"/>
  <c r="EZ35" i="9"/>
  <c r="EZ11" i="9" s="1"/>
  <c r="HL35" i="9"/>
  <c r="HL11" i="9" s="1"/>
  <c r="CW11" i="9"/>
  <c r="DF35" i="9"/>
  <c r="DF11" i="9" s="1"/>
  <c r="FR35" i="9"/>
  <c r="FR11" i="9" s="1"/>
  <c r="GG35" i="9"/>
  <c r="GG11" i="9" s="1"/>
  <c r="HB35" i="9"/>
  <c r="HB11" i="9" s="1"/>
  <c r="DM35" i="9"/>
  <c r="DM11" i="9" s="1"/>
  <c r="C35" i="9"/>
  <c r="C11" i="9" s="1"/>
  <c r="DB35" i="9"/>
  <c r="DB11" i="9" s="1"/>
  <c r="HZ35" i="9"/>
  <c r="HZ11" i="9" s="1"/>
  <c r="CD35" i="9"/>
  <c r="CD11" i="9" s="1"/>
  <c r="GL35" i="9"/>
  <c r="GL11" i="9" s="1"/>
  <c r="AI35" i="9"/>
  <c r="AI11" i="9" s="1"/>
  <c r="EH35" i="9"/>
  <c r="EH11" i="9" s="1"/>
  <c r="Y35" i="9"/>
  <c r="Y11" i="9" s="1"/>
  <c r="DV35" i="9"/>
  <c r="DV11" i="9" s="1"/>
  <c r="M35" i="9"/>
  <c r="M11" i="9" s="1"/>
  <c r="DK35" i="9"/>
  <c r="DK11" i="9" s="1"/>
  <c r="IP35" i="9"/>
  <c r="IP11" i="9" s="1"/>
  <c r="BH35" i="9"/>
  <c r="BH11" i="9" s="1"/>
  <c r="DT35" i="9"/>
  <c r="DT11" i="9" s="1"/>
  <c r="GF35" i="9"/>
  <c r="GF11" i="9" s="1"/>
  <c r="IR35" i="9"/>
  <c r="IR11" i="9" s="1"/>
  <c r="AU35" i="9"/>
  <c r="AU11" i="9" s="1"/>
  <c r="DG35" i="9"/>
  <c r="DG11" i="9" s="1"/>
  <c r="IE35" i="9"/>
  <c r="IE11" i="9" s="1"/>
  <c r="GC35" i="9"/>
  <c r="GC11" i="9" s="1"/>
  <c r="IO35" i="9"/>
  <c r="IO11" i="9" s="1"/>
  <c r="EB11" i="9"/>
  <c r="A34" i="9"/>
  <c r="BW11" i="9"/>
  <c r="CP11" i="9"/>
  <c r="P11" i="9"/>
  <c r="IZ84" i="9"/>
  <c r="IR84" i="9"/>
  <c r="IJ84" i="9"/>
  <c r="IB84" i="9"/>
  <c r="HT84" i="9"/>
  <c r="HL84" i="9"/>
  <c r="HD84" i="9"/>
  <c r="GV84" i="9"/>
  <c r="GN84" i="9"/>
  <c r="GF84" i="9"/>
  <c r="FX84" i="9"/>
  <c r="FP84" i="9"/>
  <c r="FH84" i="9"/>
  <c r="EZ84" i="9"/>
  <c r="ER84" i="9"/>
  <c r="EJ84" i="9"/>
  <c r="EB84" i="9"/>
  <c r="DT84" i="9"/>
  <c r="DL84" i="9"/>
  <c r="DD84" i="9"/>
  <c r="CV84" i="9"/>
  <c r="CN84" i="9"/>
  <c r="CF84" i="9"/>
  <c r="BX84" i="9"/>
  <c r="BP84" i="9"/>
  <c r="BH84" i="9"/>
  <c r="AZ84" i="9"/>
  <c r="AR84" i="9"/>
  <c r="AJ84" i="9"/>
  <c r="AB84" i="9"/>
  <c r="T84" i="9"/>
  <c r="L84" i="9"/>
  <c r="D84" i="9"/>
  <c r="IY84" i="9"/>
  <c r="IQ84" i="9"/>
  <c r="II84" i="9"/>
  <c r="IA84" i="9"/>
  <c r="HS84" i="9"/>
  <c r="HK84" i="9"/>
  <c r="HC84" i="9"/>
  <c r="GU84" i="9"/>
  <c r="GM84" i="9"/>
  <c r="GE84" i="9"/>
  <c r="FW84" i="9"/>
  <c r="FO84" i="9"/>
  <c r="FG84" i="9"/>
  <c r="EY84" i="9"/>
  <c r="EQ84" i="9"/>
  <c r="EI84" i="9"/>
  <c r="EA84" i="9"/>
  <c r="DS84" i="9"/>
  <c r="DK84" i="9"/>
  <c r="DC84" i="9"/>
  <c r="CU84" i="9"/>
  <c r="CM84" i="9"/>
  <c r="CE84" i="9"/>
  <c r="BW84" i="9"/>
  <c r="BO84" i="9"/>
  <c r="BG84" i="9"/>
  <c r="AY84" i="9"/>
  <c r="AQ84" i="9"/>
  <c r="AI84" i="9"/>
  <c r="AA84" i="9"/>
  <c r="S84" i="9"/>
  <c r="K84" i="9"/>
  <c r="C84" i="9"/>
  <c r="IX84" i="9"/>
  <c r="IP84" i="9"/>
  <c r="IH84" i="9"/>
  <c r="HZ84" i="9"/>
  <c r="HR84" i="9"/>
  <c r="HJ84" i="9"/>
  <c r="HB84" i="9"/>
  <c r="GT84" i="9"/>
  <c r="GL84" i="9"/>
  <c r="GD84" i="9"/>
  <c r="FV84" i="9"/>
  <c r="FN84" i="9"/>
  <c r="FF84" i="9"/>
  <c r="EX84" i="9"/>
  <c r="EP84" i="9"/>
  <c r="EH84" i="9"/>
  <c r="DZ84" i="9"/>
  <c r="DR84" i="9"/>
  <c r="DJ84" i="9"/>
  <c r="DB84" i="9"/>
  <c r="CT84" i="9"/>
  <c r="CL84" i="9"/>
  <c r="CD84" i="9"/>
  <c r="BV84" i="9"/>
  <c r="BN84" i="9"/>
  <c r="BF84" i="9"/>
  <c r="AX84" i="9"/>
  <c r="AP84" i="9"/>
  <c r="AH84" i="9"/>
  <c r="Z84" i="9"/>
  <c r="R84" i="9"/>
  <c r="J84" i="9"/>
  <c r="IW84" i="9"/>
  <c r="IO84" i="9"/>
  <c r="IG84" i="9"/>
  <c r="HY84" i="9"/>
  <c r="HQ84" i="9"/>
  <c r="HI84" i="9"/>
  <c r="HA84" i="9"/>
  <c r="GS84" i="9"/>
  <c r="GK84" i="9"/>
  <c r="GC84" i="9"/>
  <c r="FU84" i="9"/>
  <c r="FM84" i="9"/>
  <c r="FE84" i="9"/>
  <c r="EW84" i="9"/>
  <c r="EO84" i="9"/>
  <c r="EG84" i="9"/>
  <c r="DY84" i="9"/>
  <c r="DQ84" i="9"/>
  <c r="DI84" i="9"/>
  <c r="DA84" i="9"/>
  <c r="CS84" i="9"/>
  <c r="CK84" i="9"/>
  <c r="CC84" i="9"/>
  <c r="BU84" i="9"/>
  <c r="BM84" i="9"/>
  <c r="BE84" i="9"/>
  <c r="AW84" i="9"/>
  <c r="AO84" i="9"/>
  <c r="AG84" i="9"/>
  <c r="Y84" i="9"/>
  <c r="Q84" i="9"/>
  <c r="I84" i="9"/>
  <c r="JC84" i="9"/>
  <c r="IU84" i="9"/>
  <c r="IM84" i="9"/>
  <c r="IE84" i="9"/>
  <c r="HW84" i="9"/>
  <c r="HO84" i="9"/>
  <c r="HG84" i="9"/>
  <c r="GY84" i="9"/>
  <c r="GQ84" i="9"/>
  <c r="GI84" i="9"/>
  <c r="GA84" i="9"/>
  <c r="FS84" i="9"/>
  <c r="FK84" i="9"/>
  <c r="FC84" i="9"/>
  <c r="EU84" i="9"/>
  <c r="EM84" i="9"/>
  <c r="EE84" i="9"/>
  <c r="DW84" i="9"/>
  <c r="DO84" i="9"/>
  <c r="DG84" i="9"/>
  <c r="CY84" i="9"/>
  <c r="CQ84" i="9"/>
  <c r="CI84" i="9"/>
  <c r="CA84" i="9"/>
  <c r="BS84" i="9"/>
  <c r="BK84" i="9"/>
  <c r="BC84" i="9"/>
  <c r="AU84" i="9"/>
  <c r="AM84" i="9"/>
  <c r="AE84" i="9"/>
  <c r="W84" i="9"/>
  <c r="O84" i="9"/>
  <c r="G84" i="9"/>
  <c r="IK84" i="9"/>
  <c r="HN84" i="9"/>
  <c r="GR84" i="9"/>
  <c r="FY84" i="9"/>
  <c r="FB84" i="9"/>
  <c r="EF84" i="9"/>
  <c r="DM84" i="9"/>
  <c r="CP84" i="9"/>
  <c r="BT84" i="9"/>
  <c r="BA84" i="9"/>
  <c r="AD84" i="9"/>
  <c r="H84" i="9"/>
  <c r="JB84" i="9"/>
  <c r="IF84" i="9"/>
  <c r="HM84" i="9"/>
  <c r="GP84" i="9"/>
  <c r="FT84" i="9"/>
  <c r="FA84" i="9"/>
  <c r="ED84" i="9"/>
  <c r="DH84" i="9"/>
  <c r="CO84" i="9"/>
  <c r="BR84" i="9"/>
  <c r="AV84" i="9"/>
  <c r="AC84" i="9"/>
  <c r="F84" i="9"/>
  <c r="JA84" i="9"/>
  <c r="ID84" i="9"/>
  <c r="HH84" i="9"/>
  <c r="GO84" i="9"/>
  <c r="FR84" i="9"/>
  <c r="EV84" i="9"/>
  <c r="EC84" i="9"/>
  <c r="DF84" i="9"/>
  <c r="CJ84" i="9"/>
  <c r="BQ84" i="9"/>
  <c r="AT84" i="9"/>
  <c r="X84" i="9"/>
  <c r="E84" i="9"/>
  <c r="IV84" i="9"/>
  <c r="IC84" i="9"/>
  <c r="HF84" i="9"/>
  <c r="GJ84" i="9"/>
  <c r="FQ84" i="9"/>
  <c r="ET84" i="9"/>
  <c r="DX84" i="9"/>
  <c r="DE84" i="9"/>
  <c r="CH84" i="9"/>
  <c r="BL84" i="9"/>
  <c r="AS84" i="9"/>
  <c r="V84" i="9"/>
  <c r="IS84" i="9"/>
  <c r="HV84" i="9"/>
  <c r="GZ84" i="9"/>
  <c r="GG84" i="9"/>
  <c r="FJ84" i="9"/>
  <c r="EN84" i="9"/>
  <c r="DU84" i="9"/>
  <c r="CX84" i="9"/>
  <c r="CB84" i="9"/>
  <c r="BI84" i="9"/>
  <c r="AL84" i="9"/>
  <c r="P84" i="9"/>
  <c r="IN84" i="9"/>
  <c r="HU84" i="9"/>
  <c r="GX84" i="9"/>
  <c r="GB84" i="9"/>
  <c r="FI84" i="9"/>
  <c r="EL84" i="9"/>
  <c r="DP84" i="9"/>
  <c r="CW84" i="9"/>
  <c r="BZ84" i="9"/>
  <c r="BD84" i="9"/>
  <c r="AK84" i="9"/>
  <c r="N84" i="9"/>
  <c r="IT84" i="9"/>
  <c r="FL84" i="9"/>
  <c r="CG84" i="9"/>
  <c r="IL84" i="9"/>
  <c r="FD84" i="9"/>
  <c r="BY84" i="9"/>
  <c r="HX84" i="9"/>
  <c r="ES84" i="9"/>
  <c r="BJ84" i="9"/>
  <c r="HP84" i="9"/>
  <c r="EK84" i="9"/>
  <c r="BB84" i="9"/>
  <c r="HE84" i="9"/>
  <c r="DV84" i="9"/>
  <c r="AN84" i="9"/>
  <c r="GW84" i="9"/>
  <c r="DN84" i="9"/>
  <c r="AF84" i="9"/>
  <c r="GH84" i="9"/>
  <c r="CZ84" i="9"/>
  <c r="U84" i="9"/>
  <c r="FZ84" i="9"/>
  <c r="CR84" i="9"/>
  <c r="M84" i="9"/>
  <c r="JA108" i="9"/>
  <c r="IS108" i="9"/>
  <c r="IK108" i="9"/>
  <c r="IC108" i="9"/>
  <c r="HU108" i="9"/>
  <c r="HM108" i="9"/>
  <c r="HE108" i="9"/>
  <c r="GW108" i="9"/>
  <c r="GO108" i="9"/>
  <c r="GG108" i="9"/>
  <c r="FY108" i="9"/>
  <c r="FQ108" i="9"/>
  <c r="FI108" i="9"/>
  <c r="FA108" i="9"/>
  <c r="ES108" i="9"/>
  <c r="EK108" i="9"/>
  <c r="EC108" i="9"/>
  <c r="DU108" i="9"/>
  <c r="DM108" i="9"/>
  <c r="DE108" i="9"/>
  <c r="CW108" i="9"/>
  <c r="CO108" i="9"/>
  <c r="CG108" i="9"/>
  <c r="BY108" i="9"/>
  <c r="BQ108" i="9"/>
  <c r="BI108" i="9"/>
  <c r="BA108" i="9"/>
  <c r="AS108" i="9"/>
  <c r="AK108" i="9"/>
  <c r="AC108" i="9"/>
  <c r="U108" i="9"/>
  <c r="M108" i="9"/>
  <c r="E108" i="9"/>
  <c r="IX108" i="9"/>
  <c r="IP108" i="9"/>
  <c r="IH108" i="9"/>
  <c r="HZ108" i="9"/>
  <c r="HR108" i="9"/>
  <c r="HJ108" i="9"/>
  <c r="HB108" i="9"/>
  <c r="GT108" i="9"/>
  <c r="GL108" i="9"/>
  <c r="GD108" i="9"/>
  <c r="FV108" i="9"/>
  <c r="FN108" i="9"/>
  <c r="FF108" i="9"/>
  <c r="EX108" i="9"/>
  <c r="EP108" i="9"/>
  <c r="EH108" i="9"/>
  <c r="DZ108" i="9"/>
  <c r="DR108" i="9"/>
  <c r="DJ108" i="9"/>
  <c r="DB108" i="9"/>
  <c r="CT108" i="9"/>
  <c r="CL108" i="9"/>
  <c r="CD108" i="9"/>
  <c r="BV108" i="9"/>
  <c r="BN108" i="9"/>
  <c r="BF108" i="9"/>
  <c r="AX108" i="9"/>
  <c r="AP108" i="9"/>
  <c r="AH108" i="9"/>
  <c r="Z108" i="9"/>
  <c r="R108" i="9"/>
  <c r="J108" i="9"/>
  <c r="IW108" i="9"/>
  <c r="IO108" i="9"/>
  <c r="IG108" i="9"/>
  <c r="HY108" i="9"/>
  <c r="HQ108" i="9"/>
  <c r="HI108" i="9"/>
  <c r="HA108" i="9"/>
  <c r="GS108" i="9"/>
  <c r="GK108" i="9"/>
  <c r="GC108" i="9"/>
  <c r="FU108" i="9"/>
  <c r="FM108" i="9"/>
  <c r="FE108" i="9"/>
  <c r="EW108" i="9"/>
  <c r="EO108" i="9"/>
  <c r="EG108" i="9"/>
  <c r="DY108" i="9"/>
  <c r="DQ108" i="9"/>
  <c r="DI108" i="9"/>
  <c r="DA108" i="9"/>
  <c r="CS108" i="9"/>
  <c r="CK108" i="9"/>
  <c r="CC108" i="9"/>
  <c r="BU108" i="9"/>
  <c r="BM108" i="9"/>
  <c r="BE108" i="9"/>
  <c r="AW108" i="9"/>
  <c r="AO108" i="9"/>
  <c r="AG108" i="9"/>
  <c r="Y108" i="9"/>
  <c r="Q108" i="9"/>
  <c r="I108" i="9"/>
  <c r="JB108" i="9"/>
  <c r="IN108" i="9"/>
  <c r="IB108" i="9"/>
  <c r="HO108" i="9"/>
  <c r="HC108" i="9"/>
  <c r="GP108" i="9"/>
  <c r="GB108" i="9"/>
  <c r="FP108" i="9"/>
  <c r="FC108" i="9"/>
  <c r="EQ108" i="9"/>
  <c r="ED108" i="9"/>
  <c r="DP108" i="9"/>
  <c r="DD108" i="9"/>
  <c r="CQ108" i="9"/>
  <c r="CE108" i="9"/>
  <c r="BR108" i="9"/>
  <c r="BD108" i="9"/>
  <c r="AR108" i="9"/>
  <c r="AE108" i="9"/>
  <c r="S108" i="9"/>
  <c r="F108" i="9"/>
  <c r="IZ108" i="9"/>
  <c r="IM108" i="9"/>
  <c r="IA108" i="9"/>
  <c r="HN108" i="9"/>
  <c r="GZ108" i="9"/>
  <c r="GN108" i="9"/>
  <c r="GA108" i="9"/>
  <c r="FO108" i="9"/>
  <c r="FB108" i="9"/>
  <c r="EN108" i="9"/>
  <c r="EB108" i="9"/>
  <c r="DO108" i="9"/>
  <c r="DC108" i="9"/>
  <c r="CP108" i="9"/>
  <c r="CB108" i="9"/>
  <c r="BP108" i="9"/>
  <c r="BC108" i="9"/>
  <c r="AQ108" i="9"/>
  <c r="AD108" i="9"/>
  <c r="P108" i="9"/>
  <c r="D108" i="9"/>
  <c r="IY108" i="9"/>
  <c r="IL108" i="9"/>
  <c r="HX108" i="9"/>
  <c r="HL108" i="9"/>
  <c r="GY108" i="9"/>
  <c r="GM108" i="9"/>
  <c r="FZ108" i="9"/>
  <c r="FL108" i="9"/>
  <c r="EZ108" i="9"/>
  <c r="EM108" i="9"/>
  <c r="EA108" i="9"/>
  <c r="DN108" i="9"/>
  <c r="CZ108" i="9"/>
  <c r="CN108" i="9"/>
  <c r="CA108" i="9"/>
  <c r="BO108" i="9"/>
  <c r="BB108" i="9"/>
  <c r="AN108" i="9"/>
  <c r="AB108" i="9"/>
  <c r="O108" i="9"/>
  <c r="C108" i="9"/>
  <c r="IV108" i="9"/>
  <c r="IJ108" i="9"/>
  <c r="HW108" i="9"/>
  <c r="HK108" i="9"/>
  <c r="GX108" i="9"/>
  <c r="GJ108" i="9"/>
  <c r="FX108" i="9"/>
  <c r="FK108" i="9"/>
  <c r="EY108" i="9"/>
  <c r="EL108" i="9"/>
  <c r="DX108" i="9"/>
  <c r="DL108" i="9"/>
  <c r="CY108" i="9"/>
  <c r="CM108" i="9"/>
  <c r="BZ108" i="9"/>
  <c r="BL108" i="9"/>
  <c r="AZ108" i="9"/>
  <c r="AM108" i="9"/>
  <c r="AA108" i="9"/>
  <c r="N108" i="9"/>
  <c r="IU108" i="9"/>
  <c r="II108" i="9"/>
  <c r="HV108" i="9"/>
  <c r="HH108" i="9"/>
  <c r="GV108" i="9"/>
  <c r="GI108" i="9"/>
  <c r="FW108" i="9"/>
  <c r="FJ108" i="9"/>
  <c r="EV108" i="9"/>
  <c r="EJ108" i="9"/>
  <c r="DW108" i="9"/>
  <c r="DK108" i="9"/>
  <c r="CX108" i="9"/>
  <c r="CJ108" i="9"/>
  <c r="BX108" i="9"/>
  <c r="BK108" i="9"/>
  <c r="AY108" i="9"/>
  <c r="AL108" i="9"/>
  <c r="X108" i="9"/>
  <c r="L108" i="9"/>
  <c r="IT108" i="9"/>
  <c r="IF108" i="9"/>
  <c r="HT108" i="9"/>
  <c r="HG108" i="9"/>
  <c r="GU108" i="9"/>
  <c r="GH108" i="9"/>
  <c r="FT108" i="9"/>
  <c r="FH108" i="9"/>
  <c r="EU108" i="9"/>
  <c r="EI108" i="9"/>
  <c r="DV108" i="9"/>
  <c r="DH108" i="9"/>
  <c r="CV108" i="9"/>
  <c r="CI108" i="9"/>
  <c r="BW108" i="9"/>
  <c r="BJ108" i="9"/>
  <c r="AV108" i="9"/>
  <c r="AJ108" i="9"/>
  <c r="W108" i="9"/>
  <c r="K108" i="9"/>
  <c r="IR108" i="9"/>
  <c r="IE108" i="9"/>
  <c r="HS108" i="9"/>
  <c r="HF108" i="9"/>
  <c r="GR108" i="9"/>
  <c r="GF108" i="9"/>
  <c r="FS108" i="9"/>
  <c r="FG108" i="9"/>
  <c r="ET108" i="9"/>
  <c r="EF108" i="9"/>
  <c r="DT108" i="9"/>
  <c r="DG108" i="9"/>
  <c r="CU108" i="9"/>
  <c r="CH108" i="9"/>
  <c r="BT108" i="9"/>
  <c r="BH108" i="9"/>
  <c r="AU108" i="9"/>
  <c r="AI108" i="9"/>
  <c r="V108" i="9"/>
  <c r="H108" i="9"/>
  <c r="ID108" i="9"/>
  <c r="EE108" i="9"/>
  <c r="AF108" i="9"/>
  <c r="HP108" i="9"/>
  <c r="DS108" i="9"/>
  <c r="T108" i="9"/>
  <c r="CF108" i="9"/>
  <c r="HD108" i="9"/>
  <c r="DF108" i="9"/>
  <c r="G108" i="9"/>
  <c r="GQ108" i="9"/>
  <c r="CR108" i="9"/>
  <c r="GE108" i="9"/>
  <c r="FR108" i="9"/>
  <c r="BS108" i="9"/>
  <c r="ER108" i="9"/>
  <c r="AT108" i="9"/>
  <c r="JC108" i="9"/>
  <c r="FD108" i="9"/>
  <c r="BG108" i="9"/>
  <c r="IQ108" i="9"/>
  <c r="GZ11" i="9"/>
  <c r="A10" i="9"/>
  <c r="IY156" i="9"/>
  <c r="IY60" i="9" s="1"/>
  <c r="IQ156" i="9"/>
  <c r="IQ60" i="9" s="1"/>
  <c r="II156" i="9"/>
  <c r="II60" i="9" s="1"/>
  <c r="IA156" i="9"/>
  <c r="IA60" i="9" s="1"/>
  <c r="HS156" i="9"/>
  <c r="HS60" i="9" s="1"/>
  <c r="HK156" i="9"/>
  <c r="HK60" i="9" s="1"/>
  <c r="HC156" i="9"/>
  <c r="HC60" i="9" s="1"/>
  <c r="GU156" i="9"/>
  <c r="GU60" i="9" s="1"/>
  <c r="GM156" i="9"/>
  <c r="GM60" i="9" s="1"/>
  <c r="GE156" i="9"/>
  <c r="GE60" i="9" s="1"/>
  <c r="FW156" i="9"/>
  <c r="FW60" i="9" s="1"/>
  <c r="FO156" i="9"/>
  <c r="FO60" i="9" s="1"/>
  <c r="FG156" i="9"/>
  <c r="FG60" i="9" s="1"/>
  <c r="EY156" i="9"/>
  <c r="EY60" i="9" s="1"/>
  <c r="EQ156" i="9"/>
  <c r="EQ60" i="9" s="1"/>
  <c r="EI156" i="9"/>
  <c r="EI60" i="9" s="1"/>
  <c r="EA156" i="9"/>
  <c r="EA60" i="9" s="1"/>
  <c r="DS156" i="9"/>
  <c r="DS60" i="9" s="1"/>
  <c r="DK156" i="9"/>
  <c r="DK60" i="9" s="1"/>
  <c r="DC156" i="9"/>
  <c r="DC60" i="9" s="1"/>
  <c r="CU156" i="9"/>
  <c r="CU60" i="9" s="1"/>
  <c r="CM156" i="9"/>
  <c r="CM60" i="9" s="1"/>
  <c r="CE156" i="9"/>
  <c r="CE60" i="9" s="1"/>
  <c r="BW156" i="9"/>
  <c r="BW60" i="9" s="1"/>
  <c r="BO156" i="9"/>
  <c r="BO60" i="9" s="1"/>
  <c r="BG156" i="9"/>
  <c r="BG60" i="9" s="1"/>
  <c r="AY156" i="9"/>
  <c r="AY60" i="9" s="1"/>
  <c r="AQ156" i="9"/>
  <c r="AQ60" i="9" s="1"/>
  <c r="AI156" i="9"/>
  <c r="AI60" i="9" s="1"/>
  <c r="AA156" i="9"/>
  <c r="AA60" i="9" s="1"/>
  <c r="S156" i="9"/>
  <c r="S60" i="9" s="1"/>
  <c r="K156" i="9"/>
  <c r="K60" i="9" s="1"/>
  <c r="C156" i="9"/>
  <c r="C60" i="9" s="1"/>
  <c r="IV156" i="9"/>
  <c r="IV60" i="9" s="1"/>
  <c r="IN156" i="9"/>
  <c r="IN60" i="9" s="1"/>
  <c r="IF156" i="9"/>
  <c r="IF60" i="9" s="1"/>
  <c r="HX156" i="9"/>
  <c r="HX60" i="9" s="1"/>
  <c r="HP156" i="9"/>
  <c r="HP60" i="9" s="1"/>
  <c r="HH156" i="9"/>
  <c r="HH60" i="9" s="1"/>
  <c r="GZ156" i="9"/>
  <c r="GZ60" i="9" s="1"/>
  <c r="GR156" i="9"/>
  <c r="GR60" i="9" s="1"/>
  <c r="GJ156" i="9"/>
  <c r="GJ60" i="9" s="1"/>
  <c r="GB156" i="9"/>
  <c r="GB60" i="9" s="1"/>
  <c r="FT156" i="9"/>
  <c r="FT60" i="9" s="1"/>
  <c r="FL156" i="9"/>
  <c r="FL60" i="9" s="1"/>
  <c r="FD156" i="9"/>
  <c r="FD60" i="9" s="1"/>
  <c r="EV156" i="9"/>
  <c r="EV60" i="9" s="1"/>
  <c r="EN156" i="9"/>
  <c r="EN60" i="9" s="1"/>
  <c r="EF156" i="9"/>
  <c r="EF60" i="9" s="1"/>
  <c r="DX156" i="9"/>
  <c r="DX60" i="9" s="1"/>
  <c r="DP156" i="9"/>
  <c r="DP60" i="9" s="1"/>
  <c r="DH156" i="9"/>
  <c r="DH60" i="9" s="1"/>
  <c r="CZ156" i="9"/>
  <c r="CZ60" i="9" s="1"/>
  <c r="CR156" i="9"/>
  <c r="CR60" i="9" s="1"/>
  <c r="CJ156" i="9"/>
  <c r="CJ60" i="9" s="1"/>
  <c r="CB156" i="9"/>
  <c r="CB60" i="9" s="1"/>
  <c r="BT156" i="9"/>
  <c r="BT60" i="9" s="1"/>
  <c r="BL156" i="9"/>
  <c r="BL60" i="9" s="1"/>
  <c r="BD156" i="9"/>
  <c r="BD60" i="9" s="1"/>
  <c r="AV156" i="9"/>
  <c r="AV60" i="9" s="1"/>
  <c r="AN156" i="9"/>
  <c r="AN60" i="9" s="1"/>
  <c r="AF156" i="9"/>
  <c r="AF60" i="9" s="1"/>
  <c r="X156" i="9"/>
  <c r="X60" i="9" s="1"/>
  <c r="P156" i="9"/>
  <c r="P60" i="9" s="1"/>
  <c r="H156" i="9"/>
  <c r="H60" i="9" s="1"/>
  <c r="JB156" i="9"/>
  <c r="JB60" i="9" s="1"/>
  <c r="IT156" i="9"/>
  <c r="IT60" i="9" s="1"/>
  <c r="IL156" i="9"/>
  <c r="IL60" i="9" s="1"/>
  <c r="ID156" i="9"/>
  <c r="ID60" i="9" s="1"/>
  <c r="HV156" i="9"/>
  <c r="HV60" i="9" s="1"/>
  <c r="HN156" i="9"/>
  <c r="HN60" i="9" s="1"/>
  <c r="HF156" i="9"/>
  <c r="HF60" i="9" s="1"/>
  <c r="GX156" i="9"/>
  <c r="GX60" i="9" s="1"/>
  <c r="GP156" i="9"/>
  <c r="GP60" i="9" s="1"/>
  <c r="GH156" i="9"/>
  <c r="GH60" i="9" s="1"/>
  <c r="FZ156" i="9"/>
  <c r="FZ60" i="9" s="1"/>
  <c r="FR156" i="9"/>
  <c r="FR60" i="9" s="1"/>
  <c r="FJ156" i="9"/>
  <c r="FJ60" i="9" s="1"/>
  <c r="FB156" i="9"/>
  <c r="FB60" i="9" s="1"/>
  <c r="ET156" i="9"/>
  <c r="ET60" i="9" s="1"/>
  <c r="EL156" i="9"/>
  <c r="EL60" i="9" s="1"/>
  <c r="ED156" i="9"/>
  <c r="ED60" i="9" s="1"/>
  <c r="DV156" i="9"/>
  <c r="DV60" i="9" s="1"/>
  <c r="DN156" i="9"/>
  <c r="DN60" i="9" s="1"/>
  <c r="DF156" i="9"/>
  <c r="DF60" i="9" s="1"/>
  <c r="CX156" i="9"/>
  <c r="CX60" i="9" s="1"/>
  <c r="CP156" i="9"/>
  <c r="CP60" i="9" s="1"/>
  <c r="CH156" i="9"/>
  <c r="CH60" i="9" s="1"/>
  <c r="BZ156" i="9"/>
  <c r="BZ60" i="9" s="1"/>
  <c r="BR156" i="9"/>
  <c r="BR60" i="9" s="1"/>
  <c r="BJ156" i="9"/>
  <c r="BJ60" i="9" s="1"/>
  <c r="BB156" i="9"/>
  <c r="BB60" i="9" s="1"/>
  <c r="AT156" i="9"/>
  <c r="AT60" i="9" s="1"/>
  <c r="AL156" i="9"/>
  <c r="AL60" i="9" s="1"/>
  <c r="AD156" i="9"/>
  <c r="AD60" i="9" s="1"/>
  <c r="V156" i="9"/>
  <c r="V60" i="9" s="1"/>
  <c r="N156" i="9"/>
  <c r="N60" i="9" s="1"/>
  <c r="F156" i="9"/>
  <c r="F60" i="9" s="1"/>
  <c r="IZ156" i="9"/>
  <c r="IZ60" i="9" s="1"/>
  <c r="IM156" i="9"/>
  <c r="IM60" i="9" s="1"/>
  <c r="HZ156" i="9"/>
  <c r="HZ60" i="9" s="1"/>
  <c r="HM156" i="9"/>
  <c r="HM60" i="9" s="1"/>
  <c r="HA156" i="9"/>
  <c r="HA60" i="9" s="1"/>
  <c r="GN156" i="9"/>
  <c r="GN60" i="9" s="1"/>
  <c r="GA156" i="9"/>
  <c r="GA60" i="9" s="1"/>
  <c r="FN156" i="9"/>
  <c r="FN60" i="9" s="1"/>
  <c r="FA156" i="9"/>
  <c r="FA60" i="9" s="1"/>
  <c r="EO156" i="9"/>
  <c r="EO60" i="9" s="1"/>
  <c r="EB156" i="9"/>
  <c r="EB60" i="9" s="1"/>
  <c r="DO156" i="9"/>
  <c r="DO60" i="9" s="1"/>
  <c r="DB156" i="9"/>
  <c r="DB60" i="9" s="1"/>
  <c r="CO156" i="9"/>
  <c r="CO60" i="9" s="1"/>
  <c r="CC156" i="9"/>
  <c r="CC60" i="9" s="1"/>
  <c r="BP156" i="9"/>
  <c r="BP60" i="9" s="1"/>
  <c r="BC156" i="9"/>
  <c r="BC60" i="9" s="1"/>
  <c r="AP156" i="9"/>
  <c r="AP60" i="9" s="1"/>
  <c r="AC156" i="9"/>
  <c r="AC60" i="9" s="1"/>
  <c r="Q156" i="9"/>
  <c r="Q60" i="9" s="1"/>
  <c r="D156" i="9"/>
  <c r="D60" i="9" s="1"/>
  <c r="IX156" i="9"/>
  <c r="IX60" i="9" s="1"/>
  <c r="IK156" i="9"/>
  <c r="IK60" i="9" s="1"/>
  <c r="HY156" i="9"/>
  <c r="HY60" i="9" s="1"/>
  <c r="HL156" i="9"/>
  <c r="HL60" i="9" s="1"/>
  <c r="GY156" i="9"/>
  <c r="GY60" i="9" s="1"/>
  <c r="GL156" i="9"/>
  <c r="GL60" i="9" s="1"/>
  <c r="FY156" i="9"/>
  <c r="FY60" i="9" s="1"/>
  <c r="FM156" i="9"/>
  <c r="FM60" i="9" s="1"/>
  <c r="EZ156" i="9"/>
  <c r="EZ60" i="9" s="1"/>
  <c r="EM156" i="9"/>
  <c r="EM60" i="9" s="1"/>
  <c r="DZ156" i="9"/>
  <c r="DZ60" i="9" s="1"/>
  <c r="DM156" i="9"/>
  <c r="DM60" i="9" s="1"/>
  <c r="DA156" i="9"/>
  <c r="DA60" i="9" s="1"/>
  <c r="CN156" i="9"/>
  <c r="CN60" i="9" s="1"/>
  <c r="CA156" i="9"/>
  <c r="CA60" i="9" s="1"/>
  <c r="BN156" i="9"/>
  <c r="BN60" i="9" s="1"/>
  <c r="BA156" i="9"/>
  <c r="BA60" i="9" s="1"/>
  <c r="AO156" i="9"/>
  <c r="AO60" i="9" s="1"/>
  <c r="AB156" i="9"/>
  <c r="AB60" i="9" s="1"/>
  <c r="O156" i="9"/>
  <c r="O60" i="9" s="1"/>
  <c r="IW156" i="9"/>
  <c r="IW60" i="9" s="1"/>
  <c r="IJ156" i="9"/>
  <c r="IJ60" i="9" s="1"/>
  <c r="HW156" i="9"/>
  <c r="HW60" i="9" s="1"/>
  <c r="HJ156" i="9"/>
  <c r="HJ60" i="9" s="1"/>
  <c r="GW156" i="9"/>
  <c r="GW60" i="9" s="1"/>
  <c r="GK156" i="9"/>
  <c r="GK60" i="9" s="1"/>
  <c r="FX156" i="9"/>
  <c r="FX60" i="9" s="1"/>
  <c r="FK156" i="9"/>
  <c r="FK60" i="9" s="1"/>
  <c r="EX156" i="9"/>
  <c r="EX60" i="9" s="1"/>
  <c r="EK156" i="9"/>
  <c r="EK60" i="9" s="1"/>
  <c r="DY156" i="9"/>
  <c r="DY60" i="9" s="1"/>
  <c r="DL156" i="9"/>
  <c r="DL60" i="9" s="1"/>
  <c r="CY156" i="9"/>
  <c r="CY60" i="9" s="1"/>
  <c r="CL156" i="9"/>
  <c r="CL60" i="9" s="1"/>
  <c r="BY156" i="9"/>
  <c r="BY60" i="9" s="1"/>
  <c r="BM156" i="9"/>
  <c r="BM60" i="9" s="1"/>
  <c r="AZ156" i="9"/>
  <c r="AZ60" i="9" s="1"/>
  <c r="AM156" i="9"/>
  <c r="AM60" i="9" s="1"/>
  <c r="Z156" i="9"/>
  <c r="Z60" i="9" s="1"/>
  <c r="M156" i="9"/>
  <c r="M60" i="9" s="1"/>
  <c r="IU156" i="9"/>
  <c r="IU60" i="9" s="1"/>
  <c r="IH156" i="9"/>
  <c r="IH60" i="9" s="1"/>
  <c r="HU156" i="9"/>
  <c r="HU60" i="9" s="1"/>
  <c r="HI156" i="9"/>
  <c r="HI60" i="9" s="1"/>
  <c r="GV156" i="9"/>
  <c r="GV60" i="9" s="1"/>
  <c r="GI156" i="9"/>
  <c r="GI60" i="9" s="1"/>
  <c r="FV156" i="9"/>
  <c r="FV60" i="9" s="1"/>
  <c r="FI156" i="9"/>
  <c r="FI60" i="9" s="1"/>
  <c r="EW156" i="9"/>
  <c r="EW60" i="9" s="1"/>
  <c r="EJ156" i="9"/>
  <c r="EJ60" i="9" s="1"/>
  <c r="DW156" i="9"/>
  <c r="DW60" i="9" s="1"/>
  <c r="DJ156" i="9"/>
  <c r="DJ60" i="9" s="1"/>
  <c r="CW156" i="9"/>
  <c r="CW60" i="9" s="1"/>
  <c r="CK156" i="9"/>
  <c r="CK60" i="9" s="1"/>
  <c r="BX156" i="9"/>
  <c r="BX60" i="9" s="1"/>
  <c r="BK156" i="9"/>
  <c r="BK60" i="9" s="1"/>
  <c r="AX156" i="9"/>
  <c r="AX60" i="9" s="1"/>
  <c r="AK156" i="9"/>
  <c r="AK60" i="9" s="1"/>
  <c r="Y156" i="9"/>
  <c r="Y60" i="9" s="1"/>
  <c r="L156" i="9"/>
  <c r="L60" i="9" s="1"/>
  <c r="IS156" i="9"/>
  <c r="IS60" i="9" s="1"/>
  <c r="IG156" i="9"/>
  <c r="IG60" i="9" s="1"/>
  <c r="HT156" i="9"/>
  <c r="HT60" i="9" s="1"/>
  <c r="HG156" i="9"/>
  <c r="HG60" i="9" s="1"/>
  <c r="GT156" i="9"/>
  <c r="GT60" i="9" s="1"/>
  <c r="GG156" i="9"/>
  <c r="GG60" i="9" s="1"/>
  <c r="FU156" i="9"/>
  <c r="FU60" i="9" s="1"/>
  <c r="FH156" i="9"/>
  <c r="FH60" i="9" s="1"/>
  <c r="EU156" i="9"/>
  <c r="EU60" i="9" s="1"/>
  <c r="EH156" i="9"/>
  <c r="EH60" i="9" s="1"/>
  <c r="DU156" i="9"/>
  <c r="DU60" i="9" s="1"/>
  <c r="DI156" i="9"/>
  <c r="DI60" i="9" s="1"/>
  <c r="CV156" i="9"/>
  <c r="CV60" i="9" s="1"/>
  <c r="CI156" i="9"/>
  <c r="CI60" i="9" s="1"/>
  <c r="BV156" i="9"/>
  <c r="BV60" i="9" s="1"/>
  <c r="BI156" i="9"/>
  <c r="BI60" i="9" s="1"/>
  <c r="AW156" i="9"/>
  <c r="AW60" i="9" s="1"/>
  <c r="AJ156" i="9"/>
  <c r="AJ60" i="9" s="1"/>
  <c r="W156" i="9"/>
  <c r="W60" i="9" s="1"/>
  <c r="J156" i="9"/>
  <c r="J60" i="9" s="1"/>
  <c r="IR156" i="9"/>
  <c r="IR60" i="9" s="1"/>
  <c r="IE156" i="9"/>
  <c r="IE60" i="9" s="1"/>
  <c r="HR156" i="9"/>
  <c r="HR60" i="9" s="1"/>
  <c r="HE156" i="9"/>
  <c r="HE60" i="9" s="1"/>
  <c r="GS156" i="9"/>
  <c r="GS60" i="9" s="1"/>
  <c r="GF156" i="9"/>
  <c r="GF60" i="9" s="1"/>
  <c r="FS156" i="9"/>
  <c r="FS60" i="9" s="1"/>
  <c r="FF156" i="9"/>
  <c r="FF60" i="9" s="1"/>
  <c r="ES156" i="9"/>
  <c r="ES60" i="9" s="1"/>
  <c r="EG156" i="9"/>
  <c r="EG60" i="9" s="1"/>
  <c r="DT156" i="9"/>
  <c r="DT60" i="9" s="1"/>
  <c r="DG156" i="9"/>
  <c r="DG60" i="9" s="1"/>
  <c r="CT156" i="9"/>
  <c r="CT60" i="9" s="1"/>
  <c r="CG156" i="9"/>
  <c r="CG60" i="9" s="1"/>
  <c r="BU156" i="9"/>
  <c r="BU60" i="9" s="1"/>
  <c r="BH156" i="9"/>
  <c r="BH60" i="9" s="1"/>
  <c r="AU156" i="9"/>
  <c r="AU60" i="9" s="1"/>
  <c r="AH156" i="9"/>
  <c r="AH60" i="9" s="1"/>
  <c r="U156" i="9"/>
  <c r="U60" i="9" s="1"/>
  <c r="I156" i="9"/>
  <c r="I60" i="9" s="1"/>
  <c r="JA156" i="9"/>
  <c r="JA60" i="9" s="1"/>
  <c r="IO156" i="9"/>
  <c r="IO60" i="9" s="1"/>
  <c r="IB156" i="9"/>
  <c r="IB60" i="9" s="1"/>
  <c r="HO156" i="9"/>
  <c r="HO60" i="9" s="1"/>
  <c r="HB156" i="9"/>
  <c r="HB60" i="9" s="1"/>
  <c r="GO156" i="9"/>
  <c r="GO60" i="9" s="1"/>
  <c r="GC156" i="9"/>
  <c r="GC60" i="9" s="1"/>
  <c r="FP156" i="9"/>
  <c r="FP60" i="9" s="1"/>
  <c r="FC156" i="9"/>
  <c r="FC60" i="9" s="1"/>
  <c r="EP156" i="9"/>
  <c r="EP60" i="9" s="1"/>
  <c r="EC156" i="9"/>
  <c r="EC60" i="9" s="1"/>
  <c r="DQ156" i="9"/>
  <c r="DQ60" i="9" s="1"/>
  <c r="DD156" i="9"/>
  <c r="DD60" i="9" s="1"/>
  <c r="CQ156" i="9"/>
  <c r="CQ60" i="9" s="1"/>
  <c r="CD156" i="9"/>
  <c r="CD60" i="9" s="1"/>
  <c r="BQ156" i="9"/>
  <c r="BQ60" i="9" s="1"/>
  <c r="BE156" i="9"/>
  <c r="BE60" i="9" s="1"/>
  <c r="AR156" i="9"/>
  <c r="AR60" i="9" s="1"/>
  <c r="AE156" i="9"/>
  <c r="AE60" i="9" s="1"/>
  <c r="R156" i="9"/>
  <c r="R60" i="9" s="1"/>
  <c r="E156" i="9"/>
  <c r="E60" i="9" s="1"/>
  <c r="HD156" i="9"/>
  <c r="HD60" i="9" s="1"/>
  <c r="DE156" i="9"/>
  <c r="DE60" i="9" s="1"/>
  <c r="G156" i="9"/>
  <c r="G60" i="9" s="1"/>
  <c r="GQ156" i="9"/>
  <c r="GQ60" i="9" s="1"/>
  <c r="CS156" i="9"/>
  <c r="CS60" i="9" s="1"/>
  <c r="GD156" i="9"/>
  <c r="GD60" i="9" s="1"/>
  <c r="CF156" i="9"/>
  <c r="CF60" i="9" s="1"/>
  <c r="FQ156" i="9"/>
  <c r="FQ60" i="9" s="1"/>
  <c r="BS156" i="9"/>
  <c r="BS60" i="9" s="1"/>
  <c r="JC156" i="9"/>
  <c r="JC60" i="9" s="1"/>
  <c r="FE156" i="9"/>
  <c r="FE60" i="9" s="1"/>
  <c r="BF156" i="9"/>
  <c r="BF60" i="9" s="1"/>
  <c r="IP156" i="9"/>
  <c r="IP60" i="9" s="1"/>
  <c r="ER156" i="9"/>
  <c r="ER60" i="9" s="1"/>
  <c r="AS156" i="9"/>
  <c r="AS60" i="9" s="1"/>
  <c r="HQ156" i="9"/>
  <c r="HQ60" i="9" s="1"/>
  <c r="DR156" i="9"/>
  <c r="DR60" i="9" s="1"/>
  <c r="T156" i="9"/>
  <c r="T60" i="9" s="1"/>
  <c r="IC156" i="9"/>
  <c r="IC60" i="9" s="1"/>
  <c r="EE156" i="9"/>
  <c r="EE60" i="9" s="1"/>
  <c r="AG156" i="9"/>
  <c r="AG60" i="9" s="1"/>
  <c r="CF180" i="9" l="1"/>
  <c r="DT180" i="9"/>
  <c r="X180" i="9"/>
  <c r="DW180" i="9"/>
  <c r="FX180" i="9"/>
  <c r="BC180" i="9"/>
  <c r="FB180" i="9"/>
  <c r="IZ180" i="9"/>
  <c r="GP180" i="9"/>
  <c r="Y180" i="9"/>
  <c r="HI180" i="9"/>
  <c r="HJ180" i="9"/>
  <c r="U180" i="9"/>
  <c r="HE180" i="9"/>
  <c r="A60" i="9"/>
  <c r="BH180" i="9"/>
  <c r="HG180" i="9"/>
  <c r="BK180" i="9"/>
  <c r="DL180" i="9"/>
  <c r="CP180" i="9"/>
  <c r="O180" i="9"/>
  <c r="T180" i="9"/>
  <c r="EF180" i="9"/>
  <c r="GH180" i="9"/>
  <c r="II180" i="9"/>
  <c r="GJ180" i="9"/>
  <c r="AB180" i="9"/>
  <c r="BP180" i="9"/>
  <c r="F180" i="9"/>
  <c r="HC180" i="9"/>
  <c r="FE180" i="9"/>
  <c r="FF180" i="9"/>
  <c r="HR180" i="9"/>
  <c r="FA180" i="9"/>
  <c r="DV180" i="9"/>
  <c r="FW180" i="9"/>
  <c r="DX180" i="9"/>
  <c r="D180" i="9"/>
  <c r="EQ180" i="9"/>
  <c r="IN180" i="9"/>
  <c r="DQ180" i="9"/>
  <c r="GC180" i="9"/>
  <c r="DM180" i="9"/>
  <c r="JC180" i="9"/>
  <c r="G180" i="9"/>
  <c r="CJ180" i="9"/>
  <c r="HN180" i="9"/>
  <c r="BD180" i="9"/>
  <c r="JB180" i="9"/>
  <c r="BM180" i="9"/>
  <c r="BN180" i="9"/>
  <c r="DZ180" i="9"/>
  <c r="BI180" i="9"/>
  <c r="HD180" i="9"/>
  <c r="H180" i="9"/>
  <c r="DG180" i="9"/>
  <c r="HF180" i="9"/>
  <c r="BJ180" i="9"/>
  <c r="FH180" i="9"/>
  <c r="L180" i="9"/>
  <c r="DK180" i="9"/>
  <c r="HH180" i="9"/>
  <c r="BL180" i="9"/>
  <c r="FK180" i="9"/>
  <c r="C180" i="9"/>
  <c r="CZ180" i="9"/>
  <c r="GY180" i="9"/>
  <c r="AQ180" i="9"/>
  <c r="EN180" i="9"/>
  <c r="IM180" i="9"/>
  <c r="CE180" i="9"/>
  <c r="GB180" i="9"/>
  <c r="CC180" i="9"/>
  <c r="EO180" i="9"/>
  <c r="HA180" i="9"/>
  <c r="R180" i="9"/>
  <c r="CD180" i="9"/>
  <c r="EP180" i="9"/>
  <c r="HB180" i="9"/>
  <c r="M180" i="9"/>
  <c r="BY180" i="9"/>
  <c r="EK180" i="9"/>
  <c r="GW180" i="9"/>
  <c r="AI180" i="9"/>
  <c r="IE180" i="9"/>
  <c r="EJ180" i="9"/>
  <c r="EA180" i="9"/>
  <c r="DD180" i="9"/>
  <c r="AG180" i="9"/>
  <c r="AH180" i="9"/>
  <c r="AC180" i="9"/>
  <c r="CO180" i="9"/>
  <c r="HM180" i="9"/>
  <c r="IQ180" i="9"/>
  <c r="GE180" i="9"/>
  <c r="DS180" i="9"/>
  <c r="AU180" i="9"/>
  <c r="ET180" i="9"/>
  <c r="IR180" i="9"/>
  <c r="CV180" i="9"/>
  <c r="GU180" i="9"/>
  <c r="EV180" i="9"/>
  <c r="IU180" i="9"/>
  <c r="CY180" i="9"/>
  <c r="GX180" i="9"/>
  <c r="AN180" i="9"/>
  <c r="EM180" i="9"/>
  <c r="IL180" i="9"/>
  <c r="CB180" i="9"/>
  <c r="GA180" i="9"/>
  <c r="S180" i="9"/>
  <c r="DP180" i="9"/>
  <c r="HO180" i="9"/>
  <c r="AO180" i="9"/>
  <c r="DA180" i="9"/>
  <c r="FM180" i="9"/>
  <c r="HY180" i="9"/>
  <c r="AP180" i="9"/>
  <c r="DB180" i="9"/>
  <c r="FN180" i="9"/>
  <c r="HZ180" i="9"/>
  <c r="AK180" i="9"/>
  <c r="CW180" i="9"/>
  <c r="FI180" i="9"/>
  <c r="HU180" i="9"/>
  <c r="FR180" i="9"/>
  <c r="AL180" i="9"/>
  <c r="CM180" i="9"/>
  <c r="HX180" i="9"/>
  <c r="FO180" i="9"/>
  <c r="CS180" i="9"/>
  <c r="HQ180" i="9"/>
  <c r="CT180" i="9"/>
  <c r="BG180" i="9"/>
  <c r="CR180" i="9"/>
  <c r="HP180" i="9"/>
  <c r="FG180" i="9"/>
  <c r="K180" i="9"/>
  <c r="FJ180" i="9"/>
  <c r="N180" i="9"/>
  <c r="HK180" i="9"/>
  <c r="BB180" i="9"/>
  <c r="EZ180" i="9"/>
  <c r="IY180" i="9"/>
  <c r="GN180" i="9"/>
  <c r="AE180" i="9"/>
  <c r="ED180" i="9"/>
  <c r="IB180" i="9"/>
  <c r="AW180" i="9"/>
  <c r="DI180" i="9"/>
  <c r="FU180" i="9"/>
  <c r="IG180" i="9"/>
  <c r="AX180" i="9"/>
  <c r="DJ180" i="9"/>
  <c r="FV180" i="9"/>
  <c r="IH180" i="9"/>
  <c r="AS180" i="9"/>
  <c r="DE180" i="9"/>
  <c r="FQ180" i="9"/>
  <c r="IC180" i="9"/>
  <c r="FD180" i="9"/>
  <c r="GQ180" i="9"/>
  <c r="AF180" i="9"/>
  <c r="BT180" i="9"/>
  <c r="FS180" i="9"/>
  <c r="W180" i="9"/>
  <c r="HT180" i="9"/>
  <c r="BX180" i="9"/>
  <c r="AA180" i="9"/>
  <c r="HW180" i="9"/>
  <c r="BO180" i="9"/>
  <c r="FL180" i="9"/>
  <c r="DC180" i="9"/>
  <c r="GZ180" i="9"/>
  <c r="AR180" i="9"/>
  <c r="BE180" i="9"/>
  <c r="IO180" i="9"/>
  <c r="BF180" i="9"/>
  <c r="DR180" i="9"/>
  <c r="GD180" i="9"/>
  <c r="IP180" i="9"/>
  <c r="BA180" i="9"/>
  <c r="FY180" i="9"/>
  <c r="IK180" i="9"/>
  <c r="CH180" i="9"/>
  <c r="EI180" i="9"/>
  <c r="EL180" i="9"/>
  <c r="CA180" i="9"/>
  <c r="GK180" i="9"/>
  <c r="GG180" i="9"/>
  <c r="EE180" i="9"/>
  <c r="GF180" i="9"/>
  <c r="AJ180" i="9"/>
  <c r="IF180" i="9"/>
  <c r="GI180" i="9"/>
  <c r="AM180" i="9"/>
  <c r="IJ180" i="9"/>
  <c r="FZ180" i="9"/>
  <c r="DO180" i="9"/>
  <c r="FC180" i="9"/>
  <c r="IW180" i="9"/>
  <c r="GL180" i="9"/>
  <c r="IX180" i="9"/>
  <c r="DU180" i="9"/>
  <c r="IS180" i="9"/>
  <c r="AT180" i="9"/>
  <c r="DF180" i="9"/>
  <c r="ID180" i="9"/>
  <c r="CU180" i="9"/>
  <c r="GR180" i="9"/>
  <c r="AV180" i="9"/>
  <c r="EU180" i="9"/>
  <c r="IT180" i="9"/>
  <c r="CX180" i="9"/>
  <c r="GV180" i="9"/>
  <c r="AZ180" i="9"/>
  <c r="EY180" i="9"/>
  <c r="IV180" i="9"/>
  <c r="CN180" i="9"/>
  <c r="GM180" i="9"/>
  <c r="AD180" i="9"/>
  <c r="EB180" i="9"/>
  <c r="IA180" i="9"/>
  <c r="BR180" i="9"/>
  <c r="FP180" i="9"/>
  <c r="I180" i="9"/>
  <c r="BU180" i="9"/>
  <c r="EG180" i="9"/>
  <c r="GS180" i="9"/>
  <c r="J180" i="9"/>
  <c r="BV180" i="9"/>
  <c r="EH180" i="9"/>
  <c r="GT180" i="9"/>
  <c r="E180" i="9"/>
  <c r="BQ180" i="9"/>
  <c r="EC180" i="9"/>
  <c r="GO180" i="9"/>
  <c r="JA180" i="9"/>
  <c r="Q180" i="9"/>
  <c r="ER180" i="9"/>
  <c r="BS180" i="9"/>
  <c r="V180" i="9"/>
  <c r="HS180" i="9"/>
  <c r="BW180" i="9"/>
  <c r="FT180" i="9"/>
  <c r="HV180" i="9"/>
  <c r="BZ180" i="9"/>
  <c r="DN180" i="9"/>
  <c r="CQ180" i="9"/>
  <c r="CK180" i="9"/>
  <c r="EW180" i="9"/>
  <c r="Z180" i="9"/>
  <c r="CL180" i="9"/>
  <c r="EX180" i="9"/>
  <c r="CG180" i="9"/>
  <c r="ES180" i="9"/>
  <c r="A179" i="9"/>
  <c r="P36" i="9"/>
  <c r="P12" i="9" s="1"/>
  <c r="P180" i="9"/>
  <c r="DY36" i="9"/>
  <c r="DY180" i="9"/>
  <c r="HL36" i="9"/>
  <c r="HL12" i="9" s="1"/>
  <c r="HL180" i="9"/>
  <c r="CI36" i="9"/>
  <c r="CI12" i="9" s="1"/>
  <c r="CI180" i="9"/>
  <c r="AY36" i="9"/>
  <c r="AY12" i="9" s="1"/>
  <c r="AY180" i="9"/>
  <c r="DH36" i="9"/>
  <c r="DH12" i="9" s="1"/>
  <c r="DH180" i="9"/>
  <c r="AA36" i="9"/>
  <c r="AA12" i="9" s="1"/>
  <c r="EL36" i="9"/>
  <c r="EL12" i="9" s="1"/>
  <c r="A83" i="9"/>
  <c r="A35" i="9"/>
  <c r="CJ36" i="9"/>
  <c r="CJ12" i="9" s="1"/>
  <c r="A84" i="9"/>
  <c r="AU36" i="9"/>
  <c r="AU12" i="9" s="1"/>
  <c r="FR36" i="9"/>
  <c r="FR12" i="9" s="1"/>
  <c r="DP36" i="9"/>
  <c r="DP12" i="9" s="1"/>
  <c r="CO36" i="9"/>
  <c r="CO12" i="9" s="1"/>
  <c r="IX109" i="9"/>
  <c r="IP109" i="9"/>
  <c r="IH109" i="9"/>
  <c r="HZ109" i="9"/>
  <c r="HR109" i="9"/>
  <c r="HJ109" i="9"/>
  <c r="HB109" i="9"/>
  <c r="GT109" i="9"/>
  <c r="GL109" i="9"/>
  <c r="GD109" i="9"/>
  <c r="FV109" i="9"/>
  <c r="FN109" i="9"/>
  <c r="FF109" i="9"/>
  <c r="EX109" i="9"/>
  <c r="EP109" i="9"/>
  <c r="EH109" i="9"/>
  <c r="DZ109" i="9"/>
  <c r="DR109" i="9"/>
  <c r="DJ109" i="9"/>
  <c r="IW109" i="9"/>
  <c r="IO109" i="9"/>
  <c r="IG109" i="9"/>
  <c r="HY109" i="9"/>
  <c r="HQ109" i="9"/>
  <c r="HI109" i="9"/>
  <c r="HA109" i="9"/>
  <c r="GS109" i="9"/>
  <c r="GK109" i="9"/>
  <c r="GC109" i="9"/>
  <c r="FU109" i="9"/>
  <c r="FM109" i="9"/>
  <c r="FE109" i="9"/>
  <c r="EW109" i="9"/>
  <c r="EO109" i="9"/>
  <c r="EG109" i="9"/>
  <c r="DY109" i="9"/>
  <c r="DQ109" i="9"/>
  <c r="DI109" i="9"/>
  <c r="IV109" i="9"/>
  <c r="IN109" i="9"/>
  <c r="IN37" i="9" s="1"/>
  <c r="IF109" i="9"/>
  <c r="HX109" i="9"/>
  <c r="HP109" i="9"/>
  <c r="HH109" i="9"/>
  <c r="GZ109" i="9"/>
  <c r="GR109" i="9"/>
  <c r="GJ109" i="9"/>
  <c r="GB109" i="9"/>
  <c r="FT109" i="9"/>
  <c r="FL109" i="9"/>
  <c r="FD109" i="9"/>
  <c r="EV109" i="9"/>
  <c r="EN109" i="9"/>
  <c r="EF109" i="9"/>
  <c r="DX109" i="9"/>
  <c r="DP109" i="9"/>
  <c r="DH109" i="9"/>
  <c r="CZ109" i="9"/>
  <c r="CR109" i="9"/>
  <c r="CJ109" i="9"/>
  <c r="CB109" i="9"/>
  <c r="BT109" i="9"/>
  <c r="BL109" i="9"/>
  <c r="BD109" i="9"/>
  <c r="AV109" i="9"/>
  <c r="AN109" i="9"/>
  <c r="AF109" i="9"/>
  <c r="X109" i="9"/>
  <c r="P109" i="9"/>
  <c r="H109" i="9"/>
  <c r="JA109" i="9"/>
  <c r="IS109" i="9"/>
  <c r="IK109" i="9"/>
  <c r="IC109" i="9"/>
  <c r="HU109" i="9"/>
  <c r="HM109" i="9"/>
  <c r="HE109" i="9"/>
  <c r="GW109" i="9"/>
  <c r="GO109" i="9"/>
  <c r="GG109" i="9"/>
  <c r="FY109" i="9"/>
  <c r="FQ109" i="9"/>
  <c r="FI109" i="9"/>
  <c r="FA109" i="9"/>
  <c r="ES109" i="9"/>
  <c r="EK109" i="9"/>
  <c r="EC109" i="9"/>
  <c r="DU109" i="9"/>
  <c r="DM109" i="9"/>
  <c r="DE109" i="9"/>
  <c r="CW109" i="9"/>
  <c r="CO109" i="9"/>
  <c r="CG109" i="9"/>
  <c r="BY109" i="9"/>
  <c r="BQ109" i="9"/>
  <c r="BI109" i="9"/>
  <c r="BA109" i="9"/>
  <c r="AS109" i="9"/>
  <c r="AK109" i="9"/>
  <c r="AC109" i="9"/>
  <c r="U109" i="9"/>
  <c r="M109" i="9"/>
  <c r="E109" i="9"/>
  <c r="IZ109" i="9"/>
  <c r="IR109" i="9"/>
  <c r="IJ109" i="9"/>
  <c r="IB109" i="9"/>
  <c r="HT109" i="9"/>
  <c r="HL109" i="9"/>
  <c r="HD109" i="9"/>
  <c r="GV109" i="9"/>
  <c r="GN109" i="9"/>
  <c r="GF109" i="9"/>
  <c r="FX109" i="9"/>
  <c r="FP109" i="9"/>
  <c r="FH109" i="9"/>
  <c r="EZ109" i="9"/>
  <c r="ER109" i="9"/>
  <c r="EJ109" i="9"/>
  <c r="EB109" i="9"/>
  <c r="DT109" i="9"/>
  <c r="DL109" i="9"/>
  <c r="DD109" i="9"/>
  <c r="CV109" i="9"/>
  <c r="CN109" i="9"/>
  <c r="CF109" i="9"/>
  <c r="BX109" i="9"/>
  <c r="BP109" i="9"/>
  <c r="BH109" i="9"/>
  <c r="AZ109" i="9"/>
  <c r="AR109" i="9"/>
  <c r="AJ109" i="9"/>
  <c r="AB109" i="9"/>
  <c r="T109" i="9"/>
  <c r="L109" i="9"/>
  <c r="D109" i="9"/>
  <c r="IM109" i="9"/>
  <c r="HS109" i="9"/>
  <c r="GX109" i="9"/>
  <c r="GA109" i="9"/>
  <c r="FG109" i="9"/>
  <c r="EL109" i="9"/>
  <c r="DO109" i="9"/>
  <c r="CY109" i="9"/>
  <c r="CL109" i="9"/>
  <c r="BZ109" i="9"/>
  <c r="BM109" i="9"/>
  <c r="AY109" i="9"/>
  <c r="AM109" i="9"/>
  <c r="Z109" i="9"/>
  <c r="N109" i="9"/>
  <c r="IL109" i="9"/>
  <c r="HO109" i="9"/>
  <c r="GU109" i="9"/>
  <c r="FZ109" i="9"/>
  <c r="FC109" i="9"/>
  <c r="EI109" i="9"/>
  <c r="DN109" i="9"/>
  <c r="CX109" i="9"/>
  <c r="CK109" i="9"/>
  <c r="BW109" i="9"/>
  <c r="BK109" i="9"/>
  <c r="AX109" i="9"/>
  <c r="AL109" i="9"/>
  <c r="Y109" i="9"/>
  <c r="K109" i="9"/>
  <c r="JC109" i="9"/>
  <c r="II109" i="9"/>
  <c r="HN109" i="9"/>
  <c r="GQ109" i="9"/>
  <c r="FW109" i="9"/>
  <c r="FB109" i="9"/>
  <c r="EE109" i="9"/>
  <c r="DK109" i="9"/>
  <c r="CU109" i="9"/>
  <c r="CI109" i="9"/>
  <c r="BV109" i="9"/>
  <c r="BJ109" i="9"/>
  <c r="AW109" i="9"/>
  <c r="AI109" i="9"/>
  <c r="W109" i="9"/>
  <c r="J109" i="9"/>
  <c r="JB109" i="9"/>
  <c r="IE109" i="9"/>
  <c r="HK109" i="9"/>
  <c r="GP109" i="9"/>
  <c r="FS109" i="9"/>
  <c r="EY109" i="9"/>
  <c r="ED109" i="9"/>
  <c r="DG109" i="9"/>
  <c r="CT109" i="9"/>
  <c r="CH109" i="9"/>
  <c r="BU109" i="9"/>
  <c r="BG109" i="9"/>
  <c r="AU109" i="9"/>
  <c r="AH109" i="9"/>
  <c r="V109" i="9"/>
  <c r="I109" i="9"/>
  <c r="IY109" i="9"/>
  <c r="ID109" i="9"/>
  <c r="HG109" i="9"/>
  <c r="GM109" i="9"/>
  <c r="FR109" i="9"/>
  <c r="EU109" i="9"/>
  <c r="EA109" i="9"/>
  <c r="DF109" i="9"/>
  <c r="CS109" i="9"/>
  <c r="CE109" i="9"/>
  <c r="BS109" i="9"/>
  <c r="BF109" i="9"/>
  <c r="AT109" i="9"/>
  <c r="AG109" i="9"/>
  <c r="S109" i="9"/>
  <c r="G109" i="9"/>
  <c r="IU109" i="9"/>
  <c r="IA109" i="9"/>
  <c r="HF109" i="9"/>
  <c r="GI109" i="9"/>
  <c r="FO109" i="9"/>
  <c r="ET109" i="9"/>
  <c r="DW109" i="9"/>
  <c r="DC109" i="9"/>
  <c r="CQ109" i="9"/>
  <c r="CD109" i="9"/>
  <c r="BR109" i="9"/>
  <c r="BE109" i="9"/>
  <c r="AQ109" i="9"/>
  <c r="AE109" i="9"/>
  <c r="R109" i="9"/>
  <c r="F109" i="9"/>
  <c r="IT109" i="9"/>
  <c r="HW109" i="9"/>
  <c r="HC109" i="9"/>
  <c r="GH109" i="9"/>
  <c r="FK109" i="9"/>
  <c r="EQ109" i="9"/>
  <c r="DV109" i="9"/>
  <c r="DB109" i="9"/>
  <c r="CP109" i="9"/>
  <c r="CC109" i="9"/>
  <c r="BO109" i="9"/>
  <c r="BC109" i="9"/>
  <c r="AP109" i="9"/>
  <c r="AD109" i="9"/>
  <c r="Q109" i="9"/>
  <c r="C109" i="9"/>
  <c r="HV109" i="9"/>
  <c r="CA109" i="9"/>
  <c r="AA109" i="9"/>
  <c r="GY109" i="9"/>
  <c r="BN109" i="9"/>
  <c r="GE109" i="9"/>
  <c r="BB109" i="9"/>
  <c r="FJ109" i="9"/>
  <c r="AO109" i="9"/>
  <c r="EM109" i="9"/>
  <c r="DS109" i="9"/>
  <c r="O109" i="9"/>
  <c r="IQ109" i="9"/>
  <c r="CM109" i="9"/>
  <c r="DA109" i="9"/>
  <c r="JC85" i="9"/>
  <c r="IU85" i="9"/>
  <c r="IM85" i="9"/>
  <c r="IE85" i="9"/>
  <c r="HW85" i="9"/>
  <c r="HO85" i="9"/>
  <c r="HG85" i="9"/>
  <c r="GY85" i="9"/>
  <c r="GI85" i="9"/>
  <c r="GA85" i="9"/>
  <c r="FS85" i="9"/>
  <c r="FK85" i="9"/>
  <c r="FC85" i="9"/>
  <c r="EU85" i="9"/>
  <c r="EM85" i="9"/>
  <c r="DW85" i="9"/>
  <c r="DO85" i="9"/>
  <c r="DG85" i="9"/>
  <c r="CY85" i="9"/>
  <c r="CQ85" i="9"/>
  <c r="CI85" i="9"/>
  <c r="CA85" i="9"/>
  <c r="BK85" i="9"/>
  <c r="BC85" i="9"/>
  <c r="AU85" i="9"/>
  <c r="AM85" i="9"/>
  <c r="AE85" i="9"/>
  <c r="W85" i="9"/>
  <c r="O85" i="9"/>
  <c r="G85" i="9"/>
  <c r="JB85" i="9"/>
  <c r="IT85" i="9"/>
  <c r="IL85" i="9"/>
  <c r="ID85" i="9"/>
  <c r="HV85" i="9"/>
  <c r="HN85" i="9"/>
  <c r="HF85" i="9"/>
  <c r="GP85" i="9"/>
  <c r="GH85" i="9"/>
  <c r="FZ85" i="9"/>
  <c r="FR85" i="9"/>
  <c r="FJ85" i="9"/>
  <c r="FB85" i="9"/>
  <c r="ET85" i="9"/>
  <c r="EL85" i="9"/>
  <c r="ED85" i="9"/>
  <c r="DV85" i="9"/>
  <c r="DN85" i="9"/>
  <c r="DF85" i="9"/>
  <c r="CX85" i="9"/>
  <c r="CP85" i="9"/>
  <c r="CH85" i="9"/>
  <c r="BZ85" i="9"/>
  <c r="BR85" i="9"/>
  <c r="BJ85" i="9"/>
  <c r="BB85" i="9"/>
  <c r="AT85" i="9"/>
  <c r="AL85" i="9"/>
  <c r="AD85" i="9"/>
  <c r="V85" i="9"/>
  <c r="N85" i="9"/>
  <c r="F85" i="9"/>
  <c r="JA85" i="9"/>
  <c r="IS85" i="9"/>
  <c r="IK85" i="9"/>
  <c r="IC85" i="9"/>
  <c r="HU85" i="9"/>
  <c r="HM85" i="9"/>
  <c r="GW85" i="9"/>
  <c r="GO85" i="9"/>
  <c r="GG85" i="9"/>
  <c r="FY85" i="9"/>
  <c r="FQ85" i="9"/>
  <c r="FI85" i="9"/>
  <c r="FA85" i="9"/>
  <c r="EK85" i="9"/>
  <c r="EC85" i="9"/>
  <c r="DU85" i="9"/>
  <c r="DM85" i="9"/>
  <c r="DE85" i="9"/>
  <c r="CW85" i="9"/>
  <c r="CO85" i="9"/>
  <c r="CG85" i="9"/>
  <c r="BY85" i="9"/>
  <c r="BQ85" i="9"/>
  <c r="BI85" i="9"/>
  <c r="BA85" i="9"/>
  <c r="AS85" i="9"/>
  <c r="AK85" i="9"/>
  <c r="AC85" i="9"/>
  <c r="U85" i="9"/>
  <c r="M85" i="9"/>
  <c r="E85" i="9"/>
  <c r="IZ85" i="9"/>
  <c r="IR85" i="9"/>
  <c r="IJ85" i="9"/>
  <c r="IB85" i="9"/>
  <c r="HT85" i="9"/>
  <c r="HL85" i="9"/>
  <c r="HD85" i="9"/>
  <c r="GV85" i="9"/>
  <c r="GN85" i="9"/>
  <c r="GF85" i="9"/>
  <c r="FX85" i="9"/>
  <c r="FP85" i="9"/>
  <c r="FH85" i="9"/>
  <c r="ER85" i="9"/>
  <c r="EJ85" i="9"/>
  <c r="EB85" i="9"/>
  <c r="DT85" i="9"/>
  <c r="DL85" i="9"/>
  <c r="DD85" i="9"/>
  <c r="CV85" i="9"/>
  <c r="CF85" i="9"/>
  <c r="BX85" i="9"/>
  <c r="BP85" i="9"/>
  <c r="BH85" i="9"/>
  <c r="AZ85" i="9"/>
  <c r="AR85" i="9"/>
  <c r="AJ85" i="9"/>
  <c r="T85" i="9"/>
  <c r="L85" i="9"/>
  <c r="D85" i="9"/>
  <c r="IX85" i="9"/>
  <c r="IP85" i="9"/>
  <c r="IH85" i="9"/>
  <c r="HZ85" i="9"/>
  <c r="HJ85" i="9"/>
  <c r="HB85" i="9"/>
  <c r="GT85" i="9"/>
  <c r="GL85" i="9"/>
  <c r="GD85" i="9"/>
  <c r="FV85" i="9"/>
  <c r="FN85" i="9"/>
  <c r="FF85" i="9"/>
  <c r="EX85" i="9"/>
  <c r="EP85" i="9"/>
  <c r="EH85" i="9"/>
  <c r="DZ85" i="9"/>
  <c r="DR85" i="9"/>
  <c r="DJ85" i="9"/>
  <c r="DB85" i="9"/>
  <c r="CL85" i="9"/>
  <c r="CD85" i="9"/>
  <c r="BV85" i="9"/>
  <c r="BN85" i="9"/>
  <c r="BF85" i="9"/>
  <c r="AX85" i="9"/>
  <c r="AP85" i="9"/>
  <c r="Z85" i="9"/>
  <c r="R85" i="9"/>
  <c r="J85" i="9"/>
  <c r="IY85" i="9"/>
  <c r="IF85" i="9"/>
  <c r="HI85" i="9"/>
  <c r="GM85" i="9"/>
  <c r="EW85" i="9"/>
  <c r="DH85" i="9"/>
  <c r="CK85" i="9"/>
  <c r="BO85" i="9"/>
  <c r="AV85" i="9"/>
  <c r="Y85" i="9"/>
  <c r="IW85" i="9"/>
  <c r="IA85" i="9"/>
  <c r="HH85" i="9"/>
  <c r="GK85" i="9"/>
  <c r="FO85" i="9"/>
  <c r="EV85" i="9"/>
  <c r="DY85" i="9"/>
  <c r="DC85" i="9"/>
  <c r="CJ85" i="9"/>
  <c r="BM85" i="9"/>
  <c r="X85" i="9"/>
  <c r="IV85" i="9"/>
  <c r="HY85" i="9"/>
  <c r="HC85" i="9"/>
  <c r="GJ85" i="9"/>
  <c r="FM85" i="9"/>
  <c r="EQ85" i="9"/>
  <c r="DA85" i="9"/>
  <c r="CE85" i="9"/>
  <c r="BL85" i="9"/>
  <c r="AO85" i="9"/>
  <c r="HX85" i="9"/>
  <c r="GE85" i="9"/>
  <c r="FL85" i="9"/>
  <c r="EO85" i="9"/>
  <c r="DS85" i="9"/>
  <c r="CC85" i="9"/>
  <c r="Q85" i="9"/>
  <c r="IN85" i="9"/>
  <c r="GU85" i="9"/>
  <c r="FE85" i="9"/>
  <c r="EI85" i="9"/>
  <c r="CS85" i="9"/>
  <c r="BW85" i="9"/>
  <c r="BD85" i="9"/>
  <c r="AG85" i="9"/>
  <c r="K85" i="9"/>
  <c r="II85" i="9"/>
  <c r="FW85" i="9"/>
  <c r="FD85" i="9"/>
  <c r="DK85" i="9"/>
  <c r="BU85" i="9"/>
  <c r="AY85" i="9"/>
  <c r="I85" i="9"/>
  <c r="IO85" i="9"/>
  <c r="FG85" i="9"/>
  <c r="CB85" i="9"/>
  <c r="IG85" i="9"/>
  <c r="EY85" i="9"/>
  <c r="BT85" i="9"/>
  <c r="HS85" i="9"/>
  <c r="EN85" i="9"/>
  <c r="BE85" i="9"/>
  <c r="EF85" i="9"/>
  <c r="GZ85" i="9"/>
  <c r="GR85" i="9"/>
  <c r="DI85" i="9"/>
  <c r="AA85" i="9"/>
  <c r="GC85" i="9"/>
  <c r="P85" i="9"/>
  <c r="FU85" i="9"/>
  <c r="H85" i="9"/>
  <c r="A11" i="9"/>
  <c r="EQ36" i="9"/>
  <c r="EQ12" i="9" s="1"/>
  <c r="FO36" i="9"/>
  <c r="FO12" i="9" s="1"/>
  <c r="GE36" i="9"/>
  <c r="GE12" i="9" s="1"/>
  <c r="BW36" i="9"/>
  <c r="BW12" i="9" s="1"/>
  <c r="AX36" i="9"/>
  <c r="AX12" i="9" s="1"/>
  <c r="DJ36" i="9"/>
  <c r="DJ12" i="9" s="1"/>
  <c r="FV36" i="9"/>
  <c r="FV12" i="9" s="1"/>
  <c r="IH36" i="9"/>
  <c r="IH12" i="9" s="1"/>
  <c r="AR36" i="9"/>
  <c r="AR12" i="9" s="1"/>
  <c r="DD36" i="9"/>
  <c r="DD12" i="9" s="1"/>
  <c r="FP36" i="9"/>
  <c r="FP12" i="9" s="1"/>
  <c r="IB36" i="9"/>
  <c r="IB12" i="9" s="1"/>
  <c r="AK36" i="9"/>
  <c r="AK12" i="9" s="1"/>
  <c r="CW36" i="9"/>
  <c r="CW12" i="9" s="1"/>
  <c r="FI36" i="9"/>
  <c r="FI12" i="9" s="1"/>
  <c r="HU36" i="9"/>
  <c r="HU12" i="9" s="1"/>
  <c r="AD36" i="9"/>
  <c r="AD12" i="9" s="1"/>
  <c r="CP36" i="9"/>
  <c r="CP12" i="9" s="1"/>
  <c r="FB36" i="9"/>
  <c r="FB12" i="9" s="1"/>
  <c r="HN36" i="9"/>
  <c r="HN12" i="9" s="1"/>
  <c r="W36" i="9"/>
  <c r="W12" i="9" s="1"/>
  <c r="EU36" i="9"/>
  <c r="EU12" i="9" s="1"/>
  <c r="HG36" i="9"/>
  <c r="HG12" i="9" s="1"/>
  <c r="CB36" i="9"/>
  <c r="CB12" i="9" s="1"/>
  <c r="EN36" i="9"/>
  <c r="EN12" i="9" s="1"/>
  <c r="GZ36" i="9"/>
  <c r="GZ12" i="9" s="1"/>
  <c r="I36" i="9"/>
  <c r="I12" i="9" s="1"/>
  <c r="BU36" i="9"/>
  <c r="BU12" i="9" s="1"/>
  <c r="EG36" i="9"/>
  <c r="EG12" i="9" s="1"/>
  <c r="GS36" i="9"/>
  <c r="GS12" i="9" s="1"/>
  <c r="HC36" i="9"/>
  <c r="HC12" i="9" s="1"/>
  <c r="IA36" i="9"/>
  <c r="IA12" i="9" s="1"/>
  <c r="IQ36" i="9"/>
  <c r="IQ12" i="9" s="1"/>
  <c r="EI36" i="9"/>
  <c r="EI12" i="9" s="1"/>
  <c r="BF36" i="9"/>
  <c r="BF12" i="9" s="1"/>
  <c r="DR36" i="9"/>
  <c r="DR12" i="9" s="1"/>
  <c r="GD36" i="9"/>
  <c r="GD12" i="9" s="1"/>
  <c r="IP36" i="9"/>
  <c r="IP12" i="9" s="1"/>
  <c r="AZ36" i="9"/>
  <c r="AZ12" i="9" s="1"/>
  <c r="DL36" i="9"/>
  <c r="DL12" i="9" s="1"/>
  <c r="FX36" i="9"/>
  <c r="FX12" i="9" s="1"/>
  <c r="IJ36" i="9"/>
  <c r="IJ12" i="9" s="1"/>
  <c r="AS36" i="9"/>
  <c r="AS12" i="9" s="1"/>
  <c r="DE36" i="9"/>
  <c r="DE12" i="9" s="1"/>
  <c r="FQ36" i="9"/>
  <c r="FQ12" i="9" s="1"/>
  <c r="IC36" i="9"/>
  <c r="IC12" i="9" s="1"/>
  <c r="AL36" i="9"/>
  <c r="AL12" i="9" s="1"/>
  <c r="CX36" i="9"/>
  <c r="CX12" i="9" s="1"/>
  <c r="FJ36" i="9"/>
  <c r="FJ12" i="9" s="1"/>
  <c r="HV36" i="9"/>
  <c r="HV12" i="9" s="1"/>
  <c r="AE36" i="9"/>
  <c r="AE12" i="9" s="1"/>
  <c r="CQ36" i="9"/>
  <c r="CQ12" i="9" s="1"/>
  <c r="FC36" i="9"/>
  <c r="FC12" i="9" s="1"/>
  <c r="HO36" i="9"/>
  <c r="HO12" i="9" s="1"/>
  <c r="X36" i="9"/>
  <c r="X12" i="9" s="1"/>
  <c r="EV36" i="9"/>
  <c r="EV12" i="9" s="1"/>
  <c r="HH36" i="9"/>
  <c r="HH12" i="9" s="1"/>
  <c r="Q36" i="9"/>
  <c r="Q12" i="9" s="1"/>
  <c r="CC36" i="9"/>
  <c r="CC12" i="9" s="1"/>
  <c r="EO36" i="9"/>
  <c r="EO12" i="9" s="1"/>
  <c r="HA36" i="9"/>
  <c r="HA12" i="9" s="1"/>
  <c r="EY36" i="9"/>
  <c r="EY12" i="9" s="1"/>
  <c r="AI36" i="9"/>
  <c r="AI12" i="9" s="1"/>
  <c r="C36" i="9"/>
  <c r="GU36" i="9"/>
  <c r="GU12" i="9" s="1"/>
  <c r="BN36" i="9"/>
  <c r="BN12" i="9" s="1"/>
  <c r="DZ36" i="9"/>
  <c r="DZ12" i="9" s="1"/>
  <c r="GL36" i="9"/>
  <c r="GL12" i="9" s="1"/>
  <c r="IX36" i="9"/>
  <c r="IX12" i="9" s="1"/>
  <c r="BH36" i="9"/>
  <c r="BH12" i="9" s="1"/>
  <c r="DT36" i="9"/>
  <c r="DT12" i="9" s="1"/>
  <c r="GF36" i="9"/>
  <c r="GF12" i="9" s="1"/>
  <c r="IR36" i="9"/>
  <c r="IR12" i="9" s="1"/>
  <c r="BA36" i="9"/>
  <c r="BA12" i="9" s="1"/>
  <c r="DM36" i="9"/>
  <c r="DM12" i="9" s="1"/>
  <c r="FY36" i="9"/>
  <c r="FY12" i="9" s="1"/>
  <c r="IK36" i="9"/>
  <c r="IK12" i="9" s="1"/>
  <c r="AT36" i="9"/>
  <c r="AT12" i="9" s="1"/>
  <c r="DF36" i="9"/>
  <c r="DF12" i="9" s="1"/>
  <c r="ID36" i="9"/>
  <c r="ID12" i="9" s="1"/>
  <c r="AM36" i="9"/>
  <c r="AM12" i="9" s="1"/>
  <c r="CY36" i="9"/>
  <c r="CY12" i="9" s="1"/>
  <c r="FK36" i="9"/>
  <c r="FK12" i="9" s="1"/>
  <c r="HW36" i="9"/>
  <c r="HW12" i="9" s="1"/>
  <c r="AF36" i="9"/>
  <c r="AF12" i="9" s="1"/>
  <c r="CR36" i="9"/>
  <c r="CR12" i="9" s="1"/>
  <c r="FD36" i="9"/>
  <c r="FD12" i="9" s="1"/>
  <c r="HP36" i="9"/>
  <c r="HP12" i="9" s="1"/>
  <c r="Y36" i="9"/>
  <c r="Y12" i="9" s="1"/>
  <c r="CK36" i="9"/>
  <c r="CK12" i="9" s="1"/>
  <c r="EW36" i="9"/>
  <c r="EW12" i="9" s="1"/>
  <c r="HI36" i="9"/>
  <c r="HI12" i="9" s="1"/>
  <c r="CM36" i="9"/>
  <c r="CM12" i="9" s="1"/>
  <c r="CU36" i="9"/>
  <c r="CU12" i="9" s="1"/>
  <c r="DK36" i="9"/>
  <c r="DK12" i="9" s="1"/>
  <c r="BO36" i="9"/>
  <c r="BO12" i="9" s="1"/>
  <c r="J36" i="9"/>
  <c r="J12" i="9" s="1"/>
  <c r="BV36" i="9"/>
  <c r="BV12" i="9" s="1"/>
  <c r="EH36" i="9"/>
  <c r="EH12" i="9" s="1"/>
  <c r="GT36" i="9"/>
  <c r="GT12" i="9" s="1"/>
  <c r="D36" i="9"/>
  <c r="D12" i="9" s="1"/>
  <c r="BP36" i="9"/>
  <c r="BP12" i="9" s="1"/>
  <c r="EB36" i="9"/>
  <c r="EB12" i="9" s="1"/>
  <c r="GN36" i="9"/>
  <c r="GN12" i="9" s="1"/>
  <c r="IZ36" i="9"/>
  <c r="IZ12" i="9" s="1"/>
  <c r="BI36" i="9"/>
  <c r="BI12" i="9" s="1"/>
  <c r="DU36" i="9"/>
  <c r="DU12" i="9" s="1"/>
  <c r="GG36" i="9"/>
  <c r="GG12" i="9" s="1"/>
  <c r="IS36" i="9"/>
  <c r="IS12" i="9" s="1"/>
  <c r="BB36" i="9"/>
  <c r="BB12" i="9" s="1"/>
  <c r="DN36" i="9"/>
  <c r="DN12" i="9" s="1"/>
  <c r="FZ36" i="9"/>
  <c r="FZ12" i="9" s="1"/>
  <c r="IL36" i="9"/>
  <c r="IL12" i="9" s="1"/>
  <c r="DG36" i="9"/>
  <c r="DG12" i="9" s="1"/>
  <c r="FS36" i="9"/>
  <c r="FS12" i="9" s="1"/>
  <c r="IE36" i="9"/>
  <c r="IE12" i="9" s="1"/>
  <c r="AN36" i="9"/>
  <c r="AN12" i="9" s="1"/>
  <c r="CZ36" i="9"/>
  <c r="CZ12" i="9" s="1"/>
  <c r="FL36" i="9"/>
  <c r="FL12" i="9" s="1"/>
  <c r="HX36" i="9"/>
  <c r="HX12" i="9" s="1"/>
  <c r="AG36" i="9"/>
  <c r="AG12" i="9" s="1"/>
  <c r="CS36" i="9"/>
  <c r="CS12" i="9" s="1"/>
  <c r="FE36" i="9"/>
  <c r="FE12" i="9" s="1"/>
  <c r="HQ36" i="9"/>
  <c r="HQ12" i="9" s="1"/>
  <c r="HK36" i="9"/>
  <c r="HK12" i="9" s="1"/>
  <c r="FG36" i="9"/>
  <c r="FG12" i="9" s="1"/>
  <c r="FW36" i="9"/>
  <c r="FW12" i="9" s="1"/>
  <c r="EA36" i="9"/>
  <c r="EA12" i="9" s="1"/>
  <c r="R36" i="9"/>
  <c r="R12" i="9" s="1"/>
  <c r="CD36" i="9"/>
  <c r="CD12" i="9" s="1"/>
  <c r="EP36" i="9"/>
  <c r="EP12" i="9" s="1"/>
  <c r="HB36" i="9"/>
  <c r="HB12" i="9" s="1"/>
  <c r="L36" i="9"/>
  <c r="L12" i="9" s="1"/>
  <c r="BX36" i="9"/>
  <c r="BX12" i="9" s="1"/>
  <c r="EJ36" i="9"/>
  <c r="EJ12" i="9" s="1"/>
  <c r="GV36" i="9"/>
  <c r="GV12" i="9" s="1"/>
  <c r="E36" i="9"/>
  <c r="E12" i="9" s="1"/>
  <c r="BQ36" i="9"/>
  <c r="BQ12" i="9" s="1"/>
  <c r="EC36" i="9"/>
  <c r="EC12" i="9" s="1"/>
  <c r="GO36" i="9"/>
  <c r="GO12" i="9" s="1"/>
  <c r="JA36" i="9"/>
  <c r="JA12" i="9" s="1"/>
  <c r="BJ36" i="9"/>
  <c r="BJ12" i="9" s="1"/>
  <c r="DV36" i="9"/>
  <c r="DV12" i="9" s="1"/>
  <c r="GH36" i="9"/>
  <c r="GH12" i="9" s="1"/>
  <c r="IT36" i="9"/>
  <c r="IT12" i="9" s="1"/>
  <c r="BC36" i="9"/>
  <c r="BC12" i="9" s="1"/>
  <c r="DO36" i="9"/>
  <c r="DO12" i="9" s="1"/>
  <c r="GA36" i="9"/>
  <c r="GA12" i="9" s="1"/>
  <c r="IM36" i="9"/>
  <c r="IM12" i="9" s="1"/>
  <c r="AV36" i="9"/>
  <c r="AV12" i="9" s="1"/>
  <c r="FT36" i="9"/>
  <c r="FT12" i="9" s="1"/>
  <c r="IF36" i="9"/>
  <c r="IF12" i="9" s="1"/>
  <c r="AO36" i="9"/>
  <c r="AO12" i="9" s="1"/>
  <c r="DA36" i="9"/>
  <c r="DA12" i="9" s="1"/>
  <c r="FM36" i="9"/>
  <c r="FM12" i="9" s="1"/>
  <c r="HY36" i="9"/>
  <c r="HY12" i="9" s="1"/>
  <c r="JC157" i="9"/>
  <c r="JC61" i="9" s="1"/>
  <c r="IU157" i="9"/>
  <c r="IU61" i="9" s="1"/>
  <c r="IM157" i="9"/>
  <c r="IM61" i="9" s="1"/>
  <c r="IE157" i="9"/>
  <c r="IE61" i="9" s="1"/>
  <c r="HW157" i="9"/>
  <c r="HW61" i="9" s="1"/>
  <c r="HO157" i="9"/>
  <c r="HO61" i="9" s="1"/>
  <c r="HG157" i="9"/>
  <c r="HG61" i="9" s="1"/>
  <c r="GY157" i="9"/>
  <c r="GY61" i="9" s="1"/>
  <c r="GQ157" i="9"/>
  <c r="GQ61" i="9" s="1"/>
  <c r="GI157" i="9"/>
  <c r="GI61" i="9" s="1"/>
  <c r="GA157" i="9"/>
  <c r="GA61" i="9" s="1"/>
  <c r="FS157" i="9"/>
  <c r="FS61" i="9" s="1"/>
  <c r="FK157" i="9"/>
  <c r="FK61" i="9" s="1"/>
  <c r="FC157" i="9"/>
  <c r="FC61" i="9" s="1"/>
  <c r="EU157" i="9"/>
  <c r="EU61" i="9" s="1"/>
  <c r="EM157" i="9"/>
  <c r="EM61" i="9" s="1"/>
  <c r="EE157" i="9"/>
  <c r="EE61" i="9" s="1"/>
  <c r="DW157" i="9"/>
  <c r="DW61" i="9" s="1"/>
  <c r="DO157" i="9"/>
  <c r="DO61" i="9" s="1"/>
  <c r="DG157" i="9"/>
  <c r="DG61" i="9" s="1"/>
  <c r="CY157" i="9"/>
  <c r="CY61" i="9" s="1"/>
  <c r="CQ157" i="9"/>
  <c r="CQ61" i="9" s="1"/>
  <c r="CI157" i="9"/>
  <c r="CI61" i="9" s="1"/>
  <c r="CA157" i="9"/>
  <c r="CA61" i="9" s="1"/>
  <c r="JA157" i="9"/>
  <c r="JA61" i="9" s="1"/>
  <c r="IS157" i="9"/>
  <c r="IS61" i="9" s="1"/>
  <c r="IK157" i="9"/>
  <c r="IK61" i="9" s="1"/>
  <c r="IC157" i="9"/>
  <c r="IC61" i="9" s="1"/>
  <c r="HU157" i="9"/>
  <c r="HU61" i="9" s="1"/>
  <c r="HM157" i="9"/>
  <c r="HM61" i="9" s="1"/>
  <c r="HE157" i="9"/>
  <c r="HE61" i="9" s="1"/>
  <c r="GW157" i="9"/>
  <c r="GW61" i="9" s="1"/>
  <c r="GO157" i="9"/>
  <c r="GO61" i="9" s="1"/>
  <c r="GG157" i="9"/>
  <c r="GG61" i="9" s="1"/>
  <c r="FY157" i="9"/>
  <c r="FY61" i="9" s="1"/>
  <c r="FQ157" i="9"/>
  <c r="FQ61" i="9" s="1"/>
  <c r="FI157" i="9"/>
  <c r="FI61" i="9" s="1"/>
  <c r="FA157" i="9"/>
  <c r="FA61" i="9" s="1"/>
  <c r="ES157" i="9"/>
  <c r="ES61" i="9" s="1"/>
  <c r="EK157" i="9"/>
  <c r="EK61" i="9" s="1"/>
  <c r="EC157" i="9"/>
  <c r="EC61" i="9" s="1"/>
  <c r="DU157" i="9"/>
  <c r="DU61" i="9" s="1"/>
  <c r="DM157" i="9"/>
  <c r="DM61" i="9" s="1"/>
  <c r="DE157" i="9"/>
  <c r="DE61" i="9" s="1"/>
  <c r="CW157" i="9"/>
  <c r="CW61" i="9" s="1"/>
  <c r="CO157" i="9"/>
  <c r="CO61" i="9" s="1"/>
  <c r="CG157" i="9"/>
  <c r="CG61" i="9" s="1"/>
  <c r="BY157" i="9"/>
  <c r="BY61" i="9" s="1"/>
  <c r="BQ157" i="9"/>
  <c r="BQ61" i="9" s="1"/>
  <c r="BI157" i="9"/>
  <c r="BI61" i="9" s="1"/>
  <c r="BA157" i="9"/>
  <c r="BA61" i="9" s="1"/>
  <c r="AS157" i="9"/>
  <c r="AS61" i="9" s="1"/>
  <c r="AK157" i="9"/>
  <c r="AK61" i="9" s="1"/>
  <c r="AC157" i="9"/>
  <c r="AC61" i="9" s="1"/>
  <c r="U157" i="9"/>
  <c r="U61" i="9" s="1"/>
  <c r="M157" i="9"/>
  <c r="M61" i="9" s="1"/>
  <c r="E157" i="9"/>
  <c r="E61" i="9" s="1"/>
  <c r="IZ157" i="9"/>
  <c r="IZ61" i="9" s="1"/>
  <c r="IR157" i="9"/>
  <c r="IR61" i="9" s="1"/>
  <c r="IJ157" i="9"/>
  <c r="IJ61" i="9" s="1"/>
  <c r="IB157" i="9"/>
  <c r="IB61" i="9" s="1"/>
  <c r="HT157" i="9"/>
  <c r="HT61" i="9" s="1"/>
  <c r="HL157" i="9"/>
  <c r="HL61" i="9" s="1"/>
  <c r="HD157" i="9"/>
  <c r="HD61" i="9" s="1"/>
  <c r="GV157" i="9"/>
  <c r="GV61" i="9" s="1"/>
  <c r="GN157" i="9"/>
  <c r="GN61" i="9" s="1"/>
  <c r="GF157" i="9"/>
  <c r="GF61" i="9" s="1"/>
  <c r="FX157" i="9"/>
  <c r="FX61" i="9" s="1"/>
  <c r="FP157" i="9"/>
  <c r="FP61" i="9" s="1"/>
  <c r="FH157" i="9"/>
  <c r="FH61" i="9" s="1"/>
  <c r="EZ157" i="9"/>
  <c r="EZ61" i="9" s="1"/>
  <c r="ER157" i="9"/>
  <c r="ER61" i="9" s="1"/>
  <c r="EJ157" i="9"/>
  <c r="EJ61" i="9" s="1"/>
  <c r="EB157" i="9"/>
  <c r="EB61" i="9" s="1"/>
  <c r="DT157" i="9"/>
  <c r="DT61" i="9" s="1"/>
  <c r="DL157" i="9"/>
  <c r="DL61" i="9" s="1"/>
  <c r="DD157" i="9"/>
  <c r="DD61" i="9" s="1"/>
  <c r="CV157" i="9"/>
  <c r="CV61" i="9" s="1"/>
  <c r="CN157" i="9"/>
  <c r="CN61" i="9" s="1"/>
  <c r="CF157" i="9"/>
  <c r="CF61" i="9" s="1"/>
  <c r="BX157" i="9"/>
  <c r="BX61" i="9" s="1"/>
  <c r="IX157" i="9"/>
  <c r="IX61" i="9" s="1"/>
  <c r="IP157" i="9"/>
  <c r="IP61" i="9" s="1"/>
  <c r="IH157" i="9"/>
  <c r="IH61" i="9" s="1"/>
  <c r="HZ157" i="9"/>
  <c r="HZ61" i="9" s="1"/>
  <c r="HR157" i="9"/>
  <c r="HR61" i="9" s="1"/>
  <c r="HJ157" i="9"/>
  <c r="HJ61" i="9" s="1"/>
  <c r="HB157" i="9"/>
  <c r="HB61" i="9" s="1"/>
  <c r="GT157" i="9"/>
  <c r="GT61" i="9" s="1"/>
  <c r="GL157" i="9"/>
  <c r="GL61" i="9" s="1"/>
  <c r="GD157" i="9"/>
  <c r="GD61" i="9" s="1"/>
  <c r="FV157" i="9"/>
  <c r="FV61" i="9" s="1"/>
  <c r="FN157" i="9"/>
  <c r="FN61" i="9" s="1"/>
  <c r="FF157" i="9"/>
  <c r="FF61" i="9" s="1"/>
  <c r="EX157" i="9"/>
  <c r="EX61" i="9" s="1"/>
  <c r="EP157" i="9"/>
  <c r="EP61" i="9" s="1"/>
  <c r="EH157" i="9"/>
  <c r="EH61" i="9" s="1"/>
  <c r="DZ157" i="9"/>
  <c r="DZ61" i="9" s="1"/>
  <c r="DR157" i="9"/>
  <c r="DR61" i="9" s="1"/>
  <c r="DJ157" i="9"/>
  <c r="DJ61" i="9" s="1"/>
  <c r="DB157" i="9"/>
  <c r="DB61" i="9" s="1"/>
  <c r="CT157" i="9"/>
  <c r="CT61" i="9" s="1"/>
  <c r="CL157" i="9"/>
  <c r="CL61" i="9" s="1"/>
  <c r="CD157" i="9"/>
  <c r="CD61" i="9" s="1"/>
  <c r="BV157" i="9"/>
  <c r="BV61" i="9" s="1"/>
  <c r="BN157" i="9"/>
  <c r="BN61" i="9" s="1"/>
  <c r="BF157" i="9"/>
  <c r="BF61" i="9" s="1"/>
  <c r="AX157" i="9"/>
  <c r="AX61" i="9" s="1"/>
  <c r="AP157" i="9"/>
  <c r="AP61" i="9" s="1"/>
  <c r="AH157" i="9"/>
  <c r="AH61" i="9" s="1"/>
  <c r="Z157" i="9"/>
  <c r="Z61" i="9" s="1"/>
  <c r="R157" i="9"/>
  <c r="R61" i="9" s="1"/>
  <c r="J157" i="9"/>
  <c r="J61" i="9" s="1"/>
  <c r="IV157" i="9"/>
  <c r="IV61" i="9" s="1"/>
  <c r="IN157" i="9"/>
  <c r="IN61" i="9" s="1"/>
  <c r="IF157" i="9"/>
  <c r="IF61" i="9" s="1"/>
  <c r="HX157" i="9"/>
  <c r="HX61" i="9" s="1"/>
  <c r="HP157" i="9"/>
  <c r="HP61" i="9" s="1"/>
  <c r="HH157" i="9"/>
  <c r="HH61" i="9" s="1"/>
  <c r="GZ157" i="9"/>
  <c r="GZ61" i="9" s="1"/>
  <c r="GR157" i="9"/>
  <c r="GR61" i="9" s="1"/>
  <c r="GJ157" i="9"/>
  <c r="GJ61" i="9" s="1"/>
  <c r="GB157" i="9"/>
  <c r="GB61" i="9" s="1"/>
  <c r="FT157" i="9"/>
  <c r="FT61" i="9" s="1"/>
  <c r="FL157" i="9"/>
  <c r="FL61" i="9" s="1"/>
  <c r="FD157" i="9"/>
  <c r="FD61" i="9" s="1"/>
  <c r="EV157" i="9"/>
  <c r="EV61" i="9" s="1"/>
  <c r="EN157" i="9"/>
  <c r="EN61" i="9" s="1"/>
  <c r="EF157" i="9"/>
  <c r="EF61" i="9" s="1"/>
  <c r="DX157" i="9"/>
  <c r="DX61" i="9" s="1"/>
  <c r="DP157" i="9"/>
  <c r="DP61" i="9" s="1"/>
  <c r="DH157" i="9"/>
  <c r="DH61" i="9" s="1"/>
  <c r="CZ157" i="9"/>
  <c r="CZ61" i="9" s="1"/>
  <c r="CR157" i="9"/>
  <c r="CR61" i="9" s="1"/>
  <c r="CJ157" i="9"/>
  <c r="CJ61" i="9" s="1"/>
  <c r="CB157" i="9"/>
  <c r="CB61" i="9" s="1"/>
  <c r="BT157" i="9"/>
  <c r="BT61" i="9" s="1"/>
  <c r="BL157" i="9"/>
  <c r="BL61" i="9" s="1"/>
  <c r="BD157" i="9"/>
  <c r="BD61" i="9" s="1"/>
  <c r="AV157" i="9"/>
  <c r="AV61" i="9" s="1"/>
  <c r="AN157" i="9"/>
  <c r="AN61" i="9" s="1"/>
  <c r="AF157" i="9"/>
  <c r="AF61" i="9" s="1"/>
  <c r="X157" i="9"/>
  <c r="X61" i="9" s="1"/>
  <c r="P157" i="9"/>
  <c r="P61" i="9" s="1"/>
  <c r="H157" i="9"/>
  <c r="H61" i="9" s="1"/>
  <c r="IL157" i="9"/>
  <c r="IL61" i="9" s="1"/>
  <c r="HQ157" i="9"/>
  <c r="HQ61" i="9" s="1"/>
  <c r="GU157" i="9"/>
  <c r="GU61" i="9" s="1"/>
  <c r="FZ157" i="9"/>
  <c r="FZ61" i="9" s="1"/>
  <c r="FE157" i="9"/>
  <c r="FE61" i="9" s="1"/>
  <c r="EI157" i="9"/>
  <c r="EI61" i="9" s="1"/>
  <c r="DN157" i="9"/>
  <c r="DN61" i="9" s="1"/>
  <c r="CS157" i="9"/>
  <c r="CS61" i="9" s="1"/>
  <c r="BW157" i="9"/>
  <c r="BW61" i="9" s="1"/>
  <c r="BJ157" i="9"/>
  <c r="BJ61" i="9" s="1"/>
  <c r="AW157" i="9"/>
  <c r="AW61" i="9" s="1"/>
  <c r="AJ157" i="9"/>
  <c r="AJ61" i="9" s="1"/>
  <c r="W157" i="9"/>
  <c r="W61" i="9" s="1"/>
  <c r="K157" i="9"/>
  <c r="K61" i="9" s="1"/>
  <c r="II157" i="9"/>
  <c r="II61" i="9" s="1"/>
  <c r="HN157" i="9"/>
  <c r="HN61" i="9" s="1"/>
  <c r="GS157" i="9"/>
  <c r="GS61" i="9" s="1"/>
  <c r="FW157" i="9"/>
  <c r="FW61" i="9" s="1"/>
  <c r="FB157" i="9"/>
  <c r="FB61" i="9" s="1"/>
  <c r="EG157" i="9"/>
  <c r="EG61" i="9" s="1"/>
  <c r="DK157" i="9"/>
  <c r="DK61" i="9" s="1"/>
  <c r="CP157" i="9"/>
  <c r="CP61" i="9" s="1"/>
  <c r="BU157" i="9"/>
  <c r="BU61" i="9" s="1"/>
  <c r="BH157" i="9"/>
  <c r="BH61" i="9" s="1"/>
  <c r="AU157" i="9"/>
  <c r="AU61" i="9" s="1"/>
  <c r="AI157" i="9"/>
  <c r="AI61" i="9" s="1"/>
  <c r="V157" i="9"/>
  <c r="V61" i="9" s="1"/>
  <c r="I157" i="9"/>
  <c r="I61" i="9" s="1"/>
  <c r="JB157" i="9"/>
  <c r="JB61" i="9" s="1"/>
  <c r="IG157" i="9"/>
  <c r="IG61" i="9" s="1"/>
  <c r="HK157" i="9"/>
  <c r="HK61" i="9" s="1"/>
  <c r="GP157" i="9"/>
  <c r="GP61" i="9" s="1"/>
  <c r="FU157" i="9"/>
  <c r="FU61" i="9" s="1"/>
  <c r="EY157" i="9"/>
  <c r="EY61" i="9" s="1"/>
  <c r="ED157" i="9"/>
  <c r="ED61" i="9" s="1"/>
  <c r="DI157" i="9"/>
  <c r="DI61" i="9" s="1"/>
  <c r="CM157" i="9"/>
  <c r="CM61" i="9" s="1"/>
  <c r="BS157" i="9"/>
  <c r="BS61" i="9" s="1"/>
  <c r="BG157" i="9"/>
  <c r="BG61" i="9" s="1"/>
  <c r="AT157" i="9"/>
  <c r="AT61" i="9" s="1"/>
  <c r="AG157" i="9"/>
  <c r="AG61" i="9" s="1"/>
  <c r="T157" i="9"/>
  <c r="T61" i="9" s="1"/>
  <c r="G157" i="9"/>
  <c r="G61" i="9" s="1"/>
  <c r="IY157" i="9"/>
  <c r="IY61" i="9" s="1"/>
  <c r="ID157" i="9"/>
  <c r="ID61" i="9" s="1"/>
  <c r="HI157" i="9"/>
  <c r="HI61" i="9" s="1"/>
  <c r="GM157" i="9"/>
  <c r="GM61" i="9" s="1"/>
  <c r="FR157" i="9"/>
  <c r="FR61" i="9" s="1"/>
  <c r="EW157" i="9"/>
  <c r="EW61" i="9" s="1"/>
  <c r="EA157" i="9"/>
  <c r="EA61" i="9" s="1"/>
  <c r="DF157" i="9"/>
  <c r="DF61" i="9" s="1"/>
  <c r="CK157" i="9"/>
  <c r="CK61" i="9" s="1"/>
  <c r="BR157" i="9"/>
  <c r="BR61" i="9" s="1"/>
  <c r="BE157" i="9"/>
  <c r="BE61" i="9" s="1"/>
  <c r="AR157" i="9"/>
  <c r="AR61" i="9" s="1"/>
  <c r="AE157" i="9"/>
  <c r="AE61" i="9" s="1"/>
  <c r="S157" i="9"/>
  <c r="S61" i="9" s="1"/>
  <c r="F157" i="9"/>
  <c r="F61" i="9" s="1"/>
  <c r="IW157" i="9"/>
  <c r="IW61" i="9" s="1"/>
  <c r="IA157" i="9"/>
  <c r="IA61" i="9" s="1"/>
  <c r="HF157" i="9"/>
  <c r="HF61" i="9" s="1"/>
  <c r="GK157" i="9"/>
  <c r="GK61" i="9" s="1"/>
  <c r="FO157" i="9"/>
  <c r="FO61" i="9" s="1"/>
  <c r="ET157" i="9"/>
  <c r="ET61" i="9" s="1"/>
  <c r="DY157" i="9"/>
  <c r="DY61" i="9" s="1"/>
  <c r="DC157" i="9"/>
  <c r="DC61" i="9" s="1"/>
  <c r="CH157" i="9"/>
  <c r="CH61" i="9" s="1"/>
  <c r="BP157" i="9"/>
  <c r="BP61" i="9" s="1"/>
  <c r="BC157" i="9"/>
  <c r="BC61" i="9" s="1"/>
  <c r="AQ157" i="9"/>
  <c r="AQ61" i="9" s="1"/>
  <c r="AD157" i="9"/>
  <c r="AD61" i="9" s="1"/>
  <c r="Q157" i="9"/>
  <c r="Q61" i="9" s="1"/>
  <c r="D157" i="9"/>
  <c r="D61" i="9" s="1"/>
  <c r="IT157" i="9"/>
  <c r="IT61" i="9" s="1"/>
  <c r="HY157" i="9"/>
  <c r="HY61" i="9" s="1"/>
  <c r="HC157" i="9"/>
  <c r="HC61" i="9" s="1"/>
  <c r="GH157" i="9"/>
  <c r="GH61" i="9" s="1"/>
  <c r="FM157" i="9"/>
  <c r="FM61" i="9" s="1"/>
  <c r="EQ157" i="9"/>
  <c r="EQ61" i="9" s="1"/>
  <c r="DV157" i="9"/>
  <c r="DV61" i="9" s="1"/>
  <c r="DA157" i="9"/>
  <c r="DA61" i="9" s="1"/>
  <c r="CE157" i="9"/>
  <c r="CE61" i="9" s="1"/>
  <c r="BO157" i="9"/>
  <c r="BO61" i="9" s="1"/>
  <c r="BB157" i="9"/>
  <c r="BB61" i="9" s="1"/>
  <c r="AO157" i="9"/>
  <c r="AO61" i="9" s="1"/>
  <c r="AB157" i="9"/>
  <c r="AB61" i="9" s="1"/>
  <c r="O157" i="9"/>
  <c r="O61" i="9" s="1"/>
  <c r="C157" i="9"/>
  <c r="C61" i="9" s="1"/>
  <c r="IO157" i="9"/>
  <c r="IO61" i="9" s="1"/>
  <c r="HS157" i="9"/>
  <c r="HS61" i="9" s="1"/>
  <c r="GX157" i="9"/>
  <c r="GX61" i="9" s="1"/>
  <c r="GC157" i="9"/>
  <c r="GC61" i="9" s="1"/>
  <c r="FG157" i="9"/>
  <c r="FG61" i="9" s="1"/>
  <c r="EL157" i="9"/>
  <c r="EL61" i="9" s="1"/>
  <c r="DQ157" i="9"/>
  <c r="DQ61" i="9" s="1"/>
  <c r="CU157" i="9"/>
  <c r="CU61" i="9" s="1"/>
  <c r="BZ157" i="9"/>
  <c r="BZ61" i="9" s="1"/>
  <c r="BK157" i="9"/>
  <c r="BK61" i="9" s="1"/>
  <c r="AY157" i="9"/>
  <c r="AY61" i="9" s="1"/>
  <c r="AL157" i="9"/>
  <c r="AL61" i="9" s="1"/>
  <c r="Y157" i="9"/>
  <c r="Y61" i="9" s="1"/>
  <c r="L157" i="9"/>
  <c r="L61" i="9" s="1"/>
  <c r="HA157" i="9"/>
  <c r="HA61" i="9" s="1"/>
  <c r="AZ157" i="9"/>
  <c r="AZ61" i="9" s="1"/>
  <c r="GE157" i="9"/>
  <c r="GE61" i="9" s="1"/>
  <c r="AM157" i="9"/>
  <c r="AM61" i="9" s="1"/>
  <c r="FJ157" i="9"/>
  <c r="FJ61" i="9" s="1"/>
  <c r="AA157" i="9"/>
  <c r="AA61" i="9" s="1"/>
  <c r="EO157" i="9"/>
  <c r="EO61" i="9" s="1"/>
  <c r="N157" i="9"/>
  <c r="N61" i="9" s="1"/>
  <c r="DS157" i="9"/>
  <c r="DS61" i="9" s="1"/>
  <c r="CX157" i="9"/>
  <c r="CX61" i="9" s="1"/>
  <c r="HV157" i="9"/>
  <c r="HV61" i="9" s="1"/>
  <c r="BM157" i="9"/>
  <c r="BM61" i="9" s="1"/>
  <c r="IQ157" i="9"/>
  <c r="IQ61" i="9" s="1"/>
  <c r="CC157" i="9"/>
  <c r="CC61" i="9" s="1"/>
  <c r="HS36" i="9"/>
  <c r="HS12" i="9" s="1"/>
  <c r="II36" i="9"/>
  <c r="II12" i="9" s="1"/>
  <c r="GM36" i="9"/>
  <c r="GM12" i="9" s="1"/>
  <c r="Z36" i="9"/>
  <c r="Z12" i="9" s="1"/>
  <c r="CL36" i="9"/>
  <c r="CL12" i="9" s="1"/>
  <c r="EX36" i="9"/>
  <c r="EX12" i="9" s="1"/>
  <c r="HJ36" i="9"/>
  <c r="HJ12" i="9" s="1"/>
  <c r="T36" i="9"/>
  <c r="T12" i="9" s="1"/>
  <c r="CF36" i="9"/>
  <c r="CF12" i="9" s="1"/>
  <c r="ER36" i="9"/>
  <c r="ER12" i="9" s="1"/>
  <c r="HD36" i="9"/>
  <c r="HD12" i="9" s="1"/>
  <c r="M36" i="9"/>
  <c r="M12" i="9" s="1"/>
  <c r="BY36" i="9"/>
  <c r="BY12" i="9" s="1"/>
  <c r="EK36" i="9"/>
  <c r="EK12" i="9" s="1"/>
  <c r="GW36" i="9"/>
  <c r="GW12" i="9" s="1"/>
  <c r="F36" i="9"/>
  <c r="F12" i="9" s="1"/>
  <c r="BR36" i="9"/>
  <c r="BR12" i="9" s="1"/>
  <c r="ED36" i="9"/>
  <c r="ED12" i="9" s="1"/>
  <c r="GP36" i="9"/>
  <c r="GP12" i="9" s="1"/>
  <c r="JB36" i="9"/>
  <c r="JB12" i="9" s="1"/>
  <c r="BK36" i="9"/>
  <c r="BK12" i="9" s="1"/>
  <c r="DW36" i="9"/>
  <c r="DW12" i="9" s="1"/>
  <c r="GI36" i="9"/>
  <c r="GI12" i="9" s="1"/>
  <c r="IU36" i="9"/>
  <c r="IU12" i="9" s="1"/>
  <c r="BD36" i="9"/>
  <c r="BD12" i="9" s="1"/>
  <c r="GB36" i="9"/>
  <c r="GB12" i="9" s="1"/>
  <c r="IN36" i="9"/>
  <c r="IN12" i="9" s="1"/>
  <c r="AW36" i="9"/>
  <c r="AW12" i="9" s="1"/>
  <c r="DI36" i="9"/>
  <c r="DI12" i="9" s="1"/>
  <c r="FU36" i="9"/>
  <c r="FU12" i="9" s="1"/>
  <c r="IG36" i="9"/>
  <c r="IG12" i="9" s="1"/>
  <c r="S36" i="9"/>
  <c r="S12" i="9" s="1"/>
  <c r="AQ36" i="9"/>
  <c r="AQ12" i="9" s="1"/>
  <c r="BG36" i="9"/>
  <c r="BG12" i="9" s="1"/>
  <c r="IY36" i="9"/>
  <c r="IY12" i="9" s="1"/>
  <c r="AH36" i="9"/>
  <c r="AH12" i="9" s="1"/>
  <c r="CT36" i="9"/>
  <c r="CT12" i="9" s="1"/>
  <c r="FF36" i="9"/>
  <c r="FF12" i="9" s="1"/>
  <c r="HR36" i="9"/>
  <c r="HR12" i="9" s="1"/>
  <c r="AB36" i="9"/>
  <c r="AB12" i="9" s="1"/>
  <c r="CN36" i="9"/>
  <c r="CN12" i="9" s="1"/>
  <c r="EZ36" i="9"/>
  <c r="EZ12" i="9" s="1"/>
  <c r="U36" i="9"/>
  <c r="U12" i="9" s="1"/>
  <c r="CG36" i="9"/>
  <c r="CG12" i="9" s="1"/>
  <c r="ES36" i="9"/>
  <c r="ES12" i="9" s="1"/>
  <c r="HE36" i="9"/>
  <c r="HE12" i="9" s="1"/>
  <c r="N36" i="9"/>
  <c r="N12" i="9" s="1"/>
  <c r="BZ36" i="9"/>
  <c r="BZ12" i="9" s="1"/>
  <c r="GX36" i="9"/>
  <c r="GX12" i="9" s="1"/>
  <c r="G36" i="9"/>
  <c r="G12" i="9" s="1"/>
  <c r="BS36" i="9"/>
  <c r="BS12" i="9" s="1"/>
  <c r="EE36" i="9"/>
  <c r="EE12" i="9" s="1"/>
  <c r="GQ36" i="9"/>
  <c r="GQ12" i="9" s="1"/>
  <c r="JC36" i="9"/>
  <c r="JC12" i="9" s="1"/>
  <c r="BL36" i="9"/>
  <c r="BL12" i="9" s="1"/>
  <c r="DX36" i="9"/>
  <c r="DX12" i="9" s="1"/>
  <c r="GJ36" i="9"/>
  <c r="GJ12" i="9" s="1"/>
  <c r="IV36" i="9"/>
  <c r="IV12" i="9" s="1"/>
  <c r="BE36" i="9"/>
  <c r="BE12" i="9" s="1"/>
  <c r="DQ36" i="9"/>
  <c r="DQ12" i="9" s="1"/>
  <c r="GC36" i="9"/>
  <c r="GC12" i="9" s="1"/>
  <c r="IO36" i="9"/>
  <c r="IO12" i="9" s="1"/>
  <c r="CE36" i="9"/>
  <c r="CE12" i="9" s="1"/>
  <c r="DC36" i="9"/>
  <c r="DC12" i="9" s="1"/>
  <c r="DS36" i="9"/>
  <c r="DS12" i="9" s="1"/>
  <c r="K36" i="9"/>
  <c r="K12" i="9" s="1"/>
  <c r="AP36" i="9"/>
  <c r="AP12" i="9" s="1"/>
  <c r="DB36" i="9"/>
  <c r="DB12" i="9" s="1"/>
  <c r="FN36" i="9"/>
  <c r="FN12" i="9" s="1"/>
  <c r="HZ36" i="9"/>
  <c r="HZ12" i="9" s="1"/>
  <c r="AJ36" i="9"/>
  <c r="AJ12" i="9" s="1"/>
  <c r="CV36" i="9"/>
  <c r="CV12" i="9" s="1"/>
  <c r="FH36" i="9"/>
  <c r="FH12" i="9" s="1"/>
  <c r="HT36" i="9"/>
  <c r="HT12" i="9" s="1"/>
  <c r="AC36" i="9"/>
  <c r="AC12" i="9" s="1"/>
  <c r="FA36" i="9"/>
  <c r="FA12" i="9" s="1"/>
  <c r="HM36" i="9"/>
  <c r="HM12" i="9" s="1"/>
  <c r="V36" i="9"/>
  <c r="V12" i="9" s="1"/>
  <c r="CH36" i="9"/>
  <c r="CH12" i="9" s="1"/>
  <c r="ET36" i="9"/>
  <c r="ET12" i="9" s="1"/>
  <c r="HF36" i="9"/>
  <c r="HF12" i="9" s="1"/>
  <c r="O36" i="9"/>
  <c r="O12" i="9" s="1"/>
  <c r="CA36" i="9"/>
  <c r="CA12" i="9" s="1"/>
  <c r="EM36" i="9"/>
  <c r="EM12" i="9" s="1"/>
  <c r="GY36" i="9"/>
  <c r="GY12" i="9" s="1"/>
  <c r="H36" i="9"/>
  <c r="H12" i="9" s="1"/>
  <c r="BT36" i="9"/>
  <c r="BT12" i="9" s="1"/>
  <c r="EF36" i="9"/>
  <c r="EF12" i="9" s="1"/>
  <c r="GR36" i="9"/>
  <c r="GR12" i="9" s="1"/>
  <c r="GU37" i="9"/>
  <c r="GM37" i="9"/>
  <c r="IP37" i="9"/>
  <c r="GD37" i="9"/>
  <c r="DR37" i="9"/>
  <c r="BF37" i="9"/>
  <c r="DA37" i="9"/>
  <c r="BE37" i="9"/>
  <c r="FL37" i="9"/>
  <c r="CB37" i="9"/>
  <c r="GY37" i="9"/>
  <c r="O37" i="9"/>
  <c r="GH37" i="9"/>
  <c r="IJ37" i="9"/>
  <c r="FX37" i="9"/>
  <c r="DL37" i="9"/>
  <c r="AZ37" i="9"/>
  <c r="IC37" i="9"/>
  <c r="FQ37" i="9"/>
  <c r="DE37" i="9"/>
  <c r="AS37" i="9"/>
  <c r="BM36" i="9"/>
  <c r="BM12" i="9" s="1"/>
  <c r="DY12" i="9"/>
  <c r="GK36" i="9"/>
  <c r="GK12" i="9" s="1"/>
  <c r="IW36" i="9"/>
  <c r="IW12" i="9" s="1"/>
  <c r="A61" i="9" l="1"/>
  <c r="CM181" i="9"/>
  <c r="EQ181" i="9"/>
  <c r="EU181" i="9"/>
  <c r="AH181" i="9"/>
  <c r="EY181" i="9"/>
  <c r="AI181" i="9"/>
  <c r="FB181" i="9"/>
  <c r="AY181" i="9"/>
  <c r="GA181" i="9"/>
  <c r="FH181" i="9"/>
  <c r="HT181" i="9"/>
  <c r="FA181" i="9"/>
  <c r="HM181" i="9"/>
  <c r="CJ181" i="9"/>
  <c r="EV181" i="9"/>
  <c r="HH181" i="9"/>
  <c r="IW181" i="9"/>
  <c r="GU13" i="9"/>
  <c r="AO181" i="9"/>
  <c r="CP181" i="9"/>
  <c r="IT181" i="9"/>
  <c r="CQ181" i="9"/>
  <c r="CS181" i="9"/>
  <c r="CT181" i="9"/>
  <c r="JC181" i="9"/>
  <c r="DO181" i="9"/>
  <c r="IQ181" i="9"/>
  <c r="AQ181" i="9"/>
  <c r="FO181" i="9"/>
  <c r="AU181" i="9"/>
  <c r="FS181" i="9"/>
  <c r="AW181" i="9"/>
  <c r="FW181" i="9"/>
  <c r="AX181" i="9"/>
  <c r="BM181" i="9"/>
  <c r="GX181" i="9"/>
  <c r="AR181" i="9"/>
  <c r="DD181" i="9"/>
  <c r="FP181" i="9"/>
  <c r="IB181" i="9"/>
  <c r="AK181" i="9"/>
  <c r="CW181" i="9"/>
  <c r="FI181" i="9"/>
  <c r="AF181" i="9"/>
  <c r="CR181" i="9"/>
  <c r="HP181" i="9"/>
  <c r="EG181" i="9"/>
  <c r="GS181" i="9"/>
  <c r="DJ181" i="9"/>
  <c r="FV181" i="9"/>
  <c r="IH181" i="9"/>
  <c r="O181" i="9"/>
  <c r="GY181" i="9"/>
  <c r="BC181" i="9"/>
  <c r="GH181" i="9"/>
  <c r="BE181" i="9"/>
  <c r="GI181" i="9"/>
  <c r="BF181" i="9"/>
  <c r="GM181" i="9"/>
  <c r="BG181" i="9"/>
  <c r="GP181" i="9"/>
  <c r="BJ181" i="9"/>
  <c r="GQ181" i="9"/>
  <c r="BK181" i="9"/>
  <c r="GU181" i="9"/>
  <c r="BZ181" i="9"/>
  <c r="HS181" i="9"/>
  <c r="AZ181" i="9"/>
  <c r="DL181" i="9"/>
  <c r="FX181" i="9"/>
  <c r="IJ181" i="9"/>
  <c r="AS181" i="9"/>
  <c r="DE181" i="9"/>
  <c r="FQ181" i="9"/>
  <c r="IC181" i="9"/>
  <c r="AN181" i="9"/>
  <c r="CZ181" i="9"/>
  <c r="FL181" i="9"/>
  <c r="HX181" i="9"/>
  <c r="EO181" i="9"/>
  <c r="HA181" i="9"/>
  <c r="DR181" i="9"/>
  <c r="GD181" i="9"/>
  <c r="IP181" i="9"/>
  <c r="DS181" i="9"/>
  <c r="AA181" i="9"/>
  <c r="HC181" i="9"/>
  <c r="BR181" i="9"/>
  <c r="HF181" i="9"/>
  <c r="BS181" i="9"/>
  <c r="HG181" i="9"/>
  <c r="BU181" i="9"/>
  <c r="HK181" i="9"/>
  <c r="BV181" i="9"/>
  <c r="HN181" i="9"/>
  <c r="BW181" i="9"/>
  <c r="HO181" i="9"/>
  <c r="CL181" i="9"/>
  <c r="IM181" i="9"/>
  <c r="BH181" i="9"/>
  <c r="DT181" i="9"/>
  <c r="GF181" i="9"/>
  <c r="IR181" i="9"/>
  <c r="BA181" i="9"/>
  <c r="DM181" i="9"/>
  <c r="FY181" i="9"/>
  <c r="IK181" i="9"/>
  <c r="AV181" i="9"/>
  <c r="DH181" i="9"/>
  <c r="FT181" i="9"/>
  <c r="IF181" i="9"/>
  <c r="EW181" i="9"/>
  <c r="HI181" i="9"/>
  <c r="DZ181" i="9"/>
  <c r="GL181" i="9"/>
  <c r="IX181" i="9"/>
  <c r="EM181" i="9"/>
  <c r="CA181" i="9"/>
  <c r="CC181" i="9"/>
  <c r="HW181" i="9"/>
  <c r="CD181" i="9"/>
  <c r="IA181" i="9"/>
  <c r="CE181" i="9"/>
  <c r="ID181" i="9"/>
  <c r="CH181" i="9"/>
  <c r="IE181" i="9"/>
  <c r="CI181" i="9"/>
  <c r="II181" i="9"/>
  <c r="CK181" i="9"/>
  <c r="IL181" i="9"/>
  <c r="D181" i="9"/>
  <c r="BP181" i="9"/>
  <c r="EB181" i="9"/>
  <c r="GN181" i="9"/>
  <c r="IZ181" i="9"/>
  <c r="BI181" i="9"/>
  <c r="DU181" i="9"/>
  <c r="GG181" i="9"/>
  <c r="IS181" i="9"/>
  <c r="BD181" i="9"/>
  <c r="DP181" i="9"/>
  <c r="GB181" i="9"/>
  <c r="IN181" i="9"/>
  <c r="FE181" i="9"/>
  <c r="HQ181" i="9"/>
  <c r="EH181" i="9"/>
  <c r="GT181" i="9"/>
  <c r="DA13" i="9"/>
  <c r="HV181" i="9"/>
  <c r="IU181" i="9"/>
  <c r="IY181" i="9"/>
  <c r="JB181" i="9"/>
  <c r="CU181" i="9"/>
  <c r="CX181" i="9"/>
  <c r="L181" i="9"/>
  <c r="BX181" i="9"/>
  <c r="EJ181" i="9"/>
  <c r="GV181" i="9"/>
  <c r="E181" i="9"/>
  <c r="BQ181" i="9"/>
  <c r="EC181" i="9"/>
  <c r="GO181" i="9"/>
  <c r="JA181" i="9"/>
  <c r="BL181" i="9"/>
  <c r="DX181" i="9"/>
  <c r="GJ181" i="9"/>
  <c r="IV181" i="9"/>
  <c r="FM181" i="9"/>
  <c r="HY181" i="9"/>
  <c r="EP181" i="9"/>
  <c r="HB181" i="9"/>
  <c r="FJ181" i="9"/>
  <c r="C181" i="9"/>
  <c r="DB181" i="9"/>
  <c r="F181" i="9"/>
  <c r="DC181" i="9"/>
  <c r="G181" i="9"/>
  <c r="DF181" i="9"/>
  <c r="I181" i="9"/>
  <c r="DG181" i="9"/>
  <c r="J181" i="9"/>
  <c r="DK181" i="9"/>
  <c r="K181" i="9"/>
  <c r="DN181" i="9"/>
  <c r="Z181" i="9"/>
  <c r="EL181" i="9"/>
  <c r="T181" i="9"/>
  <c r="CF181" i="9"/>
  <c r="ER181" i="9"/>
  <c r="HD181" i="9"/>
  <c r="M181" i="9"/>
  <c r="BY181" i="9"/>
  <c r="EK181" i="9"/>
  <c r="GW181" i="9"/>
  <c r="H181" i="9"/>
  <c r="BT181" i="9"/>
  <c r="EF181" i="9"/>
  <c r="GR181" i="9"/>
  <c r="DI181" i="9"/>
  <c r="FU181" i="9"/>
  <c r="IG181" i="9"/>
  <c r="EX181" i="9"/>
  <c r="HJ181" i="9"/>
  <c r="DA181" i="9"/>
  <c r="BB181" i="9"/>
  <c r="DV181" i="9"/>
  <c r="R181" i="9"/>
  <c r="DW181" i="9"/>
  <c r="S181" i="9"/>
  <c r="EA181" i="9"/>
  <c r="V181" i="9"/>
  <c r="ED181" i="9"/>
  <c r="W181" i="9"/>
  <c r="EE181" i="9"/>
  <c r="FG181" i="9"/>
  <c r="AB181" i="9"/>
  <c r="CN181" i="9"/>
  <c r="EZ181" i="9"/>
  <c r="HL181" i="9"/>
  <c r="U181" i="9"/>
  <c r="CG181" i="9"/>
  <c r="ES181" i="9"/>
  <c r="HE181" i="9"/>
  <c r="P181" i="9"/>
  <c r="CB181" i="9"/>
  <c r="GZ181" i="9"/>
  <c r="DQ181" i="9"/>
  <c r="FF181" i="9"/>
  <c r="HR181" i="9"/>
  <c r="FO37" i="9"/>
  <c r="FO13" i="9" s="1"/>
  <c r="HF37" i="9"/>
  <c r="HF13" i="9" s="1"/>
  <c r="A180" i="9"/>
  <c r="DZ37" i="9"/>
  <c r="DZ13" i="9" s="1"/>
  <c r="HN37" i="9"/>
  <c r="HN13" i="9" s="1"/>
  <c r="CY37" i="9"/>
  <c r="CY13" i="9" s="1"/>
  <c r="CY181" i="9"/>
  <c r="IF37" i="9"/>
  <c r="IF13" i="9" s="1"/>
  <c r="BA37" i="9"/>
  <c r="BA13" i="9" s="1"/>
  <c r="EM37" i="9"/>
  <c r="EM13" i="9" s="1"/>
  <c r="BO37" i="9"/>
  <c r="BO13" i="9" s="1"/>
  <c r="BO181" i="9"/>
  <c r="N37" i="9"/>
  <c r="N13" i="9" s="1"/>
  <c r="N181" i="9"/>
  <c r="DM37" i="9"/>
  <c r="DM13" i="9" s="1"/>
  <c r="GF37" i="9"/>
  <c r="GF13" i="9" s="1"/>
  <c r="IX37" i="9"/>
  <c r="IX13" i="9" s="1"/>
  <c r="Q37" i="9"/>
  <c r="Q13" i="9" s="1"/>
  <c r="Q181" i="9"/>
  <c r="Y37" i="9"/>
  <c r="Y13" i="9" s="1"/>
  <c r="Y181" i="9"/>
  <c r="EI37" i="9"/>
  <c r="EI13" i="9" s="1"/>
  <c r="EI181" i="9"/>
  <c r="AM37" i="9"/>
  <c r="AM13" i="9" s="1"/>
  <c r="AM181" i="9"/>
  <c r="EN37" i="9"/>
  <c r="EN13" i="9" s="1"/>
  <c r="EN181" i="9"/>
  <c r="GC37" i="9"/>
  <c r="GC13" i="9" s="1"/>
  <c r="GC181" i="9"/>
  <c r="IO37" i="9"/>
  <c r="IO13" i="9" s="1"/>
  <c r="IO181" i="9"/>
  <c r="AG37" i="9"/>
  <c r="AG13" i="9" s="1"/>
  <c r="AG181" i="9"/>
  <c r="CO37" i="9"/>
  <c r="CO13" i="9" s="1"/>
  <c r="CO181" i="9"/>
  <c r="GK37" i="9"/>
  <c r="GK13" i="9" s="1"/>
  <c r="GK181" i="9"/>
  <c r="BH37" i="9"/>
  <c r="BH13" i="9" s="1"/>
  <c r="HI37" i="9"/>
  <c r="HI13" i="9" s="1"/>
  <c r="GE37" i="9"/>
  <c r="GE13" i="9" s="1"/>
  <c r="GE181" i="9"/>
  <c r="AD37" i="9"/>
  <c r="AD13" i="9" s="1"/>
  <c r="AD181" i="9"/>
  <c r="AE37" i="9"/>
  <c r="AE13" i="9" s="1"/>
  <c r="AE181" i="9"/>
  <c r="ET37" i="9"/>
  <c r="ET13" i="9" s="1"/>
  <c r="ET181" i="9"/>
  <c r="AL37" i="9"/>
  <c r="AL13" i="9" s="1"/>
  <c r="AL181" i="9"/>
  <c r="FC37" i="9"/>
  <c r="FC13" i="9" s="1"/>
  <c r="FC181" i="9"/>
  <c r="AJ37" i="9"/>
  <c r="AJ13" i="9" s="1"/>
  <c r="AJ181" i="9"/>
  <c r="CV37" i="9"/>
  <c r="CV13" i="9" s="1"/>
  <c r="CV181" i="9"/>
  <c r="AC37" i="9"/>
  <c r="AC13" i="9" s="1"/>
  <c r="AC181" i="9"/>
  <c r="X37" i="9"/>
  <c r="X13" i="9" s="1"/>
  <c r="X181" i="9"/>
  <c r="DY37" i="9"/>
  <c r="DY13" i="9" s="1"/>
  <c r="DY181" i="9"/>
  <c r="FN37" i="9"/>
  <c r="FN13" i="9" s="1"/>
  <c r="FN181" i="9"/>
  <c r="HZ37" i="9"/>
  <c r="HZ13" i="9" s="1"/>
  <c r="HZ181" i="9"/>
  <c r="IK37" i="9"/>
  <c r="IK13" i="9" s="1"/>
  <c r="IR37" i="9"/>
  <c r="IR13" i="9" s="1"/>
  <c r="HW37" i="9"/>
  <c r="HW13" i="9" s="1"/>
  <c r="DS37" i="9"/>
  <c r="BN37" i="9"/>
  <c r="BN13" i="9" s="1"/>
  <c r="BN181" i="9"/>
  <c r="AP37" i="9"/>
  <c r="AP13" i="9" s="1"/>
  <c r="AP181" i="9"/>
  <c r="FK37" i="9"/>
  <c r="FK13" i="9" s="1"/>
  <c r="FK181" i="9"/>
  <c r="AT37" i="9"/>
  <c r="AT13" i="9" s="1"/>
  <c r="AT181" i="9"/>
  <c r="FR37" i="9"/>
  <c r="FR13" i="9" s="1"/>
  <c r="FR181" i="9"/>
  <c r="FZ37" i="9"/>
  <c r="FZ13" i="9" s="1"/>
  <c r="FZ181" i="9"/>
  <c r="HU37" i="9"/>
  <c r="HU13" i="9" s="1"/>
  <c r="HU181" i="9"/>
  <c r="FD37" i="9"/>
  <c r="FD13" i="9" s="1"/>
  <c r="FD181" i="9"/>
  <c r="GL37" i="9"/>
  <c r="GL13" i="9" s="1"/>
  <c r="FY37" i="9"/>
  <c r="FY13" i="9" s="1"/>
  <c r="HO37" i="9"/>
  <c r="HO13" i="9" s="1"/>
  <c r="BW37" i="9"/>
  <c r="BW13" i="9" s="1"/>
  <c r="DU37" i="9"/>
  <c r="DU13" i="9" s="1"/>
  <c r="FL13" i="9"/>
  <c r="AK37" i="9"/>
  <c r="AK13" i="9" s="1"/>
  <c r="CW37" i="9"/>
  <c r="CW13" i="9" s="1"/>
  <c r="FI37" i="9"/>
  <c r="FI13" i="9" s="1"/>
  <c r="DD37" i="9"/>
  <c r="DD13" i="9" s="1"/>
  <c r="EU37" i="9"/>
  <c r="EU13" i="9" s="1"/>
  <c r="FP37" i="9"/>
  <c r="FP13" i="9" s="1"/>
  <c r="EV37" i="9"/>
  <c r="EV13" i="9" s="1"/>
  <c r="AA37" i="9"/>
  <c r="AA13" i="9" s="1"/>
  <c r="FV37" i="9"/>
  <c r="FV13" i="9" s="1"/>
  <c r="W37" i="9"/>
  <c r="W13" i="9" s="1"/>
  <c r="AR37" i="9"/>
  <c r="AR13" i="9" s="1"/>
  <c r="HG37" i="9"/>
  <c r="HG13" i="9" s="1"/>
  <c r="AX37" i="9"/>
  <c r="AX13" i="9" s="1"/>
  <c r="IB37" i="9"/>
  <c r="IB13" i="9" s="1"/>
  <c r="EO37" i="9"/>
  <c r="EO13" i="9" s="1"/>
  <c r="DJ37" i="9"/>
  <c r="DJ13" i="9" s="1"/>
  <c r="IH37" i="9"/>
  <c r="IH13" i="9" s="1"/>
  <c r="FG37" i="9"/>
  <c r="FG13" i="9" s="1"/>
  <c r="CA37" i="9"/>
  <c r="CA13" i="9" s="1"/>
  <c r="HV37" i="9"/>
  <c r="HV13" i="9" s="1"/>
  <c r="CP37" i="9"/>
  <c r="CP13" i="9" s="1"/>
  <c r="CQ37" i="9"/>
  <c r="CQ13" i="9" s="1"/>
  <c r="GJ37" i="9"/>
  <c r="GJ13" i="9" s="1"/>
  <c r="ID37" i="9"/>
  <c r="ID13" i="9" s="1"/>
  <c r="CI37" i="9"/>
  <c r="CI13" i="9" s="1"/>
  <c r="CK37" i="9"/>
  <c r="CK13" i="9" s="1"/>
  <c r="IL37" i="9"/>
  <c r="IL13" i="9" s="1"/>
  <c r="D37" i="9"/>
  <c r="D13" i="9" s="1"/>
  <c r="EB37" i="9"/>
  <c r="EB13" i="9" s="1"/>
  <c r="IZ37" i="9"/>
  <c r="IZ13" i="9" s="1"/>
  <c r="BI37" i="9"/>
  <c r="BI13" i="9" s="1"/>
  <c r="IS37" i="9"/>
  <c r="IS13" i="9" s="1"/>
  <c r="GT37" i="9"/>
  <c r="GT13" i="9" s="1"/>
  <c r="BK37" i="9"/>
  <c r="BK13" i="9" s="1"/>
  <c r="CD37" i="9"/>
  <c r="CD13" i="9" s="1"/>
  <c r="BD37" i="9"/>
  <c r="BD13" i="9" s="1"/>
  <c r="BP37" i="9"/>
  <c r="BP13" i="9" s="1"/>
  <c r="AO37" i="9"/>
  <c r="AO13" i="9" s="1"/>
  <c r="IU37" i="9"/>
  <c r="IU13" i="9" s="1"/>
  <c r="CS37" i="9"/>
  <c r="CS13" i="9" s="1"/>
  <c r="IY37" i="9"/>
  <c r="IY13" i="9" s="1"/>
  <c r="JB37" i="9"/>
  <c r="JB13" i="9" s="1"/>
  <c r="JC37" i="9"/>
  <c r="JC13" i="9" s="1"/>
  <c r="CX37" i="9"/>
  <c r="CX13" i="9" s="1"/>
  <c r="DO37" i="9"/>
  <c r="DO13" i="9" s="1"/>
  <c r="BX37" i="9"/>
  <c r="BX13" i="9" s="1"/>
  <c r="EJ37" i="9"/>
  <c r="EJ13" i="9" s="1"/>
  <c r="GV37" i="9"/>
  <c r="GV13" i="9" s="1"/>
  <c r="E37" i="9"/>
  <c r="E13" i="9" s="1"/>
  <c r="BQ37" i="9"/>
  <c r="BQ13" i="9" s="1"/>
  <c r="EC37" i="9"/>
  <c r="EC13" i="9" s="1"/>
  <c r="GO37" i="9"/>
  <c r="GO13" i="9" s="1"/>
  <c r="JA37" i="9"/>
  <c r="JA13" i="9" s="1"/>
  <c r="BL37" i="9"/>
  <c r="BL13" i="9" s="1"/>
  <c r="IV37" i="9"/>
  <c r="IV13" i="9" s="1"/>
  <c r="FM37" i="9"/>
  <c r="FM13" i="9" s="1"/>
  <c r="HY37" i="9"/>
  <c r="HY13" i="9" s="1"/>
  <c r="EP37" i="9"/>
  <c r="EP13" i="9" s="1"/>
  <c r="GN37" i="9"/>
  <c r="GN13" i="9" s="1"/>
  <c r="BB37" i="9"/>
  <c r="BB13" i="9" s="1"/>
  <c r="BF13" i="9"/>
  <c r="BJ37" i="9"/>
  <c r="BJ13" i="9" s="1"/>
  <c r="AU37" i="9"/>
  <c r="AU13" i="9" s="1"/>
  <c r="FW37" i="9"/>
  <c r="FW13" i="9" s="1"/>
  <c r="FJ37" i="9"/>
  <c r="FJ13" i="9" s="1"/>
  <c r="DB37" i="9"/>
  <c r="DB13" i="9" s="1"/>
  <c r="F37" i="9"/>
  <c r="F13" i="9" s="1"/>
  <c r="DF37" i="9"/>
  <c r="DF13" i="9" s="1"/>
  <c r="J37" i="9"/>
  <c r="J13" i="9" s="1"/>
  <c r="DK37" i="9"/>
  <c r="DK13" i="9" s="1"/>
  <c r="K37" i="9"/>
  <c r="K13" i="9" s="1"/>
  <c r="ER37" i="9"/>
  <c r="ER13" i="9" s="1"/>
  <c r="BY37" i="9"/>
  <c r="BY13" i="9" s="1"/>
  <c r="EK37" i="9"/>
  <c r="EK13" i="9" s="1"/>
  <c r="H37" i="9"/>
  <c r="H13" i="9" s="1"/>
  <c r="GR37" i="9"/>
  <c r="GR13" i="9" s="1"/>
  <c r="DI37" i="9"/>
  <c r="DI13" i="9" s="1"/>
  <c r="FU37" i="9"/>
  <c r="FU13" i="9" s="1"/>
  <c r="IM37" i="9"/>
  <c r="IM13" i="9" s="1"/>
  <c r="BC37" i="9"/>
  <c r="BC13" i="9" s="1"/>
  <c r="BV37" i="9"/>
  <c r="BV13" i="9" s="1"/>
  <c r="GD13" i="9"/>
  <c r="GA37" i="9"/>
  <c r="GA13" i="9" s="1"/>
  <c r="BT37" i="9"/>
  <c r="BT13" i="9" s="1"/>
  <c r="HH37" i="9"/>
  <c r="HH13" i="9" s="1"/>
  <c r="IP13" i="9"/>
  <c r="L37" i="9"/>
  <c r="L13" i="9" s="1"/>
  <c r="DV37" i="9"/>
  <c r="DV13" i="9" s="1"/>
  <c r="IT37" i="9"/>
  <c r="IT13" i="9" s="1"/>
  <c r="HX37" i="9"/>
  <c r="HX13" i="9" s="1"/>
  <c r="BM37" i="9"/>
  <c r="BM13" i="9" s="1"/>
  <c r="GG37" i="9"/>
  <c r="GG13" i="9" s="1"/>
  <c r="EH37" i="9"/>
  <c r="EH13" i="9" s="1"/>
  <c r="DH37" i="9"/>
  <c r="DH13" i="9" s="1"/>
  <c r="R37" i="9"/>
  <c r="R13" i="9" s="1"/>
  <c r="DR13" i="9"/>
  <c r="HB37" i="9"/>
  <c r="HB13" i="9" s="1"/>
  <c r="HS37" i="9"/>
  <c r="HS13" i="9" s="1"/>
  <c r="AW37" i="9"/>
  <c r="AW13" i="9" s="1"/>
  <c r="AW85" i="9"/>
  <c r="CZ37" i="9"/>
  <c r="CZ13" i="9" s="1"/>
  <c r="CZ85" i="9"/>
  <c r="FT37" i="9"/>
  <c r="FT13" i="9" s="1"/>
  <c r="FT85" i="9"/>
  <c r="AB37" i="9"/>
  <c r="AB13" i="9" s="1"/>
  <c r="AB85" i="9"/>
  <c r="EE37" i="9"/>
  <c r="EE13" i="9" s="1"/>
  <c r="EE85" i="9"/>
  <c r="BZ37" i="9"/>
  <c r="BZ13" i="9" s="1"/>
  <c r="DQ37" i="9"/>
  <c r="DQ13" i="9" s="1"/>
  <c r="DQ85" i="9"/>
  <c r="HP37" i="9"/>
  <c r="HP13" i="9" s="1"/>
  <c r="HP85" i="9"/>
  <c r="BG37" i="9"/>
  <c r="BG13" i="9" s="1"/>
  <c r="BG85" i="9"/>
  <c r="EA37" i="9"/>
  <c r="EA13" i="9" s="1"/>
  <c r="EA85" i="9"/>
  <c r="AH37" i="9"/>
  <c r="AH13" i="9" s="1"/>
  <c r="AH85" i="9"/>
  <c r="CN37" i="9"/>
  <c r="CN13" i="9" s="1"/>
  <c r="CN85" i="9"/>
  <c r="BS37" i="9"/>
  <c r="BS13" i="9" s="1"/>
  <c r="BS85" i="9"/>
  <c r="HL37" i="9"/>
  <c r="HL13" i="9" s="1"/>
  <c r="GP37" i="9"/>
  <c r="GP13" i="9" s="1"/>
  <c r="CJ37" i="9"/>
  <c r="CJ13" i="9" s="1"/>
  <c r="FF37" i="9"/>
  <c r="FF13" i="9" s="1"/>
  <c r="HE37" i="9"/>
  <c r="HE13" i="9" s="1"/>
  <c r="HE85" i="9"/>
  <c r="BE13" i="9"/>
  <c r="EW37" i="9"/>
  <c r="EW13" i="9" s="1"/>
  <c r="IW37" i="9"/>
  <c r="IW13" i="9" s="1"/>
  <c r="EY37" i="9"/>
  <c r="EY13" i="9" s="1"/>
  <c r="II37" i="9"/>
  <c r="II13" i="9" s="1"/>
  <c r="HK37" i="9"/>
  <c r="HK13" i="9" s="1"/>
  <c r="HK85" i="9"/>
  <c r="EG37" i="9"/>
  <c r="EG13" i="9" s="1"/>
  <c r="EG85" i="9"/>
  <c r="HQ37" i="9"/>
  <c r="HQ13" i="9" s="1"/>
  <c r="HQ85" i="9"/>
  <c r="IQ37" i="9"/>
  <c r="IQ13" i="9" s="1"/>
  <c r="IQ85" i="9"/>
  <c r="CU37" i="9"/>
  <c r="CU13" i="9" s="1"/>
  <c r="CU85" i="9"/>
  <c r="GB37" i="9"/>
  <c r="GB13" i="9" s="1"/>
  <c r="GB85" i="9"/>
  <c r="C37" i="9"/>
  <c r="C13" i="9" s="1"/>
  <c r="C85" i="9"/>
  <c r="EZ37" i="9"/>
  <c r="EZ13" i="9" s="1"/>
  <c r="EZ85" i="9"/>
  <c r="ES37" i="9"/>
  <c r="ES13" i="9" s="1"/>
  <c r="ES85" i="9"/>
  <c r="GX37" i="9"/>
  <c r="GX13" i="9" s="1"/>
  <c r="GX85" i="9"/>
  <c r="ED37" i="9"/>
  <c r="ED13" i="9" s="1"/>
  <c r="GI37" i="9"/>
  <c r="GI13" i="9" s="1"/>
  <c r="P37" i="9"/>
  <c r="P13" i="9" s="1"/>
  <c r="FE37" i="9"/>
  <c r="FE13" i="9" s="1"/>
  <c r="CL37" i="9"/>
  <c r="CL13" i="9" s="1"/>
  <c r="S37" i="9"/>
  <c r="S13" i="9" s="1"/>
  <c r="S85" i="9"/>
  <c r="HR37" i="9"/>
  <c r="HR13" i="9" s="1"/>
  <c r="HR85" i="9"/>
  <c r="CC37" i="9"/>
  <c r="CC13" i="9" s="1"/>
  <c r="CR37" i="9"/>
  <c r="CR13" i="9" s="1"/>
  <c r="CR85" i="9"/>
  <c r="CT37" i="9"/>
  <c r="CT13" i="9" s="1"/>
  <c r="CT85" i="9"/>
  <c r="GQ37" i="9"/>
  <c r="GQ13" i="9" s="1"/>
  <c r="GQ85" i="9"/>
  <c r="BR37" i="9"/>
  <c r="BR13" i="9" s="1"/>
  <c r="DW37" i="9"/>
  <c r="DW13" i="9" s="1"/>
  <c r="CM37" i="9"/>
  <c r="CM13" i="9" s="1"/>
  <c r="CM85" i="9"/>
  <c r="AI37" i="9"/>
  <c r="AI13" i="9" s="1"/>
  <c r="AI85" i="9"/>
  <c r="AF37" i="9"/>
  <c r="AF13" i="9" s="1"/>
  <c r="AF85" i="9"/>
  <c r="GS37" i="9"/>
  <c r="GS13" i="9" s="1"/>
  <c r="GS85" i="9"/>
  <c r="DP37" i="9"/>
  <c r="DP13" i="9" s="1"/>
  <c r="DP85" i="9"/>
  <c r="AN37" i="9"/>
  <c r="AN13" i="9" s="1"/>
  <c r="AN85" i="9"/>
  <c r="HA37" i="9"/>
  <c r="HA13" i="9" s="1"/>
  <c r="HA85" i="9"/>
  <c r="DX37" i="9"/>
  <c r="DX13" i="9" s="1"/>
  <c r="DX85" i="9"/>
  <c r="AQ37" i="9"/>
  <c r="AQ13" i="9" s="1"/>
  <c r="AQ85" i="9"/>
  <c r="GY13" i="9"/>
  <c r="AY37" i="9"/>
  <c r="AY13" i="9" s="1"/>
  <c r="IA37" i="9"/>
  <c r="IA13" i="9" s="1"/>
  <c r="DC37" i="9"/>
  <c r="DC13" i="9" s="1"/>
  <c r="G37" i="9"/>
  <c r="G13" i="9" s="1"/>
  <c r="DN37" i="9"/>
  <c r="DN13" i="9" s="1"/>
  <c r="Z37" i="9"/>
  <c r="Z13" i="9" s="1"/>
  <c r="EL37" i="9"/>
  <c r="EL13" i="9" s="1"/>
  <c r="T37" i="9"/>
  <c r="T13" i="9" s="1"/>
  <c r="CF37" i="9"/>
  <c r="CF13" i="9" s="1"/>
  <c r="HD37" i="9"/>
  <c r="HD13" i="9" s="1"/>
  <c r="M37" i="9"/>
  <c r="M13" i="9" s="1"/>
  <c r="GW37" i="9"/>
  <c r="GW13" i="9" s="1"/>
  <c r="IG37" i="9"/>
  <c r="IG13" i="9" s="1"/>
  <c r="EX37" i="9"/>
  <c r="EX13" i="9" s="1"/>
  <c r="HJ37" i="9"/>
  <c r="HJ13" i="9" s="1"/>
  <c r="AZ13" i="9"/>
  <c r="GH13" i="9"/>
  <c r="IW86" i="9"/>
  <c r="IO86" i="9"/>
  <c r="IG86" i="9"/>
  <c r="HY86" i="9"/>
  <c r="HQ86" i="9"/>
  <c r="HI86" i="9"/>
  <c r="HA86" i="9"/>
  <c r="GS86" i="9"/>
  <c r="GK86" i="9"/>
  <c r="GC86" i="9"/>
  <c r="FU86" i="9"/>
  <c r="FM86" i="9"/>
  <c r="FE86" i="9"/>
  <c r="EW86" i="9"/>
  <c r="EO86" i="9"/>
  <c r="IV86" i="9"/>
  <c r="IN86" i="9"/>
  <c r="IF86" i="9"/>
  <c r="HX86" i="9"/>
  <c r="HP86" i="9"/>
  <c r="HH86" i="9"/>
  <c r="GZ86" i="9"/>
  <c r="GR86" i="9"/>
  <c r="GJ86" i="9"/>
  <c r="GB86" i="9"/>
  <c r="JC86" i="9"/>
  <c r="IU86" i="9"/>
  <c r="IM86" i="9"/>
  <c r="IE86" i="9"/>
  <c r="HW86" i="9"/>
  <c r="HO86" i="9"/>
  <c r="HG86" i="9"/>
  <c r="GY86" i="9"/>
  <c r="GQ86" i="9"/>
  <c r="GI86" i="9"/>
  <c r="GA86" i="9"/>
  <c r="FS86" i="9"/>
  <c r="FK86" i="9"/>
  <c r="FC86" i="9"/>
  <c r="EU86" i="9"/>
  <c r="JB86" i="9"/>
  <c r="IT86" i="9"/>
  <c r="IL86" i="9"/>
  <c r="ID86" i="9"/>
  <c r="HV86" i="9"/>
  <c r="HN86" i="9"/>
  <c r="HF86" i="9"/>
  <c r="GX86" i="9"/>
  <c r="GP86" i="9"/>
  <c r="GH86" i="9"/>
  <c r="FZ86" i="9"/>
  <c r="FR86" i="9"/>
  <c r="FJ86" i="9"/>
  <c r="FB86" i="9"/>
  <c r="ET86" i="9"/>
  <c r="EL86" i="9"/>
  <c r="ED86" i="9"/>
  <c r="IS86" i="9"/>
  <c r="IC86" i="9"/>
  <c r="HM86" i="9"/>
  <c r="GW86" i="9"/>
  <c r="GG86" i="9"/>
  <c r="FT86" i="9"/>
  <c r="FG86" i="9"/>
  <c r="ES86" i="9"/>
  <c r="EI86" i="9"/>
  <c r="DZ86" i="9"/>
  <c r="DR86" i="9"/>
  <c r="DJ86" i="9"/>
  <c r="DB86" i="9"/>
  <c r="CT86" i="9"/>
  <c r="CL86" i="9"/>
  <c r="CD86" i="9"/>
  <c r="BV86" i="9"/>
  <c r="BN86" i="9"/>
  <c r="BF86" i="9"/>
  <c r="AX86" i="9"/>
  <c r="AP86" i="9"/>
  <c r="AH86" i="9"/>
  <c r="Z86" i="9"/>
  <c r="R86" i="9"/>
  <c r="J86" i="9"/>
  <c r="IR86" i="9"/>
  <c r="IB86" i="9"/>
  <c r="HL86" i="9"/>
  <c r="GV86" i="9"/>
  <c r="GF86" i="9"/>
  <c r="FQ86" i="9"/>
  <c r="FF86" i="9"/>
  <c r="ER86" i="9"/>
  <c r="EH86" i="9"/>
  <c r="DY86" i="9"/>
  <c r="DQ86" i="9"/>
  <c r="DI86" i="9"/>
  <c r="DA86" i="9"/>
  <c r="CS86" i="9"/>
  <c r="CK86" i="9"/>
  <c r="CC86" i="9"/>
  <c r="BU86" i="9"/>
  <c r="BM86" i="9"/>
  <c r="BE86" i="9"/>
  <c r="AW86" i="9"/>
  <c r="AO86" i="9"/>
  <c r="AG86" i="9"/>
  <c r="Y86" i="9"/>
  <c r="Q86" i="9"/>
  <c r="I86" i="9"/>
  <c r="IQ86" i="9"/>
  <c r="IA86" i="9"/>
  <c r="HK86" i="9"/>
  <c r="GU86" i="9"/>
  <c r="GE86" i="9"/>
  <c r="FP86" i="9"/>
  <c r="FD86" i="9"/>
  <c r="EQ86" i="9"/>
  <c r="EG86" i="9"/>
  <c r="DX86" i="9"/>
  <c r="DP86" i="9"/>
  <c r="DH86" i="9"/>
  <c r="CZ86" i="9"/>
  <c r="CR86" i="9"/>
  <c r="CJ86" i="9"/>
  <c r="CB86" i="9"/>
  <c r="BT86" i="9"/>
  <c r="BL86" i="9"/>
  <c r="BD86" i="9"/>
  <c r="AV86" i="9"/>
  <c r="AN86" i="9"/>
  <c r="AF86" i="9"/>
  <c r="X86" i="9"/>
  <c r="P86" i="9"/>
  <c r="H86" i="9"/>
  <c r="IP86" i="9"/>
  <c r="HZ86" i="9"/>
  <c r="HJ86" i="9"/>
  <c r="GT86" i="9"/>
  <c r="GD86" i="9"/>
  <c r="FO86" i="9"/>
  <c r="FA86" i="9"/>
  <c r="EP86" i="9"/>
  <c r="EF86" i="9"/>
  <c r="DW86" i="9"/>
  <c r="DO86" i="9"/>
  <c r="DG86" i="9"/>
  <c r="CY86" i="9"/>
  <c r="CQ86" i="9"/>
  <c r="CI86" i="9"/>
  <c r="CA86" i="9"/>
  <c r="BS86" i="9"/>
  <c r="BK86" i="9"/>
  <c r="BC86" i="9"/>
  <c r="AU86" i="9"/>
  <c r="AM86" i="9"/>
  <c r="AE86" i="9"/>
  <c r="W86" i="9"/>
  <c r="O86" i="9"/>
  <c r="G86" i="9"/>
  <c r="IZ86" i="9"/>
  <c r="IJ86" i="9"/>
  <c r="HT86" i="9"/>
  <c r="HD86" i="9"/>
  <c r="GN86" i="9"/>
  <c r="FX86" i="9"/>
  <c r="FL86" i="9"/>
  <c r="EY86" i="9"/>
  <c r="EM86" i="9"/>
  <c r="EC86" i="9"/>
  <c r="DU86" i="9"/>
  <c r="DM86" i="9"/>
  <c r="DE86" i="9"/>
  <c r="CW86" i="9"/>
  <c r="CO86" i="9"/>
  <c r="CG86" i="9"/>
  <c r="BY86" i="9"/>
  <c r="BQ86" i="9"/>
  <c r="BI86" i="9"/>
  <c r="BA86" i="9"/>
  <c r="AS86" i="9"/>
  <c r="AK86" i="9"/>
  <c r="AC86" i="9"/>
  <c r="U86" i="9"/>
  <c r="M86" i="9"/>
  <c r="E86" i="9"/>
  <c r="HU86" i="9"/>
  <c r="GL86" i="9"/>
  <c r="EX86" i="9"/>
  <c r="DV86" i="9"/>
  <c r="DC86" i="9"/>
  <c r="CF86" i="9"/>
  <c r="BJ86" i="9"/>
  <c r="AQ86" i="9"/>
  <c r="T86" i="9"/>
  <c r="HS86" i="9"/>
  <c r="FY86" i="9"/>
  <c r="EV86" i="9"/>
  <c r="DT86" i="9"/>
  <c r="CX86" i="9"/>
  <c r="CE86" i="9"/>
  <c r="BH86" i="9"/>
  <c r="AL86" i="9"/>
  <c r="S86" i="9"/>
  <c r="JA86" i="9"/>
  <c r="HR86" i="9"/>
  <c r="FW86" i="9"/>
  <c r="EN86" i="9"/>
  <c r="DS86" i="9"/>
  <c r="CV86" i="9"/>
  <c r="BZ86" i="9"/>
  <c r="BG86" i="9"/>
  <c r="AJ86" i="9"/>
  <c r="N86" i="9"/>
  <c r="IY86" i="9"/>
  <c r="HE86" i="9"/>
  <c r="FV86" i="9"/>
  <c r="EK86" i="9"/>
  <c r="DN86" i="9"/>
  <c r="CU86" i="9"/>
  <c r="BX86" i="9"/>
  <c r="BB86" i="9"/>
  <c r="AI86" i="9"/>
  <c r="L86" i="9"/>
  <c r="IK86" i="9"/>
  <c r="HB86" i="9"/>
  <c r="FI86" i="9"/>
  <c r="EE86" i="9"/>
  <c r="DK86" i="9"/>
  <c r="CN86" i="9"/>
  <c r="BR86" i="9"/>
  <c r="AY86" i="9"/>
  <c r="AB86" i="9"/>
  <c r="F86" i="9"/>
  <c r="II86" i="9"/>
  <c r="GO86" i="9"/>
  <c r="FH86" i="9"/>
  <c r="EB86" i="9"/>
  <c r="DF86" i="9"/>
  <c r="CM86" i="9"/>
  <c r="BP86" i="9"/>
  <c r="AT86" i="9"/>
  <c r="AA86" i="9"/>
  <c r="D86" i="9"/>
  <c r="FN86" i="9"/>
  <c r="BW86" i="9"/>
  <c r="EZ86" i="9"/>
  <c r="BO86" i="9"/>
  <c r="EJ86" i="9"/>
  <c r="AZ86" i="9"/>
  <c r="EA86" i="9"/>
  <c r="AR86" i="9"/>
  <c r="IX86" i="9"/>
  <c r="DL86" i="9"/>
  <c r="AD86" i="9"/>
  <c r="IH86" i="9"/>
  <c r="DD86" i="9"/>
  <c r="V86" i="9"/>
  <c r="HC86" i="9"/>
  <c r="CP86" i="9"/>
  <c r="K86" i="9"/>
  <c r="CH86" i="9"/>
  <c r="C86" i="9"/>
  <c r="GM86" i="9"/>
  <c r="O13" i="9"/>
  <c r="JA110" i="9"/>
  <c r="IS110" i="9"/>
  <c r="IK110" i="9"/>
  <c r="IC110" i="9"/>
  <c r="HU110" i="9"/>
  <c r="HM110" i="9"/>
  <c r="HE110" i="9"/>
  <c r="GW110" i="9"/>
  <c r="GO110" i="9"/>
  <c r="GG110" i="9"/>
  <c r="FY110" i="9"/>
  <c r="FQ110" i="9"/>
  <c r="FI110" i="9"/>
  <c r="FA110" i="9"/>
  <c r="ES110" i="9"/>
  <c r="EK110" i="9"/>
  <c r="EC110" i="9"/>
  <c r="DU110" i="9"/>
  <c r="DM110" i="9"/>
  <c r="DE110" i="9"/>
  <c r="CW110" i="9"/>
  <c r="CO110" i="9"/>
  <c r="CG110" i="9"/>
  <c r="BY110" i="9"/>
  <c r="BQ110" i="9"/>
  <c r="BI110" i="9"/>
  <c r="BA110" i="9"/>
  <c r="AS110" i="9"/>
  <c r="AK110" i="9"/>
  <c r="AC110" i="9"/>
  <c r="U110" i="9"/>
  <c r="M110" i="9"/>
  <c r="M38" i="9" s="1"/>
  <c r="E110" i="9"/>
  <c r="IZ110" i="9"/>
  <c r="IR110" i="9"/>
  <c r="IJ110" i="9"/>
  <c r="IB110" i="9"/>
  <c r="HT110" i="9"/>
  <c r="HL110" i="9"/>
  <c r="HD110" i="9"/>
  <c r="GV110" i="9"/>
  <c r="GN110" i="9"/>
  <c r="GF110" i="9"/>
  <c r="FX110" i="9"/>
  <c r="FP110" i="9"/>
  <c r="FH110" i="9"/>
  <c r="EZ110" i="9"/>
  <c r="ER110" i="9"/>
  <c r="EJ110" i="9"/>
  <c r="EB110" i="9"/>
  <c r="DT110" i="9"/>
  <c r="DL110" i="9"/>
  <c r="DD110" i="9"/>
  <c r="CV110" i="9"/>
  <c r="CN110" i="9"/>
  <c r="CF110" i="9"/>
  <c r="BX110" i="9"/>
  <c r="BP110" i="9"/>
  <c r="BP38" i="9" s="1"/>
  <c r="BH110" i="9"/>
  <c r="AZ110" i="9"/>
  <c r="AR110" i="9"/>
  <c r="AJ110" i="9"/>
  <c r="AB110" i="9"/>
  <c r="T110" i="9"/>
  <c r="L110" i="9"/>
  <c r="D110" i="9"/>
  <c r="IY110" i="9"/>
  <c r="IQ110" i="9"/>
  <c r="II110" i="9"/>
  <c r="IA110" i="9"/>
  <c r="HS110" i="9"/>
  <c r="HK110" i="9"/>
  <c r="HC110" i="9"/>
  <c r="GU110" i="9"/>
  <c r="GU38" i="9" s="1"/>
  <c r="GM110" i="9"/>
  <c r="GE110" i="9"/>
  <c r="FW110" i="9"/>
  <c r="FO110" i="9"/>
  <c r="FG110" i="9"/>
  <c r="EY110" i="9"/>
  <c r="EQ110" i="9"/>
  <c r="EI110" i="9"/>
  <c r="EA110" i="9"/>
  <c r="DS110" i="9"/>
  <c r="DK110" i="9"/>
  <c r="DC110" i="9"/>
  <c r="CU110" i="9"/>
  <c r="CM110" i="9"/>
  <c r="CE110" i="9"/>
  <c r="BW110" i="9"/>
  <c r="BO110" i="9"/>
  <c r="BG110" i="9"/>
  <c r="AY110" i="9"/>
  <c r="AQ110" i="9"/>
  <c r="AI110" i="9"/>
  <c r="AA110" i="9"/>
  <c r="S110" i="9"/>
  <c r="K110" i="9"/>
  <c r="C110" i="9"/>
  <c r="IX110" i="9"/>
  <c r="IP110" i="9"/>
  <c r="IH110" i="9"/>
  <c r="HZ110" i="9"/>
  <c r="HR110" i="9"/>
  <c r="HJ110" i="9"/>
  <c r="HB110" i="9"/>
  <c r="GT110" i="9"/>
  <c r="GL110" i="9"/>
  <c r="GD110" i="9"/>
  <c r="FV110" i="9"/>
  <c r="IV110" i="9"/>
  <c r="IV38" i="9" s="1"/>
  <c r="IN110" i="9"/>
  <c r="IF110" i="9"/>
  <c r="HX110" i="9"/>
  <c r="HP110" i="9"/>
  <c r="HH110" i="9"/>
  <c r="GZ110" i="9"/>
  <c r="GR110" i="9"/>
  <c r="GJ110" i="9"/>
  <c r="GB110" i="9"/>
  <c r="FT110" i="9"/>
  <c r="FL110" i="9"/>
  <c r="FD110" i="9"/>
  <c r="EV110" i="9"/>
  <c r="EN110" i="9"/>
  <c r="EF110" i="9"/>
  <c r="DX110" i="9"/>
  <c r="DP110" i="9"/>
  <c r="DH110" i="9"/>
  <c r="CZ110" i="9"/>
  <c r="CR110" i="9"/>
  <c r="CJ110" i="9"/>
  <c r="CB110" i="9"/>
  <c r="BT110" i="9"/>
  <c r="BL110" i="9"/>
  <c r="BD110" i="9"/>
  <c r="AV110" i="9"/>
  <c r="AN110" i="9"/>
  <c r="AF110" i="9"/>
  <c r="X110" i="9"/>
  <c r="P110" i="9"/>
  <c r="H110" i="9"/>
  <c r="JC110" i="9"/>
  <c r="IU110" i="9"/>
  <c r="IM110" i="9"/>
  <c r="IE110" i="9"/>
  <c r="HW110" i="9"/>
  <c r="HO110" i="9"/>
  <c r="HG110" i="9"/>
  <c r="GY110" i="9"/>
  <c r="GQ110" i="9"/>
  <c r="GI110" i="9"/>
  <c r="GA110" i="9"/>
  <c r="FS110" i="9"/>
  <c r="FK110" i="9"/>
  <c r="FC110" i="9"/>
  <c r="EU110" i="9"/>
  <c r="EM110" i="9"/>
  <c r="EE110" i="9"/>
  <c r="DW110" i="9"/>
  <c r="DO110" i="9"/>
  <c r="DO38" i="9" s="1"/>
  <c r="DG110" i="9"/>
  <c r="CY110" i="9"/>
  <c r="CQ110" i="9"/>
  <c r="CI110" i="9"/>
  <c r="CA110" i="9"/>
  <c r="BS110" i="9"/>
  <c r="BK110" i="9"/>
  <c r="BC110" i="9"/>
  <c r="AU110" i="9"/>
  <c r="AM110" i="9"/>
  <c r="AE110" i="9"/>
  <c r="W110" i="9"/>
  <c r="O110" i="9"/>
  <c r="G110" i="9"/>
  <c r="IL110" i="9"/>
  <c r="HF110" i="9"/>
  <c r="FZ110" i="9"/>
  <c r="FB110" i="9"/>
  <c r="EG110" i="9"/>
  <c r="DJ110" i="9"/>
  <c r="CP110" i="9"/>
  <c r="BU110" i="9"/>
  <c r="AX110" i="9"/>
  <c r="AD110" i="9"/>
  <c r="AD38" i="9" s="1"/>
  <c r="I110" i="9"/>
  <c r="IG110" i="9"/>
  <c r="HA110" i="9"/>
  <c r="FU110" i="9"/>
  <c r="EX110" i="9"/>
  <c r="ED110" i="9"/>
  <c r="DI110" i="9"/>
  <c r="CL110" i="9"/>
  <c r="BR110" i="9"/>
  <c r="AW110" i="9"/>
  <c r="Z110" i="9"/>
  <c r="F110" i="9"/>
  <c r="ID110" i="9"/>
  <c r="GX110" i="9"/>
  <c r="FR110" i="9"/>
  <c r="EW110" i="9"/>
  <c r="DZ110" i="9"/>
  <c r="DF110" i="9"/>
  <c r="CK110" i="9"/>
  <c r="BN110" i="9"/>
  <c r="AT110" i="9"/>
  <c r="Y110" i="9"/>
  <c r="HY110" i="9"/>
  <c r="GS110" i="9"/>
  <c r="FN110" i="9"/>
  <c r="ET110" i="9"/>
  <c r="DY110" i="9"/>
  <c r="DB110" i="9"/>
  <c r="CH110" i="9"/>
  <c r="BM110" i="9"/>
  <c r="AP110" i="9"/>
  <c r="V110" i="9"/>
  <c r="JB110" i="9"/>
  <c r="HV110" i="9"/>
  <c r="GP110" i="9"/>
  <c r="FM110" i="9"/>
  <c r="EP110" i="9"/>
  <c r="DV110" i="9"/>
  <c r="DA110" i="9"/>
  <c r="CD110" i="9"/>
  <c r="BJ110" i="9"/>
  <c r="AO110" i="9"/>
  <c r="R110" i="9"/>
  <c r="IW110" i="9"/>
  <c r="HQ110" i="9"/>
  <c r="GK110" i="9"/>
  <c r="FJ110" i="9"/>
  <c r="EO110" i="9"/>
  <c r="DR110" i="9"/>
  <c r="CX110" i="9"/>
  <c r="CC110" i="9"/>
  <c r="BF110" i="9"/>
  <c r="AL110" i="9"/>
  <c r="Q110" i="9"/>
  <c r="IT110" i="9"/>
  <c r="HN110" i="9"/>
  <c r="GH110" i="9"/>
  <c r="FF110" i="9"/>
  <c r="EL110" i="9"/>
  <c r="DQ110" i="9"/>
  <c r="CT110" i="9"/>
  <c r="BZ110" i="9"/>
  <c r="BE110" i="9"/>
  <c r="AH110" i="9"/>
  <c r="N110" i="9"/>
  <c r="EH110" i="9"/>
  <c r="BB110" i="9"/>
  <c r="DN110" i="9"/>
  <c r="IO110" i="9"/>
  <c r="CS110" i="9"/>
  <c r="BV110" i="9"/>
  <c r="HI110" i="9"/>
  <c r="AG110" i="9"/>
  <c r="FE110" i="9"/>
  <c r="GC110" i="9"/>
  <c r="J110" i="9"/>
  <c r="FH37" i="9"/>
  <c r="FH13" i="9" s="1"/>
  <c r="HT37" i="9"/>
  <c r="HT13" i="9" s="1"/>
  <c r="FB37" i="9"/>
  <c r="FB13" i="9" s="1"/>
  <c r="CB13" i="9"/>
  <c r="GZ37" i="9"/>
  <c r="GZ13" i="9" s="1"/>
  <c r="I37" i="9"/>
  <c r="I13" i="9" s="1"/>
  <c r="BU37" i="9"/>
  <c r="BU13" i="9" s="1"/>
  <c r="GM13" i="9"/>
  <c r="DL13" i="9"/>
  <c r="FX13" i="9"/>
  <c r="IJ13" i="9"/>
  <c r="CE37" i="9"/>
  <c r="CE13" i="9" s="1"/>
  <c r="EQ37" i="9"/>
  <c r="EQ13" i="9" s="1"/>
  <c r="HC37" i="9"/>
  <c r="HC13" i="9" s="1"/>
  <c r="U37" i="9"/>
  <c r="U13" i="9" s="1"/>
  <c r="AS13" i="9"/>
  <c r="DT37" i="9"/>
  <c r="DT13" i="9" s="1"/>
  <c r="DG37" i="9"/>
  <c r="DG13" i="9" s="1"/>
  <c r="FS37" i="9"/>
  <c r="FS13" i="9" s="1"/>
  <c r="IE37" i="9"/>
  <c r="IE13" i="9" s="1"/>
  <c r="IY158" i="9"/>
  <c r="IY62" i="9" s="1"/>
  <c r="IQ158" i="9"/>
  <c r="IQ62" i="9" s="1"/>
  <c r="II158" i="9"/>
  <c r="II62" i="9" s="1"/>
  <c r="IA158" i="9"/>
  <c r="IA62" i="9" s="1"/>
  <c r="HS158" i="9"/>
  <c r="HS62" i="9" s="1"/>
  <c r="HK158" i="9"/>
  <c r="HK62" i="9" s="1"/>
  <c r="HC158" i="9"/>
  <c r="HC62" i="9" s="1"/>
  <c r="GU158" i="9"/>
  <c r="GU62" i="9" s="1"/>
  <c r="GM158" i="9"/>
  <c r="GM62" i="9" s="1"/>
  <c r="GE158" i="9"/>
  <c r="GE62" i="9" s="1"/>
  <c r="FW158" i="9"/>
  <c r="FW62" i="9" s="1"/>
  <c r="FO158" i="9"/>
  <c r="FO62" i="9" s="1"/>
  <c r="FG158" i="9"/>
  <c r="FG62" i="9" s="1"/>
  <c r="EY158" i="9"/>
  <c r="EY62" i="9" s="1"/>
  <c r="EQ158" i="9"/>
  <c r="EQ62" i="9" s="1"/>
  <c r="EI158" i="9"/>
  <c r="EI62" i="9" s="1"/>
  <c r="EA158" i="9"/>
  <c r="EA62" i="9" s="1"/>
  <c r="DS158" i="9"/>
  <c r="DS62" i="9" s="1"/>
  <c r="DK158" i="9"/>
  <c r="DK62" i="9" s="1"/>
  <c r="DC158" i="9"/>
  <c r="DC62" i="9" s="1"/>
  <c r="CU158" i="9"/>
  <c r="CU62" i="9" s="1"/>
  <c r="CM158" i="9"/>
  <c r="CM62" i="9" s="1"/>
  <c r="CE158" i="9"/>
  <c r="CE62" i="9" s="1"/>
  <c r="BW158" i="9"/>
  <c r="BW62" i="9" s="1"/>
  <c r="BO158" i="9"/>
  <c r="BO62" i="9" s="1"/>
  <c r="BG158" i="9"/>
  <c r="BG62" i="9" s="1"/>
  <c r="AY158" i="9"/>
  <c r="AY62" i="9" s="1"/>
  <c r="AQ158" i="9"/>
  <c r="AQ62" i="9" s="1"/>
  <c r="AI158" i="9"/>
  <c r="AI62" i="9" s="1"/>
  <c r="AA158" i="9"/>
  <c r="AA62" i="9" s="1"/>
  <c r="S158" i="9"/>
  <c r="S62" i="9" s="1"/>
  <c r="K158" i="9"/>
  <c r="K62" i="9" s="1"/>
  <c r="IV158" i="9"/>
  <c r="IV62" i="9" s="1"/>
  <c r="IN158" i="9"/>
  <c r="IN62" i="9" s="1"/>
  <c r="IF158" i="9"/>
  <c r="IF62" i="9" s="1"/>
  <c r="HX158" i="9"/>
  <c r="HX62" i="9" s="1"/>
  <c r="HP158" i="9"/>
  <c r="HP62" i="9" s="1"/>
  <c r="HH158" i="9"/>
  <c r="HH62" i="9" s="1"/>
  <c r="GZ158" i="9"/>
  <c r="GZ62" i="9" s="1"/>
  <c r="GR158" i="9"/>
  <c r="GR62" i="9" s="1"/>
  <c r="GJ158" i="9"/>
  <c r="GJ62" i="9" s="1"/>
  <c r="GB158" i="9"/>
  <c r="GB62" i="9" s="1"/>
  <c r="FT158" i="9"/>
  <c r="FT62" i="9" s="1"/>
  <c r="FL158" i="9"/>
  <c r="FL62" i="9" s="1"/>
  <c r="FD158" i="9"/>
  <c r="FD62" i="9" s="1"/>
  <c r="JB158" i="9"/>
  <c r="JB62" i="9" s="1"/>
  <c r="IT158" i="9"/>
  <c r="IT62" i="9" s="1"/>
  <c r="IL158" i="9"/>
  <c r="IL62" i="9" s="1"/>
  <c r="ID158" i="9"/>
  <c r="ID62" i="9" s="1"/>
  <c r="HV158" i="9"/>
  <c r="HV62" i="9" s="1"/>
  <c r="HN158" i="9"/>
  <c r="HN62" i="9" s="1"/>
  <c r="HF158" i="9"/>
  <c r="HF62" i="9" s="1"/>
  <c r="GX158" i="9"/>
  <c r="GX62" i="9" s="1"/>
  <c r="GP158" i="9"/>
  <c r="GP62" i="9" s="1"/>
  <c r="GH158" i="9"/>
  <c r="GH62" i="9" s="1"/>
  <c r="FZ158" i="9"/>
  <c r="FZ62" i="9" s="1"/>
  <c r="FR158" i="9"/>
  <c r="FR62" i="9" s="1"/>
  <c r="FJ158" i="9"/>
  <c r="FJ62" i="9" s="1"/>
  <c r="FB158" i="9"/>
  <c r="FB62" i="9" s="1"/>
  <c r="ET158" i="9"/>
  <c r="ET62" i="9" s="1"/>
  <c r="EL158" i="9"/>
  <c r="EL62" i="9" s="1"/>
  <c r="ED158" i="9"/>
  <c r="ED62" i="9" s="1"/>
  <c r="DV158" i="9"/>
  <c r="DV62" i="9" s="1"/>
  <c r="DN158" i="9"/>
  <c r="DN62" i="9" s="1"/>
  <c r="DF158" i="9"/>
  <c r="DF62" i="9" s="1"/>
  <c r="CX158" i="9"/>
  <c r="CX62" i="9" s="1"/>
  <c r="CP158" i="9"/>
  <c r="CP62" i="9" s="1"/>
  <c r="CH158" i="9"/>
  <c r="CH62" i="9" s="1"/>
  <c r="BZ158" i="9"/>
  <c r="BZ62" i="9" s="1"/>
  <c r="BR158" i="9"/>
  <c r="BR62" i="9" s="1"/>
  <c r="BJ158" i="9"/>
  <c r="BJ62" i="9" s="1"/>
  <c r="BB158" i="9"/>
  <c r="BB62" i="9" s="1"/>
  <c r="AT158" i="9"/>
  <c r="AT62" i="9" s="1"/>
  <c r="AL158" i="9"/>
  <c r="AL62" i="9" s="1"/>
  <c r="AD158" i="9"/>
  <c r="AD62" i="9" s="1"/>
  <c r="V158" i="9"/>
  <c r="V62" i="9" s="1"/>
  <c r="N158" i="9"/>
  <c r="N62" i="9" s="1"/>
  <c r="JA158" i="9"/>
  <c r="JA62" i="9" s="1"/>
  <c r="IO158" i="9"/>
  <c r="IO62" i="9" s="1"/>
  <c r="IB158" i="9"/>
  <c r="IB62" i="9" s="1"/>
  <c r="HO158" i="9"/>
  <c r="HO62" i="9" s="1"/>
  <c r="HB158" i="9"/>
  <c r="HB62" i="9" s="1"/>
  <c r="GO158" i="9"/>
  <c r="GO62" i="9" s="1"/>
  <c r="GC158" i="9"/>
  <c r="GC62" i="9" s="1"/>
  <c r="FP158" i="9"/>
  <c r="FP62" i="9" s="1"/>
  <c r="FC158" i="9"/>
  <c r="FC62" i="9" s="1"/>
  <c r="ER158" i="9"/>
  <c r="ER62" i="9" s="1"/>
  <c r="EG158" i="9"/>
  <c r="EG62" i="9" s="1"/>
  <c r="DW158" i="9"/>
  <c r="DW62" i="9" s="1"/>
  <c r="DL158" i="9"/>
  <c r="DL62" i="9" s="1"/>
  <c r="DA158" i="9"/>
  <c r="DA62" i="9" s="1"/>
  <c r="CQ158" i="9"/>
  <c r="CQ62" i="9" s="1"/>
  <c r="CF158" i="9"/>
  <c r="CF62" i="9" s="1"/>
  <c r="BU158" i="9"/>
  <c r="BU62" i="9" s="1"/>
  <c r="BK158" i="9"/>
  <c r="BK62" i="9" s="1"/>
  <c r="AZ158" i="9"/>
  <c r="AZ62" i="9" s="1"/>
  <c r="AO158" i="9"/>
  <c r="AO62" i="9" s="1"/>
  <c r="AE158" i="9"/>
  <c r="AE62" i="9" s="1"/>
  <c r="T158" i="9"/>
  <c r="T62" i="9" s="1"/>
  <c r="I158" i="9"/>
  <c r="I62" i="9" s="1"/>
  <c r="IX158" i="9"/>
  <c r="IX62" i="9" s="1"/>
  <c r="IK158" i="9"/>
  <c r="IK62" i="9" s="1"/>
  <c r="HY158" i="9"/>
  <c r="HY62" i="9" s="1"/>
  <c r="HL158" i="9"/>
  <c r="HL62" i="9" s="1"/>
  <c r="GY158" i="9"/>
  <c r="GY62" i="9" s="1"/>
  <c r="GL158" i="9"/>
  <c r="GL62" i="9" s="1"/>
  <c r="FY158" i="9"/>
  <c r="FY62" i="9" s="1"/>
  <c r="FM158" i="9"/>
  <c r="FM62" i="9" s="1"/>
  <c r="EZ158" i="9"/>
  <c r="EZ62" i="9" s="1"/>
  <c r="EO158" i="9"/>
  <c r="EO62" i="9" s="1"/>
  <c r="EE158" i="9"/>
  <c r="EE62" i="9" s="1"/>
  <c r="DT158" i="9"/>
  <c r="DT62" i="9" s="1"/>
  <c r="DI158" i="9"/>
  <c r="DI62" i="9" s="1"/>
  <c r="CY158" i="9"/>
  <c r="CY62" i="9" s="1"/>
  <c r="CN158" i="9"/>
  <c r="CN62" i="9" s="1"/>
  <c r="CC158" i="9"/>
  <c r="CC62" i="9" s="1"/>
  <c r="BS158" i="9"/>
  <c r="BS62" i="9" s="1"/>
  <c r="BH158" i="9"/>
  <c r="BH62" i="9" s="1"/>
  <c r="AW158" i="9"/>
  <c r="AW62" i="9" s="1"/>
  <c r="AM158" i="9"/>
  <c r="AM62" i="9" s="1"/>
  <c r="AB158" i="9"/>
  <c r="AB62" i="9" s="1"/>
  <c r="Q158" i="9"/>
  <c r="Q62" i="9" s="1"/>
  <c r="G158" i="9"/>
  <c r="G62" i="9" s="1"/>
  <c r="IW158" i="9"/>
  <c r="IW62" i="9" s="1"/>
  <c r="IJ158" i="9"/>
  <c r="IJ62" i="9" s="1"/>
  <c r="HW158" i="9"/>
  <c r="HW62" i="9" s="1"/>
  <c r="HJ158" i="9"/>
  <c r="HJ62" i="9" s="1"/>
  <c r="GW158" i="9"/>
  <c r="GW62" i="9" s="1"/>
  <c r="GK158" i="9"/>
  <c r="GK62" i="9" s="1"/>
  <c r="FX158" i="9"/>
  <c r="FX62" i="9" s="1"/>
  <c r="FK158" i="9"/>
  <c r="FK62" i="9" s="1"/>
  <c r="EX158" i="9"/>
  <c r="EX62" i="9" s="1"/>
  <c r="EN158" i="9"/>
  <c r="EN62" i="9" s="1"/>
  <c r="EC158" i="9"/>
  <c r="EC62" i="9" s="1"/>
  <c r="DR158" i="9"/>
  <c r="DR62" i="9" s="1"/>
  <c r="DH158" i="9"/>
  <c r="DH62" i="9" s="1"/>
  <c r="CW158" i="9"/>
  <c r="CW62" i="9" s="1"/>
  <c r="CL158" i="9"/>
  <c r="CL62" i="9" s="1"/>
  <c r="CB158" i="9"/>
  <c r="CB62" i="9" s="1"/>
  <c r="BQ158" i="9"/>
  <c r="BQ62" i="9" s="1"/>
  <c r="BF158" i="9"/>
  <c r="BF62" i="9" s="1"/>
  <c r="AV158" i="9"/>
  <c r="AV62" i="9" s="1"/>
  <c r="AK158" i="9"/>
  <c r="AK62" i="9" s="1"/>
  <c r="Z158" i="9"/>
  <c r="Z62" i="9" s="1"/>
  <c r="P158" i="9"/>
  <c r="P62" i="9" s="1"/>
  <c r="F158" i="9"/>
  <c r="F62" i="9" s="1"/>
  <c r="IS158" i="9"/>
  <c r="IS62" i="9" s="1"/>
  <c r="IG158" i="9"/>
  <c r="IG62" i="9" s="1"/>
  <c r="HT158" i="9"/>
  <c r="HT62" i="9" s="1"/>
  <c r="HG158" i="9"/>
  <c r="HG62" i="9" s="1"/>
  <c r="GT158" i="9"/>
  <c r="GT62" i="9" s="1"/>
  <c r="GG158" i="9"/>
  <c r="GG62" i="9" s="1"/>
  <c r="FU158" i="9"/>
  <c r="FU62" i="9" s="1"/>
  <c r="FH158" i="9"/>
  <c r="FH62" i="9" s="1"/>
  <c r="EV158" i="9"/>
  <c r="EV62" i="9" s="1"/>
  <c r="EK158" i="9"/>
  <c r="EK62" i="9" s="1"/>
  <c r="DZ158" i="9"/>
  <c r="DZ62" i="9" s="1"/>
  <c r="DP158" i="9"/>
  <c r="DP62" i="9" s="1"/>
  <c r="DE158" i="9"/>
  <c r="DE62" i="9" s="1"/>
  <c r="CT158" i="9"/>
  <c r="CT62" i="9" s="1"/>
  <c r="CJ158" i="9"/>
  <c r="CJ62" i="9" s="1"/>
  <c r="BY158" i="9"/>
  <c r="BY62" i="9" s="1"/>
  <c r="BN158" i="9"/>
  <c r="BN62" i="9" s="1"/>
  <c r="BD158" i="9"/>
  <c r="BD62" i="9" s="1"/>
  <c r="AS158" i="9"/>
  <c r="AS62" i="9" s="1"/>
  <c r="AH158" i="9"/>
  <c r="AH62" i="9" s="1"/>
  <c r="X158" i="9"/>
  <c r="X62" i="9" s="1"/>
  <c r="M158" i="9"/>
  <c r="M62" i="9" s="1"/>
  <c r="D158" i="9"/>
  <c r="D62" i="9" s="1"/>
  <c r="JC158" i="9"/>
  <c r="JC62" i="9" s="1"/>
  <c r="IP158" i="9"/>
  <c r="IP62" i="9" s="1"/>
  <c r="IC158" i="9"/>
  <c r="IC62" i="9" s="1"/>
  <c r="HQ158" i="9"/>
  <c r="HQ62" i="9" s="1"/>
  <c r="HD158" i="9"/>
  <c r="HD62" i="9" s="1"/>
  <c r="GQ158" i="9"/>
  <c r="GQ62" i="9" s="1"/>
  <c r="GD158" i="9"/>
  <c r="GD62" i="9" s="1"/>
  <c r="FQ158" i="9"/>
  <c r="FQ62" i="9" s="1"/>
  <c r="FE158" i="9"/>
  <c r="FE62" i="9" s="1"/>
  <c r="ES158" i="9"/>
  <c r="ES62" i="9" s="1"/>
  <c r="EH158" i="9"/>
  <c r="EH62" i="9" s="1"/>
  <c r="DX158" i="9"/>
  <c r="DX62" i="9" s="1"/>
  <c r="DM158" i="9"/>
  <c r="DM62" i="9" s="1"/>
  <c r="DB158" i="9"/>
  <c r="DB62" i="9" s="1"/>
  <c r="CR158" i="9"/>
  <c r="CR62" i="9" s="1"/>
  <c r="CG158" i="9"/>
  <c r="CG62" i="9" s="1"/>
  <c r="BV158" i="9"/>
  <c r="BV62" i="9" s="1"/>
  <c r="BL158" i="9"/>
  <c r="BL62" i="9" s="1"/>
  <c r="BA158" i="9"/>
  <c r="BA62" i="9" s="1"/>
  <c r="AP158" i="9"/>
  <c r="AP62" i="9" s="1"/>
  <c r="AF158" i="9"/>
  <c r="AF62" i="9" s="1"/>
  <c r="U158" i="9"/>
  <c r="U62" i="9" s="1"/>
  <c r="J158" i="9"/>
  <c r="J62" i="9" s="1"/>
  <c r="IM158" i="9"/>
  <c r="IM62" i="9" s="1"/>
  <c r="HE158" i="9"/>
  <c r="HE62" i="9" s="1"/>
  <c r="FV158" i="9"/>
  <c r="FV62" i="9" s="1"/>
  <c r="EP158" i="9"/>
  <c r="EP62" i="9" s="1"/>
  <c r="DO158" i="9"/>
  <c r="DO62" i="9" s="1"/>
  <c r="CK158" i="9"/>
  <c r="CK62" i="9" s="1"/>
  <c r="BI158" i="9"/>
  <c r="BI62" i="9" s="1"/>
  <c r="AG158" i="9"/>
  <c r="AG62" i="9" s="1"/>
  <c r="E158" i="9"/>
  <c r="E62" i="9" s="1"/>
  <c r="IH158" i="9"/>
  <c r="IH62" i="9" s="1"/>
  <c r="HA158" i="9"/>
  <c r="HA62" i="9" s="1"/>
  <c r="FS158" i="9"/>
  <c r="FS62" i="9" s="1"/>
  <c r="EM158" i="9"/>
  <c r="EM62" i="9" s="1"/>
  <c r="DJ158" i="9"/>
  <c r="DJ62" i="9" s="1"/>
  <c r="CI158" i="9"/>
  <c r="CI62" i="9" s="1"/>
  <c r="BE158" i="9"/>
  <c r="BE62" i="9" s="1"/>
  <c r="AC158" i="9"/>
  <c r="AC62" i="9" s="1"/>
  <c r="C158" i="9"/>
  <c r="C62" i="9" s="1"/>
  <c r="IE158" i="9"/>
  <c r="IE62" i="9" s="1"/>
  <c r="GV158" i="9"/>
  <c r="GV62" i="9" s="1"/>
  <c r="FN158" i="9"/>
  <c r="FN62" i="9" s="1"/>
  <c r="EJ158" i="9"/>
  <c r="EJ62" i="9" s="1"/>
  <c r="DG158" i="9"/>
  <c r="DG62" i="9" s="1"/>
  <c r="CD158" i="9"/>
  <c r="CD62" i="9" s="1"/>
  <c r="BC158" i="9"/>
  <c r="BC62" i="9" s="1"/>
  <c r="Y158" i="9"/>
  <c r="Y62" i="9" s="1"/>
  <c r="HZ158" i="9"/>
  <c r="HZ62" i="9" s="1"/>
  <c r="GS158" i="9"/>
  <c r="GS62" i="9" s="1"/>
  <c r="FI158" i="9"/>
  <c r="FI62" i="9" s="1"/>
  <c r="EF158" i="9"/>
  <c r="EF62" i="9" s="1"/>
  <c r="DD158" i="9"/>
  <c r="DD62" i="9" s="1"/>
  <c r="CA158" i="9"/>
  <c r="CA62" i="9" s="1"/>
  <c r="AX158" i="9"/>
  <c r="AX62" i="9" s="1"/>
  <c r="W158" i="9"/>
  <c r="W62" i="9" s="1"/>
  <c r="HU158" i="9"/>
  <c r="HU62" i="9" s="1"/>
  <c r="GN158" i="9"/>
  <c r="GN62" i="9" s="1"/>
  <c r="FF158" i="9"/>
  <c r="FF62" i="9" s="1"/>
  <c r="EB158" i="9"/>
  <c r="EB62" i="9" s="1"/>
  <c r="CZ158" i="9"/>
  <c r="CZ62" i="9" s="1"/>
  <c r="BX158" i="9"/>
  <c r="BX62" i="9" s="1"/>
  <c r="AU158" i="9"/>
  <c r="AU62" i="9" s="1"/>
  <c r="R158" i="9"/>
  <c r="R62" i="9" s="1"/>
  <c r="IZ158" i="9"/>
  <c r="IZ62" i="9" s="1"/>
  <c r="HR158" i="9"/>
  <c r="HR62" i="9" s="1"/>
  <c r="GI158" i="9"/>
  <c r="GI62" i="9" s="1"/>
  <c r="FA158" i="9"/>
  <c r="FA62" i="9" s="1"/>
  <c r="DY158" i="9"/>
  <c r="DY62" i="9" s="1"/>
  <c r="CV158" i="9"/>
  <c r="CV62" i="9" s="1"/>
  <c r="BT158" i="9"/>
  <c r="BT62" i="9" s="1"/>
  <c r="AR158" i="9"/>
  <c r="AR62" i="9" s="1"/>
  <c r="O158" i="9"/>
  <c r="O62" i="9" s="1"/>
  <c r="IR158" i="9"/>
  <c r="IR62" i="9" s="1"/>
  <c r="HI158" i="9"/>
  <c r="HI62" i="9" s="1"/>
  <c r="GA158" i="9"/>
  <c r="GA62" i="9" s="1"/>
  <c r="EU158" i="9"/>
  <c r="EU62" i="9" s="1"/>
  <c r="DQ158" i="9"/>
  <c r="DQ62" i="9" s="1"/>
  <c r="CO158" i="9"/>
  <c r="CO62" i="9" s="1"/>
  <c r="BM158" i="9"/>
  <c r="BM62" i="9" s="1"/>
  <c r="AJ158" i="9"/>
  <c r="AJ62" i="9" s="1"/>
  <c r="H158" i="9"/>
  <c r="H62" i="9" s="1"/>
  <c r="EW158" i="9"/>
  <c r="EW62" i="9" s="1"/>
  <c r="DU158" i="9"/>
  <c r="DU62" i="9" s="1"/>
  <c r="CS158" i="9"/>
  <c r="CS62" i="9" s="1"/>
  <c r="BP158" i="9"/>
  <c r="BP62" i="9" s="1"/>
  <c r="AN158" i="9"/>
  <c r="AN62" i="9" s="1"/>
  <c r="IU158" i="9"/>
  <c r="IU62" i="9" s="1"/>
  <c r="L158" i="9"/>
  <c r="L62" i="9" s="1"/>
  <c r="GF158" i="9"/>
  <c r="GF62" i="9" s="1"/>
  <c r="HM158" i="9"/>
  <c r="HM62" i="9" s="1"/>
  <c r="CG37" i="9"/>
  <c r="CG13" i="9" s="1"/>
  <c r="DE13" i="9"/>
  <c r="AV37" i="9"/>
  <c r="AV13" i="9" s="1"/>
  <c r="A36" i="9"/>
  <c r="C12" i="9"/>
  <c r="A12" i="9" s="1"/>
  <c r="FA37" i="9"/>
  <c r="FA13" i="9" s="1"/>
  <c r="FQ13" i="9"/>
  <c r="IN13" i="9"/>
  <c r="HM37" i="9"/>
  <c r="HM13" i="9" s="1"/>
  <c r="IC13" i="9"/>
  <c r="V37" i="9"/>
  <c r="V13" i="9" s="1"/>
  <c r="CH37" i="9"/>
  <c r="CH13" i="9" s="1"/>
  <c r="EF37" i="9"/>
  <c r="EF13" i="9" s="1"/>
  <c r="DS13" i="9"/>
  <c r="A62" i="9" l="1"/>
  <c r="N182" i="9"/>
  <c r="AG182" i="9"/>
  <c r="FZ182" i="9"/>
  <c r="K182" i="9"/>
  <c r="BW182" i="9"/>
  <c r="EI182" i="9"/>
  <c r="GU182" i="9"/>
  <c r="CH182" i="9"/>
  <c r="EX182" i="9"/>
  <c r="FO182" i="9"/>
  <c r="JB182" i="9"/>
  <c r="FN182" i="9"/>
  <c r="DZ182" i="9"/>
  <c r="BR182" i="9"/>
  <c r="I182" i="9"/>
  <c r="AU182" i="9"/>
  <c r="FL182" i="9"/>
  <c r="HX182" i="9"/>
  <c r="EO182" i="9"/>
  <c r="CD182" i="9"/>
  <c r="CL182" i="9"/>
  <c r="AD182" i="9"/>
  <c r="DO182" i="9"/>
  <c r="IF182" i="9"/>
  <c r="S182" i="9"/>
  <c r="EQ182" i="9"/>
  <c r="BX182" i="9"/>
  <c r="JA182" i="9"/>
  <c r="BV182" i="9"/>
  <c r="BE182" i="9"/>
  <c r="IT182" i="9"/>
  <c r="DA182" i="9"/>
  <c r="AP182" i="9"/>
  <c r="HY182" i="9"/>
  <c r="FR182" i="9"/>
  <c r="DI182" i="9"/>
  <c r="AX182" i="9"/>
  <c r="IL182" i="9"/>
  <c r="BK182" i="9"/>
  <c r="DW182" i="9"/>
  <c r="GI182" i="9"/>
  <c r="IU182" i="9"/>
  <c r="BD182" i="9"/>
  <c r="DP182" i="9"/>
  <c r="GB182" i="9"/>
  <c r="IN182" i="9"/>
  <c r="AA182" i="9"/>
  <c r="CM182" i="9"/>
  <c r="HK182" i="9"/>
  <c r="T182" i="9"/>
  <c r="CF182" i="9"/>
  <c r="ER182" i="9"/>
  <c r="HD182" i="9"/>
  <c r="M182" i="9"/>
  <c r="BY182" i="9"/>
  <c r="GW182" i="9"/>
  <c r="BJ182" i="9"/>
  <c r="GK182" i="9"/>
  <c r="Y182" i="9"/>
  <c r="ED182" i="9"/>
  <c r="BU182" i="9"/>
  <c r="EE182" i="9"/>
  <c r="GQ182" i="9"/>
  <c r="JC182" i="9"/>
  <c r="DX182" i="9"/>
  <c r="GJ182" i="9"/>
  <c r="IV182" i="9"/>
  <c r="AI182" i="9"/>
  <c r="CU182" i="9"/>
  <c r="HS182" i="9"/>
  <c r="EZ182" i="9"/>
  <c r="U182" i="9"/>
  <c r="CG182" i="9"/>
  <c r="ES182" i="9"/>
  <c r="HE182" i="9"/>
  <c r="IO182" i="9"/>
  <c r="CP182" i="9"/>
  <c r="H182" i="9"/>
  <c r="IH182" i="9"/>
  <c r="AJ182" i="9"/>
  <c r="FA182" i="9"/>
  <c r="J182" i="9"/>
  <c r="BF182" i="9"/>
  <c r="IW182" i="9"/>
  <c r="BN182" i="9"/>
  <c r="FU182" i="9"/>
  <c r="W182" i="9"/>
  <c r="CI182" i="9"/>
  <c r="P182" i="9"/>
  <c r="CB182" i="9"/>
  <c r="DK182" i="9"/>
  <c r="FW182" i="9"/>
  <c r="AR182" i="9"/>
  <c r="IB182" i="9"/>
  <c r="AK182" i="9"/>
  <c r="CW182" i="9"/>
  <c r="GC182" i="9"/>
  <c r="BB182" i="9"/>
  <c r="CC182" i="9"/>
  <c r="R182" i="9"/>
  <c r="GP182" i="9"/>
  <c r="DY182" i="9"/>
  <c r="CK182" i="9"/>
  <c r="HA182" i="9"/>
  <c r="EG182" i="9"/>
  <c r="AE182" i="9"/>
  <c r="CQ182" i="9"/>
  <c r="X182" i="9"/>
  <c r="CJ182" i="9"/>
  <c r="EV182" i="9"/>
  <c r="GL182" i="9"/>
  <c r="IX182" i="9"/>
  <c r="BG182" i="9"/>
  <c r="IQ182" i="9"/>
  <c r="AZ182" i="9"/>
  <c r="DL182" i="9"/>
  <c r="FX182" i="9"/>
  <c r="IJ182" i="9"/>
  <c r="AS182" i="9"/>
  <c r="DE182" i="9"/>
  <c r="IC182" i="9"/>
  <c r="EH182" i="9"/>
  <c r="CX182" i="9"/>
  <c r="HV182" i="9"/>
  <c r="ET182" i="9"/>
  <c r="IG182" i="9"/>
  <c r="CY182" i="9"/>
  <c r="FD182" i="9"/>
  <c r="GT182" i="9"/>
  <c r="EA182" i="9"/>
  <c r="GM182" i="9"/>
  <c r="BH182" i="9"/>
  <c r="DT182" i="9"/>
  <c r="GF182" i="9"/>
  <c r="IR182" i="9"/>
  <c r="DM182" i="9"/>
  <c r="FY182" i="9"/>
  <c r="IK182" i="9"/>
  <c r="GH182" i="9"/>
  <c r="DR182" i="9"/>
  <c r="DG182" i="9"/>
  <c r="IE182" i="9"/>
  <c r="AN182" i="9"/>
  <c r="CZ182" i="9"/>
  <c r="D182" i="9"/>
  <c r="BP182" i="9"/>
  <c r="EB182" i="9"/>
  <c r="GN182" i="9"/>
  <c r="IZ182" i="9"/>
  <c r="BI182" i="9"/>
  <c r="DU182" i="9"/>
  <c r="GG182" i="9"/>
  <c r="IS182" i="9"/>
  <c r="HE38" i="9"/>
  <c r="HE14" i="9" s="1"/>
  <c r="AA38" i="9"/>
  <c r="AA14" i="9" s="1"/>
  <c r="AN38" i="9"/>
  <c r="AN14" i="9" s="1"/>
  <c r="CZ38" i="9"/>
  <c r="CZ14" i="9" s="1"/>
  <c r="BJ38" i="9"/>
  <c r="BJ14" i="9" s="1"/>
  <c r="EB38" i="9"/>
  <c r="EB14" i="9" s="1"/>
  <c r="AU38" i="9"/>
  <c r="AU14" i="9" s="1"/>
  <c r="BI38" i="9"/>
  <c r="BI14" i="9" s="1"/>
  <c r="DG38" i="9"/>
  <c r="DG14" i="9" s="1"/>
  <c r="AG38" i="9"/>
  <c r="AG14" i="9" s="1"/>
  <c r="DM38" i="9"/>
  <c r="DM14" i="9" s="1"/>
  <c r="A181" i="9"/>
  <c r="IE38" i="9"/>
  <c r="IE14" i="9" s="1"/>
  <c r="CL38" i="9"/>
  <c r="CL14" i="9" s="1"/>
  <c r="GG38" i="9"/>
  <c r="GG14" i="9" s="1"/>
  <c r="BE38" i="9"/>
  <c r="BE14" i="9" s="1"/>
  <c r="CM38" i="9"/>
  <c r="CM14" i="9" s="1"/>
  <c r="CS38" i="9"/>
  <c r="CS14" i="9" s="1"/>
  <c r="CS182" i="9"/>
  <c r="BZ38" i="9"/>
  <c r="BZ14" i="9" s="1"/>
  <c r="BZ182" i="9"/>
  <c r="Q38" i="9"/>
  <c r="Q14" i="9" s="1"/>
  <c r="Q182" i="9"/>
  <c r="DV38" i="9"/>
  <c r="DV14" i="9" s="1"/>
  <c r="DV182" i="9"/>
  <c r="BM38" i="9"/>
  <c r="BM14" i="9" s="1"/>
  <c r="BM182" i="9"/>
  <c r="GX38" i="9"/>
  <c r="GX14" i="9" s="1"/>
  <c r="GX182" i="9"/>
  <c r="G38" i="9"/>
  <c r="G14" i="9" s="1"/>
  <c r="G182" i="9"/>
  <c r="BS38" i="9"/>
  <c r="BS14" i="9" s="1"/>
  <c r="BS182" i="9"/>
  <c r="BL38" i="9"/>
  <c r="BL14" i="9" s="1"/>
  <c r="BL182" i="9"/>
  <c r="HZ38" i="9"/>
  <c r="HZ14" i="9" s="1"/>
  <c r="HZ182" i="9"/>
  <c r="FG38" i="9"/>
  <c r="FG14" i="9" s="1"/>
  <c r="FG182" i="9"/>
  <c r="AB38" i="9"/>
  <c r="AB14" i="9" s="1"/>
  <c r="AB182" i="9"/>
  <c r="CN38" i="9"/>
  <c r="CN14" i="9" s="1"/>
  <c r="CN182" i="9"/>
  <c r="HL38" i="9"/>
  <c r="HL14" i="9" s="1"/>
  <c r="HL182" i="9"/>
  <c r="HM38" i="9"/>
  <c r="HM14" i="9" s="1"/>
  <c r="HM182" i="9"/>
  <c r="CT38" i="9"/>
  <c r="CT14" i="9" s="1"/>
  <c r="CT182" i="9"/>
  <c r="EP38" i="9"/>
  <c r="EP14" i="9" s="1"/>
  <c r="EP182" i="9"/>
  <c r="ID38" i="9"/>
  <c r="ID14" i="9" s="1"/>
  <c r="ID182" i="9"/>
  <c r="CA38" i="9"/>
  <c r="CA14" i="9" s="1"/>
  <c r="CA182" i="9"/>
  <c r="EF38" i="9"/>
  <c r="EF14" i="9" s="1"/>
  <c r="EF182" i="9"/>
  <c r="AQ38" i="9"/>
  <c r="AQ14" i="9" s="1"/>
  <c r="AQ182" i="9"/>
  <c r="IA38" i="9"/>
  <c r="IA14" i="9" s="1"/>
  <c r="IA182" i="9"/>
  <c r="HT38" i="9"/>
  <c r="HT14" i="9" s="1"/>
  <c r="HT182" i="9"/>
  <c r="DN38" i="9"/>
  <c r="DN14" i="9" s="1"/>
  <c r="DN182" i="9"/>
  <c r="DQ38" i="9"/>
  <c r="DQ14" i="9" s="1"/>
  <c r="DQ182" i="9"/>
  <c r="FM38" i="9"/>
  <c r="FM14" i="9" s="1"/>
  <c r="FM182" i="9"/>
  <c r="DB38" i="9"/>
  <c r="DB14" i="9" s="1"/>
  <c r="DB182" i="9"/>
  <c r="F38" i="9"/>
  <c r="F14" i="9" s="1"/>
  <c r="F182" i="9"/>
  <c r="DJ38" i="9"/>
  <c r="DJ14" i="9" s="1"/>
  <c r="DJ182" i="9"/>
  <c r="EU38" i="9"/>
  <c r="EU14" i="9" s="1"/>
  <c r="EU182" i="9"/>
  <c r="HG38" i="9"/>
  <c r="HG14" i="9" s="1"/>
  <c r="HG182" i="9"/>
  <c r="EN38" i="9"/>
  <c r="EN14" i="9" s="1"/>
  <c r="EN182" i="9"/>
  <c r="GZ38" i="9"/>
  <c r="GZ14" i="9" s="1"/>
  <c r="GZ182" i="9"/>
  <c r="GD38" i="9"/>
  <c r="GD14" i="9" s="1"/>
  <c r="GD182" i="9"/>
  <c r="IP38" i="9"/>
  <c r="IP14" i="9" s="1"/>
  <c r="IP182" i="9"/>
  <c r="AY38" i="9"/>
  <c r="AY14" i="9" s="1"/>
  <c r="AY182" i="9"/>
  <c r="II38" i="9"/>
  <c r="II14" i="9" s="1"/>
  <c r="II182" i="9"/>
  <c r="DD38" i="9"/>
  <c r="DD14" i="9" s="1"/>
  <c r="DD182" i="9"/>
  <c r="FP38" i="9"/>
  <c r="FP14" i="9" s="1"/>
  <c r="FP182" i="9"/>
  <c r="FI38" i="9"/>
  <c r="FI14" i="9" s="1"/>
  <c r="FI182" i="9"/>
  <c r="HU38" i="9"/>
  <c r="HU14" i="9" s="1"/>
  <c r="HU182" i="9"/>
  <c r="HR38" i="9"/>
  <c r="HR14" i="9" s="1"/>
  <c r="HR182" i="9"/>
  <c r="EY38" i="9"/>
  <c r="EY14" i="9" s="1"/>
  <c r="EY182" i="9"/>
  <c r="AT38" i="9"/>
  <c r="AT14" i="9" s="1"/>
  <c r="AT182" i="9"/>
  <c r="O38" i="9"/>
  <c r="O14" i="9" s="1"/>
  <c r="O182" i="9"/>
  <c r="GY38" i="9"/>
  <c r="GY14" i="9" s="1"/>
  <c r="GY182" i="9"/>
  <c r="HK38" i="9"/>
  <c r="HK14" i="9" s="1"/>
  <c r="BD38" i="9"/>
  <c r="BD14" i="9" s="1"/>
  <c r="HY38" i="9"/>
  <c r="HY14" i="9" s="1"/>
  <c r="T38" i="9"/>
  <c r="T14" i="9" s="1"/>
  <c r="EL38" i="9"/>
  <c r="EL14" i="9" s="1"/>
  <c r="EL182" i="9"/>
  <c r="Z38" i="9"/>
  <c r="Z14" i="9" s="1"/>
  <c r="Z182" i="9"/>
  <c r="FC38" i="9"/>
  <c r="FC14" i="9" s="1"/>
  <c r="FC182" i="9"/>
  <c r="HO38" i="9"/>
  <c r="HO14" i="9" s="1"/>
  <c r="HO182" i="9"/>
  <c r="HH38" i="9"/>
  <c r="HH14" i="9" s="1"/>
  <c r="HH182" i="9"/>
  <c r="DS38" i="9"/>
  <c r="DS14" i="9" s="1"/>
  <c r="DS182" i="9"/>
  <c r="GE38" i="9"/>
  <c r="GE14" i="9" s="1"/>
  <c r="GE182" i="9"/>
  <c r="FQ38" i="9"/>
  <c r="FQ14" i="9" s="1"/>
  <c r="FQ182" i="9"/>
  <c r="DA38" i="9"/>
  <c r="DA14" i="9" s="1"/>
  <c r="AL38" i="9"/>
  <c r="AL182" i="9"/>
  <c r="FV38" i="9"/>
  <c r="FV14" i="9" s="1"/>
  <c r="FV182" i="9"/>
  <c r="DC38" i="9"/>
  <c r="DC14" i="9" s="1"/>
  <c r="DC182" i="9"/>
  <c r="CV38" i="9"/>
  <c r="CV14" i="9" s="1"/>
  <c r="CV182" i="9"/>
  <c r="AC38" i="9"/>
  <c r="AC14" i="9" s="1"/>
  <c r="AC182" i="9"/>
  <c r="AP38" i="9"/>
  <c r="AP14" i="9" s="1"/>
  <c r="FE38" i="9"/>
  <c r="FE14" i="9" s="1"/>
  <c r="FE182" i="9"/>
  <c r="FF38" i="9"/>
  <c r="FF14" i="9" s="1"/>
  <c r="FF182" i="9"/>
  <c r="AO38" i="9"/>
  <c r="AO14" i="9" s="1"/>
  <c r="AO182" i="9"/>
  <c r="DF38" i="9"/>
  <c r="DF14" i="9" s="1"/>
  <c r="DF182" i="9"/>
  <c r="AW38" i="9"/>
  <c r="AW14" i="9" s="1"/>
  <c r="AW182" i="9"/>
  <c r="FB38" i="9"/>
  <c r="FB14" i="9" s="1"/>
  <c r="FB182" i="9"/>
  <c r="AM38" i="9"/>
  <c r="AM14" i="9" s="1"/>
  <c r="AM182" i="9"/>
  <c r="FK38" i="9"/>
  <c r="FK14" i="9" s="1"/>
  <c r="FK182" i="9"/>
  <c r="HW38" i="9"/>
  <c r="HW14" i="9" s="1"/>
  <c r="HW182" i="9"/>
  <c r="AF38" i="9"/>
  <c r="AF14" i="9" s="1"/>
  <c r="AF182" i="9"/>
  <c r="CR38" i="9"/>
  <c r="CR14" i="9" s="1"/>
  <c r="CR182" i="9"/>
  <c r="HP38" i="9"/>
  <c r="HP14" i="9" s="1"/>
  <c r="HP182" i="9"/>
  <c r="C38" i="9"/>
  <c r="C14" i="9" s="1"/>
  <c r="C182" i="9"/>
  <c r="BO38" i="9"/>
  <c r="BO14" i="9" s="1"/>
  <c r="BO182" i="9"/>
  <c r="IY38" i="9"/>
  <c r="IY14" i="9" s="1"/>
  <c r="IY182" i="9"/>
  <c r="BA38" i="9"/>
  <c r="BA14" i="9" s="1"/>
  <c r="BA182" i="9"/>
  <c r="EK38" i="9"/>
  <c r="EK14" i="9" s="1"/>
  <c r="EK182" i="9"/>
  <c r="HQ38" i="9"/>
  <c r="HQ14" i="9" s="1"/>
  <c r="HQ182" i="9"/>
  <c r="EM38" i="9"/>
  <c r="EM14" i="9" s="1"/>
  <c r="EM182" i="9"/>
  <c r="GR38" i="9"/>
  <c r="GR14" i="9" s="1"/>
  <c r="GR182" i="9"/>
  <c r="FH38" i="9"/>
  <c r="FH14" i="9" s="1"/>
  <c r="FH182" i="9"/>
  <c r="CO38" i="9"/>
  <c r="CO14" i="9" s="1"/>
  <c r="CO182" i="9"/>
  <c r="DI38" i="9"/>
  <c r="DI14" i="9" s="1"/>
  <c r="DP38" i="9"/>
  <c r="DP14" i="9" s="1"/>
  <c r="AX38" i="9"/>
  <c r="AX14" i="9" s="1"/>
  <c r="CF38" i="9"/>
  <c r="CF14" i="9" s="1"/>
  <c r="FS38" i="9"/>
  <c r="FS14" i="9" s="1"/>
  <c r="FS182" i="9"/>
  <c r="HB38" i="9"/>
  <c r="HB14" i="9" s="1"/>
  <c r="HB182" i="9"/>
  <c r="FJ38" i="9"/>
  <c r="FJ14" i="9" s="1"/>
  <c r="FJ182" i="9"/>
  <c r="IL38" i="9"/>
  <c r="IL14" i="9" s="1"/>
  <c r="BY38" i="9"/>
  <c r="BY14" i="9" s="1"/>
  <c r="BT38" i="9"/>
  <c r="BT14" i="9" s="1"/>
  <c r="BT182" i="9"/>
  <c r="BK38" i="9"/>
  <c r="BK14" i="9" s="1"/>
  <c r="HI38" i="9"/>
  <c r="HI14" i="9" s="1"/>
  <c r="HI182" i="9"/>
  <c r="AH38" i="9"/>
  <c r="AH14" i="9" s="1"/>
  <c r="AH182" i="9"/>
  <c r="HN38" i="9"/>
  <c r="HN14" i="9" s="1"/>
  <c r="HN182" i="9"/>
  <c r="V38" i="9"/>
  <c r="V14" i="9" s="1"/>
  <c r="V182" i="9"/>
  <c r="GS38" i="9"/>
  <c r="GS14" i="9" s="1"/>
  <c r="GS182" i="9"/>
  <c r="EW38" i="9"/>
  <c r="EW14" i="9" s="1"/>
  <c r="EW182" i="9"/>
  <c r="HF38" i="9"/>
  <c r="HF14" i="9" s="1"/>
  <c r="HF182" i="9"/>
  <c r="BC38" i="9"/>
  <c r="BC14" i="9" s="1"/>
  <c r="BC182" i="9"/>
  <c r="GA38" i="9"/>
  <c r="GA14" i="9" s="1"/>
  <c r="GA182" i="9"/>
  <c r="IM38" i="9"/>
  <c r="IM14" i="9" s="1"/>
  <c r="IM182" i="9"/>
  <c r="AV38" i="9"/>
  <c r="AV14" i="9" s="1"/>
  <c r="AV182" i="9"/>
  <c r="DH38" i="9"/>
  <c r="DH14" i="9" s="1"/>
  <c r="DH182" i="9"/>
  <c r="FT38" i="9"/>
  <c r="FT14" i="9" s="1"/>
  <c r="FT182" i="9"/>
  <c r="HJ38" i="9"/>
  <c r="HJ14" i="9" s="1"/>
  <c r="HJ182" i="9"/>
  <c r="CE38" i="9"/>
  <c r="CE14" i="9" s="1"/>
  <c r="CE182" i="9"/>
  <c r="HC38" i="9"/>
  <c r="HC14" i="9" s="1"/>
  <c r="HC182" i="9"/>
  <c r="L38" i="9"/>
  <c r="L14" i="9" s="1"/>
  <c r="L182" i="9"/>
  <c r="EJ38" i="9"/>
  <c r="EJ14" i="9" s="1"/>
  <c r="EJ182" i="9"/>
  <c r="GV38" i="9"/>
  <c r="GV14" i="9" s="1"/>
  <c r="GV182" i="9"/>
  <c r="E38" i="9"/>
  <c r="E14" i="9" s="1"/>
  <c r="E182" i="9"/>
  <c r="BQ38" i="9"/>
  <c r="BQ14" i="9" s="1"/>
  <c r="BQ182" i="9"/>
  <c r="EC38" i="9"/>
  <c r="EC14" i="9" s="1"/>
  <c r="EC182" i="9"/>
  <c r="GO38" i="9"/>
  <c r="GO14" i="9" s="1"/>
  <c r="GO182" i="9"/>
  <c r="M14" i="9"/>
  <c r="GU14" i="9"/>
  <c r="DO14" i="9"/>
  <c r="U38" i="9"/>
  <c r="U14" i="9" s="1"/>
  <c r="CG38" i="9"/>
  <c r="CG14" i="9" s="1"/>
  <c r="IH38" i="9"/>
  <c r="IH14" i="9" s="1"/>
  <c r="CX38" i="9"/>
  <c r="CX14" i="9" s="1"/>
  <c r="IK38" i="9"/>
  <c r="IK14" i="9" s="1"/>
  <c r="FA38" i="9"/>
  <c r="FA14" i="9" s="1"/>
  <c r="CI38" i="9"/>
  <c r="CI14" i="9" s="1"/>
  <c r="I38" i="9"/>
  <c r="I14" i="9" s="1"/>
  <c r="EI38" i="9"/>
  <c r="EI14" i="9" s="1"/>
  <c r="CW38" i="9"/>
  <c r="CW14" i="9" s="1"/>
  <c r="JA38" i="9"/>
  <c r="JA14" i="9" s="1"/>
  <c r="GC38" i="9"/>
  <c r="GC14" i="9" s="1"/>
  <c r="BB38" i="9"/>
  <c r="BB14" i="9" s="1"/>
  <c r="CC38" i="9"/>
  <c r="CC14" i="9" s="1"/>
  <c r="AE38" i="9"/>
  <c r="AE14" i="9" s="1"/>
  <c r="CQ38" i="9"/>
  <c r="CQ14" i="9" s="1"/>
  <c r="X38" i="9"/>
  <c r="X14" i="9" s="1"/>
  <c r="CJ38" i="9"/>
  <c r="CJ14" i="9" s="1"/>
  <c r="EV38" i="9"/>
  <c r="EV14" i="9" s="1"/>
  <c r="DL38" i="9"/>
  <c r="DL14" i="9" s="1"/>
  <c r="FX38" i="9"/>
  <c r="FX14" i="9" s="1"/>
  <c r="AS38" i="9"/>
  <c r="AS14" i="9" s="1"/>
  <c r="DE38" i="9"/>
  <c r="DE14" i="9" s="1"/>
  <c r="IC38" i="9"/>
  <c r="IC14" i="9" s="1"/>
  <c r="BW38" i="9"/>
  <c r="BW14" i="9" s="1"/>
  <c r="GI38" i="9"/>
  <c r="GI14" i="9" s="1"/>
  <c r="FU38" i="9"/>
  <c r="FU14" i="9" s="1"/>
  <c r="DZ38" i="9"/>
  <c r="DZ14" i="9" s="1"/>
  <c r="IX38" i="9"/>
  <c r="IX14" i="9" s="1"/>
  <c r="IG38" i="9"/>
  <c r="IG14" i="9" s="1"/>
  <c r="FD38" i="9"/>
  <c r="FD14" i="9" s="1"/>
  <c r="IR38" i="9"/>
  <c r="IR14" i="9" s="1"/>
  <c r="FY38" i="9"/>
  <c r="FY14" i="9" s="1"/>
  <c r="P38" i="9"/>
  <c r="P14" i="9" s="1"/>
  <c r="CH38" i="9"/>
  <c r="CH14" i="9" s="1"/>
  <c r="FZ38" i="9"/>
  <c r="FZ14" i="9" s="1"/>
  <c r="N38" i="9"/>
  <c r="N14" i="9" s="1"/>
  <c r="EQ38" i="9"/>
  <c r="EQ14" i="9" s="1"/>
  <c r="CB38" i="9"/>
  <c r="CB14" i="9" s="1"/>
  <c r="HX38" i="9"/>
  <c r="HX14" i="9" s="1"/>
  <c r="CK38" i="9"/>
  <c r="CK14" i="9" s="1"/>
  <c r="FW38" i="9"/>
  <c r="FW14" i="9" s="1"/>
  <c r="EZ38" i="9"/>
  <c r="EZ14" i="9" s="1"/>
  <c r="FL38" i="9"/>
  <c r="FL14" i="9" s="1"/>
  <c r="BF38" i="9"/>
  <c r="BF14" i="9" s="1"/>
  <c r="R38" i="9"/>
  <c r="R14" i="9" s="1"/>
  <c r="DY38" i="9"/>
  <c r="DY14" i="9" s="1"/>
  <c r="EG38" i="9"/>
  <c r="EG14" i="9" s="1"/>
  <c r="GL38" i="9"/>
  <c r="GL14" i="9" s="1"/>
  <c r="IQ38" i="9"/>
  <c r="IQ14" i="9" s="1"/>
  <c r="AZ38" i="9"/>
  <c r="AZ14" i="9" s="1"/>
  <c r="IJ38" i="9"/>
  <c r="IJ14" i="9" s="1"/>
  <c r="CY38" i="9"/>
  <c r="CY14" i="9" s="1"/>
  <c r="FR38" i="9"/>
  <c r="FR14" i="9" s="1"/>
  <c r="JB38" i="9"/>
  <c r="JB14" i="9" s="1"/>
  <c r="Y38" i="9"/>
  <c r="Y14" i="9" s="1"/>
  <c r="AI38" i="9"/>
  <c r="AI14" i="9" s="1"/>
  <c r="BR38" i="9"/>
  <c r="BR14" i="9" s="1"/>
  <c r="DR38" i="9"/>
  <c r="DR14" i="9" s="1"/>
  <c r="IB38" i="9"/>
  <c r="IB14" i="9" s="1"/>
  <c r="IO38" i="9"/>
  <c r="IO14" i="9" s="1"/>
  <c r="K38" i="9"/>
  <c r="K14" i="9" s="1"/>
  <c r="HS38" i="9"/>
  <c r="HS14" i="9" s="1"/>
  <c r="ED38" i="9"/>
  <c r="ED14" i="9" s="1"/>
  <c r="IF38" i="9"/>
  <c r="IF14" i="9" s="1"/>
  <c r="IW38" i="9"/>
  <c r="IW14" i="9" s="1"/>
  <c r="BV38" i="9"/>
  <c r="BV14" i="9" s="1"/>
  <c r="S38" i="9"/>
  <c r="S14" i="9" s="1"/>
  <c r="AJ38" i="9"/>
  <c r="AJ14" i="9" s="1"/>
  <c r="GN38" i="9"/>
  <c r="GN14" i="9" s="1"/>
  <c r="ES38" i="9"/>
  <c r="ES14" i="9" s="1"/>
  <c r="A86" i="9"/>
  <c r="IN38" i="9"/>
  <c r="IN14" i="9" s="1"/>
  <c r="GK38" i="9"/>
  <c r="GK14" i="9" s="1"/>
  <c r="J38" i="9"/>
  <c r="J14" i="9" s="1"/>
  <c r="EX38" i="9"/>
  <c r="EX14" i="9" s="1"/>
  <c r="CU38" i="9"/>
  <c r="CU14" i="9" s="1"/>
  <c r="FO38" i="9"/>
  <c r="FO14" i="9" s="1"/>
  <c r="A85" i="9"/>
  <c r="GH38" i="9"/>
  <c r="GH14" i="9" s="1"/>
  <c r="EE38" i="9"/>
  <c r="EE14" i="9" s="1"/>
  <c r="CD38" i="9"/>
  <c r="CD14" i="9" s="1"/>
  <c r="GQ38" i="9"/>
  <c r="GQ14" i="9" s="1"/>
  <c r="GB38" i="9"/>
  <c r="GB14" i="9" s="1"/>
  <c r="BP14" i="9"/>
  <c r="HD38" i="9"/>
  <c r="HD14" i="9" s="1"/>
  <c r="JC38" i="9"/>
  <c r="JC14" i="9" s="1"/>
  <c r="FN38" i="9"/>
  <c r="FN14" i="9" s="1"/>
  <c r="DK38" i="9"/>
  <c r="DK14" i="9" s="1"/>
  <c r="BX38" i="9"/>
  <c r="BX14" i="9" s="1"/>
  <c r="ER38" i="9"/>
  <c r="ER14" i="9" s="1"/>
  <c r="AD14" i="9"/>
  <c r="IT38" i="9"/>
  <c r="IT14" i="9" s="1"/>
  <c r="D38" i="9"/>
  <c r="D14" i="9" s="1"/>
  <c r="IS38" i="9"/>
  <c r="IS14" i="9" s="1"/>
  <c r="IV14" i="9"/>
  <c r="IZ87" i="9"/>
  <c r="IR87" i="9"/>
  <c r="IJ87" i="9"/>
  <c r="IB87" i="9"/>
  <c r="HT87" i="9"/>
  <c r="HL87" i="9"/>
  <c r="HD87" i="9"/>
  <c r="GV87" i="9"/>
  <c r="GN87" i="9"/>
  <c r="GF87" i="9"/>
  <c r="FX87" i="9"/>
  <c r="FP87" i="9"/>
  <c r="FH87" i="9"/>
  <c r="EZ87" i="9"/>
  <c r="ER87" i="9"/>
  <c r="EJ87" i="9"/>
  <c r="EB87" i="9"/>
  <c r="DT87" i="9"/>
  <c r="DL87" i="9"/>
  <c r="DD87" i="9"/>
  <c r="CV87" i="9"/>
  <c r="CN87" i="9"/>
  <c r="CF87" i="9"/>
  <c r="BX87" i="9"/>
  <c r="BP87" i="9"/>
  <c r="BH87" i="9"/>
  <c r="AZ87" i="9"/>
  <c r="AR87" i="9"/>
  <c r="AJ87" i="9"/>
  <c r="AB87" i="9"/>
  <c r="T87" i="9"/>
  <c r="L87" i="9"/>
  <c r="D87" i="9"/>
  <c r="IY87" i="9"/>
  <c r="IQ87" i="9"/>
  <c r="II87" i="9"/>
  <c r="IA87" i="9"/>
  <c r="HS87" i="9"/>
  <c r="HK87" i="9"/>
  <c r="HC87" i="9"/>
  <c r="GU87" i="9"/>
  <c r="GM87" i="9"/>
  <c r="GE87" i="9"/>
  <c r="FW87" i="9"/>
  <c r="FO87" i="9"/>
  <c r="FG87" i="9"/>
  <c r="EY87" i="9"/>
  <c r="EQ87" i="9"/>
  <c r="EI87" i="9"/>
  <c r="EA87" i="9"/>
  <c r="DS87" i="9"/>
  <c r="DK87" i="9"/>
  <c r="DC87" i="9"/>
  <c r="CU87" i="9"/>
  <c r="CM87" i="9"/>
  <c r="CE87" i="9"/>
  <c r="BW87" i="9"/>
  <c r="BO87" i="9"/>
  <c r="BG87" i="9"/>
  <c r="AY87" i="9"/>
  <c r="AQ87" i="9"/>
  <c r="AI87" i="9"/>
  <c r="AA87" i="9"/>
  <c r="S87" i="9"/>
  <c r="K87" i="9"/>
  <c r="C87" i="9"/>
  <c r="IX87" i="9"/>
  <c r="IP87" i="9"/>
  <c r="IH87" i="9"/>
  <c r="HZ87" i="9"/>
  <c r="HR87" i="9"/>
  <c r="HJ87" i="9"/>
  <c r="HB87" i="9"/>
  <c r="GT87" i="9"/>
  <c r="GL87" i="9"/>
  <c r="GD87" i="9"/>
  <c r="FV87" i="9"/>
  <c r="FN87" i="9"/>
  <c r="FF87" i="9"/>
  <c r="EX87" i="9"/>
  <c r="EP87" i="9"/>
  <c r="EH87" i="9"/>
  <c r="DZ87" i="9"/>
  <c r="DR87" i="9"/>
  <c r="DJ87" i="9"/>
  <c r="DB87" i="9"/>
  <c r="CT87" i="9"/>
  <c r="CL87" i="9"/>
  <c r="CD87" i="9"/>
  <c r="BV87" i="9"/>
  <c r="BN87" i="9"/>
  <c r="BF87" i="9"/>
  <c r="AX87" i="9"/>
  <c r="AP87" i="9"/>
  <c r="AH87" i="9"/>
  <c r="Z87" i="9"/>
  <c r="R87" i="9"/>
  <c r="J87" i="9"/>
  <c r="IW87" i="9"/>
  <c r="IO87" i="9"/>
  <c r="IG87" i="9"/>
  <c r="HY87" i="9"/>
  <c r="HQ87" i="9"/>
  <c r="HI87" i="9"/>
  <c r="HA87" i="9"/>
  <c r="GS87" i="9"/>
  <c r="GK87" i="9"/>
  <c r="GC87" i="9"/>
  <c r="FU87" i="9"/>
  <c r="FM87" i="9"/>
  <c r="FE87" i="9"/>
  <c r="EW87" i="9"/>
  <c r="EO87" i="9"/>
  <c r="EG87" i="9"/>
  <c r="DY87" i="9"/>
  <c r="DQ87" i="9"/>
  <c r="DI87" i="9"/>
  <c r="DA87" i="9"/>
  <c r="CS87" i="9"/>
  <c r="CK87" i="9"/>
  <c r="CC87" i="9"/>
  <c r="BU87" i="9"/>
  <c r="BM87" i="9"/>
  <c r="BE87" i="9"/>
  <c r="AW87" i="9"/>
  <c r="AO87" i="9"/>
  <c r="AG87" i="9"/>
  <c r="Y87" i="9"/>
  <c r="Q87" i="9"/>
  <c r="I87" i="9"/>
  <c r="IN87" i="9"/>
  <c r="HX87" i="9"/>
  <c r="HH87" i="9"/>
  <c r="GB87" i="9"/>
  <c r="FL87" i="9"/>
  <c r="EV87" i="9"/>
  <c r="EF87" i="9"/>
  <c r="DP87" i="9"/>
  <c r="CZ87" i="9"/>
  <c r="CJ87" i="9"/>
  <c r="BT87" i="9"/>
  <c r="BD87" i="9"/>
  <c r="AN87" i="9"/>
  <c r="X87" i="9"/>
  <c r="H87" i="9"/>
  <c r="JC87" i="9"/>
  <c r="IM87" i="9"/>
  <c r="HW87" i="9"/>
  <c r="HG87" i="9"/>
  <c r="GQ87" i="9"/>
  <c r="GA87" i="9"/>
  <c r="FK87" i="9"/>
  <c r="EU87" i="9"/>
  <c r="EE87" i="9"/>
  <c r="DO87" i="9"/>
  <c r="CY87" i="9"/>
  <c r="CI87" i="9"/>
  <c r="BS87" i="9"/>
  <c r="BC87" i="9"/>
  <c r="AM87" i="9"/>
  <c r="W87" i="9"/>
  <c r="G87" i="9"/>
  <c r="JB87" i="9"/>
  <c r="IL87" i="9"/>
  <c r="HV87" i="9"/>
  <c r="HF87" i="9"/>
  <c r="GP87" i="9"/>
  <c r="FZ87" i="9"/>
  <c r="FJ87" i="9"/>
  <c r="ET87" i="9"/>
  <c r="ED87" i="9"/>
  <c r="DN87" i="9"/>
  <c r="CX87" i="9"/>
  <c r="CH87" i="9"/>
  <c r="BR87" i="9"/>
  <c r="BB87" i="9"/>
  <c r="AL87" i="9"/>
  <c r="V87" i="9"/>
  <c r="F87" i="9"/>
  <c r="JA87" i="9"/>
  <c r="IK87" i="9"/>
  <c r="HU87" i="9"/>
  <c r="HE87" i="9"/>
  <c r="GO87" i="9"/>
  <c r="FY87" i="9"/>
  <c r="FI87" i="9"/>
  <c r="ES87" i="9"/>
  <c r="EC87" i="9"/>
  <c r="DM87" i="9"/>
  <c r="CW87" i="9"/>
  <c r="CG87" i="9"/>
  <c r="BQ87" i="9"/>
  <c r="BA87" i="9"/>
  <c r="AK87" i="9"/>
  <c r="U87" i="9"/>
  <c r="E87" i="9"/>
  <c r="IU87" i="9"/>
  <c r="IE87" i="9"/>
  <c r="HO87" i="9"/>
  <c r="GY87" i="9"/>
  <c r="GI87" i="9"/>
  <c r="FS87" i="9"/>
  <c r="FC87" i="9"/>
  <c r="EM87" i="9"/>
  <c r="DW87" i="9"/>
  <c r="DG87" i="9"/>
  <c r="CQ87" i="9"/>
  <c r="CA87" i="9"/>
  <c r="BK87" i="9"/>
  <c r="AU87" i="9"/>
  <c r="AE87" i="9"/>
  <c r="O87" i="9"/>
  <c r="HN87" i="9"/>
  <c r="GG87" i="9"/>
  <c r="EL87" i="9"/>
  <c r="CR87" i="9"/>
  <c r="BI87" i="9"/>
  <c r="N87" i="9"/>
  <c r="IV87" i="9"/>
  <c r="HM87" i="9"/>
  <c r="FT87" i="9"/>
  <c r="EK87" i="9"/>
  <c r="CP87" i="9"/>
  <c r="AV87" i="9"/>
  <c r="M87" i="9"/>
  <c r="IT87" i="9"/>
  <c r="GZ87" i="9"/>
  <c r="FR87" i="9"/>
  <c r="DX87" i="9"/>
  <c r="CO87" i="9"/>
  <c r="AT87" i="9"/>
  <c r="IS87" i="9"/>
  <c r="GX87" i="9"/>
  <c r="FQ87" i="9"/>
  <c r="DV87" i="9"/>
  <c r="CB87" i="9"/>
  <c r="AS87" i="9"/>
  <c r="ID87" i="9"/>
  <c r="FB87" i="9"/>
  <c r="DH87" i="9"/>
  <c r="BY87" i="9"/>
  <c r="AD87" i="9"/>
  <c r="IC87" i="9"/>
  <c r="GJ87" i="9"/>
  <c r="FA87" i="9"/>
  <c r="DF87" i="9"/>
  <c r="AC87" i="9"/>
  <c r="HP87" i="9"/>
  <c r="BZ87" i="9"/>
  <c r="GW87" i="9"/>
  <c r="BJ87" i="9"/>
  <c r="AF87" i="9"/>
  <c r="GH87" i="9"/>
  <c r="FD87" i="9"/>
  <c r="EN87" i="9"/>
  <c r="DU87" i="9"/>
  <c r="IF87" i="9"/>
  <c r="DE87" i="9"/>
  <c r="IV111" i="9"/>
  <c r="IN111" i="9"/>
  <c r="IF111" i="9"/>
  <c r="HX111" i="9"/>
  <c r="HP111" i="9"/>
  <c r="HH111" i="9"/>
  <c r="GZ111" i="9"/>
  <c r="GR111" i="9"/>
  <c r="GJ111" i="9"/>
  <c r="GB111" i="9"/>
  <c r="FT111" i="9"/>
  <c r="FL111" i="9"/>
  <c r="FD111" i="9"/>
  <c r="EV111" i="9"/>
  <c r="EN111" i="9"/>
  <c r="EF111" i="9"/>
  <c r="DX111" i="9"/>
  <c r="DP111" i="9"/>
  <c r="DH111" i="9"/>
  <c r="DH39" i="9" s="1"/>
  <c r="CZ111" i="9"/>
  <c r="CR111" i="9"/>
  <c r="CJ111" i="9"/>
  <c r="CB111" i="9"/>
  <c r="BT111" i="9"/>
  <c r="BL111" i="9"/>
  <c r="BD111" i="9"/>
  <c r="AV111" i="9"/>
  <c r="AN111" i="9"/>
  <c r="AF111" i="9"/>
  <c r="X111" i="9"/>
  <c r="P111" i="9"/>
  <c r="H111" i="9"/>
  <c r="JC111" i="9"/>
  <c r="IU111" i="9"/>
  <c r="IM111" i="9"/>
  <c r="IE111" i="9"/>
  <c r="HW111" i="9"/>
  <c r="HO111" i="9"/>
  <c r="HG111" i="9"/>
  <c r="GY111" i="9"/>
  <c r="GQ111" i="9"/>
  <c r="GI111" i="9"/>
  <c r="GA111" i="9"/>
  <c r="FS111" i="9"/>
  <c r="FK111" i="9"/>
  <c r="FC111" i="9"/>
  <c r="EU111" i="9"/>
  <c r="EM111" i="9"/>
  <c r="EE111" i="9"/>
  <c r="DW111" i="9"/>
  <c r="DO111" i="9"/>
  <c r="DG111" i="9"/>
  <c r="CY111" i="9"/>
  <c r="CQ111" i="9"/>
  <c r="CI111" i="9"/>
  <c r="CA111" i="9"/>
  <c r="BS111" i="9"/>
  <c r="BK111" i="9"/>
  <c r="BC111" i="9"/>
  <c r="AU111" i="9"/>
  <c r="AM111" i="9"/>
  <c r="AE111" i="9"/>
  <c r="W111" i="9"/>
  <c r="O111" i="9"/>
  <c r="G111" i="9"/>
  <c r="JB111" i="9"/>
  <c r="IT111" i="9"/>
  <c r="IL111" i="9"/>
  <c r="ID111" i="9"/>
  <c r="HV111" i="9"/>
  <c r="HN111" i="9"/>
  <c r="HF111" i="9"/>
  <c r="GX111" i="9"/>
  <c r="GP111" i="9"/>
  <c r="GH111" i="9"/>
  <c r="GH39" i="9" s="1"/>
  <c r="FZ111" i="9"/>
  <c r="FR111" i="9"/>
  <c r="FJ111" i="9"/>
  <c r="FB111" i="9"/>
  <c r="ET111" i="9"/>
  <c r="EL111" i="9"/>
  <c r="ED111" i="9"/>
  <c r="DV111" i="9"/>
  <c r="DN111" i="9"/>
  <c r="DF111" i="9"/>
  <c r="CX111" i="9"/>
  <c r="CP111" i="9"/>
  <c r="CH111" i="9"/>
  <c r="BZ111" i="9"/>
  <c r="BR111" i="9"/>
  <c r="BJ111" i="9"/>
  <c r="BB111" i="9"/>
  <c r="AT111" i="9"/>
  <c r="AL111" i="9"/>
  <c r="AD111" i="9"/>
  <c r="V111" i="9"/>
  <c r="N111" i="9"/>
  <c r="F111" i="9"/>
  <c r="JA111" i="9"/>
  <c r="IS111" i="9"/>
  <c r="IK111" i="9"/>
  <c r="IC111" i="9"/>
  <c r="HU111" i="9"/>
  <c r="HM111" i="9"/>
  <c r="HE111" i="9"/>
  <c r="GW111" i="9"/>
  <c r="GO111" i="9"/>
  <c r="GG111" i="9"/>
  <c r="FY111" i="9"/>
  <c r="FQ111" i="9"/>
  <c r="FI111" i="9"/>
  <c r="FA111" i="9"/>
  <c r="ES111" i="9"/>
  <c r="EK111" i="9"/>
  <c r="EC111" i="9"/>
  <c r="DU111" i="9"/>
  <c r="DM111" i="9"/>
  <c r="DE111" i="9"/>
  <c r="CW111" i="9"/>
  <c r="CO111" i="9"/>
  <c r="CG111" i="9"/>
  <c r="BY111" i="9"/>
  <c r="BQ111" i="9"/>
  <c r="BI111" i="9"/>
  <c r="BA111" i="9"/>
  <c r="AS111" i="9"/>
  <c r="AK111" i="9"/>
  <c r="AC111" i="9"/>
  <c r="U111" i="9"/>
  <c r="M111" i="9"/>
  <c r="E111" i="9"/>
  <c r="IY111" i="9"/>
  <c r="IQ111" i="9"/>
  <c r="II111" i="9"/>
  <c r="IA111" i="9"/>
  <c r="HS111" i="9"/>
  <c r="HK111" i="9"/>
  <c r="HC111" i="9"/>
  <c r="GU111" i="9"/>
  <c r="GM111" i="9"/>
  <c r="GE111" i="9"/>
  <c r="FW111" i="9"/>
  <c r="FO111" i="9"/>
  <c r="FG111" i="9"/>
  <c r="EY111" i="9"/>
  <c r="EQ111" i="9"/>
  <c r="EI111" i="9"/>
  <c r="EA111" i="9"/>
  <c r="DS111" i="9"/>
  <c r="DK111" i="9"/>
  <c r="DC111" i="9"/>
  <c r="CU111" i="9"/>
  <c r="CM111" i="9"/>
  <c r="CE111" i="9"/>
  <c r="BW111" i="9"/>
  <c r="BO111" i="9"/>
  <c r="BG111" i="9"/>
  <c r="AY111" i="9"/>
  <c r="AQ111" i="9"/>
  <c r="AI111" i="9"/>
  <c r="AA111" i="9"/>
  <c r="S111" i="9"/>
  <c r="K111" i="9"/>
  <c r="C111" i="9"/>
  <c r="IX111" i="9"/>
  <c r="IP111" i="9"/>
  <c r="IH111" i="9"/>
  <c r="HZ111" i="9"/>
  <c r="HR111" i="9"/>
  <c r="HJ111" i="9"/>
  <c r="HB111" i="9"/>
  <c r="GT111" i="9"/>
  <c r="GL111" i="9"/>
  <c r="GD111" i="9"/>
  <c r="FV111" i="9"/>
  <c r="FN111" i="9"/>
  <c r="FF111" i="9"/>
  <c r="EX111" i="9"/>
  <c r="EP111" i="9"/>
  <c r="EH111" i="9"/>
  <c r="DZ111" i="9"/>
  <c r="DR111" i="9"/>
  <c r="DJ111" i="9"/>
  <c r="DB111" i="9"/>
  <c r="CT111" i="9"/>
  <c r="CL111" i="9"/>
  <c r="CD111" i="9"/>
  <c r="BV111" i="9"/>
  <c r="BN111" i="9"/>
  <c r="BF111" i="9"/>
  <c r="AX111" i="9"/>
  <c r="AP111" i="9"/>
  <c r="AH111" i="9"/>
  <c r="Z111" i="9"/>
  <c r="R111" i="9"/>
  <c r="J111" i="9"/>
  <c r="IG111" i="9"/>
  <c r="HA111" i="9"/>
  <c r="FU111" i="9"/>
  <c r="EO111" i="9"/>
  <c r="DI111" i="9"/>
  <c r="CC111" i="9"/>
  <c r="AW111" i="9"/>
  <c r="Q111" i="9"/>
  <c r="IB111" i="9"/>
  <c r="GV111" i="9"/>
  <c r="FP111" i="9"/>
  <c r="EJ111" i="9"/>
  <c r="DD111" i="9"/>
  <c r="BX111" i="9"/>
  <c r="AR111" i="9"/>
  <c r="L111" i="9"/>
  <c r="HY111" i="9"/>
  <c r="GS111" i="9"/>
  <c r="FM111" i="9"/>
  <c r="EG111" i="9"/>
  <c r="DA111" i="9"/>
  <c r="BU111" i="9"/>
  <c r="AO111" i="9"/>
  <c r="I111" i="9"/>
  <c r="IZ111" i="9"/>
  <c r="HT111" i="9"/>
  <c r="GN111" i="9"/>
  <c r="FH111" i="9"/>
  <c r="EB111" i="9"/>
  <c r="CV111" i="9"/>
  <c r="BP111" i="9"/>
  <c r="AJ111" i="9"/>
  <c r="D111" i="9"/>
  <c r="IW111" i="9"/>
  <c r="HQ111" i="9"/>
  <c r="GK111" i="9"/>
  <c r="FE111" i="9"/>
  <c r="DY111" i="9"/>
  <c r="CS111" i="9"/>
  <c r="BM111" i="9"/>
  <c r="AG111" i="9"/>
  <c r="IR111" i="9"/>
  <c r="HL111" i="9"/>
  <c r="GF111" i="9"/>
  <c r="EZ111" i="9"/>
  <c r="DT111" i="9"/>
  <c r="CN111" i="9"/>
  <c r="BH111" i="9"/>
  <c r="AB111" i="9"/>
  <c r="IO111" i="9"/>
  <c r="HI111" i="9"/>
  <c r="GC111" i="9"/>
  <c r="EW111" i="9"/>
  <c r="DQ111" i="9"/>
  <c r="CK111" i="9"/>
  <c r="BE111" i="9"/>
  <c r="Y111" i="9"/>
  <c r="DL111" i="9"/>
  <c r="CF111" i="9"/>
  <c r="AZ111" i="9"/>
  <c r="T111" i="9"/>
  <c r="IJ111" i="9"/>
  <c r="HD111" i="9"/>
  <c r="FX111" i="9"/>
  <c r="ER111" i="9"/>
  <c r="IU38" i="9"/>
  <c r="IU14" i="9" s="1"/>
  <c r="A13" i="9"/>
  <c r="W38" i="9"/>
  <c r="W14" i="9" s="1"/>
  <c r="GP38" i="9"/>
  <c r="GP14" i="9" s="1"/>
  <c r="DX38" i="9"/>
  <c r="DX14" i="9" s="1"/>
  <c r="GJ38" i="9"/>
  <c r="GJ14" i="9" s="1"/>
  <c r="AR38" i="9"/>
  <c r="AR14" i="9" s="1"/>
  <c r="AK38" i="9"/>
  <c r="AK14" i="9" s="1"/>
  <c r="JC159" i="9"/>
  <c r="JC63" i="9" s="1"/>
  <c r="IU159" i="9"/>
  <c r="IU63" i="9" s="1"/>
  <c r="IM159" i="9"/>
  <c r="IM63" i="9" s="1"/>
  <c r="IE159" i="9"/>
  <c r="IE63" i="9" s="1"/>
  <c r="HW159" i="9"/>
  <c r="HW63" i="9" s="1"/>
  <c r="HO159" i="9"/>
  <c r="HO63" i="9" s="1"/>
  <c r="HG159" i="9"/>
  <c r="HG63" i="9" s="1"/>
  <c r="GY159" i="9"/>
  <c r="GY63" i="9" s="1"/>
  <c r="GQ159" i="9"/>
  <c r="GQ63" i="9" s="1"/>
  <c r="GI159" i="9"/>
  <c r="GI63" i="9" s="1"/>
  <c r="GA159" i="9"/>
  <c r="GA63" i="9" s="1"/>
  <c r="FS159" i="9"/>
  <c r="FS63" i="9" s="1"/>
  <c r="FK159" i="9"/>
  <c r="FK63" i="9" s="1"/>
  <c r="FC159" i="9"/>
  <c r="FC63" i="9" s="1"/>
  <c r="JB159" i="9"/>
  <c r="JB63" i="9" s="1"/>
  <c r="IT159" i="9"/>
  <c r="IT63" i="9" s="1"/>
  <c r="IL159" i="9"/>
  <c r="IL63" i="9" s="1"/>
  <c r="ID159" i="9"/>
  <c r="ID63" i="9" s="1"/>
  <c r="HV159" i="9"/>
  <c r="HV63" i="9" s="1"/>
  <c r="HN159" i="9"/>
  <c r="HN63" i="9" s="1"/>
  <c r="HF159" i="9"/>
  <c r="HF63" i="9" s="1"/>
  <c r="GX159" i="9"/>
  <c r="GX63" i="9" s="1"/>
  <c r="GP159" i="9"/>
  <c r="GP63" i="9" s="1"/>
  <c r="GH159" i="9"/>
  <c r="GH63" i="9" s="1"/>
  <c r="FZ159" i="9"/>
  <c r="FZ63" i="9" s="1"/>
  <c r="IX159" i="9"/>
  <c r="IX63" i="9" s="1"/>
  <c r="IP159" i="9"/>
  <c r="IP63" i="9" s="1"/>
  <c r="IH159" i="9"/>
  <c r="IH63" i="9" s="1"/>
  <c r="HZ159" i="9"/>
  <c r="HZ63" i="9" s="1"/>
  <c r="HR159" i="9"/>
  <c r="HR63" i="9" s="1"/>
  <c r="HJ159" i="9"/>
  <c r="HJ63" i="9" s="1"/>
  <c r="HB159" i="9"/>
  <c r="HB63" i="9" s="1"/>
  <c r="GT159" i="9"/>
  <c r="GT63" i="9" s="1"/>
  <c r="IZ159" i="9"/>
  <c r="IZ63" i="9" s="1"/>
  <c r="IN159" i="9"/>
  <c r="IN63" i="9" s="1"/>
  <c r="IA159" i="9"/>
  <c r="IA63" i="9" s="1"/>
  <c r="HM159" i="9"/>
  <c r="HM63" i="9" s="1"/>
  <c r="HA159" i="9"/>
  <c r="HA63" i="9" s="1"/>
  <c r="GN159" i="9"/>
  <c r="GN63" i="9" s="1"/>
  <c r="GD159" i="9"/>
  <c r="GD63" i="9" s="1"/>
  <c r="FT159" i="9"/>
  <c r="FT63" i="9" s="1"/>
  <c r="FJ159" i="9"/>
  <c r="FJ63" i="9" s="1"/>
  <c r="FA159" i="9"/>
  <c r="FA63" i="9" s="1"/>
  <c r="ES159" i="9"/>
  <c r="ES63" i="9" s="1"/>
  <c r="EK159" i="9"/>
  <c r="EK63" i="9" s="1"/>
  <c r="EC159" i="9"/>
  <c r="EC63" i="9" s="1"/>
  <c r="DU159" i="9"/>
  <c r="DU63" i="9" s="1"/>
  <c r="DM159" i="9"/>
  <c r="DM63" i="9" s="1"/>
  <c r="DE159" i="9"/>
  <c r="DE63" i="9" s="1"/>
  <c r="CW159" i="9"/>
  <c r="CW63" i="9" s="1"/>
  <c r="CO159" i="9"/>
  <c r="CO63" i="9" s="1"/>
  <c r="CG159" i="9"/>
  <c r="CG63" i="9" s="1"/>
  <c r="BY159" i="9"/>
  <c r="BY63" i="9" s="1"/>
  <c r="BQ159" i="9"/>
  <c r="BQ63" i="9" s="1"/>
  <c r="BI159" i="9"/>
  <c r="BI63" i="9" s="1"/>
  <c r="BA159" i="9"/>
  <c r="BA63" i="9" s="1"/>
  <c r="AS159" i="9"/>
  <c r="AS63" i="9" s="1"/>
  <c r="AK159" i="9"/>
  <c r="AK63" i="9" s="1"/>
  <c r="AC159" i="9"/>
  <c r="AC63" i="9" s="1"/>
  <c r="U159" i="9"/>
  <c r="U63" i="9" s="1"/>
  <c r="M159" i="9"/>
  <c r="M63" i="9" s="1"/>
  <c r="E159" i="9"/>
  <c r="E63" i="9" s="1"/>
  <c r="IV159" i="9"/>
  <c r="IV63" i="9" s="1"/>
  <c r="II159" i="9"/>
  <c r="II63" i="9" s="1"/>
  <c r="HU159" i="9"/>
  <c r="HU63" i="9" s="1"/>
  <c r="HI159" i="9"/>
  <c r="HI63" i="9" s="1"/>
  <c r="GV159" i="9"/>
  <c r="GV63" i="9" s="1"/>
  <c r="GK159" i="9"/>
  <c r="GK63" i="9" s="1"/>
  <c r="FY159" i="9"/>
  <c r="FY63" i="9" s="1"/>
  <c r="FP159" i="9"/>
  <c r="FP63" i="9" s="1"/>
  <c r="FG159" i="9"/>
  <c r="FG63" i="9" s="1"/>
  <c r="EX159" i="9"/>
  <c r="EX63" i="9" s="1"/>
  <c r="EP159" i="9"/>
  <c r="EP63" i="9" s="1"/>
  <c r="EH159" i="9"/>
  <c r="EH63" i="9" s="1"/>
  <c r="DZ159" i="9"/>
  <c r="DZ63" i="9" s="1"/>
  <c r="DR159" i="9"/>
  <c r="DR63" i="9" s="1"/>
  <c r="DJ159" i="9"/>
  <c r="DJ63" i="9" s="1"/>
  <c r="DB159" i="9"/>
  <c r="DB63" i="9" s="1"/>
  <c r="CT159" i="9"/>
  <c r="CT63" i="9" s="1"/>
  <c r="CL159" i="9"/>
  <c r="CL63" i="9" s="1"/>
  <c r="CD159" i="9"/>
  <c r="CD63" i="9" s="1"/>
  <c r="BV159" i="9"/>
  <c r="BV63" i="9" s="1"/>
  <c r="BN159" i="9"/>
  <c r="BN63" i="9" s="1"/>
  <c r="BF159" i="9"/>
  <c r="BF63" i="9" s="1"/>
  <c r="AX159" i="9"/>
  <c r="AX63" i="9" s="1"/>
  <c r="AP159" i="9"/>
  <c r="AP63" i="9" s="1"/>
  <c r="AH159" i="9"/>
  <c r="AH63" i="9" s="1"/>
  <c r="Z159" i="9"/>
  <c r="Z63" i="9" s="1"/>
  <c r="R159" i="9"/>
  <c r="R63" i="9" s="1"/>
  <c r="J159" i="9"/>
  <c r="J63" i="9" s="1"/>
  <c r="IR159" i="9"/>
  <c r="IR63" i="9" s="1"/>
  <c r="IF159" i="9"/>
  <c r="IF63" i="9" s="1"/>
  <c r="HS159" i="9"/>
  <c r="HS63" i="9" s="1"/>
  <c r="HE159" i="9"/>
  <c r="HE63" i="9" s="1"/>
  <c r="GS159" i="9"/>
  <c r="GS63" i="9" s="1"/>
  <c r="GG159" i="9"/>
  <c r="GG63" i="9" s="1"/>
  <c r="FW159" i="9"/>
  <c r="FW63" i="9" s="1"/>
  <c r="FN159" i="9"/>
  <c r="FN63" i="9" s="1"/>
  <c r="FE159" i="9"/>
  <c r="FE63" i="9" s="1"/>
  <c r="EV159" i="9"/>
  <c r="EV63" i="9" s="1"/>
  <c r="EN159" i="9"/>
  <c r="EN63" i="9" s="1"/>
  <c r="EF159" i="9"/>
  <c r="EF63" i="9" s="1"/>
  <c r="DX159" i="9"/>
  <c r="DX63" i="9" s="1"/>
  <c r="DP159" i="9"/>
  <c r="DP63" i="9" s="1"/>
  <c r="DH159" i="9"/>
  <c r="DH63" i="9" s="1"/>
  <c r="CZ159" i="9"/>
  <c r="CZ63" i="9" s="1"/>
  <c r="CR159" i="9"/>
  <c r="CR63" i="9" s="1"/>
  <c r="CJ159" i="9"/>
  <c r="CJ63" i="9" s="1"/>
  <c r="CB159" i="9"/>
  <c r="CB63" i="9" s="1"/>
  <c r="BT159" i="9"/>
  <c r="BT63" i="9" s="1"/>
  <c r="BL159" i="9"/>
  <c r="BL63" i="9" s="1"/>
  <c r="BD159" i="9"/>
  <c r="BD63" i="9" s="1"/>
  <c r="AV159" i="9"/>
  <c r="AV63" i="9" s="1"/>
  <c r="AN159" i="9"/>
  <c r="AN63" i="9" s="1"/>
  <c r="AF159" i="9"/>
  <c r="AF63" i="9" s="1"/>
  <c r="X159" i="9"/>
  <c r="X63" i="9" s="1"/>
  <c r="P159" i="9"/>
  <c r="P63" i="9" s="1"/>
  <c r="H159" i="9"/>
  <c r="H63" i="9" s="1"/>
  <c r="JA159" i="9"/>
  <c r="JA63" i="9" s="1"/>
  <c r="IG159" i="9"/>
  <c r="IG63" i="9" s="1"/>
  <c r="HL159" i="9"/>
  <c r="HL63" i="9" s="1"/>
  <c r="GR159" i="9"/>
  <c r="GR63" i="9" s="1"/>
  <c r="GB159" i="9"/>
  <c r="GB63" i="9" s="1"/>
  <c r="FL159" i="9"/>
  <c r="FL63" i="9" s="1"/>
  <c r="EW159" i="9"/>
  <c r="EW63" i="9" s="1"/>
  <c r="EJ159" i="9"/>
  <c r="EJ63" i="9" s="1"/>
  <c r="DW159" i="9"/>
  <c r="DW63" i="9" s="1"/>
  <c r="DK159" i="9"/>
  <c r="DK63" i="9" s="1"/>
  <c r="CX159" i="9"/>
  <c r="CX63" i="9" s="1"/>
  <c r="CK159" i="9"/>
  <c r="CK63" i="9" s="1"/>
  <c r="BX159" i="9"/>
  <c r="BX63" i="9" s="1"/>
  <c r="BK159" i="9"/>
  <c r="BK63" i="9" s="1"/>
  <c r="AY159" i="9"/>
  <c r="AY63" i="9" s="1"/>
  <c r="AL159" i="9"/>
  <c r="AL63" i="9" s="1"/>
  <c r="Y159" i="9"/>
  <c r="Y63" i="9" s="1"/>
  <c r="L159" i="9"/>
  <c r="L63" i="9" s="1"/>
  <c r="IY159" i="9"/>
  <c r="IY63" i="9" s="1"/>
  <c r="IC159" i="9"/>
  <c r="IC63" i="9" s="1"/>
  <c r="HK159" i="9"/>
  <c r="HK63" i="9" s="1"/>
  <c r="GO159" i="9"/>
  <c r="GO63" i="9" s="1"/>
  <c r="FX159" i="9"/>
  <c r="FX63" i="9" s="1"/>
  <c r="FI159" i="9"/>
  <c r="FI63" i="9" s="1"/>
  <c r="EU159" i="9"/>
  <c r="EU63" i="9" s="1"/>
  <c r="EI159" i="9"/>
  <c r="EI63" i="9" s="1"/>
  <c r="DV159" i="9"/>
  <c r="DV63" i="9" s="1"/>
  <c r="DI159" i="9"/>
  <c r="DI63" i="9" s="1"/>
  <c r="CV159" i="9"/>
  <c r="CV63" i="9" s="1"/>
  <c r="CI159" i="9"/>
  <c r="CI63" i="9" s="1"/>
  <c r="BW159" i="9"/>
  <c r="BW63" i="9" s="1"/>
  <c r="BJ159" i="9"/>
  <c r="BJ63" i="9" s="1"/>
  <c r="AW159" i="9"/>
  <c r="AW63" i="9" s="1"/>
  <c r="AJ159" i="9"/>
  <c r="AJ63" i="9" s="1"/>
  <c r="W159" i="9"/>
  <c r="W63" i="9" s="1"/>
  <c r="K159" i="9"/>
  <c r="K63" i="9" s="1"/>
  <c r="IW159" i="9"/>
  <c r="IW63" i="9" s="1"/>
  <c r="IB159" i="9"/>
  <c r="IB63" i="9" s="1"/>
  <c r="HH159" i="9"/>
  <c r="HH63" i="9" s="1"/>
  <c r="GM159" i="9"/>
  <c r="GM63" i="9" s="1"/>
  <c r="FV159" i="9"/>
  <c r="FV63" i="9" s="1"/>
  <c r="FH159" i="9"/>
  <c r="FH63" i="9" s="1"/>
  <c r="ET159" i="9"/>
  <c r="ET63" i="9" s="1"/>
  <c r="EG159" i="9"/>
  <c r="EG63" i="9" s="1"/>
  <c r="DT159" i="9"/>
  <c r="DT63" i="9" s="1"/>
  <c r="DG159" i="9"/>
  <c r="DG63" i="9" s="1"/>
  <c r="CU159" i="9"/>
  <c r="CU63" i="9" s="1"/>
  <c r="CH159" i="9"/>
  <c r="CH63" i="9" s="1"/>
  <c r="BU159" i="9"/>
  <c r="BU63" i="9" s="1"/>
  <c r="BH159" i="9"/>
  <c r="BH63" i="9" s="1"/>
  <c r="AU159" i="9"/>
  <c r="AU63" i="9" s="1"/>
  <c r="AI159" i="9"/>
  <c r="AI63" i="9" s="1"/>
  <c r="V159" i="9"/>
  <c r="V63" i="9" s="1"/>
  <c r="I159" i="9"/>
  <c r="I63" i="9" s="1"/>
  <c r="IS159" i="9"/>
  <c r="IS63" i="9" s="1"/>
  <c r="HY159" i="9"/>
  <c r="HY63" i="9" s="1"/>
  <c r="HD159" i="9"/>
  <c r="HD63" i="9" s="1"/>
  <c r="GL159" i="9"/>
  <c r="GL63" i="9" s="1"/>
  <c r="FU159" i="9"/>
  <c r="FU63" i="9" s="1"/>
  <c r="FF159" i="9"/>
  <c r="FF63" i="9" s="1"/>
  <c r="ER159" i="9"/>
  <c r="ER63" i="9" s="1"/>
  <c r="EE159" i="9"/>
  <c r="EE63" i="9" s="1"/>
  <c r="DS159" i="9"/>
  <c r="DS63" i="9" s="1"/>
  <c r="DF159" i="9"/>
  <c r="DF63" i="9" s="1"/>
  <c r="CS159" i="9"/>
  <c r="CS63" i="9" s="1"/>
  <c r="CF159" i="9"/>
  <c r="CF63" i="9" s="1"/>
  <c r="BS159" i="9"/>
  <c r="BS63" i="9" s="1"/>
  <c r="BG159" i="9"/>
  <c r="BG63" i="9" s="1"/>
  <c r="AT159" i="9"/>
  <c r="AT63" i="9" s="1"/>
  <c r="AG159" i="9"/>
  <c r="AG63" i="9" s="1"/>
  <c r="T159" i="9"/>
  <c r="T63" i="9" s="1"/>
  <c r="G159" i="9"/>
  <c r="G63" i="9" s="1"/>
  <c r="IQ159" i="9"/>
  <c r="IQ63" i="9" s="1"/>
  <c r="HX159" i="9"/>
  <c r="HX63" i="9" s="1"/>
  <c r="HC159" i="9"/>
  <c r="HC63" i="9" s="1"/>
  <c r="GJ159" i="9"/>
  <c r="GJ63" i="9" s="1"/>
  <c r="FR159" i="9"/>
  <c r="FR63" i="9" s="1"/>
  <c r="FD159" i="9"/>
  <c r="FD63" i="9" s="1"/>
  <c r="EQ159" i="9"/>
  <c r="EQ63" i="9" s="1"/>
  <c r="ED159" i="9"/>
  <c r="ED63" i="9" s="1"/>
  <c r="DQ159" i="9"/>
  <c r="DQ63" i="9" s="1"/>
  <c r="DD159" i="9"/>
  <c r="DD63" i="9" s="1"/>
  <c r="CQ159" i="9"/>
  <c r="CQ63" i="9" s="1"/>
  <c r="CE159" i="9"/>
  <c r="CE63" i="9" s="1"/>
  <c r="BR159" i="9"/>
  <c r="BR63" i="9" s="1"/>
  <c r="BE159" i="9"/>
  <c r="BE63" i="9" s="1"/>
  <c r="AR159" i="9"/>
  <c r="AR63" i="9" s="1"/>
  <c r="AE159" i="9"/>
  <c r="AE63" i="9" s="1"/>
  <c r="S159" i="9"/>
  <c r="S63" i="9" s="1"/>
  <c r="F159" i="9"/>
  <c r="F63" i="9" s="1"/>
  <c r="IO159" i="9"/>
  <c r="IO63" i="9" s="1"/>
  <c r="HT159" i="9"/>
  <c r="HT63" i="9" s="1"/>
  <c r="GZ159" i="9"/>
  <c r="GZ63" i="9" s="1"/>
  <c r="GF159" i="9"/>
  <c r="GF63" i="9" s="1"/>
  <c r="FQ159" i="9"/>
  <c r="FQ63" i="9" s="1"/>
  <c r="FB159" i="9"/>
  <c r="FB63" i="9" s="1"/>
  <c r="EO159" i="9"/>
  <c r="EO63" i="9" s="1"/>
  <c r="EB159" i="9"/>
  <c r="EB63" i="9" s="1"/>
  <c r="DO159" i="9"/>
  <c r="DO63" i="9" s="1"/>
  <c r="DC159" i="9"/>
  <c r="DC63" i="9" s="1"/>
  <c r="CP159" i="9"/>
  <c r="CP63" i="9" s="1"/>
  <c r="CC159" i="9"/>
  <c r="CC63" i="9" s="1"/>
  <c r="BP159" i="9"/>
  <c r="BP63" i="9" s="1"/>
  <c r="BC159" i="9"/>
  <c r="BC63" i="9" s="1"/>
  <c r="AQ159" i="9"/>
  <c r="AQ63" i="9" s="1"/>
  <c r="AD159" i="9"/>
  <c r="AD63" i="9" s="1"/>
  <c r="Q159" i="9"/>
  <c r="Q63" i="9" s="1"/>
  <c r="D159" i="9"/>
  <c r="D63" i="9" s="1"/>
  <c r="IJ159" i="9"/>
  <c r="IJ63" i="9" s="1"/>
  <c r="HP159" i="9"/>
  <c r="HP63" i="9" s="1"/>
  <c r="GU159" i="9"/>
  <c r="GU63" i="9" s="1"/>
  <c r="GC159" i="9"/>
  <c r="GC63" i="9" s="1"/>
  <c r="FM159" i="9"/>
  <c r="FM63" i="9" s="1"/>
  <c r="EY159" i="9"/>
  <c r="EY63" i="9" s="1"/>
  <c r="EL159" i="9"/>
  <c r="EL63" i="9" s="1"/>
  <c r="DY159" i="9"/>
  <c r="DY63" i="9" s="1"/>
  <c r="DL159" i="9"/>
  <c r="DL63" i="9" s="1"/>
  <c r="CY159" i="9"/>
  <c r="CY63" i="9" s="1"/>
  <c r="CM159" i="9"/>
  <c r="CM63" i="9" s="1"/>
  <c r="BZ159" i="9"/>
  <c r="BZ63" i="9" s="1"/>
  <c r="BM159" i="9"/>
  <c r="BM63" i="9" s="1"/>
  <c r="AZ159" i="9"/>
  <c r="AZ63" i="9" s="1"/>
  <c r="AM159" i="9"/>
  <c r="AM63" i="9" s="1"/>
  <c r="AA159" i="9"/>
  <c r="AA63" i="9" s="1"/>
  <c r="N159" i="9"/>
  <c r="N63" i="9" s="1"/>
  <c r="EZ159" i="9"/>
  <c r="EZ63" i="9" s="1"/>
  <c r="BB159" i="9"/>
  <c r="BB63" i="9" s="1"/>
  <c r="EM159" i="9"/>
  <c r="EM63" i="9" s="1"/>
  <c r="AO159" i="9"/>
  <c r="AO63" i="9" s="1"/>
  <c r="EA159" i="9"/>
  <c r="EA63" i="9" s="1"/>
  <c r="AB159" i="9"/>
  <c r="AB63" i="9" s="1"/>
  <c r="IK159" i="9"/>
  <c r="IK63" i="9" s="1"/>
  <c r="DN159" i="9"/>
  <c r="DN63" i="9" s="1"/>
  <c r="O159" i="9"/>
  <c r="O63" i="9" s="1"/>
  <c r="HQ159" i="9"/>
  <c r="HQ63" i="9" s="1"/>
  <c r="DA159" i="9"/>
  <c r="DA63" i="9" s="1"/>
  <c r="C159" i="9"/>
  <c r="C63" i="9" s="1"/>
  <c r="GW159" i="9"/>
  <c r="GW63" i="9" s="1"/>
  <c r="CN159" i="9"/>
  <c r="CN63" i="9" s="1"/>
  <c r="FO159" i="9"/>
  <c r="FO63" i="9" s="1"/>
  <c r="BO159" i="9"/>
  <c r="BO63" i="9" s="1"/>
  <c r="GE159" i="9"/>
  <c r="GE63" i="9" s="1"/>
  <c r="CA159" i="9"/>
  <c r="CA63" i="9" s="1"/>
  <c r="A37" i="9"/>
  <c r="H38" i="9"/>
  <c r="H14" i="9" s="1"/>
  <c r="BN38" i="9"/>
  <c r="BN14" i="9" s="1"/>
  <c r="BG38" i="9"/>
  <c r="BG14" i="9" s="1"/>
  <c r="ET38" i="9"/>
  <c r="ET14" i="9" s="1"/>
  <c r="BU38" i="9"/>
  <c r="BU14" i="9" s="1"/>
  <c r="EH38" i="9"/>
  <c r="EH14" i="9" s="1"/>
  <c r="GT38" i="9"/>
  <c r="GT14" i="9" s="1"/>
  <c r="EA38" i="9"/>
  <c r="EA14" i="9" s="1"/>
  <c r="GM38" i="9"/>
  <c r="GM14" i="9" s="1"/>
  <c r="BH38" i="9"/>
  <c r="BH14" i="9" s="1"/>
  <c r="DT38" i="9"/>
  <c r="DT14" i="9" s="1"/>
  <c r="GF38" i="9"/>
  <c r="GF14" i="9" s="1"/>
  <c r="CP38" i="9"/>
  <c r="CP14" i="9" s="1"/>
  <c r="EO38" i="9"/>
  <c r="EO14" i="9" s="1"/>
  <c r="HA38" i="9"/>
  <c r="HA14" i="9" s="1"/>
  <c r="IZ38" i="9"/>
  <c r="IZ14" i="9" s="1"/>
  <c r="DU38" i="9"/>
  <c r="DU14" i="9" s="1"/>
  <c r="AL14" i="9"/>
  <c r="HV38" i="9"/>
  <c r="HV14" i="9" s="1"/>
  <c r="DW38" i="9"/>
  <c r="DW14" i="9" s="1"/>
  <c r="GW38" i="9"/>
  <c r="GW14" i="9" s="1"/>
  <c r="A63" i="9" l="1"/>
  <c r="IR183" i="9"/>
  <c r="GD183" i="9"/>
  <c r="GC183" i="9"/>
  <c r="EJ183" i="9"/>
  <c r="AP183" i="9"/>
  <c r="HZ183" i="9"/>
  <c r="CH183" i="9"/>
  <c r="ET183" i="9"/>
  <c r="HA183" i="9"/>
  <c r="IP183" i="9"/>
  <c r="FP183" i="9"/>
  <c r="DL183" i="9"/>
  <c r="IO183" i="9"/>
  <c r="BF183" i="9"/>
  <c r="DR183" i="9"/>
  <c r="AY183" i="9"/>
  <c r="FW183" i="9"/>
  <c r="II183" i="9"/>
  <c r="AS183" i="9"/>
  <c r="DE183" i="9"/>
  <c r="FQ183" i="9"/>
  <c r="AL183" i="9"/>
  <c r="CX183" i="9"/>
  <c r="HV183" i="9"/>
  <c r="AE183" i="9"/>
  <c r="CQ183" i="9"/>
  <c r="FC183" i="9"/>
  <c r="HO183" i="9"/>
  <c r="X183" i="9"/>
  <c r="CJ183" i="9"/>
  <c r="EV183" i="9"/>
  <c r="HH183" i="9"/>
  <c r="IC183" i="9"/>
  <c r="ER183" i="9"/>
  <c r="AB183" i="9"/>
  <c r="AG183" i="9"/>
  <c r="D183" i="9"/>
  <c r="IZ183" i="9"/>
  <c r="HY183" i="9"/>
  <c r="IB183" i="9"/>
  <c r="IG183" i="9"/>
  <c r="BN183" i="9"/>
  <c r="DZ183" i="9"/>
  <c r="GL183" i="9"/>
  <c r="IX183" i="9"/>
  <c r="BG183" i="9"/>
  <c r="DS183" i="9"/>
  <c r="GE183" i="9"/>
  <c r="IQ183" i="9"/>
  <c r="BA183" i="9"/>
  <c r="DM183" i="9"/>
  <c r="FY183" i="9"/>
  <c r="IK183" i="9"/>
  <c r="AT183" i="9"/>
  <c r="DF183" i="9"/>
  <c r="FR183" i="9"/>
  <c r="ID183" i="9"/>
  <c r="AM183" i="9"/>
  <c r="CY183" i="9"/>
  <c r="FK183" i="9"/>
  <c r="HW183" i="9"/>
  <c r="AF183" i="9"/>
  <c r="FD183" i="9"/>
  <c r="HP183" i="9"/>
  <c r="FX183" i="9"/>
  <c r="BE183" i="9"/>
  <c r="BH183" i="9"/>
  <c r="BM183" i="9"/>
  <c r="AJ183" i="9"/>
  <c r="I183" i="9"/>
  <c r="Q183" i="9"/>
  <c r="J183" i="9"/>
  <c r="BV183" i="9"/>
  <c r="EH183" i="9"/>
  <c r="GT183" i="9"/>
  <c r="C183" i="9"/>
  <c r="BO183" i="9"/>
  <c r="EA183" i="9"/>
  <c r="GM183" i="9"/>
  <c r="IY183" i="9"/>
  <c r="BI183" i="9"/>
  <c r="DU183" i="9"/>
  <c r="GG183" i="9"/>
  <c r="BB183" i="9"/>
  <c r="DN183" i="9"/>
  <c r="FZ183" i="9"/>
  <c r="IL183" i="9"/>
  <c r="AU183" i="9"/>
  <c r="DG183" i="9"/>
  <c r="FS183" i="9"/>
  <c r="AN183" i="9"/>
  <c r="CZ183" i="9"/>
  <c r="FL183" i="9"/>
  <c r="HX183" i="9"/>
  <c r="HD183" i="9"/>
  <c r="CK183" i="9"/>
  <c r="CN183" i="9"/>
  <c r="CS183" i="9"/>
  <c r="AO183" i="9"/>
  <c r="AR183" i="9"/>
  <c r="AW183" i="9"/>
  <c r="R183" i="9"/>
  <c r="EP183" i="9"/>
  <c r="HB183" i="9"/>
  <c r="K183" i="9"/>
  <c r="BW183" i="9"/>
  <c r="EI183" i="9"/>
  <c r="GU183" i="9"/>
  <c r="E183" i="9"/>
  <c r="EC183" i="9"/>
  <c r="JA183" i="9"/>
  <c r="BJ183" i="9"/>
  <c r="DV183" i="9"/>
  <c r="GH183" i="9"/>
  <c r="IT183" i="9"/>
  <c r="BC183" i="9"/>
  <c r="DO183" i="9"/>
  <c r="GA183" i="9"/>
  <c r="IM183" i="9"/>
  <c r="DH183" i="9"/>
  <c r="FT183" i="9"/>
  <c r="IF183" i="9"/>
  <c r="IJ183" i="9"/>
  <c r="DQ183" i="9"/>
  <c r="DT183" i="9"/>
  <c r="DY183" i="9"/>
  <c r="CV183" i="9"/>
  <c r="BU183" i="9"/>
  <c r="CC183" i="9"/>
  <c r="M183" i="9"/>
  <c r="BY183" i="9"/>
  <c r="EK183" i="9"/>
  <c r="GW183" i="9"/>
  <c r="F183" i="9"/>
  <c r="BR183" i="9"/>
  <c r="ED183" i="9"/>
  <c r="GP183" i="9"/>
  <c r="JB183" i="9"/>
  <c r="BK183" i="9"/>
  <c r="DW183" i="9"/>
  <c r="GI183" i="9"/>
  <c r="IU183" i="9"/>
  <c r="BD183" i="9"/>
  <c r="DP183" i="9"/>
  <c r="GB183" i="9"/>
  <c r="IN183" i="9"/>
  <c r="HT183" i="9"/>
  <c r="T183" i="9"/>
  <c r="EW183" i="9"/>
  <c r="EZ183" i="9"/>
  <c r="FE183" i="9"/>
  <c r="EB183" i="9"/>
  <c r="DA183" i="9"/>
  <c r="DD183" i="9"/>
  <c r="DI183" i="9"/>
  <c r="AH183" i="9"/>
  <c r="FF183" i="9"/>
  <c r="HR183" i="9"/>
  <c r="AA183" i="9"/>
  <c r="CM183" i="9"/>
  <c r="EY183" i="9"/>
  <c r="HK183" i="9"/>
  <c r="U183" i="9"/>
  <c r="CG183" i="9"/>
  <c r="ES183" i="9"/>
  <c r="HE183" i="9"/>
  <c r="N183" i="9"/>
  <c r="BZ183" i="9"/>
  <c r="EL183" i="9"/>
  <c r="GX183" i="9"/>
  <c r="G183" i="9"/>
  <c r="BS183" i="9"/>
  <c r="GQ183" i="9"/>
  <c r="JC183" i="9"/>
  <c r="BL183" i="9"/>
  <c r="DX183" i="9"/>
  <c r="GJ183" i="9"/>
  <c r="IV183" i="9"/>
  <c r="FJ183" i="9"/>
  <c r="AZ183" i="9"/>
  <c r="GF183" i="9"/>
  <c r="GK183" i="9"/>
  <c r="FH183" i="9"/>
  <c r="EG183" i="9"/>
  <c r="EO183" i="9"/>
  <c r="FN183" i="9"/>
  <c r="AI183" i="9"/>
  <c r="CU183" i="9"/>
  <c r="FG183" i="9"/>
  <c r="HS183" i="9"/>
  <c r="AC183" i="9"/>
  <c r="HM183" i="9"/>
  <c r="V183" i="9"/>
  <c r="HF183" i="9"/>
  <c r="O183" i="9"/>
  <c r="CA183" i="9"/>
  <c r="EM183" i="9"/>
  <c r="GY183" i="9"/>
  <c r="H183" i="9"/>
  <c r="EF183" i="9"/>
  <c r="CF183" i="9"/>
  <c r="GN183" i="9"/>
  <c r="FU183" i="9"/>
  <c r="AX183" i="9"/>
  <c r="DJ183" i="9"/>
  <c r="FV183" i="9"/>
  <c r="IH183" i="9"/>
  <c r="AQ183" i="9"/>
  <c r="DC183" i="9"/>
  <c r="FO183" i="9"/>
  <c r="IA183" i="9"/>
  <c r="AK183" i="9"/>
  <c r="CW183" i="9"/>
  <c r="FI183" i="9"/>
  <c r="HU183" i="9"/>
  <c r="AD183" i="9"/>
  <c r="CP183" i="9"/>
  <c r="FB183" i="9"/>
  <c r="HN183" i="9"/>
  <c r="W183" i="9"/>
  <c r="CI183" i="9"/>
  <c r="EU183" i="9"/>
  <c r="HG183" i="9"/>
  <c r="P183" i="9"/>
  <c r="CB183" i="9"/>
  <c r="EN183" i="9"/>
  <c r="GZ183" i="9"/>
  <c r="FD39" i="9"/>
  <c r="FD15" i="9" s="1"/>
  <c r="DN39" i="9"/>
  <c r="DN15" i="9" s="1"/>
  <c r="DB39" i="9"/>
  <c r="DB15" i="9" s="1"/>
  <c r="DB183" i="9"/>
  <c r="CO39" i="9"/>
  <c r="CO15" i="9" s="1"/>
  <c r="CO183" i="9"/>
  <c r="FA39" i="9"/>
  <c r="FA15" i="9" s="1"/>
  <c r="FA183" i="9"/>
  <c r="BT39" i="9"/>
  <c r="BT15" i="9" s="1"/>
  <c r="BT183" i="9"/>
  <c r="GR39" i="9"/>
  <c r="GR15" i="9" s="1"/>
  <c r="GR183" i="9"/>
  <c r="A182" i="9"/>
  <c r="HI39" i="9"/>
  <c r="HI15" i="9" s="1"/>
  <c r="HI183" i="9"/>
  <c r="HL39" i="9"/>
  <c r="HL15" i="9" s="1"/>
  <c r="HL183" i="9"/>
  <c r="HQ39" i="9"/>
  <c r="HQ15" i="9" s="1"/>
  <c r="HQ183" i="9"/>
  <c r="FM39" i="9"/>
  <c r="FM15" i="9" s="1"/>
  <c r="FM183" i="9"/>
  <c r="IW39" i="9"/>
  <c r="IW15" i="9" s="1"/>
  <c r="IW183" i="9"/>
  <c r="GS39" i="9"/>
  <c r="GS15" i="9" s="1"/>
  <c r="GS183" i="9"/>
  <c r="GV39" i="9"/>
  <c r="GV15" i="9" s="1"/>
  <c r="GV183" i="9"/>
  <c r="DK39" i="9"/>
  <c r="DK15" i="9" s="1"/>
  <c r="DK183" i="9"/>
  <c r="Y39" i="9"/>
  <c r="Y15" i="9" s="1"/>
  <c r="Y183" i="9"/>
  <c r="CR39" i="9"/>
  <c r="CR15" i="9" s="1"/>
  <c r="CR183" i="9"/>
  <c r="L39" i="9"/>
  <c r="L15" i="9" s="1"/>
  <c r="L183" i="9"/>
  <c r="IS39" i="9"/>
  <c r="IS15" i="9" s="1"/>
  <c r="IS183" i="9"/>
  <c r="IE39" i="9"/>
  <c r="IE15" i="9" s="1"/>
  <c r="IE183" i="9"/>
  <c r="BP39" i="9"/>
  <c r="BP15" i="9" s="1"/>
  <c r="BP183" i="9"/>
  <c r="CD39" i="9"/>
  <c r="CD15" i="9" s="1"/>
  <c r="CD183" i="9"/>
  <c r="BQ39" i="9"/>
  <c r="BQ15" i="9" s="1"/>
  <c r="BQ183" i="9"/>
  <c r="GO39" i="9"/>
  <c r="GO15" i="9" s="1"/>
  <c r="GO183" i="9"/>
  <c r="AV39" i="9"/>
  <c r="AV15" i="9" s="1"/>
  <c r="AV183" i="9"/>
  <c r="BX39" i="9"/>
  <c r="BX15" i="9" s="1"/>
  <c r="BX183" i="9"/>
  <c r="Z39" i="9"/>
  <c r="Z15" i="9" s="1"/>
  <c r="Z183" i="9"/>
  <c r="CL39" i="9"/>
  <c r="CL15" i="9" s="1"/>
  <c r="CL183" i="9"/>
  <c r="EX39" i="9"/>
  <c r="EX15" i="9" s="1"/>
  <c r="EX183" i="9"/>
  <c r="HJ39" i="9"/>
  <c r="HJ15" i="9" s="1"/>
  <c r="HJ183" i="9"/>
  <c r="S39" i="9"/>
  <c r="S15" i="9" s="1"/>
  <c r="S183" i="9"/>
  <c r="CE39" i="9"/>
  <c r="CE15" i="9" s="1"/>
  <c r="CE183" i="9"/>
  <c r="EQ39" i="9"/>
  <c r="EQ15" i="9" s="1"/>
  <c r="EQ183" i="9"/>
  <c r="HC39" i="9"/>
  <c r="HC15" i="9" s="1"/>
  <c r="HC183" i="9"/>
  <c r="CT39" i="9"/>
  <c r="CT15" i="9" s="1"/>
  <c r="CT183" i="9"/>
  <c r="EE39" i="9"/>
  <c r="EE15" i="9" s="1"/>
  <c r="EE183" i="9"/>
  <c r="GH15" i="9"/>
  <c r="BG39" i="9"/>
  <c r="BG15" i="9" s="1"/>
  <c r="DO39" i="9"/>
  <c r="DO15" i="9" s="1"/>
  <c r="BY39" i="9"/>
  <c r="BY15" i="9" s="1"/>
  <c r="EF39" i="9"/>
  <c r="EF15" i="9" s="1"/>
  <c r="CI39" i="9"/>
  <c r="CI15" i="9" s="1"/>
  <c r="HP39" i="9"/>
  <c r="HP15" i="9" s="1"/>
  <c r="GL39" i="9"/>
  <c r="GL15" i="9" s="1"/>
  <c r="IX39" i="9"/>
  <c r="IX15" i="9" s="1"/>
  <c r="IF39" i="9"/>
  <c r="IF15" i="9" s="1"/>
  <c r="DV39" i="9"/>
  <c r="DV15" i="9" s="1"/>
  <c r="IM39" i="9"/>
  <c r="IM15" i="9" s="1"/>
  <c r="FX39" i="9"/>
  <c r="FX15" i="9" s="1"/>
  <c r="ED39" i="9"/>
  <c r="ED15" i="9" s="1"/>
  <c r="DT39" i="9"/>
  <c r="DT15" i="9" s="1"/>
  <c r="DY39" i="9"/>
  <c r="DY15" i="9" s="1"/>
  <c r="DP39" i="9"/>
  <c r="DP15" i="9" s="1"/>
  <c r="IT39" i="9"/>
  <c r="IT15" i="9" s="1"/>
  <c r="DU39" i="9"/>
  <c r="DU15" i="9" s="1"/>
  <c r="AU39" i="9"/>
  <c r="AU15" i="9" s="1"/>
  <c r="AK39" i="9"/>
  <c r="AK15" i="9" s="1"/>
  <c r="FI39" i="9"/>
  <c r="FI15" i="9" s="1"/>
  <c r="CJ39" i="9"/>
  <c r="CJ15" i="9" s="1"/>
  <c r="BF39" i="9"/>
  <c r="BF15" i="9" s="1"/>
  <c r="EC39" i="9"/>
  <c r="EC15" i="9" s="1"/>
  <c r="FR39" i="9"/>
  <c r="FR15" i="9" s="1"/>
  <c r="HX39" i="9"/>
  <c r="HX15" i="9" s="1"/>
  <c r="AY39" i="9"/>
  <c r="AY15" i="9" s="1"/>
  <c r="E39" i="9"/>
  <c r="E15" i="9" s="1"/>
  <c r="JA39" i="9"/>
  <c r="JA15" i="9" s="1"/>
  <c r="BJ39" i="9"/>
  <c r="BJ15" i="9" s="1"/>
  <c r="GC39" i="9"/>
  <c r="GC15" i="9" s="1"/>
  <c r="HM39" i="9"/>
  <c r="HM15" i="9" s="1"/>
  <c r="AF39" i="9"/>
  <c r="AF15" i="9" s="1"/>
  <c r="IG39" i="9"/>
  <c r="IG15" i="9" s="1"/>
  <c r="HN39" i="9"/>
  <c r="HN15" i="9" s="1"/>
  <c r="DM39" i="9"/>
  <c r="DM15" i="9" s="1"/>
  <c r="P39" i="9"/>
  <c r="P15" i="9" s="1"/>
  <c r="P87" i="9"/>
  <c r="BL39" i="9"/>
  <c r="BL15" i="9" s="1"/>
  <c r="BL87" i="9"/>
  <c r="AT39" i="9"/>
  <c r="AT15" i="9" s="1"/>
  <c r="EL39" i="9"/>
  <c r="EL15" i="9" s="1"/>
  <c r="HO39" i="9"/>
  <c r="HO15" i="9" s="1"/>
  <c r="BC39" i="9"/>
  <c r="BC15" i="9" s="1"/>
  <c r="GA39" i="9"/>
  <c r="GA15" i="9" s="1"/>
  <c r="AG39" i="9"/>
  <c r="AG15" i="9" s="1"/>
  <c r="FE39" i="9"/>
  <c r="FE15" i="9" s="1"/>
  <c r="AA39" i="9"/>
  <c r="AA15" i="9" s="1"/>
  <c r="HK39" i="9"/>
  <c r="HK15" i="9" s="1"/>
  <c r="IY112" i="9"/>
  <c r="IY40" i="9" s="1"/>
  <c r="IQ112" i="9"/>
  <c r="II112" i="9"/>
  <c r="IA112" i="9"/>
  <c r="HS112" i="9"/>
  <c r="HK112" i="9"/>
  <c r="HC112" i="9"/>
  <c r="GU112" i="9"/>
  <c r="GU40" i="9" s="1"/>
  <c r="GM112" i="9"/>
  <c r="GM40" i="9" s="1"/>
  <c r="GE112" i="9"/>
  <c r="FW112" i="9"/>
  <c r="FO112" i="9"/>
  <c r="FG112" i="9"/>
  <c r="FG40" i="9" s="1"/>
  <c r="EY112" i="9"/>
  <c r="EQ112" i="9"/>
  <c r="EI112" i="9"/>
  <c r="EA112" i="9"/>
  <c r="EA40" i="9" s="1"/>
  <c r="DS112" i="9"/>
  <c r="DK112" i="9"/>
  <c r="DC112" i="9"/>
  <c r="CU112" i="9"/>
  <c r="CM112" i="9"/>
  <c r="CE112" i="9"/>
  <c r="BW112" i="9"/>
  <c r="BO112" i="9"/>
  <c r="BO40" i="9" s="1"/>
  <c r="BG112" i="9"/>
  <c r="AY112" i="9"/>
  <c r="AQ112" i="9"/>
  <c r="AI112" i="9"/>
  <c r="IX112" i="9"/>
  <c r="IP112" i="9"/>
  <c r="IH112" i="9"/>
  <c r="HZ112" i="9"/>
  <c r="HR112" i="9"/>
  <c r="HJ112" i="9"/>
  <c r="HB112" i="9"/>
  <c r="GT112" i="9"/>
  <c r="GT40" i="9" s="1"/>
  <c r="GL112" i="9"/>
  <c r="GD112" i="9"/>
  <c r="FV112" i="9"/>
  <c r="FN112" i="9"/>
  <c r="FF112" i="9"/>
  <c r="EX112" i="9"/>
  <c r="EP112" i="9"/>
  <c r="EH112" i="9"/>
  <c r="DZ112" i="9"/>
  <c r="DR112" i="9"/>
  <c r="DJ112" i="9"/>
  <c r="DB112" i="9"/>
  <c r="CT112" i="9"/>
  <c r="CL112" i="9"/>
  <c r="CD112" i="9"/>
  <c r="BV112" i="9"/>
  <c r="BN112" i="9"/>
  <c r="BF112" i="9"/>
  <c r="AX112" i="9"/>
  <c r="AP112" i="9"/>
  <c r="AP40" i="9" s="1"/>
  <c r="IW112" i="9"/>
  <c r="IO112" i="9"/>
  <c r="IG112" i="9"/>
  <c r="HY112" i="9"/>
  <c r="HY40" i="9" s="1"/>
  <c r="HQ112" i="9"/>
  <c r="HI112" i="9"/>
  <c r="HA112" i="9"/>
  <c r="GS112" i="9"/>
  <c r="GK112" i="9"/>
  <c r="GC112" i="9"/>
  <c r="FU112" i="9"/>
  <c r="FM112" i="9"/>
  <c r="FE112" i="9"/>
  <c r="EW112" i="9"/>
  <c r="EO112" i="9"/>
  <c r="EG112" i="9"/>
  <c r="DY112" i="9"/>
  <c r="DQ112" i="9"/>
  <c r="DI112" i="9"/>
  <c r="DA112" i="9"/>
  <c r="CS112" i="9"/>
  <c r="CK112" i="9"/>
  <c r="CC112" i="9"/>
  <c r="BU112" i="9"/>
  <c r="BM112" i="9"/>
  <c r="BE112" i="9"/>
  <c r="AW112" i="9"/>
  <c r="AO112" i="9"/>
  <c r="AO40" i="9" s="1"/>
  <c r="AG112" i="9"/>
  <c r="IV112" i="9"/>
  <c r="IN112" i="9"/>
  <c r="JB112" i="9"/>
  <c r="IT112" i="9"/>
  <c r="IL112" i="9"/>
  <c r="ID112" i="9"/>
  <c r="HV112" i="9"/>
  <c r="HN112" i="9"/>
  <c r="HF112" i="9"/>
  <c r="GX112" i="9"/>
  <c r="GP112" i="9"/>
  <c r="GH112" i="9"/>
  <c r="FZ112" i="9"/>
  <c r="FR112" i="9"/>
  <c r="FJ112" i="9"/>
  <c r="FB112" i="9"/>
  <c r="ET112" i="9"/>
  <c r="EL112" i="9"/>
  <c r="ED112" i="9"/>
  <c r="DV112" i="9"/>
  <c r="DN112" i="9"/>
  <c r="DF112" i="9"/>
  <c r="CX112" i="9"/>
  <c r="CP112" i="9"/>
  <c r="CH112" i="9"/>
  <c r="BZ112" i="9"/>
  <c r="BR112" i="9"/>
  <c r="BJ112" i="9"/>
  <c r="BB112" i="9"/>
  <c r="AT112" i="9"/>
  <c r="AL112" i="9"/>
  <c r="JA112" i="9"/>
  <c r="IS112" i="9"/>
  <c r="IK112" i="9"/>
  <c r="IC112" i="9"/>
  <c r="HU112" i="9"/>
  <c r="HM112" i="9"/>
  <c r="HE112" i="9"/>
  <c r="GW112" i="9"/>
  <c r="GW40" i="9" s="1"/>
  <c r="GO112" i="9"/>
  <c r="GG112" i="9"/>
  <c r="FY112" i="9"/>
  <c r="FQ112" i="9"/>
  <c r="FI112" i="9"/>
  <c r="FA112" i="9"/>
  <c r="ES112" i="9"/>
  <c r="EK112" i="9"/>
  <c r="EK40" i="9" s="1"/>
  <c r="EC112" i="9"/>
  <c r="DU112" i="9"/>
  <c r="DM112" i="9"/>
  <c r="DE112" i="9"/>
  <c r="DE40" i="9" s="1"/>
  <c r="CW112" i="9"/>
  <c r="CO112" i="9"/>
  <c r="CG112" i="9"/>
  <c r="BY112" i="9"/>
  <c r="BY40" i="9" s="1"/>
  <c r="BQ112" i="9"/>
  <c r="BI112" i="9"/>
  <c r="BA112" i="9"/>
  <c r="AS112" i="9"/>
  <c r="AS40" i="9" s="1"/>
  <c r="AK112" i="9"/>
  <c r="IU112" i="9"/>
  <c r="HW112" i="9"/>
  <c r="GZ112" i="9"/>
  <c r="GF112" i="9"/>
  <c r="FK112" i="9"/>
  <c r="EN112" i="9"/>
  <c r="EN40" i="9" s="1"/>
  <c r="DT112" i="9"/>
  <c r="DT40" i="9" s="1"/>
  <c r="CY112" i="9"/>
  <c r="CB112" i="9"/>
  <c r="BH112" i="9"/>
  <c r="AM112" i="9"/>
  <c r="AA112" i="9"/>
  <c r="S112" i="9"/>
  <c r="K112" i="9"/>
  <c r="K40" i="9" s="1"/>
  <c r="C112" i="9"/>
  <c r="C40" i="9" s="1"/>
  <c r="IR112" i="9"/>
  <c r="HT112" i="9"/>
  <c r="GY112" i="9"/>
  <c r="GB112" i="9"/>
  <c r="FH112" i="9"/>
  <c r="EM112" i="9"/>
  <c r="DP112" i="9"/>
  <c r="CV112" i="9"/>
  <c r="CV40" i="9" s="1"/>
  <c r="CA112" i="9"/>
  <c r="BD112" i="9"/>
  <c r="AJ112" i="9"/>
  <c r="Z112" i="9"/>
  <c r="R112" i="9"/>
  <c r="J112" i="9"/>
  <c r="IM112" i="9"/>
  <c r="HP112" i="9"/>
  <c r="GV112" i="9"/>
  <c r="GA112" i="9"/>
  <c r="FD112" i="9"/>
  <c r="EJ112" i="9"/>
  <c r="DO112" i="9"/>
  <c r="CR112" i="9"/>
  <c r="BX112" i="9"/>
  <c r="BC112" i="9"/>
  <c r="AH112" i="9"/>
  <c r="Y112" i="9"/>
  <c r="Q112" i="9"/>
  <c r="I112" i="9"/>
  <c r="IJ112" i="9"/>
  <c r="HO112" i="9"/>
  <c r="GR112" i="9"/>
  <c r="FX112" i="9"/>
  <c r="FC112" i="9"/>
  <c r="EF112" i="9"/>
  <c r="DL112" i="9"/>
  <c r="CQ112" i="9"/>
  <c r="BT112" i="9"/>
  <c r="AZ112" i="9"/>
  <c r="AF112" i="9"/>
  <c r="X112" i="9"/>
  <c r="P112" i="9"/>
  <c r="H112" i="9"/>
  <c r="IE112" i="9"/>
  <c r="HH112" i="9"/>
  <c r="HH40" i="9" s="1"/>
  <c r="GN112" i="9"/>
  <c r="FS112" i="9"/>
  <c r="EV112" i="9"/>
  <c r="EB112" i="9"/>
  <c r="EB40" i="9" s="1"/>
  <c r="DG112" i="9"/>
  <c r="CJ112" i="9"/>
  <c r="BP112" i="9"/>
  <c r="AU112" i="9"/>
  <c r="AU40" i="9" s="1"/>
  <c r="AD112" i="9"/>
  <c r="V112" i="9"/>
  <c r="N112" i="9"/>
  <c r="F112" i="9"/>
  <c r="JC112" i="9"/>
  <c r="IB112" i="9"/>
  <c r="HG112" i="9"/>
  <c r="GJ112" i="9"/>
  <c r="FP112" i="9"/>
  <c r="EU112" i="9"/>
  <c r="DX112" i="9"/>
  <c r="DD112" i="9"/>
  <c r="CI112" i="9"/>
  <c r="BL112" i="9"/>
  <c r="AR112" i="9"/>
  <c r="AC112" i="9"/>
  <c r="U112" i="9"/>
  <c r="M112" i="9"/>
  <c r="E112" i="9"/>
  <c r="HX112" i="9"/>
  <c r="ER112" i="9"/>
  <c r="BK112" i="9"/>
  <c r="L112" i="9"/>
  <c r="HL112" i="9"/>
  <c r="EE112" i="9"/>
  <c r="AV112" i="9"/>
  <c r="G112" i="9"/>
  <c r="HD112" i="9"/>
  <c r="DW112" i="9"/>
  <c r="AN112" i="9"/>
  <c r="D112" i="9"/>
  <c r="GQ112" i="9"/>
  <c r="DH112" i="9"/>
  <c r="AE112" i="9"/>
  <c r="GI112" i="9"/>
  <c r="CZ112" i="9"/>
  <c r="AB112" i="9"/>
  <c r="FT112" i="9"/>
  <c r="CN112" i="9"/>
  <c r="W112" i="9"/>
  <c r="IZ112" i="9"/>
  <c r="FL112" i="9"/>
  <c r="CF112" i="9"/>
  <c r="T112" i="9"/>
  <c r="IF112" i="9"/>
  <c r="EZ112" i="9"/>
  <c r="BS112" i="9"/>
  <c r="O112" i="9"/>
  <c r="JB88" i="9"/>
  <c r="IT88" i="9"/>
  <c r="IL88" i="9"/>
  <c r="ID88" i="9"/>
  <c r="HV88" i="9"/>
  <c r="HN88" i="9"/>
  <c r="HF88" i="9"/>
  <c r="GX88" i="9"/>
  <c r="GP88" i="9"/>
  <c r="GH88" i="9"/>
  <c r="FZ88" i="9"/>
  <c r="FR88" i="9"/>
  <c r="FJ88" i="9"/>
  <c r="FB88" i="9"/>
  <c r="ET88" i="9"/>
  <c r="EL88" i="9"/>
  <c r="ED88" i="9"/>
  <c r="DV88" i="9"/>
  <c r="DN88" i="9"/>
  <c r="DF88" i="9"/>
  <c r="CX88" i="9"/>
  <c r="CP88" i="9"/>
  <c r="CH88" i="9"/>
  <c r="BZ88" i="9"/>
  <c r="BR88" i="9"/>
  <c r="BJ88" i="9"/>
  <c r="BB88" i="9"/>
  <c r="AT88" i="9"/>
  <c r="AL88" i="9"/>
  <c r="AD88" i="9"/>
  <c r="V88" i="9"/>
  <c r="JA88" i="9"/>
  <c r="IS88" i="9"/>
  <c r="IK88" i="9"/>
  <c r="IC88" i="9"/>
  <c r="HU88" i="9"/>
  <c r="HM88" i="9"/>
  <c r="HE88" i="9"/>
  <c r="GW88" i="9"/>
  <c r="GO88" i="9"/>
  <c r="GG88" i="9"/>
  <c r="FY88" i="9"/>
  <c r="FQ88" i="9"/>
  <c r="FI88" i="9"/>
  <c r="FA88" i="9"/>
  <c r="ES88" i="9"/>
  <c r="EK88" i="9"/>
  <c r="EC88" i="9"/>
  <c r="DU88" i="9"/>
  <c r="DM88" i="9"/>
  <c r="DE88" i="9"/>
  <c r="CW88" i="9"/>
  <c r="CO88" i="9"/>
  <c r="CG88" i="9"/>
  <c r="BY88" i="9"/>
  <c r="BQ88" i="9"/>
  <c r="BI88" i="9"/>
  <c r="BA88" i="9"/>
  <c r="AS88" i="9"/>
  <c r="AK88" i="9"/>
  <c r="AC88" i="9"/>
  <c r="U88" i="9"/>
  <c r="IZ88" i="9"/>
  <c r="IR88" i="9"/>
  <c r="IJ88" i="9"/>
  <c r="IB88" i="9"/>
  <c r="HT88" i="9"/>
  <c r="HL88" i="9"/>
  <c r="HD88" i="9"/>
  <c r="GV88" i="9"/>
  <c r="GN88" i="9"/>
  <c r="GF88" i="9"/>
  <c r="FX88" i="9"/>
  <c r="FP88" i="9"/>
  <c r="FH88" i="9"/>
  <c r="EZ88" i="9"/>
  <c r="ER88" i="9"/>
  <c r="EJ88" i="9"/>
  <c r="EB88" i="9"/>
  <c r="DT88" i="9"/>
  <c r="DL88" i="9"/>
  <c r="DD88" i="9"/>
  <c r="CV88" i="9"/>
  <c r="CN88" i="9"/>
  <c r="CF88" i="9"/>
  <c r="BX88" i="9"/>
  <c r="BP88" i="9"/>
  <c r="BH88" i="9"/>
  <c r="AZ88" i="9"/>
  <c r="AR88" i="9"/>
  <c r="AJ88" i="9"/>
  <c r="AB88" i="9"/>
  <c r="T88" i="9"/>
  <c r="L88" i="9"/>
  <c r="D88" i="9"/>
  <c r="IY88" i="9"/>
  <c r="IQ88" i="9"/>
  <c r="II88" i="9"/>
  <c r="IA88" i="9"/>
  <c r="HS88" i="9"/>
  <c r="HK88" i="9"/>
  <c r="HC88" i="9"/>
  <c r="GU88" i="9"/>
  <c r="GM88" i="9"/>
  <c r="GE88" i="9"/>
  <c r="FW88" i="9"/>
  <c r="FO88" i="9"/>
  <c r="FG88" i="9"/>
  <c r="EY88" i="9"/>
  <c r="EQ88" i="9"/>
  <c r="EI88" i="9"/>
  <c r="EA88" i="9"/>
  <c r="DS88" i="9"/>
  <c r="DK88" i="9"/>
  <c r="DC88" i="9"/>
  <c r="CU88" i="9"/>
  <c r="CM88" i="9"/>
  <c r="CE88" i="9"/>
  <c r="BW88" i="9"/>
  <c r="BO88" i="9"/>
  <c r="BG88" i="9"/>
  <c r="AY88" i="9"/>
  <c r="AQ88" i="9"/>
  <c r="AI88" i="9"/>
  <c r="AA88" i="9"/>
  <c r="S88" i="9"/>
  <c r="K88" i="9"/>
  <c r="C88" i="9"/>
  <c r="JC88" i="9"/>
  <c r="IM88" i="9"/>
  <c r="HW88" i="9"/>
  <c r="HG88" i="9"/>
  <c r="GQ88" i="9"/>
  <c r="GA88" i="9"/>
  <c r="FK88" i="9"/>
  <c r="EU88" i="9"/>
  <c r="EE88" i="9"/>
  <c r="DO88" i="9"/>
  <c r="CY88" i="9"/>
  <c r="CI88" i="9"/>
  <c r="BS88" i="9"/>
  <c r="BC88" i="9"/>
  <c r="AM88" i="9"/>
  <c r="I88" i="9"/>
  <c r="IX88" i="9"/>
  <c r="IH88" i="9"/>
  <c r="HR88" i="9"/>
  <c r="HB88" i="9"/>
  <c r="GL88" i="9"/>
  <c r="FV88" i="9"/>
  <c r="FF88" i="9"/>
  <c r="EP88" i="9"/>
  <c r="DZ88" i="9"/>
  <c r="DJ88" i="9"/>
  <c r="CT88" i="9"/>
  <c r="CD88" i="9"/>
  <c r="BN88" i="9"/>
  <c r="AX88" i="9"/>
  <c r="AH88" i="9"/>
  <c r="R88" i="9"/>
  <c r="H88" i="9"/>
  <c r="IW88" i="9"/>
  <c r="IG88" i="9"/>
  <c r="HQ88" i="9"/>
  <c r="HA88" i="9"/>
  <c r="GK88" i="9"/>
  <c r="FE88" i="9"/>
  <c r="EO88" i="9"/>
  <c r="DY88" i="9"/>
  <c r="DI88" i="9"/>
  <c r="CS88" i="9"/>
  <c r="BM88" i="9"/>
  <c r="AG88" i="9"/>
  <c r="Q88" i="9"/>
  <c r="G88" i="9"/>
  <c r="IV88" i="9"/>
  <c r="IF88" i="9"/>
  <c r="GZ88" i="9"/>
  <c r="FT88" i="9"/>
  <c r="FD88" i="9"/>
  <c r="EN88" i="9"/>
  <c r="DX88" i="9"/>
  <c r="DH88" i="9"/>
  <c r="CB88" i="9"/>
  <c r="BL88" i="9"/>
  <c r="AV88" i="9"/>
  <c r="AF88" i="9"/>
  <c r="P88" i="9"/>
  <c r="F88" i="9"/>
  <c r="IU88" i="9"/>
  <c r="GI88" i="9"/>
  <c r="DW88" i="9"/>
  <c r="CQ88" i="9"/>
  <c r="BK88" i="9"/>
  <c r="AE88" i="9"/>
  <c r="E88" i="9"/>
  <c r="HJ88" i="9"/>
  <c r="EX88" i="9"/>
  <c r="DR88" i="9"/>
  <c r="CL88" i="9"/>
  <c r="BF88" i="9"/>
  <c r="Z88" i="9"/>
  <c r="HI88" i="9"/>
  <c r="EW88" i="9"/>
  <c r="DQ88" i="9"/>
  <c r="CK88" i="9"/>
  <c r="BE88" i="9"/>
  <c r="Y88" i="9"/>
  <c r="HH88" i="9"/>
  <c r="EV88" i="9"/>
  <c r="DP88" i="9"/>
  <c r="CJ88" i="9"/>
  <c r="BD88" i="9"/>
  <c r="X88" i="9"/>
  <c r="GT88" i="9"/>
  <c r="EH88" i="9"/>
  <c r="DB88" i="9"/>
  <c r="BV88" i="9"/>
  <c r="AP88" i="9"/>
  <c r="N88" i="9"/>
  <c r="CA88" i="9"/>
  <c r="IE88" i="9"/>
  <c r="FL88" i="9"/>
  <c r="BU88" i="9"/>
  <c r="HY88" i="9"/>
  <c r="EM88" i="9"/>
  <c r="HX88" i="9"/>
  <c r="EG88" i="9"/>
  <c r="AU88" i="9"/>
  <c r="GS88" i="9"/>
  <c r="DG88" i="9"/>
  <c r="AN88" i="9"/>
  <c r="DA88" i="9"/>
  <c r="GY88" i="9"/>
  <c r="EF88" i="9"/>
  <c r="CZ88" i="9"/>
  <c r="AO88" i="9"/>
  <c r="M88" i="9"/>
  <c r="DH15" i="9"/>
  <c r="A14" i="9"/>
  <c r="HA39" i="9"/>
  <c r="HA15" i="9" s="1"/>
  <c r="EJ39" i="9"/>
  <c r="EJ15" i="9" s="1"/>
  <c r="EG39" i="9"/>
  <c r="EG15" i="9" s="1"/>
  <c r="EO39" i="9"/>
  <c r="EO15" i="9" s="1"/>
  <c r="FU39" i="9"/>
  <c r="FU15" i="9" s="1"/>
  <c r="X39" i="9"/>
  <c r="X15" i="9" s="1"/>
  <c r="EV39" i="9"/>
  <c r="EV15" i="9" s="1"/>
  <c r="HH39" i="9"/>
  <c r="HH15" i="9" s="1"/>
  <c r="R39" i="9"/>
  <c r="R15" i="9" s="1"/>
  <c r="EP39" i="9"/>
  <c r="EP15" i="9" s="1"/>
  <c r="HB39" i="9"/>
  <c r="HB15" i="9" s="1"/>
  <c r="K39" i="9"/>
  <c r="K15" i="9" s="1"/>
  <c r="BW39" i="9"/>
  <c r="BW15" i="9" s="1"/>
  <c r="EI39" i="9"/>
  <c r="EI15" i="9" s="1"/>
  <c r="GU39" i="9"/>
  <c r="GU15" i="9" s="1"/>
  <c r="D39" i="9"/>
  <c r="D15" i="9" s="1"/>
  <c r="EB39" i="9"/>
  <c r="EB15" i="9" s="1"/>
  <c r="GN39" i="9"/>
  <c r="GN15" i="9" s="1"/>
  <c r="IZ39" i="9"/>
  <c r="IZ15" i="9" s="1"/>
  <c r="BI39" i="9"/>
  <c r="BI15" i="9" s="1"/>
  <c r="GG39" i="9"/>
  <c r="GG15" i="9" s="1"/>
  <c r="BB39" i="9"/>
  <c r="BB15" i="9" s="1"/>
  <c r="FZ39" i="9"/>
  <c r="FZ15" i="9" s="1"/>
  <c r="IL39" i="9"/>
  <c r="IL15" i="9" s="1"/>
  <c r="DG39" i="9"/>
  <c r="DG15" i="9" s="1"/>
  <c r="FS39" i="9"/>
  <c r="FS15" i="9" s="1"/>
  <c r="A38" i="9"/>
  <c r="BM39" i="9"/>
  <c r="BM15" i="9" s="1"/>
  <c r="AO39" i="9"/>
  <c r="AO15" i="9" s="1"/>
  <c r="BE39" i="9"/>
  <c r="BE15" i="9" s="1"/>
  <c r="AN39" i="9"/>
  <c r="AN15" i="9" s="1"/>
  <c r="CZ39" i="9"/>
  <c r="CZ15" i="9" s="1"/>
  <c r="FL39" i="9"/>
  <c r="FL15" i="9" s="1"/>
  <c r="AH39" i="9"/>
  <c r="AH15" i="9" s="1"/>
  <c r="FF39" i="9"/>
  <c r="FF15" i="9" s="1"/>
  <c r="HR39" i="9"/>
  <c r="HR15" i="9" s="1"/>
  <c r="CM39" i="9"/>
  <c r="CM15" i="9" s="1"/>
  <c r="EY39" i="9"/>
  <c r="EY15" i="9" s="1"/>
  <c r="T39" i="9"/>
  <c r="T15" i="9" s="1"/>
  <c r="CF39" i="9"/>
  <c r="CF15" i="9" s="1"/>
  <c r="ER39" i="9"/>
  <c r="ER15" i="9" s="1"/>
  <c r="HD39" i="9"/>
  <c r="HD15" i="9" s="1"/>
  <c r="M39" i="9"/>
  <c r="M15" i="9" s="1"/>
  <c r="EK39" i="9"/>
  <c r="EK15" i="9" s="1"/>
  <c r="GW39" i="9"/>
  <c r="GW15" i="9" s="1"/>
  <c r="F39" i="9"/>
  <c r="F15" i="9" s="1"/>
  <c r="BR39" i="9"/>
  <c r="BR15" i="9" s="1"/>
  <c r="GP39" i="9"/>
  <c r="GP15" i="9" s="1"/>
  <c r="JB39" i="9"/>
  <c r="JB15" i="9" s="1"/>
  <c r="BK39" i="9"/>
  <c r="BK15" i="9" s="1"/>
  <c r="DW39" i="9"/>
  <c r="DW15" i="9" s="1"/>
  <c r="GI39" i="9"/>
  <c r="GI15" i="9" s="1"/>
  <c r="IU39" i="9"/>
  <c r="IU15" i="9" s="1"/>
  <c r="CK39" i="9"/>
  <c r="CK15" i="9" s="1"/>
  <c r="DA39" i="9"/>
  <c r="DA15" i="9" s="1"/>
  <c r="DQ39" i="9"/>
  <c r="DQ15" i="9" s="1"/>
  <c r="FT39" i="9"/>
  <c r="FT15" i="9" s="1"/>
  <c r="AP39" i="9"/>
  <c r="AP15" i="9" s="1"/>
  <c r="FN39" i="9"/>
  <c r="FN15" i="9" s="1"/>
  <c r="HZ39" i="9"/>
  <c r="HZ15" i="9" s="1"/>
  <c r="AI39" i="9"/>
  <c r="AI15" i="9" s="1"/>
  <c r="CU39" i="9"/>
  <c r="CU15" i="9" s="1"/>
  <c r="FG39" i="9"/>
  <c r="FG15" i="9" s="1"/>
  <c r="HS39" i="9"/>
  <c r="HS15" i="9" s="1"/>
  <c r="AB39" i="9"/>
  <c r="AB15" i="9" s="1"/>
  <c r="CN39" i="9"/>
  <c r="CN15" i="9" s="1"/>
  <c r="EZ39" i="9"/>
  <c r="EZ15" i="9" s="1"/>
  <c r="U39" i="9"/>
  <c r="U15" i="9" s="1"/>
  <c r="CG39" i="9"/>
  <c r="CG15" i="9" s="1"/>
  <c r="ES39" i="9"/>
  <c r="ES15" i="9" s="1"/>
  <c r="HE39" i="9"/>
  <c r="HE15" i="9" s="1"/>
  <c r="N39" i="9"/>
  <c r="N15" i="9" s="1"/>
  <c r="BZ39" i="9"/>
  <c r="BZ15" i="9" s="1"/>
  <c r="GX39" i="9"/>
  <c r="GX15" i="9" s="1"/>
  <c r="G39" i="9"/>
  <c r="G15" i="9" s="1"/>
  <c r="BS39" i="9"/>
  <c r="BS15" i="9" s="1"/>
  <c r="GQ39" i="9"/>
  <c r="GQ15" i="9" s="1"/>
  <c r="JC39" i="9"/>
  <c r="JC15" i="9" s="1"/>
  <c r="IW160" i="9"/>
  <c r="IW64" i="9" s="1"/>
  <c r="IO160" i="9"/>
  <c r="IO64" i="9" s="1"/>
  <c r="IG160" i="9"/>
  <c r="IG64" i="9" s="1"/>
  <c r="HY160" i="9"/>
  <c r="HY64" i="9" s="1"/>
  <c r="HQ160" i="9"/>
  <c r="HQ64" i="9" s="1"/>
  <c r="HI160" i="9"/>
  <c r="HI64" i="9" s="1"/>
  <c r="HA160" i="9"/>
  <c r="HA64" i="9" s="1"/>
  <c r="GS160" i="9"/>
  <c r="GS64" i="9" s="1"/>
  <c r="GK160" i="9"/>
  <c r="GK64" i="9" s="1"/>
  <c r="GC160" i="9"/>
  <c r="GC64" i="9" s="1"/>
  <c r="FU160" i="9"/>
  <c r="FU64" i="9" s="1"/>
  <c r="FM160" i="9"/>
  <c r="FM64" i="9" s="1"/>
  <c r="FE160" i="9"/>
  <c r="FE64" i="9" s="1"/>
  <c r="EW160" i="9"/>
  <c r="EW64" i="9" s="1"/>
  <c r="EO160" i="9"/>
  <c r="EO64" i="9" s="1"/>
  <c r="EG160" i="9"/>
  <c r="EG64" i="9" s="1"/>
  <c r="DY160" i="9"/>
  <c r="DY64" i="9" s="1"/>
  <c r="DQ160" i="9"/>
  <c r="DQ64" i="9" s="1"/>
  <c r="DI160" i="9"/>
  <c r="DI64" i="9" s="1"/>
  <c r="DA160" i="9"/>
  <c r="DA64" i="9" s="1"/>
  <c r="CS160" i="9"/>
  <c r="CS64" i="9" s="1"/>
  <c r="CK160" i="9"/>
  <c r="CK64" i="9" s="1"/>
  <c r="CC160" i="9"/>
  <c r="CC64" i="9" s="1"/>
  <c r="BU160" i="9"/>
  <c r="BU64" i="9" s="1"/>
  <c r="BM160" i="9"/>
  <c r="BM64" i="9" s="1"/>
  <c r="BE160" i="9"/>
  <c r="BE64" i="9" s="1"/>
  <c r="AW160" i="9"/>
  <c r="AW64" i="9" s="1"/>
  <c r="AO160" i="9"/>
  <c r="AO64" i="9" s="1"/>
  <c r="AG160" i="9"/>
  <c r="AG64" i="9" s="1"/>
  <c r="Y160" i="9"/>
  <c r="Y64" i="9" s="1"/>
  <c r="Q160" i="9"/>
  <c r="Q64" i="9" s="1"/>
  <c r="I160" i="9"/>
  <c r="I64" i="9" s="1"/>
  <c r="IV160" i="9"/>
  <c r="IV64" i="9" s="1"/>
  <c r="IN160" i="9"/>
  <c r="IN64" i="9" s="1"/>
  <c r="IF160" i="9"/>
  <c r="IF64" i="9" s="1"/>
  <c r="HX160" i="9"/>
  <c r="HX64" i="9" s="1"/>
  <c r="HP160" i="9"/>
  <c r="HP64" i="9" s="1"/>
  <c r="HH160" i="9"/>
  <c r="HH64" i="9" s="1"/>
  <c r="GZ160" i="9"/>
  <c r="GZ64" i="9" s="1"/>
  <c r="GR160" i="9"/>
  <c r="GR64" i="9" s="1"/>
  <c r="GJ160" i="9"/>
  <c r="GJ64" i="9" s="1"/>
  <c r="GB160" i="9"/>
  <c r="GB64" i="9" s="1"/>
  <c r="FT160" i="9"/>
  <c r="FT64" i="9" s="1"/>
  <c r="FL160" i="9"/>
  <c r="FL64" i="9" s="1"/>
  <c r="FD160" i="9"/>
  <c r="FD64" i="9" s="1"/>
  <c r="EV160" i="9"/>
  <c r="EV64" i="9" s="1"/>
  <c r="EN160" i="9"/>
  <c r="EN64" i="9" s="1"/>
  <c r="EF160" i="9"/>
  <c r="EF64" i="9" s="1"/>
  <c r="DX160" i="9"/>
  <c r="DX64" i="9" s="1"/>
  <c r="DP160" i="9"/>
  <c r="DP64" i="9" s="1"/>
  <c r="DH160" i="9"/>
  <c r="DH64" i="9" s="1"/>
  <c r="CZ160" i="9"/>
  <c r="CZ64" i="9" s="1"/>
  <c r="CR160" i="9"/>
  <c r="CR64" i="9" s="1"/>
  <c r="CJ160" i="9"/>
  <c r="CJ64" i="9" s="1"/>
  <c r="CB160" i="9"/>
  <c r="CB64" i="9" s="1"/>
  <c r="BT160" i="9"/>
  <c r="BT64" i="9" s="1"/>
  <c r="BL160" i="9"/>
  <c r="BL64" i="9" s="1"/>
  <c r="BD160" i="9"/>
  <c r="BD64" i="9" s="1"/>
  <c r="AV160" i="9"/>
  <c r="AV64" i="9" s="1"/>
  <c r="AN160" i="9"/>
  <c r="AN64" i="9" s="1"/>
  <c r="AF160" i="9"/>
  <c r="AF64" i="9" s="1"/>
  <c r="X160" i="9"/>
  <c r="X64" i="9" s="1"/>
  <c r="P160" i="9"/>
  <c r="P64" i="9" s="1"/>
  <c r="H160" i="9"/>
  <c r="H64" i="9" s="1"/>
  <c r="IZ160" i="9"/>
  <c r="IZ64" i="9" s="1"/>
  <c r="IR160" i="9"/>
  <c r="IR64" i="9" s="1"/>
  <c r="IJ160" i="9"/>
  <c r="IJ64" i="9" s="1"/>
  <c r="IB160" i="9"/>
  <c r="IB64" i="9" s="1"/>
  <c r="HT160" i="9"/>
  <c r="HT64" i="9" s="1"/>
  <c r="HL160" i="9"/>
  <c r="HL64" i="9" s="1"/>
  <c r="HD160" i="9"/>
  <c r="HD64" i="9" s="1"/>
  <c r="GV160" i="9"/>
  <c r="GV64" i="9" s="1"/>
  <c r="GN160" i="9"/>
  <c r="GN64" i="9" s="1"/>
  <c r="GF160" i="9"/>
  <c r="GF64" i="9" s="1"/>
  <c r="FX160" i="9"/>
  <c r="FX64" i="9" s="1"/>
  <c r="FP160" i="9"/>
  <c r="FP64" i="9" s="1"/>
  <c r="FH160" i="9"/>
  <c r="FH64" i="9" s="1"/>
  <c r="EZ160" i="9"/>
  <c r="EZ64" i="9" s="1"/>
  <c r="ER160" i="9"/>
  <c r="ER64" i="9" s="1"/>
  <c r="EJ160" i="9"/>
  <c r="EJ64" i="9" s="1"/>
  <c r="EB160" i="9"/>
  <c r="EB64" i="9" s="1"/>
  <c r="DT160" i="9"/>
  <c r="DT64" i="9" s="1"/>
  <c r="DL160" i="9"/>
  <c r="DL64" i="9" s="1"/>
  <c r="DD160" i="9"/>
  <c r="DD64" i="9" s="1"/>
  <c r="CV160" i="9"/>
  <c r="CV64" i="9" s="1"/>
  <c r="CN160" i="9"/>
  <c r="CN64" i="9" s="1"/>
  <c r="CF160" i="9"/>
  <c r="CF64" i="9" s="1"/>
  <c r="BX160" i="9"/>
  <c r="BX64" i="9" s="1"/>
  <c r="BP160" i="9"/>
  <c r="BP64" i="9" s="1"/>
  <c r="BH160" i="9"/>
  <c r="BH64" i="9" s="1"/>
  <c r="AZ160" i="9"/>
  <c r="AZ64" i="9" s="1"/>
  <c r="AR160" i="9"/>
  <c r="AR64" i="9" s="1"/>
  <c r="AJ160" i="9"/>
  <c r="AJ64" i="9" s="1"/>
  <c r="AB160" i="9"/>
  <c r="AB64" i="9" s="1"/>
  <c r="T160" i="9"/>
  <c r="T64" i="9" s="1"/>
  <c r="L160" i="9"/>
  <c r="L64" i="9" s="1"/>
  <c r="D160" i="9"/>
  <c r="D64" i="9" s="1"/>
  <c r="IT160" i="9"/>
  <c r="IT64" i="9" s="1"/>
  <c r="IH160" i="9"/>
  <c r="IH64" i="9" s="1"/>
  <c r="HU160" i="9"/>
  <c r="HU64" i="9" s="1"/>
  <c r="HG160" i="9"/>
  <c r="HG64" i="9" s="1"/>
  <c r="GU160" i="9"/>
  <c r="GU64" i="9" s="1"/>
  <c r="GH160" i="9"/>
  <c r="GH64" i="9" s="1"/>
  <c r="FV160" i="9"/>
  <c r="FV64" i="9" s="1"/>
  <c r="FI160" i="9"/>
  <c r="FI64" i="9" s="1"/>
  <c r="EU160" i="9"/>
  <c r="EU64" i="9" s="1"/>
  <c r="EI160" i="9"/>
  <c r="EI64" i="9" s="1"/>
  <c r="DV160" i="9"/>
  <c r="DV64" i="9" s="1"/>
  <c r="DJ160" i="9"/>
  <c r="DJ64" i="9" s="1"/>
  <c r="CW160" i="9"/>
  <c r="CW64" i="9" s="1"/>
  <c r="CI160" i="9"/>
  <c r="CI64" i="9" s="1"/>
  <c r="BW160" i="9"/>
  <c r="BW64" i="9" s="1"/>
  <c r="BJ160" i="9"/>
  <c r="BJ64" i="9" s="1"/>
  <c r="AX160" i="9"/>
  <c r="AX64" i="9" s="1"/>
  <c r="AK160" i="9"/>
  <c r="AK64" i="9" s="1"/>
  <c r="W160" i="9"/>
  <c r="W64" i="9" s="1"/>
  <c r="K160" i="9"/>
  <c r="K64" i="9" s="1"/>
  <c r="JB160" i="9"/>
  <c r="JB64" i="9" s="1"/>
  <c r="IP160" i="9"/>
  <c r="IP64" i="9" s="1"/>
  <c r="IC160" i="9"/>
  <c r="IC64" i="9" s="1"/>
  <c r="HO160" i="9"/>
  <c r="HO64" i="9" s="1"/>
  <c r="HC160" i="9"/>
  <c r="HC64" i="9" s="1"/>
  <c r="GP160" i="9"/>
  <c r="GP64" i="9" s="1"/>
  <c r="GD160" i="9"/>
  <c r="GD64" i="9" s="1"/>
  <c r="FQ160" i="9"/>
  <c r="FQ64" i="9" s="1"/>
  <c r="FC160" i="9"/>
  <c r="FC64" i="9" s="1"/>
  <c r="EQ160" i="9"/>
  <c r="EQ64" i="9" s="1"/>
  <c r="ED160" i="9"/>
  <c r="ED64" i="9" s="1"/>
  <c r="DR160" i="9"/>
  <c r="DR64" i="9" s="1"/>
  <c r="DE160" i="9"/>
  <c r="DE64" i="9" s="1"/>
  <c r="CQ160" i="9"/>
  <c r="CQ64" i="9" s="1"/>
  <c r="CE160" i="9"/>
  <c r="CE64" i="9" s="1"/>
  <c r="BR160" i="9"/>
  <c r="BR64" i="9" s="1"/>
  <c r="BF160" i="9"/>
  <c r="BF64" i="9" s="1"/>
  <c r="AS160" i="9"/>
  <c r="AS64" i="9" s="1"/>
  <c r="AE160" i="9"/>
  <c r="AE64" i="9" s="1"/>
  <c r="S160" i="9"/>
  <c r="S64" i="9" s="1"/>
  <c r="F160" i="9"/>
  <c r="F64" i="9" s="1"/>
  <c r="IY160" i="9"/>
  <c r="IY64" i="9" s="1"/>
  <c r="IL160" i="9"/>
  <c r="IL64" i="9" s="1"/>
  <c r="HZ160" i="9"/>
  <c r="HZ64" i="9" s="1"/>
  <c r="HM160" i="9"/>
  <c r="HM64" i="9" s="1"/>
  <c r="GY160" i="9"/>
  <c r="GY64" i="9" s="1"/>
  <c r="GM160" i="9"/>
  <c r="GM64" i="9" s="1"/>
  <c r="FZ160" i="9"/>
  <c r="FZ64" i="9" s="1"/>
  <c r="FN160" i="9"/>
  <c r="FN64" i="9" s="1"/>
  <c r="FA160" i="9"/>
  <c r="FA64" i="9" s="1"/>
  <c r="EM160" i="9"/>
  <c r="EM64" i="9" s="1"/>
  <c r="EA160" i="9"/>
  <c r="EA64" i="9" s="1"/>
  <c r="DN160" i="9"/>
  <c r="DN64" i="9" s="1"/>
  <c r="DB160" i="9"/>
  <c r="DB64" i="9" s="1"/>
  <c r="CO160" i="9"/>
  <c r="CO64" i="9" s="1"/>
  <c r="CA160" i="9"/>
  <c r="CA64" i="9" s="1"/>
  <c r="BO160" i="9"/>
  <c r="BO64" i="9" s="1"/>
  <c r="BB160" i="9"/>
  <c r="BB64" i="9" s="1"/>
  <c r="AP160" i="9"/>
  <c r="AP64" i="9" s="1"/>
  <c r="AC160" i="9"/>
  <c r="AC64" i="9" s="1"/>
  <c r="O160" i="9"/>
  <c r="O64" i="9" s="1"/>
  <c r="C160" i="9"/>
  <c r="C64" i="9" s="1"/>
  <c r="IK160" i="9"/>
  <c r="IK64" i="9" s="1"/>
  <c r="HR160" i="9"/>
  <c r="HR64" i="9" s="1"/>
  <c r="GW160" i="9"/>
  <c r="GW64" i="9" s="1"/>
  <c r="GA160" i="9"/>
  <c r="GA64" i="9" s="1"/>
  <c r="FG160" i="9"/>
  <c r="FG64" i="9" s="1"/>
  <c r="EL160" i="9"/>
  <c r="EL64" i="9" s="1"/>
  <c r="DS160" i="9"/>
  <c r="DS64" i="9" s="1"/>
  <c r="CX160" i="9"/>
  <c r="CX64" i="9" s="1"/>
  <c r="CD160" i="9"/>
  <c r="CD64" i="9" s="1"/>
  <c r="BI160" i="9"/>
  <c r="BI64" i="9" s="1"/>
  <c r="AM160" i="9"/>
  <c r="AM64" i="9" s="1"/>
  <c r="U160" i="9"/>
  <c r="U64" i="9" s="1"/>
  <c r="JC160" i="9"/>
  <c r="JC64" i="9" s="1"/>
  <c r="II160" i="9"/>
  <c r="II64" i="9" s="1"/>
  <c r="HN160" i="9"/>
  <c r="HN64" i="9" s="1"/>
  <c r="GT160" i="9"/>
  <c r="GT64" i="9" s="1"/>
  <c r="FY160" i="9"/>
  <c r="FY64" i="9" s="1"/>
  <c r="FF160" i="9"/>
  <c r="FF64" i="9" s="1"/>
  <c r="EK160" i="9"/>
  <c r="EK64" i="9" s="1"/>
  <c r="DO160" i="9"/>
  <c r="DO64" i="9" s="1"/>
  <c r="CU160" i="9"/>
  <c r="CU64" i="9" s="1"/>
  <c r="BZ160" i="9"/>
  <c r="BZ64" i="9" s="1"/>
  <c r="BG160" i="9"/>
  <c r="BG64" i="9" s="1"/>
  <c r="AL160" i="9"/>
  <c r="AL64" i="9" s="1"/>
  <c r="R160" i="9"/>
  <c r="R64" i="9" s="1"/>
  <c r="JA160" i="9"/>
  <c r="JA64" i="9" s="1"/>
  <c r="IE160" i="9"/>
  <c r="IE64" i="9" s="1"/>
  <c r="HK160" i="9"/>
  <c r="HK64" i="9" s="1"/>
  <c r="GQ160" i="9"/>
  <c r="GQ64" i="9" s="1"/>
  <c r="FW160" i="9"/>
  <c r="FW64" i="9" s="1"/>
  <c r="FB160" i="9"/>
  <c r="FB64" i="9" s="1"/>
  <c r="EH160" i="9"/>
  <c r="EH64" i="9" s="1"/>
  <c r="DM160" i="9"/>
  <c r="DM64" i="9" s="1"/>
  <c r="CT160" i="9"/>
  <c r="CT64" i="9" s="1"/>
  <c r="BY160" i="9"/>
  <c r="BY64" i="9" s="1"/>
  <c r="BC160" i="9"/>
  <c r="BC64" i="9" s="1"/>
  <c r="AI160" i="9"/>
  <c r="AI64" i="9" s="1"/>
  <c r="N160" i="9"/>
  <c r="N64" i="9" s="1"/>
  <c r="IX160" i="9"/>
  <c r="IX64" i="9" s="1"/>
  <c r="ID160" i="9"/>
  <c r="ID64" i="9" s="1"/>
  <c r="HJ160" i="9"/>
  <c r="HJ64" i="9" s="1"/>
  <c r="GO160" i="9"/>
  <c r="GO64" i="9" s="1"/>
  <c r="FS160" i="9"/>
  <c r="FS64" i="9" s="1"/>
  <c r="EY160" i="9"/>
  <c r="EY64" i="9" s="1"/>
  <c r="EE160" i="9"/>
  <c r="EE64" i="9" s="1"/>
  <c r="DK160" i="9"/>
  <c r="DK64" i="9" s="1"/>
  <c r="CP160" i="9"/>
  <c r="CP64" i="9" s="1"/>
  <c r="BV160" i="9"/>
  <c r="BV64" i="9" s="1"/>
  <c r="BA160" i="9"/>
  <c r="BA64" i="9" s="1"/>
  <c r="AH160" i="9"/>
  <c r="AH64" i="9" s="1"/>
  <c r="M160" i="9"/>
  <c r="M64" i="9" s="1"/>
  <c r="IU160" i="9"/>
  <c r="IU64" i="9" s="1"/>
  <c r="IA160" i="9"/>
  <c r="IA64" i="9" s="1"/>
  <c r="HF160" i="9"/>
  <c r="HF64" i="9" s="1"/>
  <c r="GL160" i="9"/>
  <c r="GL64" i="9" s="1"/>
  <c r="FR160" i="9"/>
  <c r="FR64" i="9" s="1"/>
  <c r="EX160" i="9"/>
  <c r="EX64" i="9" s="1"/>
  <c r="EC160" i="9"/>
  <c r="EC64" i="9" s="1"/>
  <c r="DG160" i="9"/>
  <c r="DG64" i="9" s="1"/>
  <c r="CM160" i="9"/>
  <c r="CM64" i="9" s="1"/>
  <c r="BS160" i="9"/>
  <c r="BS64" i="9" s="1"/>
  <c r="AY160" i="9"/>
  <c r="AY64" i="9" s="1"/>
  <c r="AD160" i="9"/>
  <c r="AD64" i="9" s="1"/>
  <c r="J160" i="9"/>
  <c r="J64" i="9" s="1"/>
  <c r="IS160" i="9"/>
  <c r="IS64" i="9" s="1"/>
  <c r="HW160" i="9"/>
  <c r="HW64" i="9" s="1"/>
  <c r="HE160" i="9"/>
  <c r="HE64" i="9" s="1"/>
  <c r="GI160" i="9"/>
  <c r="GI64" i="9" s="1"/>
  <c r="FO160" i="9"/>
  <c r="FO64" i="9" s="1"/>
  <c r="ET160" i="9"/>
  <c r="ET64" i="9" s="1"/>
  <c r="DZ160" i="9"/>
  <c r="DZ64" i="9" s="1"/>
  <c r="DF160" i="9"/>
  <c r="DF64" i="9" s="1"/>
  <c r="CL160" i="9"/>
  <c r="CL64" i="9" s="1"/>
  <c r="BQ160" i="9"/>
  <c r="BQ64" i="9" s="1"/>
  <c r="AU160" i="9"/>
  <c r="AU64" i="9" s="1"/>
  <c r="AA160" i="9"/>
  <c r="AA64" i="9" s="1"/>
  <c r="G160" i="9"/>
  <c r="G64" i="9" s="1"/>
  <c r="IM160" i="9"/>
  <c r="IM64" i="9" s="1"/>
  <c r="HS160" i="9"/>
  <c r="HS64" i="9" s="1"/>
  <c r="GX160" i="9"/>
  <c r="GX64" i="9" s="1"/>
  <c r="GE160" i="9"/>
  <c r="GE64" i="9" s="1"/>
  <c r="FJ160" i="9"/>
  <c r="FJ64" i="9" s="1"/>
  <c r="EP160" i="9"/>
  <c r="EP64" i="9" s="1"/>
  <c r="DU160" i="9"/>
  <c r="DU64" i="9" s="1"/>
  <c r="CY160" i="9"/>
  <c r="CY64" i="9" s="1"/>
  <c r="CG160" i="9"/>
  <c r="CG64" i="9" s="1"/>
  <c r="BK160" i="9"/>
  <c r="BK64" i="9" s="1"/>
  <c r="AQ160" i="9"/>
  <c r="AQ64" i="9" s="1"/>
  <c r="V160" i="9"/>
  <c r="V64" i="9" s="1"/>
  <c r="HB160" i="9"/>
  <c r="HB64" i="9" s="1"/>
  <c r="AT160" i="9"/>
  <c r="AT64" i="9" s="1"/>
  <c r="GG160" i="9"/>
  <c r="GG64" i="9" s="1"/>
  <c r="Z160" i="9"/>
  <c r="Z64" i="9" s="1"/>
  <c r="FK160" i="9"/>
  <c r="FK64" i="9" s="1"/>
  <c r="E160" i="9"/>
  <c r="E64" i="9" s="1"/>
  <c r="ES160" i="9"/>
  <c r="ES64" i="9" s="1"/>
  <c r="DW160" i="9"/>
  <c r="DW64" i="9" s="1"/>
  <c r="DC160" i="9"/>
  <c r="DC64" i="9" s="1"/>
  <c r="HV160" i="9"/>
  <c r="HV64" i="9" s="1"/>
  <c r="BN160" i="9"/>
  <c r="BN64" i="9" s="1"/>
  <c r="IQ160" i="9"/>
  <c r="IQ64" i="9" s="1"/>
  <c r="CH160" i="9"/>
  <c r="CH64" i="9" s="1"/>
  <c r="GK39" i="9"/>
  <c r="GK15" i="9" s="1"/>
  <c r="EW39" i="9"/>
  <c r="EW15" i="9" s="1"/>
  <c r="BD39" i="9"/>
  <c r="BD15" i="9" s="1"/>
  <c r="GB39" i="9"/>
  <c r="GB15" i="9" s="1"/>
  <c r="IN39" i="9"/>
  <c r="IN15" i="9" s="1"/>
  <c r="AX39" i="9"/>
  <c r="AX15" i="9" s="1"/>
  <c r="DJ39" i="9"/>
  <c r="DJ15" i="9" s="1"/>
  <c r="FV39" i="9"/>
  <c r="FV15" i="9" s="1"/>
  <c r="IH39" i="9"/>
  <c r="IH15" i="9" s="1"/>
  <c r="AQ39" i="9"/>
  <c r="AQ15" i="9" s="1"/>
  <c r="DC39" i="9"/>
  <c r="DC15" i="9" s="1"/>
  <c r="FO39" i="9"/>
  <c r="FO15" i="9" s="1"/>
  <c r="IA39" i="9"/>
  <c r="IA15" i="9" s="1"/>
  <c r="AJ39" i="9"/>
  <c r="AJ15" i="9" s="1"/>
  <c r="CV39" i="9"/>
  <c r="CV15" i="9" s="1"/>
  <c r="FH39" i="9"/>
  <c r="FH15" i="9" s="1"/>
  <c r="HT39" i="9"/>
  <c r="HT15" i="9" s="1"/>
  <c r="AC39" i="9"/>
  <c r="AC15" i="9" s="1"/>
  <c r="V39" i="9"/>
  <c r="V15" i="9" s="1"/>
  <c r="CH39" i="9"/>
  <c r="CH15" i="9" s="1"/>
  <c r="ET39" i="9"/>
  <c r="ET15" i="9" s="1"/>
  <c r="HF39" i="9"/>
  <c r="HF15" i="9" s="1"/>
  <c r="O39" i="9"/>
  <c r="O15" i="9" s="1"/>
  <c r="CA39" i="9"/>
  <c r="CA15" i="9" s="1"/>
  <c r="EM39" i="9"/>
  <c r="EM15" i="9" s="1"/>
  <c r="GY39" i="9"/>
  <c r="GY15" i="9" s="1"/>
  <c r="HY39" i="9"/>
  <c r="HY15" i="9" s="1"/>
  <c r="IO39" i="9"/>
  <c r="IO15" i="9" s="1"/>
  <c r="DX39" i="9"/>
  <c r="DX15" i="9" s="1"/>
  <c r="GJ39" i="9"/>
  <c r="GJ15" i="9" s="1"/>
  <c r="IV39" i="9"/>
  <c r="IV15" i="9" s="1"/>
  <c r="DR39" i="9"/>
  <c r="DR15" i="9" s="1"/>
  <c r="GD39" i="9"/>
  <c r="GD15" i="9" s="1"/>
  <c r="IP39" i="9"/>
  <c r="IP15" i="9" s="1"/>
  <c r="FW39" i="9"/>
  <c r="FW15" i="9" s="1"/>
  <c r="II39" i="9"/>
  <c r="II15" i="9" s="1"/>
  <c r="AR39" i="9"/>
  <c r="AR15" i="9" s="1"/>
  <c r="DD39" i="9"/>
  <c r="DD15" i="9" s="1"/>
  <c r="FP39" i="9"/>
  <c r="FP15" i="9" s="1"/>
  <c r="IB39" i="9"/>
  <c r="IB15" i="9" s="1"/>
  <c r="CW39" i="9"/>
  <c r="CW15" i="9" s="1"/>
  <c r="HU39" i="9"/>
  <c r="HU15" i="9" s="1"/>
  <c r="AD39" i="9"/>
  <c r="AD15" i="9" s="1"/>
  <c r="CP39" i="9"/>
  <c r="CP15" i="9" s="1"/>
  <c r="FB39" i="9"/>
  <c r="FB15" i="9" s="1"/>
  <c r="W39" i="9"/>
  <c r="W15" i="9" s="1"/>
  <c r="EU39" i="9"/>
  <c r="EU15" i="9" s="1"/>
  <c r="HG39" i="9"/>
  <c r="HG15" i="9" s="1"/>
  <c r="I39" i="9"/>
  <c r="I15" i="9" s="1"/>
  <c r="Q39" i="9"/>
  <c r="Q15" i="9" s="1"/>
  <c r="AW39" i="9"/>
  <c r="AW15" i="9" s="1"/>
  <c r="H39" i="9"/>
  <c r="H15" i="9" s="1"/>
  <c r="IV40" i="9"/>
  <c r="GZ40" i="9"/>
  <c r="AM40" i="9"/>
  <c r="AD40" i="9"/>
  <c r="GO40" i="9"/>
  <c r="HL40" i="9"/>
  <c r="BV40" i="9"/>
  <c r="CU40" i="9"/>
  <c r="AI40" i="9"/>
  <c r="BN39" i="9"/>
  <c r="BN15" i="9" s="1"/>
  <c r="DZ39" i="9"/>
  <c r="DZ15" i="9" s="1"/>
  <c r="DS39" i="9"/>
  <c r="DS15" i="9" s="1"/>
  <c r="GE39" i="9"/>
  <c r="GE15" i="9" s="1"/>
  <c r="IQ39" i="9"/>
  <c r="IQ15" i="9" s="1"/>
  <c r="AZ39" i="9"/>
  <c r="AZ15" i="9" s="1"/>
  <c r="DL39" i="9"/>
  <c r="DL15" i="9" s="1"/>
  <c r="IJ39" i="9"/>
  <c r="IJ15" i="9" s="1"/>
  <c r="AS39" i="9"/>
  <c r="AS15" i="9" s="1"/>
  <c r="DE39" i="9"/>
  <c r="DE15" i="9" s="1"/>
  <c r="FQ39" i="9"/>
  <c r="FQ15" i="9" s="1"/>
  <c r="IC39" i="9"/>
  <c r="IC15" i="9" s="1"/>
  <c r="AL39" i="9"/>
  <c r="AL15" i="9" s="1"/>
  <c r="CX39" i="9"/>
  <c r="CX15" i="9" s="1"/>
  <c r="FJ39" i="9"/>
  <c r="FJ15" i="9" s="1"/>
  <c r="HV39" i="9"/>
  <c r="HV15" i="9" s="1"/>
  <c r="AE39" i="9"/>
  <c r="AE15" i="9" s="1"/>
  <c r="CQ39" i="9"/>
  <c r="CQ15" i="9" s="1"/>
  <c r="FC39" i="9"/>
  <c r="FC15" i="9" s="1"/>
  <c r="BU39" i="9"/>
  <c r="BU15" i="9" s="1"/>
  <c r="CC39" i="9"/>
  <c r="CC15" i="9" s="1"/>
  <c r="CS39" i="9"/>
  <c r="CS15" i="9" s="1"/>
  <c r="DI39" i="9"/>
  <c r="DI15" i="9" s="1"/>
  <c r="CB39" i="9"/>
  <c r="CB15" i="9" s="1"/>
  <c r="EN39" i="9"/>
  <c r="EN15" i="9" s="1"/>
  <c r="GZ39" i="9"/>
  <c r="GZ15" i="9" s="1"/>
  <c r="J39" i="9"/>
  <c r="J15" i="9" s="1"/>
  <c r="BV39" i="9"/>
  <c r="BV15" i="9" s="1"/>
  <c r="EH39" i="9"/>
  <c r="EH15" i="9" s="1"/>
  <c r="GT39" i="9"/>
  <c r="GT15" i="9" s="1"/>
  <c r="C39" i="9"/>
  <c r="BO39" i="9"/>
  <c r="BO15" i="9" s="1"/>
  <c r="EA39" i="9"/>
  <c r="EA15" i="9" s="1"/>
  <c r="GM39" i="9"/>
  <c r="GM15" i="9" s="1"/>
  <c r="IY39" i="9"/>
  <c r="IY15" i="9" s="1"/>
  <c r="BH39" i="9"/>
  <c r="BH15" i="9" s="1"/>
  <c r="GF39" i="9"/>
  <c r="GF15" i="9" s="1"/>
  <c r="IR39" i="9"/>
  <c r="IR15" i="9" s="1"/>
  <c r="BA39" i="9"/>
  <c r="BA15" i="9" s="1"/>
  <c r="FY39" i="9"/>
  <c r="FY15" i="9" s="1"/>
  <c r="IK39" i="9"/>
  <c r="IK15" i="9" s="1"/>
  <c r="DF39" i="9"/>
  <c r="DF15" i="9" s="1"/>
  <c r="ID39" i="9"/>
  <c r="ID15" i="9" s="1"/>
  <c r="AM39" i="9"/>
  <c r="AM15" i="9" s="1"/>
  <c r="CY39" i="9"/>
  <c r="CY15" i="9" s="1"/>
  <c r="FK39" i="9"/>
  <c r="FK15" i="9" s="1"/>
  <c r="HW39" i="9"/>
  <c r="HW15" i="9" s="1"/>
  <c r="DE16" i="9" l="1"/>
  <c r="BV16" i="9"/>
  <c r="AM16" i="9"/>
  <c r="EN16" i="9"/>
  <c r="GU16" i="9"/>
  <c r="A64" i="9"/>
  <c r="HH16" i="9"/>
  <c r="EK16" i="9"/>
  <c r="GW16" i="9"/>
  <c r="BO16" i="9"/>
  <c r="DT16" i="9"/>
  <c r="DH184" i="9"/>
  <c r="EE184" i="9"/>
  <c r="FP184" i="9"/>
  <c r="BT184" i="9"/>
  <c r="BS184" i="9"/>
  <c r="CN184" i="9"/>
  <c r="D184" i="9"/>
  <c r="L184" i="9"/>
  <c r="AR184" i="9"/>
  <c r="BP184" i="9"/>
  <c r="IE184" i="9"/>
  <c r="DL184" i="9"/>
  <c r="Q184" i="9"/>
  <c r="GY184" i="9"/>
  <c r="BH184" i="9"/>
  <c r="HW184" i="9"/>
  <c r="ES184" i="9"/>
  <c r="HE184" i="9"/>
  <c r="AT184" i="9"/>
  <c r="DF184" i="9"/>
  <c r="FR184" i="9"/>
  <c r="ID184" i="9"/>
  <c r="AW184" i="9"/>
  <c r="DI184" i="9"/>
  <c r="FU184" i="9"/>
  <c r="IG184" i="9"/>
  <c r="CD184" i="9"/>
  <c r="EP184" i="9"/>
  <c r="HB184" i="9"/>
  <c r="AQ184" i="9"/>
  <c r="DC184" i="9"/>
  <c r="FO184" i="9"/>
  <c r="IA184" i="9"/>
  <c r="G184" i="9"/>
  <c r="BX184" i="9"/>
  <c r="CG184" i="9"/>
  <c r="DL40" i="9"/>
  <c r="DL16" i="9" s="1"/>
  <c r="EZ184" i="9"/>
  <c r="FT184" i="9"/>
  <c r="BK184" i="9"/>
  <c r="BL184" i="9"/>
  <c r="IB184" i="9"/>
  <c r="CJ184" i="9"/>
  <c r="H184" i="9"/>
  <c r="EF184" i="9"/>
  <c r="Y184" i="9"/>
  <c r="GA184" i="9"/>
  <c r="BD184" i="9"/>
  <c r="HT184" i="9"/>
  <c r="CB184" i="9"/>
  <c r="IU184" i="9"/>
  <c r="CO184" i="9"/>
  <c r="FA184" i="9"/>
  <c r="HM184" i="9"/>
  <c r="BB184" i="9"/>
  <c r="DN184" i="9"/>
  <c r="FZ184" i="9"/>
  <c r="IL184" i="9"/>
  <c r="BE184" i="9"/>
  <c r="GC184" i="9"/>
  <c r="IO184" i="9"/>
  <c r="CL184" i="9"/>
  <c r="EX184" i="9"/>
  <c r="HJ184" i="9"/>
  <c r="AY184" i="9"/>
  <c r="DK184" i="9"/>
  <c r="FW184" i="9"/>
  <c r="II184" i="9"/>
  <c r="IF184" i="9"/>
  <c r="AB184" i="9"/>
  <c r="DW184" i="9"/>
  <c r="ER184" i="9"/>
  <c r="CI184" i="9"/>
  <c r="JC184" i="9"/>
  <c r="DG184" i="9"/>
  <c r="P184" i="9"/>
  <c r="FC184" i="9"/>
  <c r="AH184" i="9"/>
  <c r="GV184" i="9"/>
  <c r="CA184" i="9"/>
  <c r="IR184" i="9"/>
  <c r="CY184" i="9"/>
  <c r="AK184" i="9"/>
  <c r="CW184" i="9"/>
  <c r="FI184" i="9"/>
  <c r="HU184" i="9"/>
  <c r="BJ184" i="9"/>
  <c r="DV184" i="9"/>
  <c r="GH184" i="9"/>
  <c r="IT184" i="9"/>
  <c r="BM184" i="9"/>
  <c r="DY184" i="9"/>
  <c r="GK184" i="9"/>
  <c r="IW184" i="9"/>
  <c r="CT184" i="9"/>
  <c r="FF184" i="9"/>
  <c r="HR184" i="9"/>
  <c r="BG184" i="9"/>
  <c r="DS184" i="9"/>
  <c r="GE184" i="9"/>
  <c r="IQ184" i="9"/>
  <c r="T184" i="9"/>
  <c r="CZ184" i="9"/>
  <c r="DD184" i="9"/>
  <c r="F184" i="9"/>
  <c r="EB184" i="9"/>
  <c r="X184" i="9"/>
  <c r="FX184" i="9"/>
  <c r="BC184" i="9"/>
  <c r="HP184" i="9"/>
  <c r="CV184" i="9"/>
  <c r="C184" i="9"/>
  <c r="DT184" i="9"/>
  <c r="AS184" i="9"/>
  <c r="DE184" i="9"/>
  <c r="BR184" i="9"/>
  <c r="ED184" i="9"/>
  <c r="JB184" i="9"/>
  <c r="BU184" i="9"/>
  <c r="EG184" i="9"/>
  <c r="GS184" i="9"/>
  <c r="AP184" i="9"/>
  <c r="DB184" i="9"/>
  <c r="FN184" i="9"/>
  <c r="HZ184" i="9"/>
  <c r="BO184" i="9"/>
  <c r="EA184" i="9"/>
  <c r="GM184" i="9"/>
  <c r="IY184" i="9"/>
  <c r="CF184" i="9"/>
  <c r="E184" i="9"/>
  <c r="N184" i="9"/>
  <c r="EV184" i="9"/>
  <c r="AF184" i="9"/>
  <c r="IM184" i="9"/>
  <c r="DP184" i="9"/>
  <c r="K184" i="9"/>
  <c r="EN184" i="9"/>
  <c r="BA184" i="9"/>
  <c r="DM184" i="9"/>
  <c r="IK184" i="9"/>
  <c r="GX184" i="9"/>
  <c r="IN184" i="9"/>
  <c r="CC184" i="9"/>
  <c r="EO184" i="9"/>
  <c r="HA184" i="9"/>
  <c r="AX184" i="9"/>
  <c r="DJ184" i="9"/>
  <c r="BW184" i="9"/>
  <c r="GU184" i="9"/>
  <c r="AS16" i="9"/>
  <c r="FL184" i="9"/>
  <c r="AE184" i="9"/>
  <c r="AV184" i="9"/>
  <c r="M184" i="9"/>
  <c r="EU184" i="9"/>
  <c r="V184" i="9"/>
  <c r="FS184" i="9"/>
  <c r="AZ184" i="9"/>
  <c r="HO184" i="9"/>
  <c r="CR184" i="9"/>
  <c r="J184" i="9"/>
  <c r="EM184" i="9"/>
  <c r="S184" i="9"/>
  <c r="FK184" i="9"/>
  <c r="BI184" i="9"/>
  <c r="DU184" i="9"/>
  <c r="GG184" i="9"/>
  <c r="IS184" i="9"/>
  <c r="CH184" i="9"/>
  <c r="ET184" i="9"/>
  <c r="HF184" i="9"/>
  <c r="IV184" i="9"/>
  <c r="CK184" i="9"/>
  <c r="EW184" i="9"/>
  <c r="HI184" i="9"/>
  <c r="BF184" i="9"/>
  <c r="DR184" i="9"/>
  <c r="GD184" i="9"/>
  <c r="IP184" i="9"/>
  <c r="CE184" i="9"/>
  <c r="EQ184" i="9"/>
  <c r="HC184" i="9"/>
  <c r="FD184" i="9"/>
  <c r="IZ184" i="9"/>
  <c r="U184" i="9"/>
  <c r="AD184" i="9"/>
  <c r="GN184" i="9"/>
  <c r="IJ184" i="9"/>
  <c r="DO184" i="9"/>
  <c r="R184" i="9"/>
  <c r="FH184" i="9"/>
  <c r="AA184" i="9"/>
  <c r="GF184" i="9"/>
  <c r="BQ184" i="9"/>
  <c r="EC184" i="9"/>
  <c r="GO184" i="9"/>
  <c r="JA184" i="9"/>
  <c r="CP184" i="9"/>
  <c r="FB184" i="9"/>
  <c r="HN184" i="9"/>
  <c r="AG184" i="9"/>
  <c r="CS184" i="9"/>
  <c r="FE184" i="9"/>
  <c r="HQ184" i="9"/>
  <c r="BN184" i="9"/>
  <c r="DZ184" i="9"/>
  <c r="GL184" i="9"/>
  <c r="IX184" i="9"/>
  <c r="CM184" i="9"/>
  <c r="EY184" i="9"/>
  <c r="HK184" i="9"/>
  <c r="HG184" i="9"/>
  <c r="AJ184" i="9"/>
  <c r="GT16" i="9"/>
  <c r="GZ16" i="9"/>
  <c r="O184" i="9"/>
  <c r="W184" i="9"/>
  <c r="GQ184" i="9"/>
  <c r="HL184" i="9"/>
  <c r="AC184" i="9"/>
  <c r="GJ184" i="9"/>
  <c r="AU184" i="9"/>
  <c r="HH184" i="9"/>
  <c r="CQ184" i="9"/>
  <c r="I184" i="9"/>
  <c r="EJ184" i="9"/>
  <c r="Z184" i="9"/>
  <c r="GB184" i="9"/>
  <c r="AM184" i="9"/>
  <c r="GZ184" i="9"/>
  <c r="BY184" i="9"/>
  <c r="EK184" i="9"/>
  <c r="GW184" i="9"/>
  <c r="AL184" i="9"/>
  <c r="CX184" i="9"/>
  <c r="FJ184" i="9"/>
  <c r="HV184" i="9"/>
  <c r="AO184" i="9"/>
  <c r="DA184" i="9"/>
  <c r="FM184" i="9"/>
  <c r="HY184" i="9"/>
  <c r="BV184" i="9"/>
  <c r="EH184" i="9"/>
  <c r="GT184" i="9"/>
  <c r="AI184" i="9"/>
  <c r="CU184" i="9"/>
  <c r="FG184" i="9"/>
  <c r="HS184" i="9"/>
  <c r="GX40" i="9"/>
  <c r="GX16" i="9" s="1"/>
  <c r="G40" i="9"/>
  <c r="G16" i="9" s="1"/>
  <c r="CD40" i="9"/>
  <c r="CD16" i="9" s="1"/>
  <c r="ES40" i="9"/>
  <c r="ES16" i="9" s="1"/>
  <c r="ID40" i="9"/>
  <c r="ID16" i="9" s="1"/>
  <c r="AQ40" i="9"/>
  <c r="AQ16" i="9" s="1"/>
  <c r="D40" i="9"/>
  <c r="D16" i="9" s="1"/>
  <c r="DC40" i="9"/>
  <c r="DC16" i="9" s="1"/>
  <c r="BH40" i="9"/>
  <c r="BH16" i="9" s="1"/>
  <c r="FO40" i="9"/>
  <c r="FO16" i="9" s="1"/>
  <c r="BP40" i="9"/>
  <c r="BP16" i="9" s="1"/>
  <c r="GY40" i="9"/>
  <c r="GY16" i="9" s="1"/>
  <c r="DI40" i="9"/>
  <c r="DI16" i="9" s="1"/>
  <c r="A183" i="9"/>
  <c r="AT40" i="9"/>
  <c r="AT16" i="9" s="1"/>
  <c r="IA40" i="9"/>
  <c r="IA16" i="9" s="1"/>
  <c r="CN40" i="9"/>
  <c r="CN16" i="9" s="1"/>
  <c r="CG40" i="9"/>
  <c r="CG16" i="9" s="1"/>
  <c r="DF40" i="9"/>
  <c r="DF16" i="9" s="1"/>
  <c r="HW40" i="9"/>
  <c r="HW16" i="9" s="1"/>
  <c r="FR40" i="9"/>
  <c r="FR16" i="9" s="1"/>
  <c r="IE40" i="9"/>
  <c r="IE16" i="9" s="1"/>
  <c r="IG40" i="9"/>
  <c r="IG16" i="9" s="1"/>
  <c r="HD40" i="9"/>
  <c r="HD16" i="9" s="1"/>
  <c r="HD184" i="9"/>
  <c r="HX40" i="9"/>
  <c r="HX16" i="9" s="1"/>
  <c r="HX184" i="9"/>
  <c r="FQ40" i="9"/>
  <c r="FQ16" i="9" s="1"/>
  <c r="FQ184" i="9"/>
  <c r="IC40" i="9"/>
  <c r="IC16" i="9" s="1"/>
  <c r="IC184" i="9"/>
  <c r="GP40" i="9"/>
  <c r="GP16" i="9" s="1"/>
  <c r="GP184" i="9"/>
  <c r="GI40" i="9"/>
  <c r="GI16" i="9" s="1"/>
  <c r="GI184" i="9"/>
  <c r="DX40" i="9"/>
  <c r="DX16" i="9" s="1"/>
  <c r="DX184" i="9"/>
  <c r="GR40" i="9"/>
  <c r="GR16" i="9" s="1"/>
  <c r="GR184" i="9"/>
  <c r="FY40" i="9"/>
  <c r="FY16" i="9" s="1"/>
  <c r="FY184" i="9"/>
  <c r="BZ40" i="9"/>
  <c r="BZ16" i="9" s="1"/>
  <c r="BZ184" i="9"/>
  <c r="EL40" i="9"/>
  <c r="EL16" i="9" s="1"/>
  <c r="EL184" i="9"/>
  <c r="FV40" i="9"/>
  <c r="FV16" i="9" s="1"/>
  <c r="FV184" i="9"/>
  <c r="IH40" i="9"/>
  <c r="IH16" i="9" s="1"/>
  <c r="IH184" i="9"/>
  <c r="EI40" i="9"/>
  <c r="EI16" i="9" s="1"/>
  <c r="EI184" i="9"/>
  <c r="AN40" i="9"/>
  <c r="AN16" i="9" s="1"/>
  <c r="AN184" i="9"/>
  <c r="DQ40" i="9"/>
  <c r="DQ16" i="9" s="1"/>
  <c r="DQ184" i="9"/>
  <c r="AU16" i="9"/>
  <c r="BY16" i="9"/>
  <c r="AD16" i="9"/>
  <c r="EG40" i="9"/>
  <c r="EG16" i="9" s="1"/>
  <c r="A87" i="9"/>
  <c r="AE40" i="9"/>
  <c r="AE16" i="9" s="1"/>
  <c r="AV40" i="9"/>
  <c r="AV16" i="9" s="1"/>
  <c r="M40" i="9"/>
  <c r="M16" i="9" s="1"/>
  <c r="V40" i="9"/>
  <c r="V16" i="9" s="1"/>
  <c r="AZ40" i="9"/>
  <c r="AZ16" i="9" s="1"/>
  <c r="FK40" i="9"/>
  <c r="FK16" i="9" s="1"/>
  <c r="BI40" i="9"/>
  <c r="BI16" i="9" s="1"/>
  <c r="DU40" i="9"/>
  <c r="DU16" i="9" s="1"/>
  <c r="IS40" i="9"/>
  <c r="IS16" i="9" s="1"/>
  <c r="ET40" i="9"/>
  <c r="ET16" i="9" s="1"/>
  <c r="HF40" i="9"/>
  <c r="HF16" i="9" s="1"/>
  <c r="CK40" i="9"/>
  <c r="CK16" i="9" s="1"/>
  <c r="HI40" i="9"/>
  <c r="HI16" i="9" s="1"/>
  <c r="BF40" i="9"/>
  <c r="BF16" i="9" s="1"/>
  <c r="EE40" i="9"/>
  <c r="EE16" i="9" s="1"/>
  <c r="FP40" i="9"/>
  <c r="FP16" i="9" s="1"/>
  <c r="GN40" i="9"/>
  <c r="GN16" i="9" s="1"/>
  <c r="IJ40" i="9"/>
  <c r="IJ16" i="9" s="1"/>
  <c r="DO40" i="9"/>
  <c r="DO16" i="9" s="1"/>
  <c r="R40" i="9"/>
  <c r="R16" i="9" s="1"/>
  <c r="FH40" i="9"/>
  <c r="FH16" i="9" s="1"/>
  <c r="EC40" i="9"/>
  <c r="EC16" i="9" s="1"/>
  <c r="JA40" i="9"/>
  <c r="JA16" i="9" s="1"/>
  <c r="AG40" i="9"/>
  <c r="AG16" i="9" s="1"/>
  <c r="FE40" i="9"/>
  <c r="FE16" i="9" s="1"/>
  <c r="HQ40" i="9"/>
  <c r="HQ16" i="9" s="1"/>
  <c r="BN40" i="9"/>
  <c r="BN16" i="9" s="1"/>
  <c r="DZ40" i="9"/>
  <c r="DZ16" i="9" s="1"/>
  <c r="HK40" i="9"/>
  <c r="HK16" i="9" s="1"/>
  <c r="IX40" i="9"/>
  <c r="IX16" i="9" s="1"/>
  <c r="DB40" i="9"/>
  <c r="DB16" i="9" s="1"/>
  <c r="DM40" i="9"/>
  <c r="DM16" i="9" s="1"/>
  <c r="BR40" i="9"/>
  <c r="BR16" i="9" s="1"/>
  <c r="CQ40" i="9"/>
  <c r="CQ16" i="9" s="1"/>
  <c r="IM40" i="9"/>
  <c r="IM16" i="9" s="1"/>
  <c r="EV40" i="9"/>
  <c r="EV16" i="9" s="1"/>
  <c r="I40" i="9"/>
  <c r="I16" i="9" s="1"/>
  <c r="EO40" i="9"/>
  <c r="EO16" i="9" s="1"/>
  <c r="DK40" i="9"/>
  <c r="DK16" i="9" s="1"/>
  <c r="AR40" i="9"/>
  <c r="AR16" i="9" s="1"/>
  <c r="AF40" i="9"/>
  <c r="AF16" i="9" s="1"/>
  <c r="FD40" i="9"/>
  <c r="FD16" i="9" s="1"/>
  <c r="Q40" i="9"/>
  <c r="Q16" i="9" s="1"/>
  <c r="AI16" i="9"/>
  <c r="EH40" i="9"/>
  <c r="EH16" i="9" s="1"/>
  <c r="IK40" i="9"/>
  <c r="IK16" i="9" s="1"/>
  <c r="GS40" i="9"/>
  <c r="GS16" i="9" s="1"/>
  <c r="CU16" i="9"/>
  <c r="AP16" i="9"/>
  <c r="EX40" i="9"/>
  <c r="EX16" i="9" s="1"/>
  <c r="BA40" i="9"/>
  <c r="BA16" i="9" s="1"/>
  <c r="ED40" i="9"/>
  <c r="ED16" i="9" s="1"/>
  <c r="JB40" i="9"/>
  <c r="JB16" i="9" s="1"/>
  <c r="IF40" i="9"/>
  <c r="IF16" i="9" s="1"/>
  <c r="AB40" i="9"/>
  <c r="AB16" i="9" s="1"/>
  <c r="DW40" i="9"/>
  <c r="DW16" i="9" s="1"/>
  <c r="ER40" i="9"/>
  <c r="ER16" i="9" s="1"/>
  <c r="CI40" i="9"/>
  <c r="CI16" i="9" s="1"/>
  <c r="JC40" i="9"/>
  <c r="JC16" i="9" s="1"/>
  <c r="DG40" i="9"/>
  <c r="DG16" i="9" s="1"/>
  <c r="P40" i="9"/>
  <c r="P16" i="9" s="1"/>
  <c r="AH40" i="9"/>
  <c r="AH16" i="9" s="1"/>
  <c r="GV40" i="9"/>
  <c r="GV16" i="9" s="1"/>
  <c r="CA40" i="9"/>
  <c r="CA16" i="9" s="1"/>
  <c r="IR40" i="9"/>
  <c r="IR16" i="9" s="1"/>
  <c r="CY40" i="9"/>
  <c r="CY16" i="9" s="1"/>
  <c r="AK40" i="9"/>
  <c r="AK16" i="9" s="1"/>
  <c r="CW40" i="9"/>
  <c r="CW16" i="9" s="1"/>
  <c r="FI40" i="9"/>
  <c r="FI16" i="9" s="1"/>
  <c r="HU40" i="9"/>
  <c r="HU16" i="9" s="1"/>
  <c r="BJ40" i="9"/>
  <c r="BJ16" i="9" s="1"/>
  <c r="DV40" i="9"/>
  <c r="DV16" i="9" s="1"/>
  <c r="GH40" i="9"/>
  <c r="GH16" i="9" s="1"/>
  <c r="BM40" i="9"/>
  <c r="BM16" i="9" s="1"/>
  <c r="DY40" i="9"/>
  <c r="DY16" i="9" s="1"/>
  <c r="GK40" i="9"/>
  <c r="GK16" i="9" s="1"/>
  <c r="IW40" i="9"/>
  <c r="IW16" i="9" s="1"/>
  <c r="CT40" i="9"/>
  <c r="CT16" i="9" s="1"/>
  <c r="FF40" i="9"/>
  <c r="FF16" i="9" s="1"/>
  <c r="HR40" i="9"/>
  <c r="HR16" i="9" s="1"/>
  <c r="BG40" i="9"/>
  <c r="BG16" i="9" s="1"/>
  <c r="GE40" i="9"/>
  <c r="GE16" i="9" s="1"/>
  <c r="IQ40" i="9"/>
  <c r="IQ16" i="9" s="1"/>
  <c r="FG16" i="9"/>
  <c r="FX40" i="9"/>
  <c r="FX16" i="9" s="1"/>
  <c r="CZ40" i="9"/>
  <c r="CZ16" i="9" s="1"/>
  <c r="DS40" i="9"/>
  <c r="DS16" i="9" s="1"/>
  <c r="DP40" i="9"/>
  <c r="DP16" i="9" s="1"/>
  <c r="HB40" i="9"/>
  <c r="HB16" i="9" s="1"/>
  <c r="HM40" i="9"/>
  <c r="HM16" i="9" s="1"/>
  <c r="Z40" i="9"/>
  <c r="Z16" i="9" s="1"/>
  <c r="AL40" i="9"/>
  <c r="AL16" i="9" s="1"/>
  <c r="BS40" i="9"/>
  <c r="BS16" i="9" s="1"/>
  <c r="DH40" i="9"/>
  <c r="DH16" i="9" s="1"/>
  <c r="HV40" i="9"/>
  <c r="HV16" i="9" s="1"/>
  <c r="EM40" i="9"/>
  <c r="EM16" i="9" s="1"/>
  <c r="GM16" i="9"/>
  <c r="CF40" i="9"/>
  <c r="CF16" i="9" s="1"/>
  <c r="E40" i="9"/>
  <c r="E16" i="9" s="1"/>
  <c r="FJ40" i="9"/>
  <c r="FJ16" i="9" s="1"/>
  <c r="X40" i="9"/>
  <c r="X16" i="9" s="1"/>
  <c r="CS40" i="9"/>
  <c r="CS16" i="9" s="1"/>
  <c r="AA40" i="9"/>
  <c r="AA16" i="9" s="1"/>
  <c r="T40" i="9"/>
  <c r="T16" i="9" s="1"/>
  <c r="AC40" i="9"/>
  <c r="AC16" i="9" s="1"/>
  <c r="GQ40" i="9"/>
  <c r="GQ16" i="9" s="1"/>
  <c r="DA40" i="9"/>
  <c r="DA16" i="9" s="1"/>
  <c r="CM40" i="9"/>
  <c r="CM16" i="9" s="1"/>
  <c r="N40" i="9"/>
  <c r="N16" i="9" s="1"/>
  <c r="CX40" i="9"/>
  <c r="CX16" i="9" s="1"/>
  <c r="EZ40" i="9"/>
  <c r="EZ16" i="9" s="1"/>
  <c r="FT40" i="9"/>
  <c r="FT16" i="9" s="1"/>
  <c r="BL40" i="9"/>
  <c r="BL16" i="9" s="1"/>
  <c r="IB40" i="9"/>
  <c r="IB16" i="9" s="1"/>
  <c r="CJ40" i="9"/>
  <c r="CJ16" i="9" s="1"/>
  <c r="H40" i="9"/>
  <c r="H16" i="9" s="1"/>
  <c r="EF40" i="9"/>
  <c r="EF16" i="9" s="1"/>
  <c r="Y40" i="9"/>
  <c r="Y16" i="9" s="1"/>
  <c r="GA40" i="9"/>
  <c r="GA16" i="9" s="1"/>
  <c r="HT40" i="9"/>
  <c r="HT16" i="9" s="1"/>
  <c r="CB40" i="9"/>
  <c r="CB16" i="9" s="1"/>
  <c r="IU40" i="9"/>
  <c r="IU16" i="9" s="1"/>
  <c r="CO40" i="9"/>
  <c r="CO16" i="9" s="1"/>
  <c r="FA40" i="9"/>
  <c r="FA16" i="9" s="1"/>
  <c r="BB40" i="9"/>
  <c r="BB16" i="9" s="1"/>
  <c r="DN40" i="9"/>
  <c r="DN16" i="9" s="1"/>
  <c r="IL40" i="9"/>
  <c r="IL16" i="9" s="1"/>
  <c r="BE40" i="9"/>
  <c r="BE16" i="9" s="1"/>
  <c r="CL40" i="9"/>
  <c r="CL16" i="9" s="1"/>
  <c r="HJ40" i="9"/>
  <c r="HJ16" i="9" s="1"/>
  <c r="AY40" i="9"/>
  <c r="AY16" i="9" s="1"/>
  <c r="FW40" i="9"/>
  <c r="FW16" i="9" s="1"/>
  <c r="II40" i="9"/>
  <c r="II16" i="9" s="1"/>
  <c r="FM40" i="9"/>
  <c r="FM16" i="9" s="1"/>
  <c r="FM88" i="9"/>
  <c r="CC40" i="9"/>
  <c r="CC16" i="9" s="1"/>
  <c r="CC88" i="9"/>
  <c r="EQ40" i="9"/>
  <c r="EQ16" i="9" s="1"/>
  <c r="HE40" i="9"/>
  <c r="HE16" i="9" s="1"/>
  <c r="CP40" i="9"/>
  <c r="CP16" i="9" s="1"/>
  <c r="FB40" i="9"/>
  <c r="FB16" i="9" s="1"/>
  <c r="BC40" i="9"/>
  <c r="BC16" i="9" s="1"/>
  <c r="HA40" i="9"/>
  <c r="HA16" i="9" s="1"/>
  <c r="BT40" i="9"/>
  <c r="BT16" i="9" s="1"/>
  <c r="BT88" i="9"/>
  <c r="HO40" i="9"/>
  <c r="HO16" i="9" s="1"/>
  <c r="HO88" i="9"/>
  <c r="S40" i="9"/>
  <c r="S16" i="9" s="1"/>
  <c r="EJ40" i="9"/>
  <c r="EJ16" i="9" s="1"/>
  <c r="U40" i="9"/>
  <c r="U16" i="9" s="1"/>
  <c r="O40" i="9"/>
  <c r="O16" i="9" s="1"/>
  <c r="O88" i="9"/>
  <c r="HZ40" i="9"/>
  <c r="HZ16" i="9" s="1"/>
  <c r="HZ88" i="9"/>
  <c r="CR40" i="9"/>
  <c r="CR16" i="9" s="1"/>
  <c r="CR88" i="9"/>
  <c r="CE40" i="9"/>
  <c r="CE16" i="9" s="1"/>
  <c r="BX40" i="9"/>
  <c r="BX16" i="9" s="1"/>
  <c r="HL16" i="9"/>
  <c r="IN40" i="9"/>
  <c r="IN16" i="9" s="1"/>
  <c r="IN88" i="9"/>
  <c r="GL40" i="9"/>
  <c r="GL16" i="9" s="1"/>
  <c r="IP40" i="9"/>
  <c r="IP16" i="9" s="1"/>
  <c r="IP88" i="9"/>
  <c r="HC40" i="9"/>
  <c r="HC16" i="9" s="1"/>
  <c r="HP40" i="9"/>
  <c r="HP16" i="9" s="1"/>
  <c r="HP88" i="9"/>
  <c r="IO40" i="9"/>
  <c r="IO16" i="9" s="1"/>
  <c r="IO88" i="9"/>
  <c r="L40" i="9"/>
  <c r="L16" i="9" s="1"/>
  <c r="HN40" i="9"/>
  <c r="HN16" i="9" s="1"/>
  <c r="FS40" i="9"/>
  <c r="FS16" i="9" s="1"/>
  <c r="FS88" i="9"/>
  <c r="J40" i="9"/>
  <c r="J16" i="9" s="1"/>
  <c r="J88" i="9"/>
  <c r="FN40" i="9"/>
  <c r="FN16" i="9" s="1"/>
  <c r="FN88" i="9"/>
  <c r="GB40" i="9"/>
  <c r="GB16" i="9" s="1"/>
  <c r="GB88" i="9"/>
  <c r="GC40" i="9"/>
  <c r="GC16" i="9" s="1"/>
  <c r="GC88" i="9"/>
  <c r="GD40" i="9"/>
  <c r="GD16" i="9" s="1"/>
  <c r="GD88" i="9"/>
  <c r="FC40" i="9"/>
  <c r="FC16" i="9" s="1"/>
  <c r="FC88" i="9"/>
  <c r="GJ40" i="9"/>
  <c r="GJ16" i="9" s="1"/>
  <c r="GJ88" i="9"/>
  <c r="AW40" i="9"/>
  <c r="AW16" i="9" s="1"/>
  <c r="AW88" i="9"/>
  <c r="FU40" i="9"/>
  <c r="FU16" i="9" s="1"/>
  <c r="FU88" i="9"/>
  <c r="W40" i="9"/>
  <c r="W16" i="9" s="1"/>
  <c r="W88" i="9"/>
  <c r="IY16" i="9"/>
  <c r="AO16" i="9"/>
  <c r="GO16" i="9"/>
  <c r="IV16" i="9"/>
  <c r="EB16" i="9"/>
  <c r="HY16" i="9"/>
  <c r="IZ89" i="9"/>
  <c r="IR89" i="9"/>
  <c r="IJ89" i="9"/>
  <c r="IB89" i="9"/>
  <c r="HT89" i="9"/>
  <c r="HL89" i="9"/>
  <c r="HD89" i="9"/>
  <c r="GV89" i="9"/>
  <c r="GN89" i="9"/>
  <c r="IX89" i="9"/>
  <c r="IP89" i="9"/>
  <c r="IH89" i="9"/>
  <c r="HZ89" i="9"/>
  <c r="HR89" i="9"/>
  <c r="HJ89" i="9"/>
  <c r="HB89" i="9"/>
  <c r="GT89" i="9"/>
  <c r="GL89" i="9"/>
  <c r="GD89" i="9"/>
  <c r="FV89" i="9"/>
  <c r="FN89" i="9"/>
  <c r="IO89" i="9"/>
  <c r="IG89" i="9"/>
  <c r="HY89" i="9"/>
  <c r="HQ89" i="9"/>
  <c r="IV89" i="9"/>
  <c r="IN89" i="9"/>
  <c r="HX89" i="9"/>
  <c r="HP89" i="9"/>
  <c r="GZ89" i="9"/>
  <c r="IT89" i="9"/>
  <c r="ID89" i="9"/>
  <c r="HN89" i="9"/>
  <c r="HA89" i="9"/>
  <c r="GP89" i="9"/>
  <c r="GF89" i="9"/>
  <c r="FW89" i="9"/>
  <c r="FM89" i="9"/>
  <c r="FE89" i="9"/>
  <c r="EW89" i="9"/>
  <c r="EO89" i="9"/>
  <c r="DY89" i="9"/>
  <c r="DQ89" i="9"/>
  <c r="DI89" i="9"/>
  <c r="DA89" i="9"/>
  <c r="CS89" i="9"/>
  <c r="CK89" i="9"/>
  <c r="CC89" i="9"/>
  <c r="BU89" i="9"/>
  <c r="BM89" i="9"/>
  <c r="BE89" i="9"/>
  <c r="AW89" i="9"/>
  <c r="AO89" i="9"/>
  <c r="AG89" i="9"/>
  <c r="Q89" i="9"/>
  <c r="I89" i="9"/>
  <c r="IS89" i="9"/>
  <c r="IC89" i="9"/>
  <c r="GY89" i="9"/>
  <c r="GO89" i="9"/>
  <c r="GE89" i="9"/>
  <c r="FU89" i="9"/>
  <c r="FL89" i="9"/>
  <c r="FD89" i="9"/>
  <c r="EV89" i="9"/>
  <c r="EN89" i="9"/>
  <c r="EF89" i="9"/>
  <c r="DX89" i="9"/>
  <c r="CZ89" i="9"/>
  <c r="CR89" i="9"/>
  <c r="CJ89" i="9"/>
  <c r="CB89" i="9"/>
  <c r="BL89" i="9"/>
  <c r="BD89" i="9"/>
  <c r="AN89" i="9"/>
  <c r="AF89" i="9"/>
  <c r="X89" i="9"/>
  <c r="P89" i="9"/>
  <c r="H89" i="9"/>
  <c r="IQ89" i="9"/>
  <c r="IA89" i="9"/>
  <c r="HK89" i="9"/>
  <c r="GX89" i="9"/>
  <c r="GM89" i="9"/>
  <c r="GC89" i="9"/>
  <c r="FT89" i="9"/>
  <c r="FC89" i="9"/>
  <c r="EU89" i="9"/>
  <c r="EM89" i="9"/>
  <c r="EE89" i="9"/>
  <c r="DW89" i="9"/>
  <c r="DO89" i="9"/>
  <c r="DG89" i="9"/>
  <c r="CY89" i="9"/>
  <c r="CQ89" i="9"/>
  <c r="CI89" i="9"/>
  <c r="CA89" i="9"/>
  <c r="BS89" i="9"/>
  <c r="BK89" i="9"/>
  <c r="BC89" i="9"/>
  <c r="AU89" i="9"/>
  <c r="AM89" i="9"/>
  <c r="AE89" i="9"/>
  <c r="W89" i="9"/>
  <c r="O89" i="9"/>
  <c r="G89" i="9"/>
  <c r="JC89" i="9"/>
  <c r="IM89" i="9"/>
  <c r="HW89" i="9"/>
  <c r="HI89" i="9"/>
  <c r="GW89" i="9"/>
  <c r="GK89" i="9"/>
  <c r="GB89" i="9"/>
  <c r="FS89" i="9"/>
  <c r="FJ89" i="9"/>
  <c r="FB89" i="9"/>
  <c r="ET89" i="9"/>
  <c r="EL89" i="9"/>
  <c r="ED89" i="9"/>
  <c r="DV89" i="9"/>
  <c r="DN89" i="9"/>
  <c r="DF89" i="9"/>
  <c r="CX89" i="9"/>
  <c r="CP89" i="9"/>
  <c r="CH89" i="9"/>
  <c r="BZ89" i="9"/>
  <c r="BR89" i="9"/>
  <c r="BJ89" i="9"/>
  <c r="BB89" i="9"/>
  <c r="AT89" i="9"/>
  <c r="AL89" i="9"/>
  <c r="AD89" i="9"/>
  <c r="V89" i="9"/>
  <c r="N89" i="9"/>
  <c r="F89" i="9"/>
  <c r="IL89" i="9"/>
  <c r="HG89" i="9"/>
  <c r="GJ89" i="9"/>
  <c r="FR89" i="9"/>
  <c r="EK89" i="9"/>
  <c r="DU89" i="9"/>
  <c r="DJ89" i="9"/>
  <c r="CT89" i="9"/>
  <c r="BN89" i="9"/>
  <c r="AX89" i="9"/>
  <c r="AH89" i="9"/>
  <c r="R89" i="9"/>
  <c r="IK89" i="9"/>
  <c r="HF89" i="9"/>
  <c r="GI89" i="9"/>
  <c r="FQ89" i="9"/>
  <c r="EZ89" i="9"/>
  <c r="EJ89" i="9"/>
  <c r="DE89" i="9"/>
  <c r="BI89" i="9"/>
  <c r="AS89" i="9"/>
  <c r="AC89" i="9"/>
  <c r="M89" i="9"/>
  <c r="II89" i="9"/>
  <c r="HE89" i="9"/>
  <c r="GH89" i="9"/>
  <c r="FP89" i="9"/>
  <c r="EY89" i="9"/>
  <c r="EI89" i="9"/>
  <c r="DS89" i="9"/>
  <c r="DD89" i="9"/>
  <c r="CN89" i="9"/>
  <c r="BX89" i="9"/>
  <c r="BH89" i="9"/>
  <c r="AR89" i="9"/>
  <c r="AB89" i="9"/>
  <c r="L89" i="9"/>
  <c r="IE89" i="9"/>
  <c r="HC89" i="9"/>
  <c r="GG89" i="9"/>
  <c r="FO89" i="9"/>
  <c r="EX89" i="9"/>
  <c r="EH89" i="9"/>
  <c r="DR89" i="9"/>
  <c r="DC89" i="9"/>
  <c r="CM89" i="9"/>
  <c r="BW89" i="9"/>
  <c r="BG89" i="9"/>
  <c r="AQ89" i="9"/>
  <c r="AA89" i="9"/>
  <c r="K89" i="9"/>
  <c r="HU89" i="9"/>
  <c r="FZ89" i="9"/>
  <c r="ER89" i="9"/>
  <c r="DM89" i="9"/>
  <c r="CL89" i="9"/>
  <c r="BF89" i="9"/>
  <c r="Z89" i="9"/>
  <c r="HS89" i="9"/>
  <c r="FY89" i="9"/>
  <c r="EQ89" i="9"/>
  <c r="DL89" i="9"/>
  <c r="CG89" i="9"/>
  <c r="BA89" i="9"/>
  <c r="U89" i="9"/>
  <c r="HO89" i="9"/>
  <c r="FX89" i="9"/>
  <c r="EP89" i="9"/>
  <c r="DK89" i="9"/>
  <c r="CF89" i="9"/>
  <c r="AZ89" i="9"/>
  <c r="T89" i="9"/>
  <c r="JB89" i="9"/>
  <c r="GU89" i="9"/>
  <c r="EC89" i="9"/>
  <c r="DB89" i="9"/>
  <c r="CE89" i="9"/>
  <c r="AY89" i="9"/>
  <c r="S89" i="9"/>
  <c r="IY89" i="9"/>
  <c r="FG89" i="9"/>
  <c r="EA89" i="9"/>
  <c r="CV89" i="9"/>
  <c r="BQ89" i="9"/>
  <c r="AK89" i="9"/>
  <c r="E89" i="9"/>
  <c r="JA89" i="9"/>
  <c r="FF89" i="9"/>
  <c r="BV89" i="9"/>
  <c r="C89" i="9"/>
  <c r="IU89" i="9"/>
  <c r="ES89" i="9"/>
  <c r="BP89" i="9"/>
  <c r="HV89" i="9"/>
  <c r="EB89" i="9"/>
  <c r="BO89" i="9"/>
  <c r="GS89" i="9"/>
  <c r="DZ89" i="9"/>
  <c r="AP89" i="9"/>
  <c r="GQ89" i="9"/>
  <c r="CW89" i="9"/>
  <c r="AI89" i="9"/>
  <c r="GA89" i="9"/>
  <c r="CU89" i="9"/>
  <c r="J89" i="9"/>
  <c r="FH89" i="9"/>
  <c r="AJ89" i="9"/>
  <c r="D89" i="9"/>
  <c r="JB113" i="9"/>
  <c r="IT113" i="9"/>
  <c r="IL113" i="9"/>
  <c r="ID113" i="9"/>
  <c r="HV113" i="9"/>
  <c r="HN113" i="9"/>
  <c r="HF113" i="9"/>
  <c r="GX113" i="9"/>
  <c r="GP113" i="9"/>
  <c r="GH113" i="9"/>
  <c r="FZ113" i="9"/>
  <c r="FR113" i="9"/>
  <c r="FJ113" i="9"/>
  <c r="FB113" i="9"/>
  <c r="ET113" i="9"/>
  <c r="EL113" i="9"/>
  <c r="ED113" i="9"/>
  <c r="DV113" i="9"/>
  <c r="DN113" i="9"/>
  <c r="DF113" i="9"/>
  <c r="CX113" i="9"/>
  <c r="CP113" i="9"/>
  <c r="CH113" i="9"/>
  <c r="BZ113" i="9"/>
  <c r="BR113" i="9"/>
  <c r="BJ113" i="9"/>
  <c r="BB113" i="9"/>
  <c r="AT113" i="9"/>
  <c r="AL113" i="9"/>
  <c r="AD113" i="9"/>
  <c r="V113" i="9"/>
  <c r="N113" i="9"/>
  <c r="F113" i="9"/>
  <c r="JA113" i="9"/>
  <c r="IS113" i="9"/>
  <c r="IK113" i="9"/>
  <c r="IC113" i="9"/>
  <c r="HU113" i="9"/>
  <c r="HM113" i="9"/>
  <c r="HE113" i="9"/>
  <c r="GW113" i="9"/>
  <c r="GO113" i="9"/>
  <c r="GG113" i="9"/>
  <c r="FY113" i="9"/>
  <c r="FQ113" i="9"/>
  <c r="FI113" i="9"/>
  <c r="FA113" i="9"/>
  <c r="ES113" i="9"/>
  <c r="EK113" i="9"/>
  <c r="EC113" i="9"/>
  <c r="DU113" i="9"/>
  <c r="DM113" i="9"/>
  <c r="DE113" i="9"/>
  <c r="CW113" i="9"/>
  <c r="CO113" i="9"/>
  <c r="CG113" i="9"/>
  <c r="BY113" i="9"/>
  <c r="BQ113" i="9"/>
  <c r="BI113" i="9"/>
  <c r="BA113" i="9"/>
  <c r="AS113" i="9"/>
  <c r="AK113" i="9"/>
  <c r="AC113" i="9"/>
  <c r="U113" i="9"/>
  <c r="M113" i="9"/>
  <c r="E113" i="9"/>
  <c r="IZ113" i="9"/>
  <c r="IR113" i="9"/>
  <c r="IJ113" i="9"/>
  <c r="IB113" i="9"/>
  <c r="HT113" i="9"/>
  <c r="HL113" i="9"/>
  <c r="HD113" i="9"/>
  <c r="GV113" i="9"/>
  <c r="GN113" i="9"/>
  <c r="GF113" i="9"/>
  <c r="FX113" i="9"/>
  <c r="FP113" i="9"/>
  <c r="FH113" i="9"/>
  <c r="EZ113" i="9"/>
  <c r="ER113" i="9"/>
  <c r="EJ113" i="9"/>
  <c r="EB113" i="9"/>
  <c r="DT113" i="9"/>
  <c r="DL113" i="9"/>
  <c r="DD113" i="9"/>
  <c r="CV113" i="9"/>
  <c r="CN113" i="9"/>
  <c r="CF113" i="9"/>
  <c r="BX113" i="9"/>
  <c r="BX41" i="9" s="1"/>
  <c r="BP113" i="9"/>
  <c r="BH113" i="9"/>
  <c r="AZ113" i="9"/>
  <c r="AR113" i="9"/>
  <c r="AJ113" i="9"/>
  <c r="AB113" i="9"/>
  <c r="T113" i="9"/>
  <c r="L113" i="9"/>
  <c r="D113" i="9"/>
  <c r="IY113" i="9"/>
  <c r="IQ113" i="9"/>
  <c r="II113" i="9"/>
  <c r="IA113" i="9"/>
  <c r="HS113" i="9"/>
  <c r="HK113" i="9"/>
  <c r="HC113" i="9"/>
  <c r="GU113" i="9"/>
  <c r="GM113" i="9"/>
  <c r="GE113" i="9"/>
  <c r="FW113" i="9"/>
  <c r="FO113" i="9"/>
  <c r="FG113" i="9"/>
  <c r="EY113" i="9"/>
  <c r="EQ113" i="9"/>
  <c r="EQ41" i="9" s="1"/>
  <c r="EI113" i="9"/>
  <c r="EA113" i="9"/>
  <c r="DS113" i="9"/>
  <c r="DK113" i="9"/>
  <c r="DC113" i="9"/>
  <c r="CU113" i="9"/>
  <c r="CM113" i="9"/>
  <c r="CE113" i="9"/>
  <c r="BW113" i="9"/>
  <c r="BO113" i="9"/>
  <c r="BG113" i="9"/>
  <c r="AY113" i="9"/>
  <c r="AQ113" i="9"/>
  <c r="AI113" i="9"/>
  <c r="AA113" i="9"/>
  <c r="S113" i="9"/>
  <c r="K113" i="9"/>
  <c r="C113" i="9"/>
  <c r="IX113" i="9"/>
  <c r="IP113" i="9"/>
  <c r="IW113" i="9"/>
  <c r="IO113" i="9"/>
  <c r="IG113" i="9"/>
  <c r="HY113" i="9"/>
  <c r="HQ113" i="9"/>
  <c r="HI113" i="9"/>
  <c r="HA113" i="9"/>
  <c r="GS113" i="9"/>
  <c r="GK113" i="9"/>
  <c r="GC113" i="9"/>
  <c r="FU113" i="9"/>
  <c r="FM113" i="9"/>
  <c r="FE113" i="9"/>
  <c r="EW113" i="9"/>
  <c r="EO113" i="9"/>
  <c r="EG113" i="9"/>
  <c r="DY113" i="9"/>
  <c r="DQ113" i="9"/>
  <c r="DI113" i="9"/>
  <c r="DA113" i="9"/>
  <c r="CS113" i="9"/>
  <c r="CK113" i="9"/>
  <c r="CC113" i="9"/>
  <c r="BU113" i="9"/>
  <c r="BM113" i="9"/>
  <c r="BE113" i="9"/>
  <c r="AW113" i="9"/>
  <c r="AO113" i="9"/>
  <c r="AG113" i="9"/>
  <c r="AG41" i="9" s="1"/>
  <c r="Y113" i="9"/>
  <c r="Q113" i="9"/>
  <c r="I113" i="9"/>
  <c r="IV113" i="9"/>
  <c r="IN113" i="9"/>
  <c r="IF113" i="9"/>
  <c r="HX113" i="9"/>
  <c r="HX41" i="9" s="1"/>
  <c r="HP113" i="9"/>
  <c r="HH113" i="9"/>
  <c r="GZ113" i="9"/>
  <c r="GR113" i="9"/>
  <c r="GJ113" i="9"/>
  <c r="GB113" i="9"/>
  <c r="FT113" i="9"/>
  <c r="FL113" i="9"/>
  <c r="FD113" i="9"/>
  <c r="EV113" i="9"/>
  <c r="EN113" i="9"/>
  <c r="EF113" i="9"/>
  <c r="DX113" i="9"/>
  <c r="DP113" i="9"/>
  <c r="DH113" i="9"/>
  <c r="CZ113" i="9"/>
  <c r="CR113" i="9"/>
  <c r="CJ113" i="9"/>
  <c r="CB113" i="9"/>
  <c r="BT113" i="9"/>
  <c r="BL113" i="9"/>
  <c r="BD113" i="9"/>
  <c r="AV113" i="9"/>
  <c r="AN113" i="9"/>
  <c r="AF113" i="9"/>
  <c r="X113" i="9"/>
  <c r="P113" i="9"/>
  <c r="H113" i="9"/>
  <c r="IU113" i="9"/>
  <c r="HJ113" i="9"/>
  <c r="GD113" i="9"/>
  <c r="EX113" i="9"/>
  <c r="DR113" i="9"/>
  <c r="CL113" i="9"/>
  <c r="BF113" i="9"/>
  <c r="Z113" i="9"/>
  <c r="IM113" i="9"/>
  <c r="HG113" i="9"/>
  <c r="GA113" i="9"/>
  <c r="EU113" i="9"/>
  <c r="DO113" i="9"/>
  <c r="CI113" i="9"/>
  <c r="BC113" i="9"/>
  <c r="W113" i="9"/>
  <c r="IH113" i="9"/>
  <c r="HB113" i="9"/>
  <c r="FV113" i="9"/>
  <c r="EP113" i="9"/>
  <c r="DJ113" i="9"/>
  <c r="CD113" i="9"/>
  <c r="AX113" i="9"/>
  <c r="R113" i="9"/>
  <c r="IE113" i="9"/>
  <c r="GY113" i="9"/>
  <c r="FS113" i="9"/>
  <c r="EM113" i="9"/>
  <c r="DG113" i="9"/>
  <c r="CA113" i="9"/>
  <c r="AU113" i="9"/>
  <c r="O113" i="9"/>
  <c r="HW113" i="9"/>
  <c r="GQ113" i="9"/>
  <c r="FK113" i="9"/>
  <c r="EE113" i="9"/>
  <c r="CY113" i="9"/>
  <c r="BS113" i="9"/>
  <c r="AM113" i="9"/>
  <c r="G113" i="9"/>
  <c r="HR113" i="9"/>
  <c r="GL113" i="9"/>
  <c r="FF113" i="9"/>
  <c r="DZ113" i="9"/>
  <c r="CT113" i="9"/>
  <c r="BN113" i="9"/>
  <c r="AH113" i="9"/>
  <c r="HO113" i="9"/>
  <c r="CQ113" i="9"/>
  <c r="GT113" i="9"/>
  <c r="BV113" i="9"/>
  <c r="GI113" i="9"/>
  <c r="BK113" i="9"/>
  <c r="FN113" i="9"/>
  <c r="AP113" i="9"/>
  <c r="FC113" i="9"/>
  <c r="AE113" i="9"/>
  <c r="EH113" i="9"/>
  <c r="J113" i="9"/>
  <c r="JC113" i="9"/>
  <c r="DW113" i="9"/>
  <c r="DB113" i="9"/>
  <c r="HZ113" i="9"/>
  <c r="EY40" i="9"/>
  <c r="EY16" i="9" s="1"/>
  <c r="F40" i="9"/>
  <c r="F16" i="9" s="1"/>
  <c r="BK40" i="9"/>
  <c r="BK16" i="9" s="1"/>
  <c r="BD40" i="9"/>
  <c r="BD16" i="9" s="1"/>
  <c r="AJ40" i="9"/>
  <c r="AJ16" i="9" s="1"/>
  <c r="CV16" i="9"/>
  <c r="CH40" i="9"/>
  <c r="CH16" i="9" s="1"/>
  <c r="A39" i="9"/>
  <c r="C15" i="9"/>
  <c r="A15" i="9" s="1"/>
  <c r="AX40" i="9"/>
  <c r="AX16" i="9" s="1"/>
  <c r="DJ40" i="9"/>
  <c r="DJ16" i="9" s="1"/>
  <c r="DD40" i="9"/>
  <c r="DD16" i="9" s="1"/>
  <c r="EU40" i="9"/>
  <c r="EU16" i="9" s="1"/>
  <c r="HG40" i="9"/>
  <c r="HG16" i="9" s="1"/>
  <c r="BU40" i="9"/>
  <c r="BU16" i="9" s="1"/>
  <c r="C16" i="9"/>
  <c r="DR40" i="9"/>
  <c r="DR16" i="9" s="1"/>
  <c r="EA16" i="9"/>
  <c r="HS40" i="9"/>
  <c r="HS16" i="9" s="1"/>
  <c r="GF40" i="9"/>
  <c r="GF16" i="9" s="1"/>
  <c r="EW40" i="9"/>
  <c r="EW16" i="9" s="1"/>
  <c r="K16" i="9"/>
  <c r="IZ40" i="9"/>
  <c r="IZ16" i="9" s="1"/>
  <c r="GG40" i="9"/>
  <c r="GG16" i="9" s="1"/>
  <c r="FZ40" i="9"/>
  <c r="FZ16" i="9" s="1"/>
  <c r="FL40" i="9"/>
  <c r="FL16" i="9" s="1"/>
  <c r="JB161" i="9"/>
  <c r="JB65" i="9" s="1"/>
  <c r="IT161" i="9"/>
  <c r="IT65" i="9" s="1"/>
  <c r="IL161" i="9"/>
  <c r="IL65" i="9" s="1"/>
  <c r="ID161" i="9"/>
  <c r="ID65" i="9" s="1"/>
  <c r="HV161" i="9"/>
  <c r="HV65" i="9" s="1"/>
  <c r="HN161" i="9"/>
  <c r="HN65" i="9" s="1"/>
  <c r="HF161" i="9"/>
  <c r="HF65" i="9" s="1"/>
  <c r="GX161" i="9"/>
  <c r="GX65" i="9" s="1"/>
  <c r="GP161" i="9"/>
  <c r="GP65" i="9" s="1"/>
  <c r="GH161" i="9"/>
  <c r="GH65" i="9" s="1"/>
  <c r="JA161" i="9"/>
  <c r="JA65" i="9" s="1"/>
  <c r="IS161" i="9"/>
  <c r="IS65" i="9" s="1"/>
  <c r="IK161" i="9"/>
  <c r="IK65" i="9" s="1"/>
  <c r="IC161" i="9"/>
  <c r="IC65" i="9" s="1"/>
  <c r="HU161" i="9"/>
  <c r="HU65" i="9" s="1"/>
  <c r="HM161" i="9"/>
  <c r="HM65" i="9" s="1"/>
  <c r="HE161" i="9"/>
  <c r="HE65" i="9" s="1"/>
  <c r="GW161" i="9"/>
  <c r="GW65" i="9" s="1"/>
  <c r="GO161" i="9"/>
  <c r="GO65" i="9" s="1"/>
  <c r="GG161" i="9"/>
  <c r="GG65" i="9" s="1"/>
  <c r="FY161" i="9"/>
  <c r="FY65" i="9" s="1"/>
  <c r="FQ161" i="9"/>
  <c r="FQ65" i="9" s="1"/>
  <c r="IZ161" i="9"/>
  <c r="IZ65" i="9" s="1"/>
  <c r="IR161" i="9"/>
  <c r="IR65" i="9" s="1"/>
  <c r="IJ161" i="9"/>
  <c r="IJ65" i="9" s="1"/>
  <c r="IB161" i="9"/>
  <c r="IB65" i="9" s="1"/>
  <c r="HT161" i="9"/>
  <c r="HT65" i="9" s="1"/>
  <c r="HL161" i="9"/>
  <c r="HL65" i="9" s="1"/>
  <c r="HD161" i="9"/>
  <c r="HD65" i="9" s="1"/>
  <c r="GV161" i="9"/>
  <c r="GV65" i="9" s="1"/>
  <c r="GN161" i="9"/>
  <c r="GN65" i="9" s="1"/>
  <c r="GF161" i="9"/>
  <c r="GF65" i="9" s="1"/>
  <c r="IY161" i="9"/>
  <c r="IY65" i="9" s="1"/>
  <c r="IQ161" i="9"/>
  <c r="IQ65" i="9" s="1"/>
  <c r="II161" i="9"/>
  <c r="II65" i="9" s="1"/>
  <c r="IA161" i="9"/>
  <c r="IA65" i="9" s="1"/>
  <c r="HS161" i="9"/>
  <c r="HS65" i="9" s="1"/>
  <c r="HK161" i="9"/>
  <c r="HK65" i="9" s="1"/>
  <c r="HC161" i="9"/>
  <c r="HC65" i="9" s="1"/>
  <c r="GU161" i="9"/>
  <c r="GU65" i="9" s="1"/>
  <c r="GM161" i="9"/>
  <c r="GM65" i="9" s="1"/>
  <c r="GE161" i="9"/>
  <c r="GE65" i="9" s="1"/>
  <c r="JC161" i="9"/>
  <c r="JC65" i="9" s="1"/>
  <c r="IM161" i="9"/>
  <c r="IM65" i="9" s="1"/>
  <c r="HW161" i="9"/>
  <c r="HW65" i="9" s="1"/>
  <c r="HG161" i="9"/>
  <c r="HG65" i="9" s="1"/>
  <c r="IW161" i="9"/>
  <c r="IW65" i="9" s="1"/>
  <c r="IG161" i="9"/>
  <c r="IG65" i="9" s="1"/>
  <c r="HQ161" i="9"/>
  <c r="HQ65" i="9" s="1"/>
  <c r="HA161" i="9"/>
  <c r="HA65" i="9" s="1"/>
  <c r="GK161" i="9"/>
  <c r="GK65" i="9" s="1"/>
  <c r="FX161" i="9"/>
  <c r="FX65" i="9" s="1"/>
  <c r="FO161" i="9"/>
  <c r="FO65" i="9" s="1"/>
  <c r="FG161" i="9"/>
  <c r="FG65" i="9" s="1"/>
  <c r="EY161" i="9"/>
  <c r="EY65" i="9" s="1"/>
  <c r="EQ161" i="9"/>
  <c r="EQ65" i="9" s="1"/>
  <c r="EI161" i="9"/>
  <c r="EI65" i="9" s="1"/>
  <c r="EA161" i="9"/>
  <c r="EA65" i="9" s="1"/>
  <c r="DS161" i="9"/>
  <c r="DS65" i="9" s="1"/>
  <c r="DK161" i="9"/>
  <c r="DK65" i="9" s="1"/>
  <c r="DC161" i="9"/>
  <c r="DC65" i="9" s="1"/>
  <c r="CU161" i="9"/>
  <c r="CU65" i="9" s="1"/>
  <c r="CM161" i="9"/>
  <c r="CM65" i="9" s="1"/>
  <c r="CE161" i="9"/>
  <c r="CE65" i="9" s="1"/>
  <c r="BW161" i="9"/>
  <c r="BW65" i="9" s="1"/>
  <c r="BO161" i="9"/>
  <c r="BO65" i="9" s="1"/>
  <c r="BG161" i="9"/>
  <c r="BG65" i="9" s="1"/>
  <c r="AY161" i="9"/>
  <c r="AY65" i="9" s="1"/>
  <c r="AQ161" i="9"/>
  <c r="AQ65" i="9" s="1"/>
  <c r="AI161" i="9"/>
  <c r="AI65" i="9" s="1"/>
  <c r="AA161" i="9"/>
  <c r="AA65" i="9" s="1"/>
  <c r="S161" i="9"/>
  <c r="S65" i="9" s="1"/>
  <c r="K161" i="9"/>
  <c r="K65" i="9" s="1"/>
  <c r="C161" i="9"/>
  <c r="C65" i="9" s="1"/>
  <c r="IV161" i="9"/>
  <c r="IV65" i="9" s="1"/>
  <c r="IF161" i="9"/>
  <c r="IF65" i="9" s="1"/>
  <c r="HP161" i="9"/>
  <c r="HP65" i="9" s="1"/>
  <c r="GZ161" i="9"/>
  <c r="GZ65" i="9" s="1"/>
  <c r="GJ161" i="9"/>
  <c r="GJ65" i="9" s="1"/>
  <c r="FW161" i="9"/>
  <c r="FW65" i="9" s="1"/>
  <c r="FN161" i="9"/>
  <c r="FN65" i="9" s="1"/>
  <c r="FF161" i="9"/>
  <c r="FF65" i="9" s="1"/>
  <c r="EX161" i="9"/>
  <c r="EX65" i="9" s="1"/>
  <c r="EP161" i="9"/>
  <c r="EP65" i="9" s="1"/>
  <c r="EH161" i="9"/>
  <c r="EH65" i="9" s="1"/>
  <c r="DZ161" i="9"/>
  <c r="DZ65" i="9" s="1"/>
  <c r="DR161" i="9"/>
  <c r="DR65" i="9" s="1"/>
  <c r="DJ161" i="9"/>
  <c r="DJ65" i="9" s="1"/>
  <c r="DB161" i="9"/>
  <c r="DB65" i="9" s="1"/>
  <c r="CT161" i="9"/>
  <c r="CT65" i="9" s="1"/>
  <c r="CL161" i="9"/>
  <c r="CL65" i="9" s="1"/>
  <c r="CD161" i="9"/>
  <c r="CD65" i="9" s="1"/>
  <c r="BV161" i="9"/>
  <c r="BV65" i="9" s="1"/>
  <c r="BN161" i="9"/>
  <c r="BN65" i="9" s="1"/>
  <c r="BF161" i="9"/>
  <c r="BF65" i="9" s="1"/>
  <c r="AX161" i="9"/>
  <c r="AX65" i="9" s="1"/>
  <c r="AP161" i="9"/>
  <c r="AP65" i="9" s="1"/>
  <c r="AH161" i="9"/>
  <c r="AH65" i="9" s="1"/>
  <c r="Z161" i="9"/>
  <c r="Z65" i="9" s="1"/>
  <c r="R161" i="9"/>
  <c r="R65" i="9" s="1"/>
  <c r="J161" i="9"/>
  <c r="J65" i="9" s="1"/>
  <c r="IU161" i="9"/>
  <c r="IU65" i="9" s="1"/>
  <c r="IE161" i="9"/>
  <c r="IE65" i="9" s="1"/>
  <c r="HO161" i="9"/>
  <c r="HO65" i="9" s="1"/>
  <c r="GY161" i="9"/>
  <c r="GY65" i="9" s="1"/>
  <c r="IN161" i="9"/>
  <c r="IN65" i="9" s="1"/>
  <c r="HX161" i="9"/>
  <c r="HX65" i="9" s="1"/>
  <c r="HH161" i="9"/>
  <c r="HH65" i="9" s="1"/>
  <c r="GR161" i="9"/>
  <c r="GR65" i="9" s="1"/>
  <c r="GB161" i="9"/>
  <c r="GB65" i="9" s="1"/>
  <c r="FS161" i="9"/>
  <c r="FS65" i="9" s="1"/>
  <c r="FJ161" i="9"/>
  <c r="FJ65" i="9" s="1"/>
  <c r="FB161" i="9"/>
  <c r="FB65" i="9" s="1"/>
  <c r="ET161" i="9"/>
  <c r="ET65" i="9" s="1"/>
  <c r="EL161" i="9"/>
  <c r="EL65" i="9" s="1"/>
  <c r="ED161" i="9"/>
  <c r="ED65" i="9" s="1"/>
  <c r="DV161" i="9"/>
  <c r="DV65" i="9" s="1"/>
  <c r="DN161" i="9"/>
  <c r="DN65" i="9" s="1"/>
  <c r="DF161" i="9"/>
  <c r="DF65" i="9" s="1"/>
  <c r="CX161" i="9"/>
  <c r="CX65" i="9" s="1"/>
  <c r="CP161" i="9"/>
  <c r="CP65" i="9" s="1"/>
  <c r="CH161" i="9"/>
  <c r="CH65" i="9" s="1"/>
  <c r="BZ161" i="9"/>
  <c r="BZ65" i="9" s="1"/>
  <c r="BR161" i="9"/>
  <c r="BR65" i="9" s="1"/>
  <c r="BJ161" i="9"/>
  <c r="BJ65" i="9" s="1"/>
  <c r="BB161" i="9"/>
  <c r="BB65" i="9" s="1"/>
  <c r="AT161" i="9"/>
  <c r="AT65" i="9" s="1"/>
  <c r="AL161" i="9"/>
  <c r="AL65" i="9" s="1"/>
  <c r="AD161" i="9"/>
  <c r="AD65" i="9" s="1"/>
  <c r="V161" i="9"/>
  <c r="V65" i="9" s="1"/>
  <c r="N161" i="9"/>
  <c r="N65" i="9" s="1"/>
  <c r="F161" i="9"/>
  <c r="F65" i="9" s="1"/>
  <c r="HJ161" i="9"/>
  <c r="HJ65" i="9" s="1"/>
  <c r="GD161" i="9"/>
  <c r="GD65" i="9" s="1"/>
  <c r="FP161" i="9"/>
  <c r="FP65" i="9" s="1"/>
  <c r="FC161" i="9"/>
  <c r="FC65" i="9" s="1"/>
  <c r="EO161" i="9"/>
  <c r="EO65" i="9" s="1"/>
  <c r="EC161" i="9"/>
  <c r="EC65" i="9" s="1"/>
  <c r="DP161" i="9"/>
  <c r="DP65" i="9" s="1"/>
  <c r="DD161" i="9"/>
  <c r="DD65" i="9" s="1"/>
  <c r="CQ161" i="9"/>
  <c r="CQ65" i="9" s="1"/>
  <c r="CC161" i="9"/>
  <c r="CC65" i="9" s="1"/>
  <c r="BQ161" i="9"/>
  <c r="BQ65" i="9" s="1"/>
  <c r="BD161" i="9"/>
  <c r="BD65" i="9" s="1"/>
  <c r="AR161" i="9"/>
  <c r="AR65" i="9" s="1"/>
  <c r="AE161" i="9"/>
  <c r="AE65" i="9" s="1"/>
  <c r="Q161" i="9"/>
  <c r="Q65" i="9" s="1"/>
  <c r="E161" i="9"/>
  <c r="E65" i="9" s="1"/>
  <c r="IO161" i="9"/>
  <c r="IO65" i="9" s="1"/>
  <c r="GT161" i="9"/>
  <c r="GT65" i="9" s="1"/>
  <c r="FZ161" i="9"/>
  <c r="FZ65" i="9" s="1"/>
  <c r="FK161" i="9"/>
  <c r="FK65" i="9" s="1"/>
  <c r="EW161" i="9"/>
  <c r="EW65" i="9" s="1"/>
  <c r="EK161" i="9"/>
  <c r="EK65" i="9" s="1"/>
  <c r="DX161" i="9"/>
  <c r="DX65" i="9" s="1"/>
  <c r="DL161" i="9"/>
  <c r="DL65" i="9" s="1"/>
  <c r="CY161" i="9"/>
  <c r="CY65" i="9" s="1"/>
  <c r="CK161" i="9"/>
  <c r="CK65" i="9" s="1"/>
  <c r="BY161" i="9"/>
  <c r="BY65" i="9" s="1"/>
  <c r="BL161" i="9"/>
  <c r="BL65" i="9" s="1"/>
  <c r="AZ161" i="9"/>
  <c r="AZ65" i="9" s="1"/>
  <c r="AM161" i="9"/>
  <c r="AM65" i="9" s="1"/>
  <c r="Y161" i="9"/>
  <c r="Y65" i="9" s="1"/>
  <c r="M161" i="9"/>
  <c r="M65" i="9" s="1"/>
  <c r="HZ161" i="9"/>
  <c r="HZ65" i="9" s="1"/>
  <c r="GQ161" i="9"/>
  <c r="GQ65" i="9" s="1"/>
  <c r="FU161" i="9"/>
  <c r="FU65" i="9" s="1"/>
  <c r="FH161" i="9"/>
  <c r="FH65" i="9" s="1"/>
  <c r="EU161" i="9"/>
  <c r="EU65" i="9" s="1"/>
  <c r="EG161" i="9"/>
  <c r="EG65" i="9" s="1"/>
  <c r="DU161" i="9"/>
  <c r="DU65" i="9" s="1"/>
  <c r="DH161" i="9"/>
  <c r="DH65" i="9" s="1"/>
  <c r="CV161" i="9"/>
  <c r="CV65" i="9" s="1"/>
  <c r="CI161" i="9"/>
  <c r="CI65" i="9" s="1"/>
  <c r="BU161" i="9"/>
  <c r="BU65" i="9" s="1"/>
  <c r="BI161" i="9"/>
  <c r="BI65" i="9" s="1"/>
  <c r="AV161" i="9"/>
  <c r="AV65" i="9" s="1"/>
  <c r="AJ161" i="9"/>
  <c r="AJ65" i="9" s="1"/>
  <c r="W161" i="9"/>
  <c r="W65" i="9" s="1"/>
  <c r="I161" i="9"/>
  <c r="I65" i="9" s="1"/>
  <c r="IX161" i="9"/>
  <c r="IX65" i="9" s="1"/>
  <c r="GL161" i="9"/>
  <c r="GL65" i="9" s="1"/>
  <c r="FL161" i="9"/>
  <c r="FL65" i="9" s="1"/>
  <c r="ER161" i="9"/>
  <c r="ER65" i="9" s="1"/>
  <c r="DW161" i="9"/>
  <c r="DW65" i="9" s="1"/>
  <c r="DA161" i="9"/>
  <c r="DA65" i="9" s="1"/>
  <c r="CG161" i="9"/>
  <c r="CG65" i="9" s="1"/>
  <c r="BM161" i="9"/>
  <c r="BM65" i="9" s="1"/>
  <c r="AS161" i="9"/>
  <c r="AS65" i="9" s="1"/>
  <c r="X161" i="9"/>
  <c r="X65" i="9" s="1"/>
  <c r="D161" i="9"/>
  <c r="D65" i="9" s="1"/>
  <c r="IP161" i="9"/>
  <c r="IP65" i="9" s="1"/>
  <c r="GI161" i="9"/>
  <c r="GI65" i="9" s="1"/>
  <c r="FI161" i="9"/>
  <c r="FI65" i="9" s="1"/>
  <c r="EN161" i="9"/>
  <c r="EN65" i="9" s="1"/>
  <c r="DT161" i="9"/>
  <c r="DT65" i="9" s="1"/>
  <c r="CZ161" i="9"/>
  <c r="CZ65" i="9" s="1"/>
  <c r="CF161" i="9"/>
  <c r="CF65" i="9" s="1"/>
  <c r="BK161" i="9"/>
  <c r="BK65" i="9" s="1"/>
  <c r="AO161" i="9"/>
  <c r="AO65" i="9" s="1"/>
  <c r="U161" i="9"/>
  <c r="U65" i="9" s="1"/>
  <c r="IH161" i="9"/>
  <c r="IH65" i="9" s="1"/>
  <c r="GC161" i="9"/>
  <c r="GC65" i="9" s="1"/>
  <c r="FE161" i="9"/>
  <c r="FE65" i="9" s="1"/>
  <c r="EM161" i="9"/>
  <c r="EM65" i="9" s="1"/>
  <c r="DQ161" i="9"/>
  <c r="DQ65" i="9" s="1"/>
  <c r="CW161" i="9"/>
  <c r="CW65" i="9" s="1"/>
  <c r="CB161" i="9"/>
  <c r="CB65" i="9" s="1"/>
  <c r="BH161" i="9"/>
  <c r="BH65" i="9" s="1"/>
  <c r="AN161" i="9"/>
  <c r="AN65" i="9" s="1"/>
  <c r="T161" i="9"/>
  <c r="T65" i="9" s="1"/>
  <c r="HY161" i="9"/>
  <c r="HY65" i="9" s="1"/>
  <c r="GA161" i="9"/>
  <c r="GA65" i="9" s="1"/>
  <c r="FD161" i="9"/>
  <c r="FD65" i="9" s="1"/>
  <c r="EJ161" i="9"/>
  <c r="EJ65" i="9" s="1"/>
  <c r="DO161" i="9"/>
  <c r="DO65" i="9" s="1"/>
  <c r="CS161" i="9"/>
  <c r="CS65" i="9" s="1"/>
  <c r="CA161" i="9"/>
  <c r="CA65" i="9" s="1"/>
  <c r="BE161" i="9"/>
  <c r="BE65" i="9" s="1"/>
  <c r="AK161" i="9"/>
  <c r="AK65" i="9" s="1"/>
  <c r="P161" i="9"/>
  <c r="P65" i="9" s="1"/>
  <c r="HR161" i="9"/>
  <c r="HR65" i="9" s="1"/>
  <c r="FV161" i="9"/>
  <c r="FV65" i="9" s="1"/>
  <c r="FA161" i="9"/>
  <c r="FA65" i="9" s="1"/>
  <c r="EF161" i="9"/>
  <c r="EF65" i="9" s="1"/>
  <c r="DM161" i="9"/>
  <c r="DM65" i="9" s="1"/>
  <c r="CR161" i="9"/>
  <c r="CR65" i="9" s="1"/>
  <c r="BX161" i="9"/>
  <c r="BX65" i="9" s="1"/>
  <c r="BC161" i="9"/>
  <c r="BC65" i="9" s="1"/>
  <c r="AG161" i="9"/>
  <c r="AG65" i="9" s="1"/>
  <c r="O161" i="9"/>
  <c r="O65" i="9" s="1"/>
  <c r="HI161" i="9"/>
  <c r="HI65" i="9" s="1"/>
  <c r="FT161" i="9"/>
  <c r="FT65" i="9" s="1"/>
  <c r="EZ161" i="9"/>
  <c r="EZ65" i="9" s="1"/>
  <c r="EE161" i="9"/>
  <c r="EE65" i="9" s="1"/>
  <c r="DI161" i="9"/>
  <c r="DI65" i="9" s="1"/>
  <c r="CO161" i="9"/>
  <c r="CO65" i="9" s="1"/>
  <c r="BT161" i="9"/>
  <c r="BT65" i="9" s="1"/>
  <c r="BA161" i="9"/>
  <c r="BA65" i="9" s="1"/>
  <c r="AF161" i="9"/>
  <c r="AF65" i="9" s="1"/>
  <c r="L161" i="9"/>
  <c r="L65" i="9" s="1"/>
  <c r="GS161" i="9"/>
  <c r="GS65" i="9" s="1"/>
  <c r="FM161" i="9"/>
  <c r="FM65" i="9" s="1"/>
  <c r="ES161" i="9"/>
  <c r="ES65" i="9" s="1"/>
  <c r="DY161" i="9"/>
  <c r="DY65" i="9" s="1"/>
  <c r="DE161" i="9"/>
  <c r="DE65" i="9" s="1"/>
  <c r="CJ161" i="9"/>
  <c r="CJ65" i="9" s="1"/>
  <c r="BP161" i="9"/>
  <c r="BP65" i="9" s="1"/>
  <c r="AU161" i="9"/>
  <c r="AU65" i="9" s="1"/>
  <c r="AB161" i="9"/>
  <c r="AB65" i="9" s="1"/>
  <c r="G161" i="9"/>
  <c r="G65" i="9" s="1"/>
  <c r="DG161" i="9"/>
  <c r="DG65" i="9" s="1"/>
  <c r="CN161" i="9"/>
  <c r="CN65" i="9" s="1"/>
  <c r="BS161" i="9"/>
  <c r="BS65" i="9" s="1"/>
  <c r="AW161" i="9"/>
  <c r="AW65" i="9" s="1"/>
  <c r="HB161" i="9"/>
  <c r="HB65" i="9" s="1"/>
  <c r="AC161" i="9"/>
  <c r="AC65" i="9" s="1"/>
  <c r="FR161" i="9"/>
  <c r="FR65" i="9" s="1"/>
  <c r="H161" i="9"/>
  <c r="H65" i="9" s="1"/>
  <c r="EB161" i="9"/>
  <c r="EB65" i="9" s="1"/>
  <c r="EV161" i="9"/>
  <c r="EV65" i="9" s="1"/>
  <c r="BW40" i="9"/>
  <c r="BW16" i="9" s="1"/>
  <c r="EP40" i="9"/>
  <c r="EP16" i="9" s="1"/>
  <c r="BQ40" i="9"/>
  <c r="BQ16" i="9" s="1"/>
  <c r="IT40" i="9"/>
  <c r="IT16" i="9" s="1"/>
  <c r="A65" i="9" l="1"/>
  <c r="J185" i="9"/>
  <c r="BV185" i="9"/>
  <c r="FF185" i="9"/>
  <c r="FK185" i="9"/>
  <c r="GA185" i="9"/>
  <c r="GD185" i="9"/>
  <c r="AV185" i="9"/>
  <c r="FT185" i="9"/>
  <c r="IG185" i="9"/>
  <c r="HK185" i="9"/>
  <c r="T185" i="9"/>
  <c r="CF185" i="9"/>
  <c r="ER185" i="9"/>
  <c r="HD185" i="9"/>
  <c r="EK185" i="9"/>
  <c r="GW185" i="9"/>
  <c r="GP185" i="9"/>
  <c r="JB185" i="9"/>
  <c r="FN185" i="9"/>
  <c r="BN185" i="9"/>
  <c r="BS185" i="9"/>
  <c r="CA185" i="9"/>
  <c r="CD185" i="9"/>
  <c r="HH185" i="9"/>
  <c r="Y185" i="9"/>
  <c r="EW185" i="9"/>
  <c r="HI185" i="9"/>
  <c r="C185" i="9"/>
  <c r="BO185" i="9"/>
  <c r="EA185" i="9"/>
  <c r="GM185" i="9"/>
  <c r="IY185" i="9"/>
  <c r="BH185" i="9"/>
  <c r="DT185" i="9"/>
  <c r="GF185" i="9"/>
  <c r="IR185" i="9"/>
  <c r="FY185" i="9"/>
  <c r="IK185" i="9"/>
  <c r="BK185" i="9"/>
  <c r="CT185" i="9"/>
  <c r="CY185" i="9"/>
  <c r="DG185" i="9"/>
  <c r="DJ185" i="9"/>
  <c r="DO185" i="9"/>
  <c r="DR185" i="9"/>
  <c r="FD185" i="9"/>
  <c r="HP185" i="9"/>
  <c r="AG185" i="9"/>
  <c r="CS185" i="9"/>
  <c r="HQ185" i="9"/>
  <c r="K185" i="9"/>
  <c r="EI185" i="9"/>
  <c r="GU185" i="9"/>
  <c r="D185" i="9"/>
  <c r="BP185" i="9"/>
  <c r="EB185" i="9"/>
  <c r="GN185" i="9"/>
  <c r="IZ185" i="9"/>
  <c r="BI185" i="9"/>
  <c r="DU185" i="9"/>
  <c r="GG185" i="9"/>
  <c r="BB185" i="9"/>
  <c r="DN185" i="9"/>
  <c r="FZ185" i="9"/>
  <c r="IL185" i="9"/>
  <c r="GI185" i="9"/>
  <c r="DZ185" i="9"/>
  <c r="EE185" i="9"/>
  <c r="EM185" i="9"/>
  <c r="EP185" i="9"/>
  <c r="EU185" i="9"/>
  <c r="EX185" i="9"/>
  <c r="AN185" i="9"/>
  <c r="CZ185" i="9"/>
  <c r="FL185" i="9"/>
  <c r="HX185" i="9"/>
  <c r="AO185" i="9"/>
  <c r="DA185" i="9"/>
  <c r="FM185" i="9"/>
  <c r="HY185" i="9"/>
  <c r="CE185" i="9"/>
  <c r="EQ185" i="9"/>
  <c r="L185" i="9"/>
  <c r="BX185" i="9"/>
  <c r="EJ185" i="9"/>
  <c r="GV185" i="9"/>
  <c r="E185" i="9"/>
  <c r="BQ185" i="9"/>
  <c r="EC185" i="9"/>
  <c r="GO185" i="9"/>
  <c r="JA185" i="9"/>
  <c r="BJ185" i="9"/>
  <c r="DV185" i="9"/>
  <c r="GH185" i="9"/>
  <c r="IT185" i="9"/>
  <c r="FS185" i="9"/>
  <c r="ED185" i="9"/>
  <c r="AW185" i="9"/>
  <c r="AA185" i="9"/>
  <c r="F185" i="9"/>
  <c r="EH185" i="9"/>
  <c r="GT185" i="9"/>
  <c r="GQ185" i="9"/>
  <c r="GY185" i="9"/>
  <c r="HB185" i="9"/>
  <c r="HG185" i="9"/>
  <c r="HJ185" i="9"/>
  <c r="BD185" i="9"/>
  <c r="GB185" i="9"/>
  <c r="IN185" i="9"/>
  <c r="BE185" i="9"/>
  <c r="DQ185" i="9"/>
  <c r="IO185" i="9"/>
  <c r="AI185" i="9"/>
  <c r="CU185" i="9"/>
  <c r="FG185" i="9"/>
  <c r="HS185" i="9"/>
  <c r="AB185" i="9"/>
  <c r="EZ185" i="9"/>
  <c r="U185" i="9"/>
  <c r="CG185" i="9"/>
  <c r="ES185" i="9"/>
  <c r="HE185" i="9"/>
  <c r="N185" i="9"/>
  <c r="BZ185" i="9"/>
  <c r="EL185" i="9"/>
  <c r="GX185" i="9"/>
  <c r="FU185" i="9"/>
  <c r="EY185" i="9"/>
  <c r="M185" i="9"/>
  <c r="AE185" i="9"/>
  <c r="CQ185" i="9"/>
  <c r="HR185" i="9"/>
  <c r="HW185" i="9"/>
  <c r="IE185" i="9"/>
  <c r="IH185" i="9"/>
  <c r="IM185" i="9"/>
  <c r="IU185" i="9"/>
  <c r="BL185" i="9"/>
  <c r="DX185" i="9"/>
  <c r="GJ185" i="9"/>
  <c r="IV185" i="9"/>
  <c r="BM185" i="9"/>
  <c r="GK185" i="9"/>
  <c r="IW185" i="9"/>
  <c r="AQ185" i="9"/>
  <c r="DC185" i="9"/>
  <c r="FO185" i="9"/>
  <c r="IA185" i="9"/>
  <c r="AJ185" i="9"/>
  <c r="CV185" i="9"/>
  <c r="FH185" i="9"/>
  <c r="HT185" i="9"/>
  <c r="AC185" i="9"/>
  <c r="FA185" i="9"/>
  <c r="HM185" i="9"/>
  <c r="V185" i="9"/>
  <c r="CH185" i="9"/>
  <c r="ET185" i="9"/>
  <c r="HF185" i="9"/>
  <c r="BA185" i="9"/>
  <c r="FV185" i="9"/>
  <c r="IF185" i="9"/>
  <c r="CM185" i="9"/>
  <c r="BR185" i="9"/>
  <c r="HO185" i="9"/>
  <c r="G185" i="9"/>
  <c r="O185" i="9"/>
  <c r="R185" i="9"/>
  <c r="W185" i="9"/>
  <c r="Z185" i="9"/>
  <c r="H185" i="9"/>
  <c r="BT185" i="9"/>
  <c r="I185" i="9"/>
  <c r="BU185" i="9"/>
  <c r="EG185" i="9"/>
  <c r="GS185" i="9"/>
  <c r="IP185" i="9"/>
  <c r="DK185" i="9"/>
  <c r="FW185" i="9"/>
  <c r="II185" i="9"/>
  <c r="AR185" i="9"/>
  <c r="FP185" i="9"/>
  <c r="AK185" i="9"/>
  <c r="CW185" i="9"/>
  <c r="FI185" i="9"/>
  <c r="HU185" i="9"/>
  <c r="AD185" i="9"/>
  <c r="CP185" i="9"/>
  <c r="FB185" i="9"/>
  <c r="DH185" i="9"/>
  <c r="DI185" i="9"/>
  <c r="BY185" i="9"/>
  <c r="HZ185" i="9"/>
  <c r="AP185" i="9"/>
  <c r="AH185" i="9"/>
  <c r="AU185" i="9"/>
  <c r="AX185" i="9"/>
  <c r="BC185" i="9"/>
  <c r="P185" i="9"/>
  <c r="CB185" i="9"/>
  <c r="EN185" i="9"/>
  <c r="GZ185" i="9"/>
  <c r="DS185" i="9"/>
  <c r="GE185" i="9"/>
  <c r="IQ185" i="9"/>
  <c r="AS185" i="9"/>
  <c r="DE185" i="9"/>
  <c r="IC185" i="9"/>
  <c r="EE41" i="9"/>
  <c r="EE17" i="9" s="1"/>
  <c r="HK41" i="9"/>
  <c r="HK17" i="9" s="1"/>
  <c r="A184" i="9"/>
  <c r="FC41" i="9"/>
  <c r="FC17" i="9" s="1"/>
  <c r="FC185" i="9"/>
  <c r="EF41" i="9"/>
  <c r="EF17" i="9" s="1"/>
  <c r="EF185" i="9"/>
  <c r="GR41" i="9"/>
  <c r="GR17" i="9" s="1"/>
  <c r="GR185" i="9"/>
  <c r="AY41" i="9"/>
  <c r="AY17" i="9" s="1"/>
  <c r="AY185" i="9"/>
  <c r="DD41" i="9"/>
  <c r="DD17" i="9" s="1"/>
  <c r="DD185" i="9"/>
  <c r="IB41" i="9"/>
  <c r="IB17" i="9" s="1"/>
  <c r="IB185" i="9"/>
  <c r="HN41" i="9"/>
  <c r="HN17" i="9" s="1"/>
  <c r="HN185" i="9"/>
  <c r="AM41" i="9"/>
  <c r="AM17" i="9" s="1"/>
  <c r="AM185" i="9"/>
  <c r="BF41" i="9"/>
  <c r="BF17" i="9" s="1"/>
  <c r="BF185" i="9"/>
  <c r="Q41" i="9"/>
  <c r="Q17" i="9" s="1"/>
  <c r="Q185" i="9"/>
  <c r="CC41" i="9"/>
  <c r="CC17" i="9" s="1"/>
  <c r="CC185" i="9"/>
  <c r="EO41" i="9"/>
  <c r="EO17" i="9" s="1"/>
  <c r="EO185" i="9"/>
  <c r="HA41" i="9"/>
  <c r="HA17" i="9" s="1"/>
  <c r="HA185" i="9"/>
  <c r="IX41" i="9"/>
  <c r="IX17" i="9" s="1"/>
  <c r="IX185" i="9"/>
  <c r="BG41" i="9"/>
  <c r="BG17" i="9" s="1"/>
  <c r="BG185" i="9"/>
  <c r="AZ41" i="9"/>
  <c r="AZ17" i="9" s="1"/>
  <c r="AZ185" i="9"/>
  <c r="DL41" i="9"/>
  <c r="DL17" i="9" s="1"/>
  <c r="DL185" i="9"/>
  <c r="FX41" i="9"/>
  <c r="FX17" i="9" s="1"/>
  <c r="FX185" i="9"/>
  <c r="IJ41" i="9"/>
  <c r="IJ17" i="9" s="1"/>
  <c r="IJ185" i="9"/>
  <c r="FQ41" i="9"/>
  <c r="FQ17" i="9" s="1"/>
  <c r="FQ185" i="9"/>
  <c r="AL41" i="9"/>
  <c r="AL17" i="9" s="1"/>
  <c r="AL185" i="9"/>
  <c r="CX41" i="9"/>
  <c r="CX17" i="9" s="1"/>
  <c r="CX185" i="9"/>
  <c r="FJ41" i="9"/>
  <c r="FJ17" i="9" s="1"/>
  <c r="FJ185" i="9"/>
  <c r="HV41" i="9"/>
  <c r="HV17" i="9" s="1"/>
  <c r="HV185" i="9"/>
  <c r="DB41" i="9"/>
  <c r="DB17" i="9" s="1"/>
  <c r="DB185" i="9"/>
  <c r="CI41" i="9"/>
  <c r="CI17" i="9" s="1"/>
  <c r="CI185" i="9"/>
  <c r="CL41" i="9"/>
  <c r="CL17" i="9" s="1"/>
  <c r="CL185" i="9"/>
  <c r="X41" i="9"/>
  <c r="X17" i="9" s="1"/>
  <c r="X185" i="9"/>
  <c r="CJ41" i="9"/>
  <c r="CJ17" i="9" s="1"/>
  <c r="CJ185" i="9"/>
  <c r="EV41" i="9"/>
  <c r="EV17" i="9" s="1"/>
  <c r="EV185" i="9"/>
  <c r="CK41" i="9"/>
  <c r="CK17" i="9" s="1"/>
  <c r="CK185" i="9"/>
  <c r="DM41" i="9"/>
  <c r="DM17" i="9" s="1"/>
  <c r="DM185" i="9"/>
  <c r="AT41" i="9"/>
  <c r="AT17" i="9" s="1"/>
  <c r="AT185" i="9"/>
  <c r="DF41" i="9"/>
  <c r="DF17" i="9" s="1"/>
  <c r="DF185" i="9"/>
  <c r="FR41" i="9"/>
  <c r="FR17" i="9" s="1"/>
  <c r="FR185" i="9"/>
  <c r="ID41" i="9"/>
  <c r="ID17" i="9" s="1"/>
  <c r="ID185" i="9"/>
  <c r="DW41" i="9"/>
  <c r="DW17" i="9" s="1"/>
  <c r="DW185" i="9"/>
  <c r="AF41" i="9"/>
  <c r="AF17" i="9" s="1"/>
  <c r="AF185" i="9"/>
  <c r="CR41" i="9"/>
  <c r="CR17" i="9" s="1"/>
  <c r="CR185" i="9"/>
  <c r="FE41" i="9"/>
  <c r="FE17" i="9" s="1"/>
  <c r="FE185" i="9"/>
  <c r="BW41" i="9"/>
  <c r="BW17" i="9" s="1"/>
  <c r="BW185" i="9"/>
  <c r="IS41" i="9"/>
  <c r="IS17" i="9" s="1"/>
  <c r="IS185" i="9"/>
  <c r="JC41" i="9"/>
  <c r="JC17" i="9" s="1"/>
  <c r="JC185" i="9"/>
  <c r="S41" i="9"/>
  <c r="S17" i="9" s="1"/>
  <c r="S185" i="9"/>
  <c r="HC41" i="9"/>
  <c r="HC17" i="9" s="1"/>
  <c r="HC185" i="9"/>
  <c r="GL41" i="9"/>
  <c r="GL17" i="9" s="1"/>
  <c r="GL185" i="9"/>
  <c r="DP41" i="9"/>
  <c r="DP17" i="9" s="1"/>
  <c r="DP185" i="9"/>
  <c r="GC41" i="9"/>
  <c r="GC17" i="9" s="1"/>
  <c r="GC185" i="9"/>
  <c r="CN41" i="9"/>
  <c r="CN17" i="9" s="1"/>
  <c r="CN185" i="9"/>
  <c r="HL41" i="9"/>
  <c r="HL17" i="9" s="1"/>
  <c r="HL185" i="9"/>
  <c r="DY41" i="9"/>
  <c r="DY17" i="9" s="1"/>
  <c r="DY185" i="9"/>
  <c r="CO41" i="9"/>
  <c r="CO17" i="9" s="1"/>
  <c r="CO185" i="9"/>
  <c r="AU41" i="9"/>
  <c r="AU17" i="9" s="1"/>
  <c r="P41" i="9"/>
  <c r="P17" i="9" s="1"/>
  <c r="DE41" i="9"/>
  <c r="DE17" i="9" s="1"/>
  <c r="HO41" i="9"/>
  <c r="HO17" i="9" s="1"/>
  <c r="R41" i="9"/>
  <c r="R17" i="9" s="1"/>
  <c r="DK41" i="9"/>
  <c r="DK17" i="9" s="1"/>
  <c r="AK41" i="9"/>
  <c r="AK17" i="9" s="1"/>
  <c r="CT41" i="9"/>
  <c r="CT17" i="9" s="1"/>
  <c r="EI41" i="9"/>
  <c r="EI17" i="9" s="1"/>
  <c r="BP41" i="9"/>
  <c r="BP17" i="9" s="1"/>
  <c r="DN41" i="9"/>
  <c r="DN17" i="9" s="1"/>
  <c r="CE41" i="9"/>
  <c r="CE17" i="9" s="1"/>
  <c r="L41" i="9"/>
  <c r="L17" i="9" s="1"/>
  <c r="IE41" i="9"/>
  <c r="IE17" i="9" s="1"/>
  <c r="AA41" i="9"/>
  <c r="AA17" i="9" s="1"/>
  <c r="HI41" i="9"/>
  <c r="HI17" i="9" s="1"/>
  <c r="IK41" i="9"/>
  <c r="IK17" i="9" s="1"/>
  <c r="EP41" i="9"/>
  <c r="EP17" i="9" s="1"/>
  <c r="BR41" i="9"/>
  <c r="BR17" i="9" s="1"/>
  <c r="ED41" i="9"/>
  <c r="ED17" i="9" s="1"/>
  <c r="A88" i="9"/>
  <c r="EC41" i="9"/>
  <c r="EC17" i="9" s="1"/>
  <c r="FY41" i="9"/>
  <c r="FY17" i="9" s="1"/>
  <c r="BL41" i="9"/>
  <c r="BL17" i="9" s="1"/>
  <c r="AE41" i="9"/>
  <c r="AE17" i="9" s="1"/>
  <c r="FM41" i="9"/>
  <c r="FM17" i="9" s="1"/>
  <c r="CQ41" i="9"/>
  <c r="CQ17" i="9" s="1"/>
  <c r="HM41" i="9"/>
  <c r="HM17" i="9" s="1"/>
  <c r="HM89" i="9"/>
  <c r="HH41" i="9"/>
  <c r="HH17" i="9" s="1"/>
  <c r="HH89" i="9"/>
  <c r="HW41" i="9"/>
  <c r="HW17" i="9" s="1"/>
  <c r="K41" i="9"/>
  <c r="K17" i="9" s="1"/>
  <c r="DU41" i="9"/>
  <c r="DU17" i="9" s="1"/>
  <c r="DT41" i="9"/>
  <c r="DT17" i="9" s="1"/>
  <c r="DT89" i="9"/>
  <c r="FA41" i="9"/>
  <c r="FA17" i="9" s="1"/>
  <c r="FA89" i="9"/>
  <c r="IW41" i="9"/>
  <c r="IW17" i="9" s="1"/>
  <c r="IW89" i="9"/>
  <c r="FK41" i="9"/>
  <c r="FK17" i="9" s="1"/>
  <c r="FK89" i="9"/>
  <c r="AR41" i="9"/>
  <c r="AR17" i="9" s="1"/>
  <c r="EX41" i="9"/>
  <c r="EX17" i="9" s="1"/>
  <c r="EG41" i="9"/>
  <c r="EG17" i="9" s="1"/>
  <c r="EG89" i="9"/>
  <c r="IF41" i="9"/>
  <c r="IF17" i="9" s="1"/>
  <c r="IF89" i="9"/>
  <c r="BT41" i="9"/>
  <c r="BT17" i="9" s="1"/>
  <c r="BT89" i="9"/>
  <c r="GU41" i="9"/>
  <c r="GU17" i="9" s="1"/>
  <c r="FI41" i="9"/>
  <c r="FI17" i="9" s="1"/>
  <c r="FI89" i="9"/>
  <c r="HP41" i="9"/>
  <c r="HP17" i="9" s="1"/>
  <c r="GS41" i="9"/>
  <c r="GS17" i="9" s="1"/>
  <c r="HB41" i="9"/>
  <c r="HB17" i="9" s="1"/>
  <c r="HJ41" i="9"/>
  <c r="HJ17" i="9" s="1"/>
  <c r="CD41" i="9"/>
  <c r="CD17" i="9" s="1"/>
  <c r="CD89" i="9"/>
  <c r="AV41" i="9"/>
  <c r="AV17" i="9" s="1"/>
  <c r="AV89" i="9"/>
  <c r="DH41" i="9"/>
  <c r="DH17" i="9" s="1"/>
  <c r="DH89" i="9"/>
  <c r="Y41" i="9"/>
  <c r="Y17" i="9" s="1"/>
  <c r="Y89" i="9"/>
  <c r="EL41" i="9"/>
  <c r="EL17" i="9" s="1"/>
  <c r="CY41" i="9"/>
  <c r="CY17" i="9" s="1"/>
  <c r="BY41" i="9"/>
  <c r="BY17" i="9" s="1"/>
  <c r="BY89" i="9"/>
  <c r="EQ17" i="9"/>
  <c r="IV90" i="9"/>
  <c r="IN90" i="9"/>
  <c r="IF90" i="9"/>
  <c r="HX90" i="9"/>
  <c r="HP90" i="9"/>
  <c r="HH90" i="9"/>
  <c r="GZ90" i="9"/>
  <c r="GJ90" i="9"/>
  <c r="GB90" i="9"/>
  <c r="FT90" i="9"/>
  <c r="FL90" i="9"/>
  <c r="FD90" i="9"/>
  <c r="EV90" i="9"/>
  <c r="EN90" i="9"/>
  <c r="EF90" i="9"/>
  <c r="DX90" i="9"/>
  <c r="DH90" i="9"/>
  <c r="CZ90" i="9"/>
  <c r="CR90" i="9"/>
  <c r="CJ90" i="9"/>
  <c r="CB90" i="9"/>
  <c r="BT90" i="9"/>
  <c r="BL90" i="9"/>
  <c r="BD90" i="9"/>
  <c r="AV90" i="9"/>
  <c r="AN90" i="9"/>
  <c r="JC90" i="9"/>
  <c r="IU90" i="9"/>
  <c r="IM90" i="9"/>
  <c r="IE90" i="9"/>
  <c r="HW90" i="9"/>
  <c r="HO90" i="9"/>
  <c r="HG90" i="9"/>
  <c r="GY90" i="9"/>
  <c r="GQ90" i="9"/>
  <c r="GI90" i="9"/>
  <c r="GA90" i="9"/>
  <c r="FS90" i="9"/>
  <c r="FK90" i="9"/>
  <c r="FC90" i="9"/>
  <c r="EU90" i="9"/>
  <c r="EM90" i="9"/>
  <c r="EE90" i="9"/>
  <c r="DW90" i="9"/>
  <c r="DO90" i="9"/>
  <c r="DG90" i="9"/>
  <c r="CY90" i="9"/>
  <c r="CQ90" i="9"/>
  <c r="CI90" i="9"/>
  <c r="CA90" i="9"/>
  <c r="BS90" i="9"/>
  <c r="BK90" i="9"/>
  <c r="BC90" i="9"/>
  <c r="AU90" i="9"/>
  <c r="AM90" i="9"/>
  <c r="AE90" i="9"/>
  <c r="W90" i="9"/>
  <c r="O90" i="9"/>
  <c r="G90" i="9"/>
  <c r="JA90" i="9"/>
  <c r="IS90" i="9"/>
  <c r="IK90" i="9"/>
  <c r="IC90" i="9"/>
  <c r="HU90" i="9"/>
  <c r="HM90" i="9"/>
  <c r="HE90" i="9"/>
  <c r="GW90" i="9"/>
  <c r="GO90" i="9"/>
  <c r="GG90" i="9"/>
  <c r="FY90" i="9"/>
  <c r="FQ90" i="9"/>
  <c r="FI90" i="9"/>
  <c r="FA90" i="9"/>
  <c r="ES90" i="9"/>
  <c r="EK90" i="9"/>
  <c r="EC90" i="9"/>
  <c r="DU90" i="9"/>
  <c r="DM90" i="9"/>
  <c r="DE90" i="9"/>
  <c r="CW90" i="9"/>
  <c r="CG90" i="9"/>
  <c r="BY90" i="9"/>
  <c r="BQ90" i="9"/>
  <c r="BI90" i="9"/>
  <c r="BA90" i="9"/>
  <c r="AS90" i="9"/>
  <c r="AK90" i="9"/>
  <c r="AC90" i="9"/>
  <c r="U90" i="9"/>
  <c r="M90" i="9"/>
  <c r="E90" i="9"/>
  <c r="IZ90" i="9"/>
  <c r="IR90" i="9"/>
  <c r="IJ90" i="9"/>
  <c r="IB90" i="9"/>
  <c r="HT90" i="9"/>
  <c r="HL90" i="9"/>
  <c r="HD90" i="9"/>
  <c r="GV90" i="9"/>
  <c r="GN90" i="9"/>
  <c r="GF90" i="9"/>
  <c r="FX90" i="9"/>
  <c r="FP90" i="9"/>
  <c r="FH90" i="9"/>
  <c r="EZ90" i="9"/>
  <c r="ER90" i="9"/>
  <c r="EJ90" i="9"/>
  <c r="EB90" i="9"/>
  <c r="DT90" i="9"/>
  <c r="DL90" i="9"/>
  <c r="DD90" i="9"/>
  <c r="CV90" i="9"/>
  <c r="CN90" i="9"/>
  <c r="CF90" i="9"/>
  <c r="BX90" i="9"/>
  <c r="BP90" i="9"/>
  <c r="BH90" i="9"/>
  <c r="AZ90" i="9"/>
  <c r="AR90" i="9"/>
  <c r="AJ90" i="9"/>
  <c r="AB90" i="9"/>
  <c r="T90" i="9"/>
  <c r="L90" i="9"/>
  <c r="D90" i="9"/>
  <c r="IY90" i="9"/>
  <c r="IQ90" i="9"/>
  <c r="II90" i="9"/>
  <c r="IA90" i="9"/>
  <c r="HS90" i="9"/>
  <c r="HK90" i="9"/>
  <c r="HC90" i="9"/>
  <c r="GU90" i="9"/>
  <c r="GM90" i="9"/>
  <c r="GE90" i="9"/>
  <c r="FW90" i="9"/>
  <c r="FO90" i="9"/>
  <c r="FG90" i="9"/>
  <c r="EY90" i="9"/>
  <c r="EQ90" i="9"/>
  <c r="EI90" i="9"/>
  <c r="EA90" i="9"/>
  <c r="DS90" i="9"/>
  <c r="DK90" i="9"/>
  <c r="DC90" i="9"/>
  <c r="CU90" i="9"/>
  <c r="CM90" i="9"/>
  <c r="CE90" i="9"/>
  <c r="BW90" i="9"/>
  <c r="BO90" i="9"/>
  <c r="BG90" i="9"/>
  <c r="AQ90" i="9"/>
  <c r="AI90" i="9"/>
  <c r="AA90" i="9"/>
  <c r="S90" i="9"/>
  <c r="K90" i="9"/>
  <c r="C90" i="9"/>
  <c r="IL90" i="9"/>
  <c r="HQ90" i="9"/>
  <c r="GT90" i="9"/>
  <c r="GC90" i="9"/>
  <c r="FF90" i="9"/>
  <c r="EL90" i="9"/>
  <c r="DQ90" i="9"/>
  <c r="CX90" i="9"/>
  <c r="CD90" i="9"/>
  <c r="BJ90" i="9"/>
  <c r="AP90" i="9"/>
  <c r="Y90" i="9"/>
  <c r="I90" i="9"/>
  <c r="IH90" i="9"/>
  <c r="GS90" i="9"/>
  <c r="FZ90" i="9"/>
  <c r="FE90" i="9"/>
  <c r="EH90" i="9"/>
  <c r="CT90" i="9"/>
  <c r="CC90" i="9"/>
  <c r="BF90" i="9"/>
  <c r="AO90" i="9"/>
  <c r="X90" i="9"/>
  <c r="H90" i="9"/>
  <c r="JB90" i="9"/>
  <c r="IG90" i="9"/>
  <c r="HJ90" i="9"/>
  <c r="FV90" i="9"/>
  <c r="FB90" i="9"/>
  <c r="EG90" i="9"/>
  <c r="DN90" i="9"/>
  <c r="CS90" i="9"/>
  <c r="BZ90" i="9"/>
  <c r="BE90" i="9"/>
  <c r="AL90" i="9"/>
  <c r="V90" i="9"/>
  <c r="F90" i="9"/>
  <c r="IX90" i="9"/>
  <c r="ID90" i="9"/>
  <c r="HI90" i="9"/>
  <c r="GP90" i="9"/>
  <c r="FU90" i="9"/>
  <c r="EX90" i="9"/>
  <c r="ED90" i="9"/>
  <c r="DJ90" i="9"/>
  <c r="CP90" i="9"/>
  <c r="BV90" i="9"/>
  <c r="BB90" i="9"/>
  <c r="AH90" i="9"/>
  <c r="R90" i="9"/>
  <c r="IO90" i="9"/>
  <c r="HA90" i="9"/>
  <c r="FN90" i="9"/>
  <c r="Q90" i="9"/>
  <c r="HZ90" i="9"/>
  <c r="GX90" i="9"/>
  <c r="FM90" i="9"/>
  <c r="DV90" i="9"/>
  <c r="CL90" i="9"/>
  <c r="AX90" i="9"/>
  <c r="P90" i="9"/>
  <c r="HY90" i="9"/>
  <c r="FJ90" i="9"/>
  <c r="DR90" i="9"/>
  <c r="CK90" i="9"/>
  <c r="AW90" i="9"/>
  <c r="N90" i="9"/>
  <c r="HV90" i="9"/>
  <c r="GL90" i="9"/>
  <c r="EW90" i="9"/>
  <c r="CH90" i="9"/>
  <c r="AT90" i="9"/>
  <c r="J90" i="9"/>
  <c r="HF90" i="9"/>
  <c r="EP90" i="9"/>
  <c r="DA90" i="9"/>
  <c r="AF90" i="9"/>
  <c r="HB90" i="9"/>
  <c r="EO90" i="9"/>
  <c r="AD90" i="9"/>
  <c r="DZ90" i="9"/>
  <c r="BU90" i="9"/>
  <c r="Z90" i="9"/>
  <c r="IW90" i="9"/>
  <c r="GK90" i="9"/>
  <c r="BR90" i="9"/>
  <c r="IP90" i="9"/>
  <c r="GD90" i="9"/>
  <c r="DI90" i="9"/>
  <c r="BM90" i="9"/>
  <c r="IT90" i="9"/>
  <c r="HR90" i="9"/>
  <c r="DF90" i="9"/>
  <c r="DB90" i="9"/>
  <c r="GH90" i="9"/>
  <c r="BN90" i="9"/>
  <c r="FR90" i="9"/>
  <c r="AG90" i="9"/>
  <c r="ET90" i="9"/>
  <c r="IW114" i="9"/>
  <c r="IO114" i="9"/>
  <c r="IG114" i="9"/>
  <c r="HY114" i="9"/>
  <c r="HQ114" i="9"/>
  <c r="HI114" i="9"/>
  <c r="HI42" i="9" s="1"/>
  <c r="HA114" i="9"/>
  <c r="GS114" i="9"/>
  <c r="GK114" i="9"/>
  <c r="GC114" i="9"/>
  <c r="FU114" i="9"/>
  <c r="FM114" i="9"/>
  <c r="FE114" i="9"/>
  <c r="FE42" i="9" s="1"/>
  <c r="EW114" i="9"/>
  <c r="EO114" i="9"/>
  <c r="EG114" i="9"/>
  <c r="DY114" i="9"/>
  <c r="DQ114" i="9"/>
  <c r="DI114" i="9"/>
  <c r="DA114" i="9"/>
  <c r="CS114" i="9"/>
  <c r="CS42" i="9" s="1"/>
  <c r="CK114" i="9"/>
  <c r="CC114" i="9"/>
  <c r="BU114" i="9"/>
  <c r="BM114" i="9"/>
  <c r="BE114" i="9"/>
  <c r="AW114" i="9"/>
  <c r="AO114" i="9"/>
  <c r="AG114" i="9"/>
  <c r="AG42" i="9" s="1"/>
  <c r="Y114" i="9"/>
  <c r="Q114" i="9"/>
  <c r="I114" i="9"/>
  <c r="IV114" i="9"/>
  <c r="IN114" i="9"/>
  <c r="IF114" i="9"/>
  <c r="HX114" i="9"/>
  <c r="HP114" i="9"/>
  <c r="HP42" i="9" s="1"/>
  <c r="HH114" i="9"/>
  <c r="GZ114" i="9"/>
  <c r="GR114" i="9"/>
  <c r="GJ114" i="9"/>
  <c r="GB114" i="9"/>
  <c r="FT114" i="9"/>
  <c r="FL114" i="9"/>
  <c r="FD114" i="9"/>
  <c r="FD42" i="9" s="1"/>
  <c r="EV114" i="9"/>
  <c r="EN114" i="9"/>
  <c r="EF114" i="9"/>
  <c r="DX114" i="9"/>
  <c r="DP114" i="9"/>
  <c r="DH114" i="9"/>
  <c r="CZ114" i="9"/>
  <c r="CR114" i="9"/>
  <c r="CJ114" i="9"/>
  <c r="CJ42" i="9" s="1"/>
  <c r="CB114" i="9"/>
  <c r="BT114" i="9"/>
  <c r="BL114" i="9"/>
  <c r="BD114" i="9"/>
  <c r="AV114" i="9"/>
  <c r="AN114" i="9"/>
  <c r="AF114" i="9"/>
  <c r="AF42" i="9" s="1"/>
  <c r="X114" i="9"/>
  <c r="P114" i="9"/>
  <c r="H114" i="9"/>
  <c r="JC114" i="9"/>
  <c r="IU114" i="9"/>
  <c r="IM114" i="9"/>
  <c r="IE114" i="9"/>
  <c r="HW114" i="9"/>
  <c r="HO114" i="9"/>
  <c r="HO42" i="9" s="1"/>
  <c r="HG114" i="9"/>
  <c r="GY114" i="9"/>
  <c r="GQ114" i="9"/>
  <c r="GI114" i="9"/>
  <c r="GA114" i="9"/>
  <c r="FS114" i="9"/>
  <c r="FK114" i="9"/>
  <c r="FC114" i="9"/>
  <c r="EU114" i="9"/>
  <c r="EM114" i="9"/>
  <c r="EE114" i="9"/>
  <c r="DW114" i="9"/>
  <c r="DO114" i="9"/>
  <c r="DG114" i="9"/>
  <c r="CY114" i="9"/>
  <c r="CQ114" i="9"/>
  <c r="CI114" i="9"/>
  <c r="CA114" i="9"/>
  <c r="BS114" i="9"/>
  <c r="BK114" i="9"/>
  <c r="BC114" i="9"/>
  <c r="AU114" i="9"/>
  <c r="AM114" i="9"/>
  <c r="AE114" i="9"/>
  <c r="W114" i="9"/>
  <c r="O114" i="9"/>
  <c r="G114" i="9"/>
  <c r="JB114" i="9"/>
  <c r="IT114" i="9"/>
  <c r="IL114" i="9"/>
  <c r="ID114" i="9"/>
  <c r="HV114" i="9"/>
  <c r="HN114" i="9"/>
  <c r="HF114" i="9"/>
  <c r="GX114" i="9"/>
  <c r="GP114" i="9"/>
  <c r="GH114" i="9"/>
  <c r="FZ114" i="9"/>
  <c r="FR114" i="9"/>
  <c r="FR42" i="9" s="1"/>
  <c r="FJ114" i="9"/>
  <c r="FB114" i="9"/>
  <c r="ET114" i="9"/>
  <c r="EL114" i="9"/>
  <c r="ED114" i="9"/>
  <c r="DV114" i="9"/>
  <c r="DN114" i="9"/>
  <c r="DF114" i="9"/>
  <c r="DF42" i="9" s="1"/>
  <c r="CX114" i="9"/>
  <c r="CX42" i="9" s="1"/>
  <c r="CP114" i="9"/>
  <c r="CH114" i="9"/>
  <c r="BZ114" i="9"/>
  <c r="BR114" i="9"/>
  <c r="BJ114" i="9"/>
  <c r="BB114" i="9"/>
  <c r="AT114" i="9"/>
  <c r="AT42" i="9" s="1"/>
  <c r="AL114" i="9"/>
  <c r="AD114" i="9"/>
  <c r="V114" i="9"/>
  <c r="N114" i="9"/>
  <c r="F114" i="9"/>
  <c r="JA114" i="9"/>
  <c r="IS114" i="9"/>
  <c r="IK114" i="9"/>
  <c r="IC114" i="9"/>
  <c r="HU114" i="9"/>
  <c r="HM114" i="9"/>
  <c r="HE114" i="9"/>
  <c r="GW114" i="9"/>
  <c r="GO114" i="9"/>
  <c r="GG114" i="9"/>
  <c r="FY114" i="9"/>
  <c r="FQ114" i="9"/>
  <c r="FI114" i="9"/>
  <c r="FA114" i="9"/>
  <c r="ES114" i="9"/>
  <c r="EK114" i="9"/>
  <c r="EC114" i="9"/>
  <c r="DU114" i="9"/>
  <c r="DM114" i="9"/>
  <c r="DE114" i="9"/>
  <c r="CW114" i="9"/>
  <c r="CO114" i="9"/>
  <c r="CG114" i="9"/>
  <c r="BY114" i="9"/>
  <c r="BQ114" i="9"/>
  <c r="BI114" i="9"/>
  <c r="BA114" i="9"/>
  <c r="BA42" i="9" s="1"/>
  <c r="AS114" i="9"/>
  <c r="AK114" i="9"/>
  <c r="AC114" i="9"/>
  <c r="U114" i="9"/>
  <c r="M114" i="9"/>
  <c r="E114" i="9"/>
  <c r="IZ114" i="9"/>
  <c r="IR114" i="9"/>
  <c r="IR42" i="9" s="1"/>
  <c r="IJ114" i="9"/>
  <c r="IJ42" i="9" s="1"/>
  <c r="IB114" i="9"/>
  <c r="HT114" i="9"/>
  <c r="HL114" i="9"/>
  <c r="HD114" i="9"/>
  <c r="GV114" i="9"/>
  <c r="GN114" i="9"/>
  <c r="GF114" i="9"/>
  <c r="GF42" i="9" s="1"/>
  <c r="FX114" i="9"/>
  <c r="FP114" i="9"/>
  <c r="FH114" i="9"/>
  <c r="EZ114" i="9"/>
  <c r="ER114" i="9"/>
  <c r="EJ114" i="9"/>
  <c r="EB114" i="9"/>
  <c r="DT114" i="9"/>
  <c r="DT42" i="9" s="1"/>
  <c r="DL114" i="9"/>
  <c r="DD114" i="9"/>
  <c r="CV114" i="9"/>
  <c r="CN114" i="9"/>
  <c r="CF114" i="9"/>
  <c r="BX114" i="9"/>
  <c r="BP114" i="9"/>
  <c r="BH114" i="9"/>
  <c r="BH42" i="9" s="1"/>
  <c r="AZ114" i="9"/>
  <c r="AR114" i="9"/>
  <c r="AJ114" i="9"/>
  <c r="AB114" i="9"/>
  <c r="T114" i="9"/>
  <c r="L114" i="9"/>
  <c r="D114" i="9"/>
  <c r="IY114" i="9"/>
  <c r="IY42" i="9" s="1"/>
  <c r="IQ114" i="9"/>
  <c r="II114" i="9"/>
  <c r="IA114" i="9"/>
  <c r="HS114" i="9"/>
  <c r="HK114" i="9"/>
  <c r="HC114" i="9"/>
  <c r="GU114" i="9"/>
  <c r="GM114" i="9"/>
  <c r="GM42" i="9" s="1"/>
  <c r="GE114" i="9"/>
  <c r="FW114" i="9"/>
  <c r="FO114" i="9"/>
  <c r="FG114" i="9"/>
  <c r="EY114" i="9"/>
  <c r="EQ114" i="9"/>
  <c r="EI114" i="9"/>
  <c r="EA114" i="9"/>
  <c r="EA42" i="9" s="1"/>
  <c r="DS114" i="9"/>
  <c r="DK114" i="9"/>
  <c r="DC114" i="9"/>
  <c r="CU114" i="9"/>
  <c r="CM114" i="9"/>
  <c r="CE114" i="9"/>
  <c r="BW114" i="9"/>
  <c r="BO114" i="9"/>
  <c r="BO42" i="9" s="1"/>
  <c r="BG114" i="9"/>
  <c r="AY114" i="9"/>
  <c r="AQ114" i="9"/>
  <c r="AI114" i="9"/>
  <c r="AA114" i="9"/>
  <c r="S114" i="9"/>
  <c r="K114" i="9"/>
  <c r="C114" i="9"/>
  <c r="C42" i="9" s="1"/>
  <c r="IP114" i="9"/>
  <c r="GD114" i="9"/>
  <c r="DR114" i="9"/>
  <c r="BF114" i="9"/>
  <c r="IH114" i="9"/>
  <c r="FV114" i="9"/>
  <c r="DJ114" i="9"/>
  <c r="AX114" i="9"/>
  <c r="HZ114" i="9"/>
  <c r="FN114" i="9"/>
  <c r="DB114" i="9"/>
  <c r="AP114" i="9"/>
  <c r="HR114" i="9"/>
  <c r="FF114" i="9"/>
  <c r="CT114" i="9"/>
  <c r="AH114" i="9"/>
  <c r="AH42" i="9" s="1"/>
  <c r="HB114" i="9"/>
  <c r="EP114" i="9"/>
  <c r="CD114" i="9"/>
  <c r="R114" i="9"/>
  <c r="GT114" i="9"/>
  <c r="EH114" i="9"/>
  <c r="BV114" i="9"/>
  <c r="J114" i="9"/>
  <c r="J42" i="9" s="1"/>
  <c r="GL114" i="9"/>
  <c r="EX114" i="9"/>
  <c r="DZ114" i="9"/>
  <c r="CL114" i="9"/>
  <c r="BN114" i="9"/>
  <c r="Z114" i="9"/>
  <c r="IX114" i="9"/>
  <c r="HJ114" i="9"/>
  <c r="HJ42" i="9" s="1"/>
  <c r="FP41" i="9"/>
  <c r="FP17" i="9" s="1"/>
  <c r="M41" i="9"/>
  <c r="M17" i="9" s="1"/>
  <c r="AC41" i="9"/>
  <c r="AC17" i="9" s="1"/>
  <c r="AS41" i="9"/>
  <c r="AS17" i="9" s="1"/>
  <c r="AJ41" i="9"/>
  <c r="AJ17" i="9" s="1"/>
  <c r="CV41" i="9"/>
  <c r="CV17" i="9" s="1"/>
  <c r="FH41" i="9"/>
  <c r="FH17" i="9" s="1"/>
  <c r="HT41" i="9"/>
  <c r="HT17" i="9" s="1"/>
  <c r="AD41" i="9"/>
  <c r="AD17" i="9" s="1"/>
  <c r="CP41" i="9"/>
  <c r="CP17" i="9" s="1"/>
  <c r="FB41" i="9"/>
  <c r="FB17" i="9" s="1"/>
  <c r="W41" i="9"/>
  <c r="W17" i="9" s="1"/>
  <c r="EU41" i="9"/>
  <c r="EU17" i="9" s="1"/>
  <c r="HG41" i="9"/>
  <c r="HG17" i="9" s="1"/>
  <c r="CB41" i="9"/>
  <c r="CB17" i="9" s="1"/>
  <c r="EN41" i="9"/>
  <c r="EN17" i="9" s="1"/>
  <c r="GZ41" i="9"/>
  <c r="GZ17" i="9" s="1"/>
  <c r="I41" i="9"/>
  <c r="I17" i="9" s="1"/>
  <c r="BU41" i="9"/>
  <c r="BU17" i="9" s="1"/>
  <c r="J41" i="9"/>
  <c r="J17" i="9" s="1"/>
  <c r="BV41" i="9"/>
  <c r="BV17" i="9" s="1"/>
  <c r="EH41" i="9"/>
  <c r="EH17" i="9" s="1"/>
  <c r="GT41" i="9"/>
  <c r="GT17" i="9" s="1"/>
  <c r="C41" i="9"/>
  <c r="BO41" i="9"/>
  <c r="BO17" i="9" s="1"/>
  <c r="EA41" i="9"/>
  <c r="EA17" i="9" s="1"/>
  <c r="GM41" i="9"/>
  <c r="GM17" i="9" s="1"/>
  <c r="IY41" i="9"/>
  <c r="IY17" i="9" s="1"/>
  <c r="BI41" i="9"/>
  <c r="BI17" i="9" s="1"/>
  <c r="E41" i="9"/>
  <c r="E17" i="9" s="1"/>
  <c r="GW41" i="9"/>
  <c r="GW17" i="9" s="1"/>
  <c r="IC41" i="9"/>
  <c r="IC17" i="9" s="1"/>
  <c r="BH41" i="9"/>
  <c r="BH17" i="9" s="1"/>
  <c r="GF41" i="9"/>
  <c r="GF17" i="9" s="1"/>
  <c r="IR41" i="9"/>
  <c r="IR17" i="9" s="1"/>
  <c r="BB41" i="9"/>
  <c r="BB17" i="9" s="1"/>
  <c r="FZ41" i="9"/>
  <c r="FZ17" i="9" s="1"/>
  <c r="IL41" i="9"/>
  <c r="IL17" i="9" s="1"/>
  <c r="DG41" i="9"/>
  <c r="DG17" i="9" s="1"/>
  <c r="FS41" i="9"/>
  <c r="FS17" i="9" s="1"/>
  <c r="AN41" i="9"/>
  <c r="AN17" i="9" s="1"/>
  <c r="CZ41" i="9"/>
  <c r="CZ17" i="9" s="1"/>
  <c r="FL41" i="9"/>
  <c r="FL17" i="9" s="1"/>
  <c r="HX17" i="9"/>
  <c r="AG17" i="9"/>
  <c r="CS41" i="9"/>
  <c r="CS17" i="9" s="1"/>
  <c r="HQ41" i="9"/>
  <c r="HQ17" i="9" s="1"/>
  <c r="AH41" i="9"/>
  <c r="AH17" i="9" s="1"/>
  <c r="FF41" i="9"/>
  <c r="FF17" i="9" s="1"/>
  <c r="HR41" i="9"/>
  <c r="HR17" i="9" s="1"/>
  <c r="CM41" i="9"/>
  <c r="CM17" i="9" s="1"/>
  <c r="EY41" i="9"/>
  <c r="EY17" i="9" s="1"/>
  <c r="EW41" i="9"/>
  <c r="EW17" i="9" s="1"/>
  <c r="BQ41" i="9"/>
  <c r="BQ17" i="9" s="1"/>
  <c r="U41" i="9"/>
  <c r="U17" i="9" s="1"/>
  <c r="D41" i="9"/>
  <c r="D17" i="9" s="1"/>
  <c r="EB41" i="9"/>
  <c r="EB17" i="9" s="1"/>
  <c r="GN41" i="9"/>
  <c r="GN17" i="9" s="1"/>
  <c r="IZ41" i="9"/>
  <c r="IZ17" i="9" s="1"/>
  <c r="BJ41" i="9"/>
  <c r="BJ17" i="9" s="1"/>
  <c r="DV41" i="9"/>
  <c r="DV17" i="9" s="1"/>
  <c r="GH41" i="9"/>
  <c r="GH17" i="9" s="1"/>
  <c r="IT41" i="9"/>
  <c r="IT17" i="9" s="1"/>
  <c r="BC41" i="9"/>
  <c r="BC17" i="9" s="1"/>
  <c r="DO41" i="9"/>
  <c r="DO17" i="9" s="1"/>
  <c r="GA41" i="9"/>
  <c r="GA17" i="9" s="1"/>
  <c r="IM41" i="9"/>
  <c r="IM17" i="9" s="1"/>
  <c r="FT41" i="9"/>
  <c r="FT17" i="9" s="1"/>
  <c r="AO41" i="9"/>
  <c r="AO17" i="9" s="1"/>
  <c r="DA41" i="9"/>
  <c r="DA17" i="9" s="1"/>
  <c r="HY41" i="9"/>
  <c r="HY17" i="9" s="1"/>
  <c r="AP41" i="9"/>
  <c r="AP17" i="9" s="1"/>
  <c r="FN41" i="9"/>
  <c r="FN17" i="9" s="1"/>
  <c r="HZ41" i="9"/>
  <c r="HZ17" i="9" s="1"/>
  <c r="AI41" i="9"/>
  <c r="AI17" i="9" s="1"/>
  <c r="CU41" i="9"/>
  <c r="CU17" i="9" s="1"/>
  <c r="FG41" i="9"/>
  <c r="FG17" i="9" s="1"/>
  <c r="HS41" i="9"/>
  <c r="HS17" i="9" s="1"/>
  <c r="Z41" i="9"/>
  <c r="Z17" i="9" s="1"/>
  <c r="A16" i="9"/>
  <c r="GG41" i="9"/>
  <c r="GG17" i="9" s="1"/>
  <c r="CG41" i="9"/>
  <c r="CG17" i="9" s="1"/>
  <c r="CW41" i="9"/>
  <c r="CW17" i="9" s="1"/>
  <c r="BX17" i="9"/>
  <c r="EJ41" i="9"/>
  <c r="EJ17" i="9" s="1"/>
  <c r="GV41" i="9"/>
  <c r="GV17" i="9" s="1"/>
  <c r="F41" i="9"/>
  <c r="F17" i="9" s="1"/>
  <c r="GP41" i="9"/>
  <c r="GP17" i="9" s="1"/>
  <c r="JB41" i="9"/>
  <c r="JB17" i="9" s="1"/>
  <c r="BK41" i="9"/>
  <c r="BK17" i="9" s="1"/>
  <c r="GI41" i="9"/>
  <c r="GI17" i="9" s="1"/>
  <c r="IU41" i="9"/>
  <c r="IU17" i="9" s="1"/>
  <c r="BD41" i="9"/>
  <c r="BD17" i="9" s="1"/>
  <c r="GB41" i="9"/>
  <c r="GB17" i="9" s="1"/>
  <c r="IN41" i="9"/>
  <c r="IN17" i="9" s="1"/>
  <c r="AW41" i="9"/>
  <c r="AW17" i="9" s="1"/>
  <c r="DI41" i="9"/>
  <c r="DI17" i="9" s="1"/>
  <c r="FU41" i="9"/>
  <c r="FU17" i="9" s="1"/>
  <c r="IG41" i="9"/>
  <c r="IG17" i="9" s="1"/>
  <c r="AX41" i="9"/>
  <c r="AX17" i="9" s="1"/>
  <c r="DJ41" i="9"/>
  <c r="DJ17" i="9" s="1"/>
  <c r="FV41" i="9"/>
  <c r="FV17" i="9" s="1"/>
  <c r="IH41" i="9"/>
  <c r="IH17" i="9" s="1"/>
  <c r="AQ41" i="9"/>
  <c r="AQ17" i="9" s="1"/>
  <c r="DC41" i="9"/>
  <c r="DC17" i="9" s="1"/>
  <c r="FO41" i="9"/>
  <c r="FO17" i="9" s="1"/>
  <c r="IA41" i="9"/>
  <c r="IA17" i="9" s="1"/>
  <c r="EK41" i="9"/>
  <c r="EK17" i="9" s="1"/>
  <c r="FD41" i="9"/>
  <c r="FD17" i="9" s="1"/>
  <c r="IW162" i="9"/>
  <c r="IW66" i="9" s="1"/>
  <c r="IO162" i="9"/>
  <c r="IO66" i="9" s="1"/>
  <c r="IG162" i="9"/>
  <c r="IG66" i="9" s="1"/>
  <c r="HY162" i="9"/>
  <c r="HY66" i="9" s="1"/>
  <c r="IV162" i="9"/>
  <c r="IV66" i="9" s="1"/>
  <c r="IN162" i="9"/>
  <c r="IN66" i="9" s="1"/>
  <c r="IF162" i="9"/>
  <c r="IF66" i="9" s="1"/>
  <c r="HX162" i="9"/>
  <c r="HX66" i="9" s="1"/>
  <c r="HP162" i="9"/>
  <c r="HP66" i="9" s="1"/>
  <c r="HH162" i="9"/>
  <c r="HH66" i="9" s="1"/>
  <c r="GZ162" i="9"/>
  <c r="GZ66" i="9" s="1"/>
  <c r="GR162" i="9"/>
  <c r="GR66" i="9" s="1"/>
  <c r="GJ162" i="9"/>
  <c r="GJ66" i="9" s="1"/>
  <c r="GB162" i="9"/>
  <c r="GB66" i="9" s="1"/>
  <c r="FT162" i="9"/>
  <c r="FT66" i="9" s="1"/>
  <c r="FL162" i="9"/>
  <c r="FL66" i="9" s="1"/>
  <c r="FD162" i="9"/>
  <c r="FD66" i="9" s="1"/>
  <c r="EV162" i="9"/>
  <c r="EV66" i="9" s="1"/>
  <c r="EN162" i="9"/>
  <c r="EN66" i="9" s="1"/>
  <c r="EF162" i="9"/>
  <c r="EF66" i="9" s="1"/>
  <c r="DX162" i="9"/>
  <c r="DX66" i="9" s="1"/>
  <c r="DP162" i="9"/>
  <c r="DP66" i="9" s="1"/>
  <c r="DH162" i="9"/>
  <c r="DH66" i="9" s="1"/>
  <c r="CZ162" i="9"/>
  <c r="CZ66" i="9" s="1"/>
  <c r="CR162" i="9"/>
  <c r="CR66" i="9" s="1"/>
  <c r="CJ162" i="9"/>
  <c r="CJ66" i="9" s="1"/>
  <c r="CB162" i="9"/>
  <c r="CB66" i="9" s="1"/>
  <c r="BT162" i="9"/>
  <c r="BT66" i="9" s="1"/>
  <c r="BL162" i="9"/>
  <c r="BL66" i="9" s="1"/>
  <c r="BD162" i="9"/>
  <c r="BD66" i="9" s="1"/>
  <c r="AV162" i="9"/>
  <c r="AV66" i="9" s="1"/>
  <c r="AN162" i="9"/>
  <c r="AN66" i="9" s="1"/>
  <c r="AF162" i="9"/>
  <c r="AF66" i="9" s="1"/>
  <c r="X162" i="9"/>
  <c r="X66" i="9" s="1"/>
  <c r="P162" i="9"/>
  <c r="P66" i="9" s="1"/>
  <c r="H162" i="9"/>
  <c r="H66" i="9" s="1"/>
  <c r="JC162" i="9"/>
  <c r="JC66" i="9" s="1"/>
  <c r="IU162" i="9"/>
  <c r="IU66" i="9" s="1"/>
  <c r="IM162" i="9"/>
  <c r="IM66" i="9" s="1"/>
  <c r="IE162" i="9"/>
  <c r="IE66" i="9" s="1"/>
  <c r="HW162" i="9"/>
  <c r="HW66" i="9" s="1"/>
  <c r="HO162" i="9"/>
  <c r="HO66" i="9" s="1"/>
  <c r="HG162" i="9"/>
  <c r="HG66" i="9" s="1"/>
  <c r="GY162" i="9"/>
  <c r="GY66" i="9" s="1"/>
  <c r="GQ162" i="9"/>
  <c r="GQ66" i="9" s="1"/>
  <c r="GI162" i="9"/>
  <c r="GI66" i="9" s="1"/>
  <c r="GA162" i="9"/>
  <c r="GA66" i="9" s="1"/>
  <c r="FS162" i="9"/>
  <c r="FS66" i="9" s="1"/>
  <c r="FK162" i="9"/>
  <c r="FK66" i="9" s="1"/>
  <c r="FC162" i="9"/>
  <c r="FC66" i="9" s="1"/>
  <c r="EU162" i="9"/>
  <c r="EU66" i="9" s="1"/>
  <c r="EM162" i="9"/>
  <c r="EM66" i="9" s="1"/>
  <c r="EE162" i="9"/>
  <c r="EE66" i="9" s="1"/>
  <c r="DW162" i="9"/>
  <c r="DW66" i="9" s="1"/>
  <c r="DO162" i="9"/>
  <c r="DO66" i="9" s="1"/>
  <c r="DG162" i="9"/>
  <c r="DG66" i="9" s="1"/>
  <c r="CY162" i="9"/>
  <c r="CY66" i="9" s="1"/>
  <c r="CQ162" i="9"/>
  <c r="CQ66" i="9" s="1"/>
  <c r="CI162" i="9"/>
  <c r="CI66" i="9" s="1"/>
  <c r="CA162" i="9"/>
  <c r="CA66" i="9" s="1"/>
  <c r="BS162" i="9"/>
  <c r="BS66" i="9" s="1"/>
  <c r="BK162" i="9"/>
  <c r="BK66" i="9" s="1"/>
  <c r="BC162" i="9"/>
  <c r="BC66" i="9" s="1"/>
  <c r="AU162" i="9"/>
  <c r="AU66" i="9" s="1"/>
  <c r="AM162" i="9"/>
  <c r="AM66" i="9" s="1"/>
  <c r="AE162" i="9"/>
  <c r="AE66" i="9" s="1"/>
  <c r="W162" i="9"/>
  <c r="W66" i="9" s="1"/>
  <c r="O162" i="9"/>
  <c r="O66" i="9" s="1"/>
  <c r="G162" i="9"/>
  <c r="G66" i="9" s="1"/>
  <c r="JB162" i="9"/>
  <c r="JB66" i="9" s="1"/>
  <c r="IT162" i="9"/>
  <c r="IT66" i="9" s="1"/>
  <c r="IL162" i="9"/>
  <c r="IL66" i="9" s="1"/>
  <c r="ID162" i="9"/>
  <c r="ID66" i="9" s="1"/>
  <c r="HV162" i="9"/>
  <c r="HV66" i="9" s="1"/>
  <c r="HN162" i="9"/>
  <c r="HN66" i="9" s="1"/>
  <c r="HF162" i="9"/>
  <c r="HF66" i="9" s="1"/>
  <c r="GX162" i="9"/>
  <c r="GX66" i="9" s="1"/>
  <c r="GP162" i="9"/>
  <c r="GP66" i="9" s="1"/>
  <c r="GH162" i="9"/>
  <c r="GH66" i="9" s="1"/>
  <c r="FZ162" i="9"/>
  <c r="FZ66" i="9" s="1"/>
  <c r="FR162" i="9"/>
  <c r="FR66" i="9" s="1"/>
  <c r="FJ162" i="9"/>
  <c r="FJ66" i="9" s="1"/>
  <c r="FB162" i="9"/>
  <c r="FB66" i="9" s="1"/>
  <c r="ET162" i="9"/>
  <c r="ET66" i="9" s="1"/>
  <c r="EL162" i="9"/>
  <c r="EL66" i="9" s="1"/>
  <c r="ED162" i="9"/>
  <c r="ED66" i="9" s="1"/>
  <c r="DV162" i="9"/>
  <c r="DV66" i="9" s="1"/>
  <c r="DN162" i="9"/>
  <c r="DN66" i="9" s="1"/>
  <c r="DF162" i="9"/>
  <c r="DF66" i="9" s="1"/>
  <c r="CX162" i="9"/>
  <c r="CX66" i="9" s="1"/>
  <c r="CP162" i="9"/>
  <c r="CP66" i="9" s="1"/>
  <c r="CH162" i="9"/>
  <c r="CH66" i="9" s="1"/>
  <c r="BZ162" i="9"/>
  <c r="BZ66" i="9" s="1"/>
  <c r="BR162" i="9"/>
  <c r="BR66" i="9" s="1"/>
  <c r="BJ162" i="9"/>
  <c r="BJ66" i="9" s="1"/>
  <c r="BB162" i="9"/>
  <c r="BB66" i="9" s="1"/>
  <c r="AT162" i="9"/>
  <c r="AT66" i="9" s="1"/>
  <c r="AL162" i="9"/>
  <c r="AL66" i="9" s="1"/>
  <c r="AD162" i="9"/>
  <c r="AD66" i="9" s="1"/>
  <c r="V162" i="9"/>
  <c r="V66" i="9" s="1"/>
  <c r="N162" i="9"/>
  <c r="N66" i="9" s="1"/>
  <c r="F162" i="9"/>
  <c r="F66" i="9" s="1"/>
  <c r="JA162" i="9"/>
  <c r="JA66" i="9" s="1"/>
  <c r="IS162" i="9"/>
  <c r="IS66" i="9" s="1"/>
  <c r="IK162" i="9"/>
  <c r="IK66" i="9" s="1"/>
  <c r="IC162" i="9"/>
  <c r="IC66" i="9" s="1"/>
  <c r="HU162" i="9"/>
  <c r="HU66" i="9" s="1"/>
  <c r="HM162" i="9"/>
  <c r="HM66" i="9" s="1"/>
  <c r="HE162" i="9"/>
  <c r="HE66" i="9" s="1"/>
  <c r="GW162" i="9"/>
  <c r="GW66" i="9" s="1"/>
  <c r="GO162" i="9"/>
  <c r="GO66" i="9" s="1"/>
  <c r="GG162" i="9"/>
  <c r="GG66" i="9" s="1"/>
  <c r="FY162" i="9"/>
  <c r="FY66" i="9" s="1"/>
  <c r="FQ162" i="9"/>
  <c r="FQ66" i="9" s="1"/>
  <c r="FI162" i="9"/>
  <c r="FI66" i="9" s="1"/>
  <c r="FA162" i="9"/>
  <c r="FA66" i="9" s="1"/>
  <c r="ES162" i="9"/>
  <c r="ES66" i="9" s="1"/>
  <c r="EK162" i="9"/>
  <c r="EK66" i="9" s="1"/>
  <c r="EC162" i="9"/>
  <c r="EC66" i="9" s="1"/>
  <c r="DU162" i="9"/>
  <c r="DU66" i="9" s="1"/>
  <c r="DM162" i="9"/>
  <c r="DM66" i="9" s="1"/>
  <c r="DE162" i="9"/>
  <c r="DE66" i="9" s="1"/>
  <c r="CW162" i="9"/>
  <c r="CW66" i="9" s="1"/>
  <c r="CO162" i="9"/>
  <c r="CO66" i="9" s="1"/>
  <c r="CG162" i="9"/>
  <c r="CG66" i="9" s="1"/>
  <c r="BY162" i="9"/>
  <c r="BY66" i="9" s="1"/>
  <c r="BQ162" i="9"/>
  <c r="BQ66" i="9" s="1"/>
  <c r="BI162" i="9"/>
  <c r="BI66" i="9" s="1"/>
  <c r="BA162" i="9"/>
  <c r="BA66" i="9" s="1"/>
  <c r="AS162" i="9"/>
  <c r="AS66" i="9" s="1"/>
  <c r="AK162" i="9"/>
  <c r="AK66" i="9" s="1"/>
  <c r="AC162" i="9"/>
  <c r="AC66" i="9" s="1"/>
  <c r="U162" i="9"/>
  <c r="U66" i="9" s="1"/>
  <c r="M162" i="9"/>
  <c r="M66" i="9" s="1"/>
  <c r="E162" i="9"/>
  <c r="E66" i="9" s="1"/>
  <c r="IZ162" i="9"/>
  <c r="IZ66" i="9" s="1"/>
  <c r="IR162" i="9"/>
  <c r="IR66" i="9" s="1"/>
  <c r="IJ162" i="9"/>
  <c r="IJ66" i="9" s="1"/>
  <c r="IB162" i="9"/>
  <c r="IB66" i="9" s="1"/>
  <c r="HT162" i="9"/>
  <c r="HT66" i="9" s="1"/>
  <c r="IX162" i="9"/>
  <c r="IX66" i="9" s="1"/>
  <c r="IP162" i="9"/>
  <c r="IP66" i="9" s="1"/>
  <c r="IH162" i="9"/>
  <c r="IH66" i="9" s="1"/>
  <c r="HZ162" i="9"/>
  <c r="HZ66" i="9" s="1"/>
  <c r="HR162" i="9"/>
  <c r="HR66" i="9" s="1"/>
  <c r="HJ162" i="9"/>
  <c r="HJ66" i="9" s="1"/>
  <c r="HB162" i="9"/>
  <c r="HB66" i="9" s="1"/>
  <c r="GT162" i="9"/>
  <c r="GT66" i="9" s="1"/>
  <c r="GL162" i="9"/>
  <c r="GL66" i="9" s="1"/>
  <c r="GD162" i="9"/>
  <c r="GD66" i="9" s="1"/>
  <c r="FV162" i="9"/>
  <c r="FV66" i="9" s="1"/>
  <c r="FN162" i="9"/>
  <c r="FN66" i="9" s="1"/>
  <c r="FF162" i="9"/>
  <c r="FF66" i="9" s="1"/>
  <c r="EX162" i="9"/>
  <c r="EX66" i="9" s="1"/>
  <c r="EP162" i="9"/>
  <c r="EP66" i="9" s="1"/>
  <c r="EH162" i="9"/>
  <c r="EH66" i="9" s="1"/>
  <c r="DZ162" i="9"/>
  <c r="DZ66" i="9" s="1"/>
  <c r="DR162" i="9"/>
  <c r="DR66" i="9" s="1"/>
  <c r="DJ162" i="9"/>
  <c r="DJ66" i="9" s="1"/>
  <c r="DB162" i="9"/>
  <c r="DB66" i="9" s="1"/>
  <c r="CT162" i="9"/>
  <c r="CT66" i="9" s="1"/>
  <c r="CL162" i="9"/>
  <c r="CL66" i="9" s="1"/>
  <c r="CD162" i="9"/>
  <c r="CD66" i="9" s="1"/>
  <c r="BV162" i="9"/>
  <c r="BV66" i="9" s="1"/>
  <c r="BN162" i="9"/>
  <c r="BN66" i="9" s="1"/>
  <c r="BF162" i="9"/>
  <c r="BF66" i="9" s="1"/>
  <c r="AX162" i="9"/>
  <c r="AX66" i="9" s="1"/>
  <c r="AP162" i="9"/>
  <c r="AP66" i="9" s="1"/>
  <c r="HL162" i="9"/>
  <c r="HL66" i="9" s="1"/>
  <c r="GS162" i="9"/>
  <c r="GS66" i="9" s="1"/>
  <c r="FW162" i="9"/>
  <c r="FW66" i="9" s="1"/>
  <c r="EZ162" i="9"/>
  <c r="EZ66" i="9" s="1"/>
  <c r="EG162" i="9"/>
  <c r="EG66" i="9" s="1"/>
  <c r="DK162" i="9"/>
  <c r="DK66" i="9" s="1"/>
  <c r="CN162" i="9"/>
  <c r="CN66" i="9" s="1"/>
  <c r="BU162" i="9"/>
  <c r="BU66" i="9" s="1"/>
  <c r="AY162" i="9"/>
  <c r="AY66" i="9" s="1"/>
  <c r="AG162" i="9"/>
  <c r="AG66" i="9" s="1"/>
  <c r="Q162" i="9"/>
  <c r="Q66" i="9" s="1"/>
  <c r="IY162" i="9"/>
  <c r="IY66" i="9" s="1"/>
  <c r="HI162" i="9"/>
  <c r="HI66" i="9" s="1"/>
  <c r="GM162" i="9"/>
  <c r="GM66" i="9" s="1"/>
  <c r="FP162" i="9"/>
  <c r="FP66" i="9" s="1"/>
  <c r="EW162" i="9"/>
  <c r="EW66" i="9" s="1"/>
  <c r="EA162" i="9"/>
  <c r="EA66" i="9" s="1"/>
  <c r="DD162" i="9"/>
  <c r="DD66" i="9" s="1"/>
  <c r="CK162" i="9"/>
  <c r="CK66" i="9" s="1"/>
  <c r="BO162" i="9"/>
  <c r="BO66" i="9" s="1"/>
  <c r="AR162" i="9"/>
  <c r="AR66" i="9" s="1"/>
  <c r="AA162" i="9"/>
  <c r="AA66" i="9" s="1"/>
  <c r="K162" i="9"/>
  <c r="K66" i="9" s="1"/>
  <c r="IQ162" i="9"/>
  <c r="IQ66" i="9" s="1"/>
  <c r="HD162" i="9"/>
  <c r="HD66" i="9" s="1"/>
  <c r="GK162" i="9"/>
  <c r="GK66" i="9" s="1"/>
  <c r="FO162" i="9"/>
  <c r="FO66" i="9" s="1"/>
  <c r="ER162" i="9"/>
  <c r="ER66" i="9" s="1"/>
  <c r="DY162" i="9"/>
  <c r="DY66" i="9" s="1"/>
  <c r="DC162" i="9"/>
  <c r="DC66" i="9" s="1"/>
  <c r="CF162" i="9"/>
  <c r="CF66" i="9" s="1"/>
  <c r="BM162" i="9"/>
  <c r="BM66" i="9" s="1"/>
  <c r="AQ162" i="9"/>
  <c r="AQ66" i="9" s="1"/>
  <c r="Z162" i="9"/>
  <c r="Z66" i="9" s="1"/>
  <c r="J162" i="9"/>
  <c r="J66" i="9" s="1"/>
  <c r="II162" i="9"/>
  <c r="II66" i="9" s="1"/>
  <c r="HC162" i="9"/>
  <c r="HC66" i="9" s="1"/>
  <c r="GF162" i="9"/>
  <c r="GF66" i="9" s="1"/>
  <c r="FM162" i="9"/>
  <c r="FM66" i="9" s="1"/>
  <c r="EQ162" i="9"/>
  <c r="EQ66" i="9" s="1"/>
  <c r="DT162" i="9"/>
  <c r="DT66" i="9" s="1"/>
  <c r="DA162" i="9"/>
  <c r="DA66" i="9" s="1"/>
  <c r="CE162" i="9"/>
  <c r="CE66" i="9" s="1"/>
  <c r="BH162" i="9"/>
  <c r="BH66" i="9" s="1"/>
  <c r="AO162" i="9"/>
  <c r="AO66" i="9" s="1"/>
  <c r="Y162" i="9"/>
  <c r="Y66" i="9" s="1"/>
  <c r="I162" i="9"/>
  <c r="I66" i="9" s="1"/>
  <c r="HQ162" i="9"/>
  <c r="HQ66" i="9" s="1"/>
  <c r="GU162" i="9"/>
  <c r="GU66" i="9" s="1"/>
  <c r="FX162" i="9"/>
  <c r="FX66" i="9" s="1"/>
  <c r="FE162" i="9"/>
  <c r="FE66" i="9" s="1"/>
  <c r="EI162" i="9"/>
  <c r="EI66" i="9" s="1"/>
  <c r="DL162" i="9"/>
  <c r="DL66" i="9" s="1"/>
  <c r="CS162" i="9"/>
  <c r="CS66" i="9" s="1"/>
  <c r="BW162" i="9"/>
  <c r="BW66" i="9" s="1"/>
  <c r="AZ162" i="9"/>
  <c r="AZ66" i="9" s="1"/>
  <c r="AH162" i="9"/>
  <c r="AH66" i="9" s="1"/>
  <c r="R162" i="9"/>
  <c r="R66" i="9" s="1"/>
  <c r="HK162" i="9"/>
  <c r="HK66" i="9" s="1"/>
  <c r="FG162" i="9"/>
  <c r="FG66" i="9" s="1"/>
  <c r="CV162" i="9"/>
  <c r="CV66" i="9" s="1"/>
  <c r="AW162" i="9"/>
  <c r="AW66" i="9" s="1"/>
  <c r="C162" i="9"/>
  <c r="C66" i="9" s="1"/>
  <c r="GN162" i="9"/>
  <c r="GN66" i="9" s="1"/>
  <c r="EJ162" i="9"/>
  <c r="EJ66" i="9" s="1"/>
  <c r="CC162" i="9"/>
  <c r="CC66" i="9" s="1"/>
  <c r="AB162" i="9"/>
  <c r="AB66" i="9" s="1"/>
  <c r="GC162" i="9"/>
  <c r="GC66" i="9" s="1"/>
  <c r="DS162" i="9"/>
  <c r="DS66" i="9" s="1"/>
  <c r="BP162" i="9"/>
  <c r="BP66" i="9" s="1"/>
  <c r="S162" i="9"/>
  <c r="S66" i="9" s="1"/>
  <c r="FH162" i="9"/>
  <c r="FH66" i="9" s="1"/>
  <c r="BX162" i="9"/>
  <c r="BX66" i="9" s="1"/>
  <c r="EY162" i="9"/>
  <c r="EY66" i="9" s="1"/>
  <c r="BG162" i="9"/>
  <c r="BG66" i="9" s="1"/>
  <c r="IA162" i="9"/>
  <c r="IA66" i="9" s="1"/>
  <c r="EO162" i="9"/>
  <c r="EO66" i="9" s="1"/>
  <c r="BE162" i="9"/>
  <c r="BE66" i="9" s="1"/>
  <c r="HS162" i="9"/>
  <c r="HS66" i="9" s="1"/>
  <c r="EB162" i="9"/>
  <c r="EB66" i="9" s="1"/>
  <c r="AJ162" i="9"/>
  <c r="AJ66" i="9" s="1"/>
  <c r="HA162" i="9"/>
  <c r="HA66" i="9" s="1"/>
  <c r="DQ162" i="9"/>
  <c r="DQ66" i="9" s="1"/>
  <c r="AI162" i="9"/>
  <c r="AI66" i="9" s="1"/>
  <c r="GV162" i="9"/>
  <c r="GV66" i="9" s="1"/>
  <c r="DI162" i="9"/>
  <c r="DI66" i="9" s="1"/>
  <c r="T162" i="9"/>
  <c r="T66" i="9" s="1"/>
  <c r="FU162" i="9"/>
  <c r="FU66" i="9" s="1"/>
  <c r="CM162" i="9"/>
  <c r="CM66" i="9" s="1"/>
  <c r="D162" i="9"/>
  <c r="D66" i="9" s="1"/>
  <c r="GE162" i="9"/>
  <c r="GE66" i="9" s="1"/>
  <c r="CU162" i="9"/>
  <c r="CU66" i="9" s="1"/>
  <c r="L162" i="9"/>
  <c r="L66" i="9" s="1"/>
  <c r="A40" i="9"/>
  <c r="GO41" i="9"/>
  <c r="GO17" i="9" s="1"/>
  <c r="ES41" i="9"/>
  <c r="ES17" i="9" s="1"/>
  <c r="T41" i="9"/>
  <c r="T17" i="9" s="1"/>
  <c r="CF41" i="9"/>
  <c r="CF17" i="9" s="1"/>
  <c r="ER41" i="9"/>
  <c r="ER17" i="9" s="1"/>
  <c r="HD41" i="9"/>
  <c r="HD17" i="9" s="1"/>
  <c r="N41" i="9"/>
  <c r="N17" i="9" s="1"/>
  <c r="BZ41" i="9"/>
  <c r="BZ17" i="9" s="1"/>
  <c r="GX41" i="9"/>
  <c r="GX17" i="9" s="1"/>
  <c r="G41" i="9"/>
  <c r="G17" i="9" s="1"/>
  <c r="BS41" i="9"/>
  <c r="BS17" i="9" s="1"/>
  <c r="GQ41" i="9"/>
  <c r="GQ17" i="9" s="1"/>
  <c r="DX41" i="9"/>
  <c r="DX17" i="9" s="1"/>
  <c r="GJ41" i="9"/>
  <c r="GJ17" i="9" s="1"/>
  <c r="IV41" i="9"/>
  <c r="IV17" i="9" s="1"/>
  <c r="BE41" i="9"/>
  <c r="BE17" i="9" s="1"/>
  <c r="DQ41" i="9"/>
  <c r="DQ17" i="9" s="1"/>
  <c r="IO41" i="9"/>
  <c r="IO17" i="9" s="1"/>
  <c r="DR41" i="9"/>
  <c r="DR17" i="9" s="1"/>
  <c r="GD41" i="9"/>
  <c r="GD17" i="9" s="1"/>
  <c r="IP41" i="9"/>
  <c r="IP17" i="9" s="1"/>
  <c r="FW41" i="9"/>
  <c r="FW17" i="9" s="1"/>
  <c r="II41" i="9"/>
  <c r="II17" i="9" s="1"/>
  <c r="BA41" i="9"/>
  <c r="BA17" i="9" s="1"/>
  <c r="JA41" i="9"/>
  <c r="JA17" i="9" s="1"/>
  <c r="HE41" i="9"/>
  <c r="HE17" i="9" s="1"/>
  <c r="HU41" i="9"/>
  <c r="HU17" i="9" s="1"/>
  <c r="AB41" i="9"/>
  <c r="AB17" i="9" s="1"/>
  <c r="EZ41" i="9"/>
  <c r="EZ17" i="9" s="1"/>
  <c r="V41" i="9"/>
  <c r="V17" i="9" s="1"/>
  <c r="CH41" i="9"/>
  <c r="CH17" i="9" s="1"/>
  <c r="ET41" i="9"/>
  <c r="ET17" i="9" s="1"/>
  <c r="HF41" i="9"/>
  <c r="HF17" i="9" s="1"/>
  <c r="O41" i="9"/>
  <c r="O17" i="9" s="1"/>
  <c r="CA41" i="9"/>
  <c r="CA17" i="9" s="1"/>
  <c r="EM41" i="9"/>
  <c r="EM17" i="9" s="1"/>
  <c r="GY41" i="9"/>
  <c r="GY17" i="9" s="1"/>
  <c r="H41" i="9"/>
  <c r="H17" i="9" s="1"/>
  <c r="IS42" i="9"/>
  <c r="D42" i="9"/>
  <c r="DI42" i="9"/>
  <c r="IL42" i="9"/>
  <c r="BM41" i="9"/>
  <c r="BM17" i="9" s="1"/>
  <c r="GK41" i="9"/>
  <c r="GK17" i="9" s="1"/>
  <c r="BN41" i="9"/>
  <c r="BN17" i="9" s="1"/>
  <c r="DZ41" i="9"/>
  <c r="DZ17" i="9" s="1"/>
  <c r="DS41" i="9"/>
  <c r="DS17" i="9" s="1"/>
  <c r="GE41" i="9"/>
  <c r="GE17" i="9" s="1"/>
  <c r="IQ41" i="9"/>
  <c r="IQ17" i="9" s="1"/>
  <c r="AH18" i="9" l="1"/>
  <c r="IR18" i="9"/>
  <c r="DF18" i="9"/>
  <c r="FR18" i="9"/>
  <c r="AF18" i="9"/>
  <c r="FD18" i="9"/>
  <c r="HP18" i="9"/>
  <c r="BA18" i="9"/>
  <c r="AT18" i="9"/>
  <c r="DI18" i="9"/>
  <c r="EA18" i="9"/>
  <c r="HI18" i="9"/>
  <c r="A66" i="9"/>
  <c r="Z186" i="9"/>
  <c r="FV186" i="9"/>
  <c r="S186" i="9"/>
  <c r="CE186" i="9"/>
  <c r="EQ186" i="9"/>
  <c r="HC186" i="9"/>
  <c r="L186" i="9"/>
  <c r="BX186" i="9"/>
  <c r="EJ186" i="9"/>
  <c r="GV186" i="9"/>
  <c r="E186" i="9"/>
  <c r="BQ186" i="9"/>
  <c r="EC186" i="9"/>
  <c r="GH186" i="9"/>
  <c r="IT186" i="9"/>
  <c r="FT186" i="9"/>
  <c r="IF186" i="9"/>
  <c r="FU186" i="9"/>
  <c r="GT186" i="9"/>
  <c r="HR186" i="9"/>
  <c r="IH186" i="9"/>
  <c r="CM186" i="9"/>
  <c r="EY186" i="9"/>
  <c r="HK186" i="9"/>
  <c r="T186" i="9"/>
  <c r="CF186" i="9"/>
  <c r="ER186" i="9"/>
  <c r="HD186" i="9"/>
  <c r="M186" i="9"/>
  <c r="BY186" i="9"/>
  <c r="EK186" i="9"/>
  <c r="GW186" i="9"/>
  <c r="F186" i="9"/>
  <c r="BR186" i="9"/>
  <c r="ED186" i="9"/>
  <c r="BD186" i="9"/>
  <c r="IN186" i="9"/>
  <c r="DQ186" i="9"/>
  <c r="GC186" i="9"/>
  <c r="IO186" i="9"/>
  <c r="FU42" i="9"/>
  <c r="FU18" i="9" s="1"/>
  <c r="CL186" i="9"/>
  <c r="R186" i="9"/>
  <c r="AP186" i="9"/>
  <c r="AI186" i="9"/>
  <c r="U186" i="9"/>
  <c r="N186" i="9"/>
  <c r="G186" i="9"/>
  <c r="BS186" i="9"/>
  <c r="EE186" i="9"/>
  <c r="GQ186" i="9"/>
  <c r="JC186" i="9"/>
  <c r="BL186" i="9"/>
  <c r="BM186" i="9"/>
  <c r="EC42" i="9"/>
  <c r="EC18" i="9" s="1"/>
  <c r="DB186" i="9"/>
  <c r="AQ186" i="9"/>
  <c r="IA186" i="9"/>
  <c r="V186" i="9"/>
  <c r="ET186" i="9"/>
  <c r="H186" i="9"/>
  <c r="BT186" i="9"/>
  <c r="EF186" i="9"/>
  <c r="BU186" i="9"/>
  <c r="GS186" i="9"/>
  <c r="EP186" i="9"/>
  <c r="DK186" i="9"/>
  <c r="FW186" i="9"/>
  <c r="II186" i="9"/>
  <c r="AR186" i="9"/>
  <c r="DD186" i="9"/>
  <c r="IB186" i="9"/>
  <c r="AK186" i="9"/>
  <c r="W186" i="9"/>
  <c r="P186" i="9"/>
  <c r="EN186" i="9"/>
  <c r="GZ186" i="9"/>
  <c r="EO186" i="9"/>
  <c r="HB186" i="9"/>
  <c r="HZ186" i="9"/>
  <c r="IP186" i="9"/>
  <c r="DS186" i="9"/>
  <c r="GE186" i="9"/>
  <c r="IQ186" i="9"/>
  <c r="AZ186" i="9"/>
  <c r="DL186" i="9"/>
  <c r="IJ186" i="9"/>
  <c r="AS186" i="9"/>
  <c r="DE186" i="9"/>
  <c r="FQ186" i="9"/>
  <c r="IC186" i="9"/>
  <c r="AL186" i="9"/>
  <c r="CX186" i="9"/>
  <c r="FJ186" i="9"/>
  <c r="HV186" i="9"/>
  <c r="HO186" i="9"/>
  <c r="X186" i="9"/>
  <c r="CJ186" i="9"/>
  <c r="HH186" i="9"/>
  <c r="EW186" i="9"/>
  <c r="HI186" i="9"/>
  <c r="DI186" i="9"/>
  <c r="HJ186" i="9"/>
  <c r="J186" i="9"/>
  <c r="AH186" i="9"/>
  <c r="AX186" i="9"/>
  <c r="C186" i="9"/>
  <c r="BO186" i="9"/>
  <c r="EA186" i="9"/>
  <c r="GM186" i="9"/>
  <c r="IY186" i="9"/>
  <c r="BH186" i="9"/>
  <c r="DT186" i="9"/>
  <c r="GF186" i="9"/>
  <c r="IR186" i="9"/>
  <c r="BA186" i="9"/>
  <c r="DM186" i="9"/>
  <c r="FY186" i="9"/>
  <c r="IK186" i="9"/>
  <c r="AT186" i="9"/>
  <c r="DF186" i="9"/>
  <c r="FR186" i="9"/>
  <c r="ID186" i="9"/>
  <c r="AM186" i="9"/>
  <c r="CY186" i="9"/>
  <c r="FK186" i="9"/>
  <c r="HW186" i="9"/>
  <c r="AF186" i="9"/>
  <c r="CR186" i="9"/>
  <c r="FD186" i="9"/>
  <c r="HP186" i="9"/>
  <c r="AG186" i="9"/>
  <c r="CS186" i="9"/>
  <c r="FE186" i="9"/>
  <c r="HQ186" i="9"/>
  <c r="BV186" i="9"/>
  <c r="CT186" i="9"/>
  <c r="K186" i="9"/>
  <c r="BW186" i="9"/>
  <c r="D186" i="9"/>
  <c r="EB186" i="9"/>
  <c r="IS186" i="9"/>
  <c r="BB186" i="9"/>
  <c r="DN186" i="9"/>
  <c r="IL186" i="9"/>
  <c r="AU186" i="9"/>
  <c r="DG186" i="9"/>
  <c r="CZ186" i="9"/>
  <c r="FL186" i="9"/>
  <c r="AO186" i="9"/>
  <c r="DA186" i="9"/>
  <c r="F42" i="9"/>
  <c r="F18" i="9" s="1"/>
  <c r="A185" i="9"/>
  <c r="DZ42" i="9"/>
  <c r="DZ18" i="9" s="1"/>
  <c r="DZ186" i="9"/>
  <c r="CD42" i="9"/>
  <c r="CD186" i="9"/>
  <c r="DR42" i="9"/>
  <c r="DR18" i="9" s="1"/>
  <c r="DR186" i="9"/>
  <c r="DC42" i="9"/>
  <c r="DC18" i="9" s="1"/>
  <c r="DC186" i="9"/>
  <c r="FO42" i="9"/>
  <c r="FO18" i="9" s="1"/>
  <c r="FO186" i="9"/>
  <c r="AJ42" i="9"/>
  <c r="AJ18" i="9" s="1"/>
  <c r="AJ186" i="9"/>
  <c r="CV42" i="9"/>
  <c r="CV18" i="9" s="1"/>
  <c r="CV186" i="9"/>
  <c r="FH42" i="9"/>
  <c r="FH18" i="9" s="1"/>
  <c r="FH186" i="9"/>
  <c r="HT42" i="9"/>
  <c r="HT18" i="9" s="1"/>
  <c r="HT186" i="9"/>
  <c r="AC42" i="9"/>
  <c r="AC18" i="9" s="1"/>
  <c r="AC186" i="9"/>
  <c r="CO42" i="9"/>
  <c r="CO18" i="9" s="1"/>
  <c r="CO186" i="9"/>
  <c r="FA42" i="9"/>
  <c r="FA18" i="9" s="1"/>
  <c r="FA186" i="9"/>
  <c r="HM42" i="9"/>
  <c r="HM18" i="9" s="1"/>
  <c r="HM186" i="9"/>
  <c r="CH42" i="9"/>
  <c r="CH18" i="9" s="1"/>
  <c r="CH186" i="9"/>
  <c r="HF42" i="9"/>
  <c r="HF18" i="9" s="1"/>
  <c r="HF186" i="9"/>
  <c r="O42" i="9"/>
  <c r="O18" i="9" s="1"/>
  <c r="O186" i="9"/>
  <c r="CA42" i="9"/>
  <c r="CA186" i="9"/>
  <c r="EM42" i="9"/>
  <c r="EM18" i="9" s="1"/>
  <c r="EM186" i="9"/>
  <c r="GY42" i="9"/>
  <c r="GY18" i="9" s="1"/>
  <c r="GY186" i="9"/>
  <c r="GR42" i="9"/>
  <c r="GR18" i="9" s="1"/>
  <c r="GR186" i="9"/>
  <c r="I42" i="9"/>
  <c r="I18" i="9" s="1"/>
  <c r="I186" i="9"/>
  <c r="EG42" i="9"/>
  <c r="EG18" i="9" s="1"/>
  <c r="EG186" i="9"/>
  <c r="EX42" i="9"/>
  <c r="EX18" i="9" s="1"/>
  <c r="EX186" i="9"/>
  <c r="FN42" i="9"/>
  <c r="FN18" i="9" s="1"/>
  <c r="FN186" i="9"/>
  <c r="GD42" i="9"/>
  <c r="GD18" i="9" s="1"/>
  <c r="GD186" i="9"/>
  <c r="AY42" i="9"/>
  <c r="AY18" i="9" s="1"/>
  <c r="AY186" i="9"/>
  <c r="FP42" i="9"/>
  <c r="FP18" i="9" s="1"/>
  <c r="FP186" i="9"/>
  <c r="CW42" i="9"/>
  <c r="CW18" i="9" s="1"/>
  <c r="CW186" i="9"/>
  <c r="FI42" i="9"/>
  <c r="FI18" i="9" s="1"/>
  <c r="FI186" i="9"/>
  <c r="HU42" i="9"/>
  <c r="HU18" i="9" s="1"/>
  <c r="HU186" i="9"/>
  <c r="AD42" i="9"/>
  <c r="AD18" i="9" s="1"/>
  <c r="AD186" i="9"/>
  <c r="CP42" i="9"/>
  <c r="CP18" i="9" s="1"/>
  <c r="CP186" i="9"/>
  <c r="FB42" i="9"/>
  <c r="FB18" i="9" s="1"/>
  <c r="FB186" i="9"/>
  <c r="HN42" i="9"/>
  <c r="HN18" i="9" s="1"/>
  <c r="HN186" i="9"/>
  <c r="CI42" i="9"/>
  <c r="CI18" i="9" s="1"/>
  <c r="CI186" i="9"/>
  <c r="EU42" i="9"/>
  <c r="EU18" i="9" s="1"/>
  <c r="EU186" i="9"/>
  <c r="HG42" i="9"/>
  <c r="HG18" i="9" s="1"/>
  <c r="HG186" i="9"/>
  <c r="CB42" i="9"/>
  <c r="CB18" i="9" s="1"/>
  <c r="CB186" i="9"/>
  <c r="Q42" i="9"/>
  <c r="Q18" i="9" s="1"/>
  <c r="Q186" i="9"/>
  <c r="CC42" i="9"/>
  <c r="CC18" i="9" s="1"/>
  <c r="CC186" i="9"/>
  <c r="HA42" i="9"/>
  <c r="HA18" i="9" s="1"/>
  <c r="HA186" i="9"/>
  <c r="GL42" i="9"/>
  <c r="GL18" i="9" s="1"/>
  <c r="GL186" i="9"/>
  <c r="BG42" i="9"/>
  <c r="BG18" i="9" s="1"/>
  <c r="BG186" i="9"/>
  <c r="FX42" i="9"/>
  <c r="FX18" i="9" s="1"/>
  <c r="FX186" i="9"/>
  <c r="AE42" i="9"/>
  <c r="AE18" i="9" s="1"/>
  <c r="AE186" i="9"/>
  <c r="CQ42" i="9"/>
  <c r="CQ18" i="9" s="1"/>
  <c r="CQ186" i="9"/>
  <c r="FC42" i="9"/>
  <c r="FC18" i="9" s="1"/>
  <c r="FC186" i="9"/>
  <c r="EV42" i="9"/>
  <c r="EV18" i="9" s="1"/>
  <c r="EV186" i="9"/>
  <c r="Y42" i="9"/>
  <c r="Y18" i="9" s="1"/>
  <c r="Y186" i="9"/>
  <c r="CK42" i="9"/>
  <c r="CK18" i="9" s="1"/>
  <c r="CK186" i="9"/>
  <c r="IX42" i="9"/>
  <c r="IX18" i="9" s="1"/>
  <c r="IX186" i="9"/>
  <c r="DJ42" i="9"/>
  <c r="DJ18" i="9" s="1"/>
  <c r="DJ186" i="9"/>
  <c r="EI42" i="9"/>
  <c r="EI18" i="9" s="1"/>
  <c r="EI186" i="9"/>
  <c r="GU42" i="9"/>
  <c r="GU18" i="9" s="1"/>
  <c r="GU186" i="9"/>
  <c r="BP42" i="9"/>
  <c r="BP18" i="9" s="1"/>
  <c r="BP186" i="9"/>
  <c r="GN42" i="9"/>
  <c r="GN18" i="9" s="1"/>
  <c r="GN186" i="9"/>
  <c r="IZ42" i="9"/>
  <c r="IZ18" i="9" s="1"/>
  <c r="IZ186" i="9"/>
  <c r="BI42" i="9"/>
  <c r="BI18" i="9" s="1"/>
  <c r="BI186" i="9"/>
  <c r="DU42" i="9"/>
  <c r="DU18" i="9" s="1"/>
  <c r="DU186" i="9"/>
  <c r="GG42" i="9"/>
  <c r="GG18" i="9" s="1"/>
  <c r="GG186" i="9"/>
  <c r="FZ42" i="9"/>
  <c r="FZ18" i="9" s="1"/>
  <c r="FZ186" i="9"/>
  <c r="FS42" i="9"/>
  <c r="FS18" i="9" s="1"/>
  <c r="FS186" i="9"/>
  <c r="IE42" i="9"/>
  <c r="IE18" i="9" s="1"/>
  <c r="IE186" i="9"/>
  <c r="AN42" i="9"/>
  <c r="AN18" i="9" s="1"/>
  <c r="AN186" i="9"/>
  <c r="HX42" i="9"/>
  <c r="HX18" i="9" s="1"/>
  <c r="HX186" i="9"/>
  <c r="FM42" i="9"/>
  <c r="FM18" i="9" s="1"/>
  <c r="FM186" i="9"/>
  <c r="HY42" i="9"/>
  <c r="HY18" i="9" s="1"/>
  <c r="HY186" i="9"/>
  <c r="EH42" i="9"/>
  <c r="EH18" i="9" s="1"/>
  <c r="EH186" i="9"/>
  <c r="FF42" i="9"/>
  <c r="FF18" i="9" s="1"/>
  <c r="FF186" i="9"/>
  <c r="GO42" i="9"/>
  <c r="GO18" i="9" s="1"/>
  <c r="GO186" i="9"/>
  <c r="JA42" i="9"/>
  <c r="JA18" i="9" s="1"/>
  <c r="JA186" i="9"/>
  <c r="BJ42" i="9"/>
  <c r="BJ18" i="9" s="1"/>
  <c r="BJ186" i="9"/>
  <c r="DV42" i="9"/>
  <c r="DV18" i="9" s="1"/>
  <c r="DV186" i="9"/>
  <c r="BC42" i="9"/>
  <c r="BC18" i="9" s="1"/>
  <c r="BC186" i="9"/>
  <c r="DO42" i="9"/>
  <c r="DO18" i="9" s="1"/>
  <c r="DO186" i="9"/>
  <c r="GA42" i="9"/>
  <c r="GA18" i="9" s="1"/>
  <c r="GA186" i="9"/>
  <c r="IM42" i="9"/>
  <c r="IM18" i="9" s="1"/>
  <c r="IM186" i="9"/>
  <c r="AV42" i="9"/>
  <c r="AV18" i="9" s="1"/>
  <c r="AV186" i="9"/>
  <c r="DH42" i="9"/>
  <c r="DH18" i="9" s="1"/>
  <c r="DH186" i="9"/>
  <c r="AW42" i="9"/>
  <c r="AW18" i="9" s="1"/>
  <c r="AW186" i="9"/>
  <c r="IG42" i="9"/>
  <c r="IG18" i="9" s="1"/>
  <c r="IG186" i="9"/>
  <c r="BN42" i="9"/>
  <c r="BN18" i="9" s="1"/>
  <c r="BN186" i="9"/>
  <c r="AA42" i="9"/>
  <c r="AA18" i="9" s="1"/>
  <c r="AA186" i="9"/>
  <c r="GP42" i="9"/>
  <c r="GP18" i="9" s="1"/>
  <c r="GP186" i="9"/>
  <c r="JB42" i="9"/>
  <c r="JB18" i="9" s="1"/>
  <c r="JB186" i="9"/>
  <c r="BK42" i="9"/>
  <c r="BK18" i="9" s="1"/>
  <c r="BK186" i="9"/>
  <c r="DW42" i="9"/>
  <c r="DW18" i="9" s="1"/>
  <c r="DW186" i="9"/>
  <c r="GI42" i="9"/>
  <c r="GI18" i="9" s="1"/>
  <c r="GI186" i="9"/>
  <c r="IU42" i="9"/>
  <c r="IU18" i="9" s="1"/>
  <c r="IU186" i="9"/>
  <c r="DP42" i="9"/>
  <c r="DP18" i="9" s="1"/>
  <c r="DP186" i="9"/>
  <c r="GB42" i="9"/>
  <c r="GB18" i="9" s="1"/>
  <c r="GB186" i="9"/>
  <c r="BE42" i="9"/>
  <c r="BE18" i="9" s="1"/>
  <c r="BE186" i="9"/>
  <c r="BF42" i="9"/>
  <c r="BF18" i="9" s="1"/>
  <c r="BF186" i="9"/>
  <c r="CU42" i="9"/>
  <c r="CU18" i="9" s="1"/>
  <c r="CU186" i="9"/>
  <c r="FG42" i="9"/>
  <c r="FG18" i="9" s="1"/>
  <c r="FG186" i="9"/>
  <c r="HS42" i="9"/>
  <c r="HS18" i="9" s="1"/>
  <c r="HS186" i="9"/>
  <c r="AB42" i="9"/>
  <c r="AB18" i="9" s="1"/>
  <c r="AB186" i="9"/>
  <c r="CN42" i="9"/>
  <c r="CN18" i="9" s="1"/>
  <c r="CN186" i="9"/>
  <c r="EZ42" i="9"/>
  <c r="EZ18" i="9" s="1"/>
  <c r="EZ186" i="9"/>
  <c r="HL42" i="9"/>
  <c r="HL18" i="9" s="1"/>
  <c r="HL186" i="9"/>
  <c r="CG42" i="9"/>
  <c r="CG18" i="9" s="1"/>
  <c r="CG186" i="9"/>
  <c r="ES42" i="9"/>
  <c r="ES18" i="9" s="1"/>
  <c r="ES186" i="9"/>
  <c r="HE42" i="9"/>
  <c r="HE18" i="9" s="1"/>
  <c r="HE186" i="9"/>
  <c r="BZ42" i="9"/>
  <c r="BZ18" i="9" s="1"/>
  <c r="BZ186" i="9"/>
  <c r="EL42" i="9"/>
  <c r="EL18" i="9" s="1"/>
  <c r="EL186" i="9"/>
  <c r="GX42" i="9"/>
  <c r="GX18" i="9" s="1"/>
  <c r="GX186" i="9"/>
  <c r="DX42" i="9"/>
  <c r="DX18" i="9" s="1"/>
  <c r="DX186" i="9"/>
  <c r="GJ42" i="9"/>
  <c r="GJ18" i="9" s="1"/>
  <c r="GJ186" i="9"/>
  <c r="IV42" i="9"/>
  <c r="IV18" i="9" s="1"/>
  <c r="IV186" i="9"/>
  <c r="DY42" i="9"/>
  <c r="DY18" i="9" s="1"/>
  <c r="DY186" i="9"/>
  <c r="GK42" i="9"/>
  <c r="GK18" i="9" s="1"/>
  <c r="GK186" i="9"/>
  <c r="IW42" i="9"/>
  <c r="IW18" i="9" s="1"/>
  <c r="IW186" i="9"/>
  <c r="CA18" i="9"/>
  <c r="IL18" i="9"/>
  <c r="DT18" i="9"/>
  <c r="IS18" i="9"/>
  <c r="EW42" i="9"/>
  <c r="EW18" i="9" s="1"/>
  <c r="IO42" i="9"/>
  <c r="IO18" i="9" s="1"/>
  <c r="HB42" i="9"/>
  <c r="HB18" i="9" s="1"/>
  <c r="Z42" i="9"/>
  <c r="Z18" i="9" s="1"/>
  <c r="FV42" i="9"/>
  <c r="FV18" i="9" s="1"/>
  <c r="S42" i="9"/>
  <c r="S18" i="9" s="1"/>
  <c r="IT42" i="9"/>
  <c r="IT18" i="9" s="1"/>
  <c r="FT42" i="9"/>
  <c r="FT18" i="9" s="1"/>
  <c r="GC42" i="9"/>
  <c r="GC18" i="9" s="1"/>
  <c r="AI42" i="9"/>
  <c r="AI18" i="9" s="1"/>
  <c r="GT42" i="9"/>
  <c r="GT18" i="9" s="1"/>
  <c r="IH42" i="9"/>
  <c r="IH18" i="9" s="1"/>
  <c r="CM42" i="9"/>
  <c r="CM18" i="9" s="1"/>
  <c r="T42" i="9"/>
  <c r="T18" i="9" s="1"/>
  <c r="CF42" i="9"/>
  <c r="CF18" i="9" s="1"/>
  <c r="ER42" i="9"/>
  <c r="ER18" i="9" s="1"/>
  <c r="HD42" i="9"/>
  <c r="HD18" i="9" s="1"/>
  <c r="M42" i="9"/>
  <c r="M18" i="9" s="1"/>
  <c r="BY42" i="9"/>
  <c r="BY18" i="9" s="1"/>
  <c r="BR42" i="9"/>
  <c r="BR18" i="9" s="1"/>
  <c r="ED42" i="9"/>
  <c r="ED18" i="9" s="1"/>
  <c r="BD42" i="9"/>
  <c r="BD18" i="9" s="1"/>
  <c r="IN42" i="9"/>
  <c r="IN18" i="9" s="1"/>
  <c r="V42" i="9"/>
  <c r="V18" i="9" s="1"/>
  <c r="DB42" i="9"/>
  <c r="DB18" i="9" s="1"/>
  <c r="HK42" i="9"/>
  <c r="HK18" i="9" s="1"/>
  <c r="CS18" i="9"/>
  <c r="P42" i="9"/>
  <c r="P18" i="9" s="1"/>
  <c r="EO42" i="9"/>
  <c r="EO18" i="9" s="1"/>
  <c r="BH18" i="9"/>
  <c r="X42" i="9"/>
  <c r="X18" i="9" s="1"/>
  <c r="BO18" i="9"/>
  <c r="DQ42" i="9"/>
  <c r="DQ18" i="9" s="1"/>
  <c r="IP42" i="9"/>
  <c r="IP18" i="9" s="1"/>
  <c r="IY18" i="9"/>
  <c r="FL42" i="9"/>
  <c r="FL18" i="9" s="1"/>
  <c r="GS42" i="9"/>
  <c r="GS18" i="9" s="1"/>
  <c r="A89" i="9"/>
  <c r="AG18" i="9"/>
  <c r="BV42" i="9"/>
  <c r="BV18" i="9" s="1"/>
  <c r="K42" i="9"/>
  <c r="K18" i="9" s="1"/>
  <c r="G42" i="9"/>
  <c r="G18" i="9" s="1"/>
  <c r="CE42" i="9"/>
  <c r="CE18" i="9" s="1"/>
  <c r="EQ42" i="9"/>
  <c r="EQ18" i="9" s="1"/>
  <c r="HC42" i="9"/>
  <c r="HC18" i="9" s="1"/>
  <c r="L42" i="9"/>
  <c r="L18" i="9" s="1"/>
  <c r="BX42" i="9"/>
  <c r="BX18" i="9" s="1"/>
  <c r="EJ42" i="9"/>
  <c r="EJ18" i="9" s="1"/>
  <c r="E42" i="9"/>
  <c r="E18" i="9" s="1"/>
  <c r="BQ42" i="9"/>
  <c r="BQ18" i="9" s="1"/>
  <c r="GH42" i="9"/>
  <c r="GH18" i="9" s="1"/>
  <c r="IF42" i="9"/>
  <c r="IF18" i="9" s="1"/>
  <c r="A90" i="9"/>
  <c r="GW42" i="9"/>
  <c r="GW18" i="9" s="1"/>
  <c r="BS42" i="9"/>
  <c r="BS18" i="9" s="1"/>
  <c r="CR42" i="9"/>
  <c r="CR18" i="9" s="1"/>
  <c r="EE42" i="9"/>
  <c r="EE18" i="9" s="1"/>
  <c r="GM18" i="9"/>
  <c r="DN42" i="9"/>
  <c r="DN18" i="9" s="1"/>
  <c r="ID42" i="9"/>
  <c r="ID18" i="9" s="1"/>
  <c r="JC42" i="9"/>
  <c r="JC18" i="9" s="1"/>
  <c r="FJ42" i="9"/>
  <c r="FJ18" i="9" s="1"/>
  <c r="HZ42" i="9"/>
  <c r="HZ18" i="9" s="1"/>
  <c r="GF18" i="9"/>
  <c r="N42" i="9"/>
  <c r="N18" i="9" s="1"/>
  <c r="EN42" i="9"/>
  <c r="EN18" i="9" s="1"/>
  <c r="GZ42" i="9"/>
  <c r="GZ18" i="9" s="1"/>
  <c r="AP42" i="9"/>
  <c r="AP18" i="9" s="1"/>
  <c r="FW42" i="9"/>
  <c r="FW18" i="9" s="1"/>
  <c r="DG42" i="9"/>
  <c r="DG18" i="9" s="1"/>
  <c r="HW42" i="9"/>
  <c r="HW18" i="9" s="1"/>
  <c r="AQ42" i="9"/>
  <c r="AQ18" i="9" s="1"/>
  <c r="DS42" i="9"/>
  <c r="DS18" i="9" s="1"/>
  <c r="IB42" i="9"/>
  <c r="IB18" i="9" s="1"/>
  <c r="CL42" i="9"/>
  <c r="CL18" i="9" s="1"/>
  <c r="AR42" i="9"/>
  <c r="AR18" i="9" s="1"/>
  <c r="DL42" i="9"/>
  <c r="DL18" i="9" s="1"/>
  <c r="CX18" i="9"/>
  <c r="BM42" i="9"/>
  <c r="BM18" i="9" s="1"/>
  <c r="R42" i="9"/>
  <c r="R18" i="9" s="1"/>
  <c r="CT42" i="9"/>
  <c r="CT18" i="9" s="1"/>
  <c r="II42" i="9"/>
  <c r="II18" i="9" s="1"/>
  <c r="AZ42" i="9"/>
  <c r="AZ18" i="9" s="1"/>
  <c r="IK42" i="9"/>
  <c r="IK18" i="9" s="1"/>
  <c r="AL42" i="9"/>
  <c r="AL18" i="9" s="1"/>
  <c r="BL42" i="9"/>
  <c r="BL18" i="9" s="1"/>
  <c r="EF42" i="9"/>
  <c r="EF18" i="9" s="1"/>
  <c r="BU42" i="9"/>
  <c r="BU18" i="9" s="1"/>
  <c r="IQ42" i="9"/>
  <c r="IQ18" i="9" s="1"/>
  <c r="FQ42" i="9"/>
  <c r="FQ18" i="9" s="1"/>
  <c r="AM42" i="9"/>
  <c r="AM18" i="9" s="1"/>
  <c r="AK42" i="9"/>
  <c r="AK18" i="9" s="1"/>
  <c r="DE42" i="9"/>
  <c r="DE18" i="9" s="1"/>
  <c r="FY42" i="9"/>
  <c r="FY18" i="9" s="1"/>
  <c r="DD42" i="9"/>
  <c r="DD18" i="9" s="1"/>
  <c r="BT42" i="9"/>
  <c r="BT18" i="9" s="1"/>
  <c r="AU42" i="9"/>
  <c r="AU18" i="9" s="1"/>
  <c r="FK42" i="9"/>
  <c r="FK18" i="9" s="1"/>
  <c r="HH42" i="9"/>
  <c r="HH18" i="9" s="1"/>
  <c r="DK42" i="9"/>
  <c r="DK18" i="9" s="1"/>
  <c r="GE42" i="9"/>
  <c r="GE18" i="9" s="1"/>
  <c r="D18" i="9"/>
  <c r="AS42" i="9"/>
  <c r="AS18" i="9" s="1"/>
  <c r="DM42" i="9"/>
  <c r="DM18" i="9" s="1"/>
  <c r="IJ18" i="9"/>
  <c r="HJ18" i="9"/>
  <c r="HO18" i="9"/>
  <c r="CJ18" i="9"/>
  <c r="JA115" i="9"/>
  <c r="IS115" i="9"/>
  <c r="IK115" i="9"/>
  <c r="IC115" i="9"/>
  <c r="HU115" i="9"/>
  <c r="HU43" i="9" s="1"/>
  <c r="HM115" i="9"/>
  <c r="HE115" i="9"/>
  <c r="GW115" i="9"/>
  <c r="GO115" i="9"/>
  <c r="GG115" i="9"/>
  <c r="IZ115" i="9"/>
  <c r="IR115" i="9"/>
  <c r="IJ115" i="9"/>
  <c r="IJ43" i="9" s="1"/>
  <c r="IB115" i="9"/>
  <c r="HT115" i="9"/>
  <c r="HL115" i="9"/>
  <c r="HD115" i="9"/>
  <c r="GV115" i="9"/>
  <c r="GN115" i="9"/>
  <c r="GF115" i="9"/>
  <c r="IY115" i="9"/>
  <c r="IQ115" i="9"/>
  <c r="II115" i="9"/>
  <c r="IA115" i="9"/>
  <c r="HS115" i="9"/>
  <c r="HK115" i="9"/>
  <c r="HC115" i="9"/>
  <c r="GU115" i="9"/>
  <c r="GM115" i="9"/>
  <c r="GE115" i="9"/>
  <c r="IV115" i="9"/>
  <c r="IN115" i="9"/>
  <c r="IF115" i="9"/>
  <c r="HX115" i="9"/>
  <c r="HP115" i="9"/>
  <c r="HH115" i="9"/>
  <c r="GZ115" i="9"/>
  <c r="GR115" i="9"/>
  <c r="GJ115" i="9"/>
  <c r="GB115" i="9"/>
  <c r="JC115" i="9"/>
  <c r="IU115" i="9"/>
  <c r="IM115" i="9"/>
  <c r="IE115" i="9"/>
  <c r="HW115" i="9"/>
  <c r="HO115" i="9"/>
  <c r="HG115" i="9"/>
  <c r="GY115" i="9"/>
  <c r="GQ115" i="9"/>
  <c r="GI115" i="9"/>
  <c r="IX115" i="9"/>
  <c r="IX43" i="9" s="1"/>
  <c r="ID115" i="9"/>
  <c r="HI115" i="9"/>
  <c r="HI43" i="9" s="1"/>
  <c r="GL115" i="9"/>
  <c r="FX115" i="9"/>
  <c r="FP115" i="9"/>
  <c r="FH115" i="9"/>
  <c r="EZ115" i="9"/>
  <c r="ER115" i="9"/>
  <c r="EJ115" i="9"/>
  <c r="EB115" i="9"/>
  <c r="DT115" i="9"/>
  <c r="DL115" i="9"/>
  <c r="DD115" i="9"/>
  <c r="CV115" i="9"/>
  <c r="CN115" i="9"/>
  <c r="CF115" i="9"/>
  <c r="BX115" i="9"/>
  <c r="BP115" i="9"/>
  <c r="BH115" i="9"/>
  <c r="AZ115" i="9"/>
  <c r="AR115" i="9"/>
  <c r="AJ115" i="9"/>
  <c r="AB115" i="9"/>
  <c r="T115" i="9"/>
  <c r="L115" i="9"/>
  <c r="D115" i="9"/>
  <c r="IW115" i="9"/>
  <c r="HZ115" i="9"/>
  <c r="HF115" i="9"/>
  <c r="GK115" i="9"/>
  <c r="FW115" i="9"/>
  <c r="FO115" i="9"/>
  <c r="FG115" i="9"/>
  <c r="EY115" i="9"/>
  <c r="EQ115" i="9"/>
  <c r="EI115" i="9"/>
  <c r="EA115" i="9"/>
  <c r="DS115" i="9"/>
  <c r="DK115" i="9"/>
  <c r="DC115" i="9"/>
  <c r="CU115" i="9"/>
  <c r="CM115" i="9"/>
  <c r="CM43" i="9" s="1"/>
  <c r="CE115" i="9"/>
  <c r="BW115" i="9"/>
  <c r="BO115" i="9"/>
  <c r="BG115" i="9"/>
  <c r="AY115" i="9"/>
  <c r="AQ115" i="9"/>
  <c r="AI115" i="9"/>
  <c r="AA115" i="9"/>
  <c r="S115" i="9"/>
  <c r="K115" i="9"/>
  <c r="C115" i="9"/>
  <c r="IT115" i="9"/>
  <c r="HY115" i="9"/>
  <c r="HB115" i="9"/>
  <c r="GH115" i="9"/>
  <c r="FV115" i="9"/>
  <c r="FN115" i="9"/>
  <c r="FF115" i="9"/>
  <c r="EX115" i="9"/>
  <c r="EP115" i="9"/>
  <c r="EH115" i="9"/>
  <c r="DZ115" i="9"/>
  <c r="DR115" i="9"/>
  <c r="DJ115" i="9"/>
  <c r="DB115" i="9"/>
  <c r="CT115" i="9"/>
  <c r="CL115" i="9"/>
  <c r="CD115" i="9"/>
  <c r="BV115" i="9"/>
  <c r="BN115" i="9"/>
  <c r="BF115" i="9"/>
  <c r="AX115" i="9"/>
  <c r="AP115" i="9"/>
  <c r="AH115" i="9"/>
  <c r="Z115" i="9"/>
  <c r="R115" i="9"/>
  <c r="J115" i="9"/>
  <c r="IP115" i="9"/>
  <c r="HV115" i="9"/>
  <c r="HA115" i="9"/>
  <c r="HA43" i="9" s="1"/>
  <c r="GD115" i="9"/>
  <c r="FU115" i="9"/>
  <c r="FM115" i="9"/>
  <c r="FE115" i="9"/>
  <c r="EW115" i="9"/>
  <c r="EO115" i="9"/>
  <c r="EG115" i="9"/>
  <c r="DY115" i="9"/>
  <c r="DY43" i="9" s="1"/>
  <c r="DQ115" i="9"/>
  <c r="DI115" i="9"/>
  <c r="DA115" i="9"/>
  <c r="CS115" i="9"/>
  <c r="CK115" i="9"/>
  <c r="CC115" i="9"/>
  <c r="BU115" i="9"/>
  <c r="BM115" i="9"/>
  <c r="BE115" i="9"/>
  <c r="AW115" i="9"/>
  <c r="AO115" i="9"/>
  <c r="AG115" i="9"/>
  <c r="Y115" i="9"/>
  <c r="Q115" i="9"/>
  <c r="I115" i="9"/>
  <c r="IO115" i="9"/>
  <c r="HR115" i="9"/>
  <c r="GX115" i="9"/>
  <c r="GC115" i="9"/>
  <c r="FT115" i="9"/>
  <c r="FL115" i="9"/>
  <c r="FD115" i="9"/>
  <c r="EV115" i="9"/>
  <c r="EN115" i="9"/>
  <c r="EF115" i="9"/>
  <c r="DX115" i="9"/>
  <c r="DP115" i="9"/>
  <c r="DH115" i="9"/>
  <c r="CZ115" i="9"/>
  <c r="CR115" i="9"/>
  <c r="CJ115" i="9"/>
  <c r="CB115" i="9"/>
  <c r="BT115" i="9"/>
  <c r="BL115" i="9"/>
  <c r="BD115" i="9"/>
  <c r="AV115" i="9"/>
  <c r="AN115" i="9"/>
  <c r="AF115" i="9"/>
  <c r="X115" i="9"/>
  <c r="P115" i="9"/>
  <c r="P43" i="9" s="1"/>
  <c r="H115" i="9"/>
  <c r="IL115" i="9"/>
  <c r="HQ115" i="9"/>
  <c r="GT115" i="9"/>
  <c r="GA115" i="9"/>
  <c r="FS115" i="9"/>
  <c r="FK115" i="9"/>
  <c r="FC115" i="9"/>
  <c r="EU115" i="9"/>
  <c r="EM115" i="9"/>
  <c r="EE115" i="9"/>
  <c r="DW115" i="9"/>
  <c r="DO115" i="9"/>
  <c r="DG115" i="9"/>
  <c r="CY115" i="9"/>
  <c r="CQ115" i="9"/>
  <c r="CI115" i="9"/>
  <c r="CA115" i="9"/>
  <c r="BS115" i="9"/>
  <c r="BK115" i="9"/>
  <c r="BC115" i="9"/>
  <c r="AU115" i="9"/>
  <c r="AM115" i="9"/>
  <c r="AE115" i="9"/>
  <c r="W115" i="9"/>
  <c r="O115" i="9"/>
  <c r="G115" i="9"/>
  <c r="IH115" i="9"/>
  <c r="HN115" i="9"/>
  <c r="GS115" i="9"/>
  <c r="FZ115" i="9"/>
  <c r="FR115" i="9"/>
  <c r="FJ115" i="9"/>
  <c r="FB115" i="9"/>
  <c r="ET115" i="9"/>
  <c r="EL115" i="9"/>
  <c r="ED115" i="9"/>
  <c r="DV115" i="9"/>
  <c r="DN115" i="9"/>
  <c r="DF115" i="9"/>
  <c r="CX115" i="9"/>
  <c r="CP115" i="9"/>
  <c r="CH115" i="9"/>
  <c r="BZ115" i="9"/>
  <c r="BR115" i="9"/>
  <c r="BJ115" i="9"/>
  <c r="BB115" i="9"/>
  <c r="AT115" i="9"/>
  <c r="AL115" i="9"/>
  <c r="AD115" i="9"/>
  <c r="V115" i="9"/>
  <c r="N115" i="9"/>
  <c r="F115" i="9"/>
  <c r="FY115" i="9"/>
  <c r="DM115" i="9"/>
  <c r="BA115" i="9"/>
  <c r="FQ115" i="9"/>
  <c r="DE115" i="9"/>
  <c r="AS115" i="9"/>
  <c r="FI115" i="9"/>
  <c r="CW115" i="9"/>
  <c r="AK115" i="9"/>
  <c r="FA115" i="9"/>
  <c r="CO115" i="9"/>
  <c r="CO43" i="9" s="1"/>
  <c r="AC115" i="9"/>
  <c r="IG115" i="9"/>
  <c r="EK115" i="9"/>
  <c r="BY115" i="9"/>
  <c r="M115" i="9"/>
  <c r="HJ115" i="9"/>
  <c r="EC115" i="9"/>
  <c r="BQ115" i="9"/>
  <c r="E115" i="9"/>
  <c r="GP115" i="9"/>
  <c r="ES115" i="9"/>
  <c r="DU115" i="9"/>
  <c r="CG115" i="9"/>
  <c r="BI115" i="9"/>
  <c r="U115" i="9"/>
  <c r="JB115" i="9"/>
  <c r="JB91" i="9"/>
  <c r="IT91" i="9"/>
  <c r="IL91" i="9"/>
  <c r="ID91" i="9"/>
  <c r="HV91" i="9"/>
  <c r="HF91" i="9"/>
  <c r="GX91" i="9"/>
  <c r="GP91" i="9"/>
  <c r="GH91" i="9"/>
  <c r="FZ91" i="9"/>
  <c r="IZ91" i="9"/>
  <c r="IR91" i="9"/>
  <c r="IJ91" i="9"/>
  <c r="IB91" i="9"/>
  <c r="HT91" i="9"/>
  <c r="HL91" i="9"/>
  <c r="HD91" i="9"/>
  <c r="GV91" i="9"/>
  <c r="GN91" i="9"/>
  <c r="GF91" i="9"/>
  <c r="FX91" i="9"/>
  <c r="FP91" i="9"/>
  <c r="FH91" i="9"/>
  <c r="EZ91" i="9"/>
  <c r="ER91" i="9"/>
  <c r="EJ91" i="9"/>
  <c r="EB91" i="9"/>
  <c r="DT91" i="9"/>
  <c r="IY91" i="9"/>
  <c r="IQ91" i="9"/>
  <c r="IA91" i="9"/>
  <c r="HS91" i="9"/>
  <c r="HK91" i="9"/>
  <c r="HC91" i="9"/>
  <c r="GU91" i="9"/>
  <c r="GM91" i="9"/>
  <c r="GE91" i="9"/>
  <c r="FW91" i="9"/>
  <c r="FO91" i="9"/>
  <c r="IX91" i="9"/>
  <c r="IP91" i="9"/>
  <c r="IH91" i="9"/>
  <c r="HZ91" i="9"/>
  <c r="HR91" i="9"/>
  <c r="HJ91" i="9"/>
  <c r="HB91" i="9"/>
  <c r="IW91" i="9"/>
  <c r="IO91" i="9"/>
  <c r="IG91" i="9"/>
  <c r="HQ91" i="9"/>
  <c r="HI91" i="9"/>
  <c r="HA91" i="9"/>
  <c r="GS91" i="9"/>
  <c r="GK91" i="9"/>
  <c r="GC91" i="9"/>
  <c r="IU91" i="9"/>
  <c r="HG91" i="9"/>
  <c r="GO91" i="9"/>
  <c r="FY91" i="9"/>
  <c r="FM91" i="9"/>
  <c r="FD91" i="9"/>
  <c r="EU91" i="9"/>
  <c r="EL91" i="9"/>
  <c r="EC91" i="9"/>
  <c r="DS91" i="9"/>
  <c r="DK91" i="9"/>
  <c r="DC91" i="9"/>
  <c r="CU91" i="9"/>
  <c r="CM91" i="9"/>
  <c r="CE91" i="9"/>
  <c r="BW91" i="9"/>
  <c r="BO91" i="9"/>
  <c r="AQ91" i="9"/>
  <c r="AI91" i="9"/>
  <c r="AA91" i="9"/>
  <c r="S91" i="9"/>
  <c r="K91" i="9"/>
  <c r="C91" i="9"/>
  <c r="HW91" i="9"/>
  <c r="HE91" i="9"/>
  <c r="GL91" i="9"/>
  <c r="FV91" i="9"/>
  <c r="FL91" i="9"/>
  <c r="FC91" i="9"/>
  <c r="ET91" i="9"/>
  <c r="EK91" i="9"/>
  <c r="EA91" i="9"/>
  <c r="DR91" i="9"/>
  <c r="DJ91" i="9"/>
  <c r="DB91" i="9"/>
  <c r="CT91" i="9"/>
  <c r="CL91" i="9"/>
  <c r="CD91" i="9"/>
  <c r="BV91" i="9"/>
  <c r="BN91" i="9"/>
  <c r="BF91" i="9"/>
  <c r="AX91" i="9"/>
  <c r="AP91" i="9"/>
  <c r="AH91" i="9"/>
  <c r="Z91" i="9"/>
  <c r="R91" i="9"/>
  <c r="J91" i="9"/>
  <c r="IN91" i="9"/>
  <c r="HU91" i="9"/>
  <c r="GZ91" i="9"/>
  <c r="FU91" i="9"/>
  <c r="IM91" i="9"/>
  <c r="HP91" i="9"/>
  <c r="GY91" i="9"/>
  <c r="GI91" i="9"/>
  <c r="FT91" i="9"/>
  <c r="FJ91" i="9"/>
  <c r="FA91" i="9"/>
  <c r="EQ91" i="9"/>
  <c r="EH91" i="9"/>
  <c r="DH91" i="9"/>
  <c r="CZ91" i="9"/>
  <c r="CR91" i="9"/>
  <c r="CJ91" i="9"/>
  <c r="CB91" i="9"/>
  <c r="BT91" i="9"/>
  <c r="BL91" i="9"/>
  <c r="BD91" i="9"/>
  <c r="AV91" i="9"/>
  <c r="AN91" i="9"/>
  <c r="AF91" i="9"/>
  <c r="X91" i="9"/>
  <c r="P91" i="9"/>
  <c r="H91" i="9"/>
  <c r="IK91" i="9"/>
  <c r="HO91" i="9"/>
  <c r="GW91" i="9"/>
  <c r="GG91" i="9"/>
  <c r="FI91" i="9"/>
  <c r="EY91" i="9"/>
  <c r="EP91" i="9"/>
  <c r="EG91" i="9"/>
  <c r="DO91" i="9"/>
  <c r="DG91" i="9"/>
  <c r="CY91" i="9"/>
  <c r="CQ91" i="9"/>
  <c r="CA91" i="9"/>
  <c r="BS91" i="9"/>
  <c r="BK91" i="9"/>
  <c r="BC91" i="9"/>
  <c r="AU91" i="9"/>
  <c r="AM91" i="9"/>
  <c r="AE91" i="9"/>
  <c r="W91" i="9"/>
  <c r="G91" i="9"/>
  <c r="JC91" i="9"/>
  <c r="IF91" i="9"/>
  <c r="GT91" i="9"/>
  <c r="GD91" i="9"/>
  <c r="FG91" i="9"/>
  <c r="EX91" i="9"/>
  <c r="EO91" i="9"/>
  <c r="EF91" i="9"/>
  <c r="DW91" i="9"/>
  <c r="DN91" i="9"/>
  <c r="CX91" i="9"/>
  <c r="CH91" i="9"/>
  <c r="BZ91" i="9"/>
  <c r="BJ91" i="9"/>
  <c r="BB91" i="9"/>
  <c r="AL91" i="9"/>
  <c r="V91" i="9"/>
  <c r="N91" i="9"/>
  <c r="F91" i="9"/>
  <c r="IE91" i="9"/>
  <c r="GA91" i="9"/>
  <c r="EV91" i="9"/>
  <c r="DE91" i="9"/>
  <c r="AW91" i="9"/>
  <c r="AB91" i="9"/>
  <c r="E91" i="9"/>
  <c r="IC91" i="9"/>
  <c r="ES91" i="9"/>
  <c r="DD91" i="9"/>
  <c r="CG91" i="9"/>
  <c r="BM91" i="9"/>
  <c r="AS91" i="9"/>
  <c r="D91" i="9"/>
  <c r="FN91" i="9"/>
  <c r="EN91" i="9"/>
  <c r="DA91" i="9"/>
  <c r="CF91" i="9"/>
  <c r="BI91" i="9"/>
  <c r="AR91" i="9"/>
  <c r="U91" i="9"/>
  <c r="HM91" i="9"/>
  <c r="FK91" i="9"/>
  <c r="EM91" i="9"/>
  <c r="DQ91" i="9"/>
  <c r="CW91" i="9"/>
  <c r="CC91" i="9"/>
  <c r="BH91" i="9"/>
  <c r="AO91" i="9"/>
  <c r="T91" i="9"/>
  <c r="HH91" i="9"/>
  <c r="EI91" i="9"/>
  <c r="DI91" i="9"/>
  <c r="BQ91" i="9"/>
  <c r="AC91" i="9"/>
  <c r="EE91" i="9"/>
  <c r="CV91" i="9"/>
  <c r="BE91" i="9"/>
  <c r="Q91" i="9"/>
  <c r="GQ91" i="9"/>
  <c r="ED91" i="9"/>
  <c r="CS91" i="9"/>
  <c r="BA91" i="9"/>
  <c r="M91" i="9"/>
  <c r="GB91" i="9"/>
  <c r="DZ91" i="9"/>
  <c r="DL91" i="9"/>
  <c r="AJ91" i="9"/>
  <c r="FF91" i="9"/>
  <c r="AG91" i="9"/>
  <c r="CN91" i="9"/>
  <c r="I91" i="9"/>
  <c r="BY91" i="9"/>
  <c r="JA91" i="9"/>
  <c r="BU91" i="9"/>
  <c r="AK91" i="9"/>
  <c r="EW91" i="9"/>
  <c r="IV91" i="9"/>
  <c r="BX91" i="9"/>
  <c r="DM91" i="9"/>
  <c r="H42" i="9"/>
  <c r="H18" i="9" s="1"/>
  <c r="IB43" i="9"/>
  <c r="IC42" i="9"/>
  <c r="IC18" i="9" s="1"/>
  <c r="ET42" i="9"/>
  <c r="ET18" i="9" s="1"/>
  <c r="J18" i="9"/>
  <c r="C18" i="9"/>
  <c r="A41" i="9"/>
  <c r="C17" i="9"/>
  <c r="A17" i="9" s="1"/>
  <c r="CD18" i="9"/>
  <c r="EP42" i="9"/>
  <c r="EP18" i="9" s="1"/>
  <c r="BW42" i="9"/>
  <c r="BW18" i="9" s="1"/>
  <c r="EB42" i="9"/>
  <c r="EB18" i="9" s="1"/>
  <c r="W42" i="9"/>
  <c r="W18" i="9" s="1"/>
  <c r="HV42" i="9"/>
  <c r="HV18" i="9" s="1"/>
  <c r="GV42" i="9"/>
  <c r="GV18" i="9" s="1"/>
  <c r="CY42" i="9"/>
  <c r="CY18" i="9" s="1"/>
  <c r="CZ42" i="9"/>
  <c r="CZ18" i="9" s="1"/>
  <c r="FE18" i="9"/>
  <c r="HQ42" i="9"/>
  <c r="HQ18" i="9" s="1"/>
  <c r="HR42" i="9"/>
  <c r="HR18" i="9" s="1"/>
  <c r="EY42" i="9"/>
  <c r="EY18" i="9" s="1"/>
  <c r="EK42" i="9"/>
  <c r="EK18" i="9" s="1"/>
  <c r="GQ42" i="9"/>
  <c r="GQ18" i="9" s="1"/>
  <c r="BB42" i="9"/>
  <c r="BB18" i="9" s="1"/>
  <c r="AO42" i="9"/>
  <c r="AO18" i="9" s="1"/>
  <c r="DA42" i="9"/>
  <c r="DA18" i="9" s="1"/>
  <c r="U42" i="9"/>
  <c r="U18" i="9" s="1"/>
  <c r="AX42" i="9"/>
  <c r="AX18" i="9" s="1"/>
  <c r="IA42" i="9"/>
  <c r="IA18" i="9" s="1"/>
  <c r="JB163" i="9"/>
  <c r="JB67" i="9" s="1"/>
  <c r="IT163" i="9"/>
  <c r="IT67" i="9" s="1"/>
  <c r="IL163" i="9"/>
  <c r="IL67" i="9" s="1"/>
  <c r="ID163" i="9"/>
  <c r="ID67" i="9" s="1"/>
  <c r="HV163" i="9"/>
  <c r="HV67" i="9" s="1"/>
  <c r="HN163" i="9"/>
  <c r="HN67" i="9" s="1"/>
  <c r="HF163" i="9"/>
  <c r="HF67" i="9" s="1"/>
  <c r="GX163" i="9"/>
  <c r="GX67" i="9" s="1"/>
  <c r="GP163" i="9"/>
  <c r="GP67" i="9" s="1"/>
  <c r="GH163" i="9"/>
  <c r="GH67" i="9" s="1"/>
  <c r="FZ163" i="9"/>
  <c r="FZ67" i="9" s="1"/>
  <c r="FR163" i="9"/>
  <c r="FR67" i="9" s="1"/>
  <c r="FJ163" i="9"/>
  <c r="FJ67" i="9" s="1"/>
  <c r="FB163" i="9"/>
  <c r="FB67" i="9" s="1"/>
  <c r="ET163" i="9"/>
  <c r="ET67" i="9" s="1"/>
  <c r="EL163" i="9"/>
  <c r="EL67" i="9" s="1"/>
  <c r="ED163" i="9"/>
  <c r="ED67" i="9" s="1"/>
  <c r="DV163" i="9"/>
  <c r="DV67" i="9" s="1"/>
  <c r="DN163" i="9"/>
  <c r="DN67" i="9" s="1"/>
  <c r="DF163" i="9"/>
  <c r="DF67" i="9" s="1"/>
  <c r="CX163" i="9"/>
  <c r="CX67" i="9" s="1"/>
  <c r="CP163" i="9"/>
  <c r="CP67" i="9" s="1"/>
  <c r="IZ163" i="9"/>
  <c r="IZ67" i="9" s="1"/>
  <c r="IR163" i="9"/>
  <c r="IR67" i="9" s="1"/>
  <c r="IJ163" i="9"/>
  <c r="IJ67" i="9" s="1"/>
  <c r="IB163" i="9"/>
  <c r="IB67" i="9" s="1"/>
  <c r="HT163" i="9"/>
  <c r="HT67" i="9" s="1"/>
  <c r="HL163" i="9"/>
  <c r="HL67" i="9" s="1"/>
  <c r="HD163" i="9"/>
  <c r="HD67" i="9" s="1"/>
  <c r="GV163" i="9"/>
  <c r="GV67" i="9" s="1"/>
  <c r="GN163" i="9"/>
  <c r="GN67" i="9" s="1"/>
  <c r="GF163" i="9"/>
  <c r="GF67" i="9" s="1"/>
  <c r="FX163" i="9"/>
  <c r="FX67" i="9" s="1"/>
  <c r="FP163" i="9"/>
  <c r="FP67" i="9" s="1"/>
  <c r="FH163" i="9"/>
  <c r="FH67" i="9" s="1"/>
  <c r="EZ163" i="9"/>
  <c r="EZ67" i="9" s="1"/>
  <c r="ER163" i="9"/>
  <c r="ER67" i="9" s="1"/>
  <c r="EJ163" i="9"/>
  <c r="EJ67" i="9" s="1"/>
  <c r="EB163" i="9"/>
  <c r="EB67" i="9" s="1"/>
  <c r="DT163" i="9"/>
  <c r="DT67" i="9" s="1"/>
  <c r="DL163" i="9"/>
  <c r="DL67" i="9" s="1"/>
  <c r="DD163" i="9"/>
  <c r="DD67" i="9" s="1"/>
  <c r="CV163" i="9"/>
  <c r="CV67" i="9" s="1"/>
  <c r="IY163" i="9"/>
  <c r="IY67" i="9" s="1"/>
  <c r="IQ163" i="9"/>
  <c r="IQ67" i="9" s="1"/>
  <c r="II163" i="9"/>
  <c r="II67" i="9" s="1"/>
  <c r="IA163" i="9"/>
  <c r="IA67" i="9" s="1"/>
  <c r="HS163" i="9"/>
  <c r="HS67" i="9" s="1"/>
  <c r="HK163" i="9"/>
  <c r="HK67" i="9" s="1"/>
  <c r="HC163" i="9"/>
  <c r="HC67" i="9" s="1"/>
  <c r="GU163" i="9"/>
  <c r="GU67" i="9" s="1"/>
  <c r="GM163" i="9"/>
  <c r="GM67" i="9" s="1"/>
  <c r="GE163" i="9"/>
  <c r="GE67" i="9" s="1"/>
  <c r="FW163" i="9"/>
  <c r="FW67" i="9" s="1"/>
  <c r="FO163" i="9"/>
  <c r="FO67" i="9" s="1"/>
  <c r="FG163" i="9"/>
  <c r="FG67" i="9" s="1"/>
  <c r="EY163" i="9"/>
  <c r="EY67" i="9" s="1"/>
  <c r="EQ163" i="9"/>
  <c r="EQ67" i="9" s="1"/>
  <c r="EI163" i="9"/>
  <c r="EI67" i="9" s="1"/>
  <c r="EA163" i="9"/>
  <c r="EA67" i="9" s="1"/>
  <c r="DS163" i="9"/>
  <c r="DS67" i="9" s="1"/>
  <c r="DK163" i="9"/>
  <c r="DK67" i="9" s="1"/>
  <c r="DC163" i="9"/>
  <c r="DC67" i="9" s="1"/>
  <c r="CU163" i="9"/>
  <c r="CU67" i="9" s="1"/>
  <c r="CM163" i="9"/>
  <c r="CM67" i="9" s="1"/>
  <c r="IW163" i="9"/>
  <c r="IW67" i="9" s="1"/>
  <c r="IO163" i="9"/>
  <c r="IO67" i="9" s="1"/>
  <c r="IG163" i="9"/>
  <c r="IG67" i="9" s="1"/>
  <c r="JC163" i="9"/>
  <c r="JC67" i="9" s="1"/>
  <c r="IM163" i="9"/>
  <c r="IM67" i="9" s="1"/>
  <c r="HX163" i="9"/>
  <c r="HX67" i="9" s="1"/>
  <c r="HJ163" i="9"/>
  <c r="HJ67" i="9" s="1"/>
  <c r="GY163" i="9"/>
  <c r="GY67" i="9" s="1"/>
  <c r="GK163" i="9"/>
  <c r="GK67" i="9" s="1"/>
  <c r="FY163" i="9"/>
  <c r="FY67" i="9" s="1"/>
  <c r="FL163" i="9"/>
  <c r="FL67" i="9" s="1"/>
  <c r="EX163" i="9"/>
  <c r="EX67" i="9" s="1"/>
  <c r="EM163" i="9"/>
  <c r="EM67" i="9" s="1"/>
  <c r="DY163" i="9"/>
  <c r="DY67" i="9" s="1"/>
  <c r="DM163" i="9"/>
  <c r="DM67" i="9" s="1"/>
  <c r="CZ163" i="9"/>
  <c r="CZ67" i="9" s="1"/>
  <c r="CN163" i="9"/>
  <c r="CN67" i="9" s="1"/>
  <c r="CE163" i="9"/>
  <c r="CE67" i="9" s="1"/>
  <c r="BW163" i="9"/>
  <c r="BW67" i="9" s="1"/>
  <c r="BO163" i="9"/>
  <c r="BO67" i="9" s="1"/>
  <c r="BG163" i="9"/>
  <c r="BG67" i="9" s="1"/>
  <c r="AY163" i="9"/>
  <c r="AY67" i="9" s="1"/>
  <c r="AQ163" i="9"/>
  <c r="AQ67" i="9" s="1"/>
  <c r="AI163" i="9"/>
  <c r="AI67" i="9" s="1"/>
  <c r="AA163" i="9"/>
  <c r="AA67" i="9" s="1"/>
  <c r="S163" i="9"/>
  <c r="S67" i="9" s="1"/>
  <c r="K163" i="9"/>
  <c r="K67" i="9" s="1"/>
  <c r="C163" i="9"/>
  <c r="C67" i="9" s="1"/>
  <c r="JA163" i="9"/>
  <c r="JA67" i="9" s="1"/>
  <c r="IK163" i="9"/>
  <c r="IK67" i="9" s="1"/>
  <c r="HW163" i="9"/>
  <c r="HW67" i="9" s="1"/>
  <c r="HI163" i="9"/>
  <c r="HI67" i="9" s="1"/>
  <c r="GW163" i="9"/>
  <c r="GW67" i="9" s="1"/>
  <c r="GJ163" i="9"/>
  <c r="GJ67" i="9" s="1"/>
  <c r="FV163" i="9"/>
  <c r="FV67" i="9" s="1"/>
  <c r="FK163" i="9"/>
  <c r="FK67" i="9" s="1"/>
  <c r="EW163" i="9"/>
  <c r="EW67" i="9" s="1"/>
  <c r="EK163" i="9"/>
  <c r="EK67" i="9" s="1"/>
  <c r="DX163" i="9"/>
  <c r="DX67" i="9" s="1"/>
  <c r="DJ163" i="9"/>
  <c r="DJ67" i="9" s="1"/>
  <c r="CY163" i="9"/>
  <c r="CY67" i="9" s="1"/>
  <c r="CL163" i="9"/>
  <c r="CL67" i="9" s="1"/>
  <c r="CD163" i="9"/>
  <c r="CD67" i="9" s="1"/>
  <c r="BV163" i="9"/>
  <c r="BV67" i="9" s="1"/>
  <c r="BN163" i="9"/>
  <c r="BN67" i="9" s="1"/>
  <c r="BF163" i="9"/>
  <c r="BF67" i="9" s="1"/>
  <c r="AX163" i="9"/>
  <c r="AX67" i="9" s="1"/>
  <c r="AP163" i="9"/>
  <c r="AP67" i="9" s="1"/>
  <c r="AH163" i="9"/>
  <c r="AH67" i="9" s="1"/>
  <c r="Z163" i="9"/>
  <c r="Z67" i="9" s="1"/>
  <c r="R163" i="9"/>
  <c r="R67" i="9" s="1"/>
  <c r="J163" i="9"/>
  <c r="J67" i="9" s="1"/>
  <c r="IX163" i="9"/>
  <c r="IX67" i="9" s="1"/>
  <c r="IH163" i="9"/>
  <c r="IH67" i="9" s="1"/>
  <c r="HU163" i="9"/>
  <c r="HU67" i="9" s="1"/>
  <c r="HH163" i="9"/>
  <c r="HH67" i="9" s="1"/>
  <c r="GT163" i="9"/>
  <c r="GT67" i="9" s="1"/>
  <c r="GI163" i="9"/>
  <c r="GI67" i="9" s="1"/>
  <c r="FU163" i="9"/>
  <c r="FU67" i="9" s="1"/>
  <c r="FI163" i="9"/>
  <c r="FI67" i="9" s="1"/>
  <c r="EV163" i="9"/>
  <c r="EV67" i="9" s="1"/>
  <c r="EH163" i="9"/>
  <c r="EH67" i="9" s="1"/>
  <c r="DW163" i="9"/>
  <c r="DW67" i="9" s="1"/>
  <c r="DI163" i="9"/>
  <c r="DI67" i="9" s="1"/>
  <c r="CW163" i="9"/>
  <c r="CW67" i="9" s="1"/>
  <c r="CK163" i="9"/>
  <c r="CK67" i="9" s="1"/>
  <c r="CC163" i="9"/>
  <c r="CC67" i="9" s="1"/>
  <c r="BU163" i="9"/>
  <c r="BU67" i="9" s="1"/>
  <c r="BM163" i="9"/>
  <c r="BM67" i="9" s="1"/>
  <c r="BE163" i="9"/>
  <c r="BE67" i="9" s="1"/>
  <c r="AW163" i="9"/>
  <c r="AW67" i="9" s="1"/>
  <c r="AO163" i="9"/>
  <c r="AO67" i="9" s="1"/>
  <c r="AG163" i="9"/>
  <c r="AG67" i="9" s="1"/>
  <c r="Y163" i="9"/>
  <c r="Y67" i="9" s="1"/>
  <c r="Q163" i="9"/>
  <c r="Q67" i="9" s="1"/>
  <c r="I163" i="9"/>
  <c r="I67" i="9" s="1"/>
  <c r="IV163" i="9"/>
  <c r="IV67" i="9" s="1"/>
  <c r="IF163" i="9"/>
  <c r="IF67" i="9" s="1"/>
  <c r="HR163" i="9"/>
  <c r="HR67" i="9" s="1"/>
  <c r="HG163" i="9"/>
  <c r="HG67" i="9" s="1"/>
  <c r="GS163" i="9"/>
  <c r="GS67" i="9" s="1"/>
  <c r="GG163" i="9"/>
  <c r="GG67" i="9" s="1"/>
  <c r="FT163" i="9"/>
  <c r="FT67" i="9" s="1"/>
  <c r="FF163" i="9"/>
  <c r="FF67" i="9" s="1"/>
  <c r="EU163" i="9"/>
  <c r="EU67" i="9" s="1"/>
  <c r="EG163" i="9"/>
  <c r="EG67" i="9" s="1"/>
  <c r="DU163" i="9"/>
  <c r="DU67" i="9" s="1"/>
  <c r="DH163" i="9"/>
  <c r="DH67" i="9" s="1"/>
  <c r="CT163" i="9"/>
  <c r="CT67" i="9" s="1"/>
  <c r="CJ163" i="9"/>
  <c r="CJ67" i="9" s="1"/>
  <c r="CB163" i="9"/>
  <c r="CB67" i="9" s="1"/>
  <c r="BT163" i="9"/>
  <c r="BT67" i="9" s="1"/>
  <c r="BL163" i="9"/>
  <c r="BL67" i="9" s="1"/>
  <c r="BD163" i="9"/>
  <c r="BD67" i="9" s="1"/>
  <c r="AV163" i="9"/>
  <c r="AV67" i="9" s="1"/>
  <c r="AN163" i="9"/>
  <c r="AN67" i="9" s="1"/>
  <c r="AF163" i="9"/>
  <c r="AF67" i="9" s="1"/>
  <c r="X163" i="9"/>
  <c r="X67" i="9" s="1"/>
  <c r="P163" i="9"/>
  <c r="P67" i="9" s="1"/>
  <c r="H163" i="9"/>
  <c r="H67" i="9" s="1"/>
  <c r="IU163" i="9"/>
  <c r="IU67" i="9" s="1"/>
  <c r="IE163" i="9"/>
  <c r="IE67" i="9" s="1"/>
  <c r="HQ163" i="9"/>
  <c r="HQ67" i="9" s="1"/>
  <c r="HE163" i="9"/>
  <c r="HE67" i="9" s="1"/>
  <c r="GR163" i="9"/>
  <c r="GR67" i="9" s="1"/>
  <c r="GD163" i="9"/>
  <c r="GD67" i="9" s="1"/>
  <c r="FS163" i="9"/>
  <c r="FS67" i="9" s="1"/>
  <c r="FE163" i="9"/>
  <c r="FE67" i="9" s="1"/>
  <c r="ES163" i="9"/>
  <c r="ES67" i="9" s="1"/>
  <c r="EF163" i="9"/>
  <c r="EF67" i="9" s="1"/>
  <c r="DR163" i="9"/>
  <c r="DR67" i="9" s="1"/>
  <c r="DG163" i="9"/>
  <c r="DG67" i="9" s="1"/>
  <c r="CS163" i="9"/>
  <c r="CS67" i="9" s="1"/>
  <c r="CI163" i="9"/>
  <c r="CI67" i="9" s="1"/>
  <c r="CA163" i="9"/>
  <c r="CA67" i="9" s="1"/>
  <c r="BS163" i="9"/>
  <c r="BS67" i="9" s="1"/>
  <c r="BK163" i="9"/>
  <c r="BK67" i="9" s="1"/>
  <c r="BC163" i="9"/>
  <c r="BC67" i="9" s="1"/>
  <c r="AU163" i="9"/>
  <c r="AU67" i="9" s="1"/>
  <c r="AM163" i="9"/>
  <c r="AM67" i="9" s="1"/>
  <c r="AE163" i="9"/>
  <c r="AE67" i="9" s="1"/>
  <c r="W163" i="9"/>
  <c r="W67" i="9" s="1"/>
  <c r="O163" i="9"/>
  <c r="O67" i="9" s="1"/>
  <c r="G163" i="9"/>
  <c r="G67" i="9" s="1"/>
  <c r="IS163" i="9"/>
  <c r="IS67" i="9" s="1"/>
  <c r="IC163" i="9"/>
  <c r="IC67" i="9" s="1"/>
  <c r="HP163" i="9"/>
  <c r="HP67" i="9" s="1"/>
  <c r="HB163" i="9"/>
  <c r="HB67" i="9" s="1"/>
  <c r="GQ163" i="9"/>
  <c r="GQ67" i="9" s="1"/>
  <c r="GC163" i="9"/>
  <c r="GC67" i="9" s="1"/>
  <c r="FQ163" i="9"/>
  <c r="FQ67" i="9" s="1"/>
  <c r="FD163" i="9"/>
  <c r="FD67" i="9" s="1"/>
  <c r="EP163" i="9"/>
  <c r="EP67" i="9" s="1"/>
  <c r="EE163" i="9"/>
  <c r="EE67" i="9" s="1"/>
  <c r="DQ163" i="9"/>
  <c r="DQ67" i="9" s="1"/>
  <c r="DE163" i="9"/>
  <c r="DE67" i="9" s="1"/>
  <c r="CR163" i="9"/>
  <c r="CR67" i="9" s="1"/>
  <c r="CH163" i="9"/>
  <c r="CH67" i="9" s="1"/>
  <c r="BZ163" i="9"/>
  <c r="BZ67" i="9" s="1"/>
  <c r="BR163" i="9"/>
  <c r="BR67" i="9" s="1"/>
  <c r="BJ163" i="9"/>
  <c r="BJ67" i="9" s="1"/>
  <c r="BB163" i="9"/>
  <c r="BB67" i="9" s="1"/>
  <c r="AT163" i="9"/>
  <c r="AT67" i="9" s="1"/>
  <c r="AL163" i="9"/>
  <c r="AL67" i="9" s="1"/>
  <c r="AD163" i="9"/>
  <c r="AD67" i="9" s="1"/>
  <c r="V163" i="9"/>
  <c r="V67" i="9" s="1"/>
  <c r="N163" i="9"/>
  <c r="N67" i="9" s="1"/>
  <c r="F163" i="9"/>
  <c r="F67" i="9" s="1"/>
  <c r="IN163" i="9"/>
  <c r="IN67" i="9" s="1"/>
  <c r="HY163" i="9"/>
  <c r="HY67" i="9" s="1"/>
  <c r="HM163" i="9"/>
  <c r="HM67" i="9" s="1"/>
  <c r="GZ163" i="9"/>
  <c r="GZ67" i="9" s="1"/>
  <c r="GL163" i="9"/>
  <c r="GL67" i="9" s="1"/>
  <c r="GA163" i="9"/>
  <c r="GA67" i="9" s="1"/>
  <c r="FM163" i="9"/>
  <c r="FM67" i="9" s="1"/>
  <c r="FA163" i="9"/>
  <c r="FA67" i="9" s="1"/>
  <c r="EN163" i="9"/>
  <c r="EN67" i="9" s="1"/>
  <c r="DZ163" i="9"/>
  <c r="DZ67" i="9" s="1"/>
  <c r="DO163" i="9"/>
  <c r="DO67" i="9" s="1"/>
  <c r="DA163" i="9"/>
  <c r="DA67" i="9" s="1"/>
  <c r="CO163" i="9"/>
  <c r="CO67" i="9" s="1"/>
  <c r="CF163" i="9"/>
  <c r="CF67" i="9" s="1"/>
  <c r="BX163" i="9"/>
  <c r="BX67" i="9" s="1"/>
  <c r="BP163" i="9"/>
  <c r="BP67" i="9" s="1"/>
  <c r="BH163" i="9"/>
  <c r="BH67" i="9" s="1"/>
  <c r="AZ163" i="9"/>
  <c r="AZ67" i="9" s="1"/>
  <c r="AR163" i="9"/>
  <c r="AR67" i="9" s="1"/>
  <c r="AJ163" i="9"/>
  <c r="AJ67" i="9" s="1"/>
  <c r="AB163" i="9"/>
  <c r="AB67" i="9" s="1"/>
  <c r="T163" i="9"/>
  <c r="T67" i="9" s="1"/>
  <c r="L163" i="9"/>
  <c r="L67" i="9" s="1"/>
  <c r="D163" i="9"/>
  <c r="D67" i="9" s="1"/>
  <c r="FN163" i="9"/>
  <c r="FN67" i="9" s="1"/>
  <c r="BY163" i="9"/>
  <c r="BY67" i="9" s="1"/>
  <c r="M163" i="9"/>
  <c r="M67" i="9" s="1"/>
  <c r="IP163" i="9"/>
  <c r="IP67" i="9" s="1"/>
  <c r="EO163" i="9"/>
  <c r="EO67" i="9" s="1"/>
  <c r="BI163" i="9"/>
  <c r="BI67" i="9" s="1"/>
  <c r="HZ163" i="9"/>
  <c r="HZ67" i="9" s="1"/>
  <c r="EC163" i="9"/>
  <c r="EC67" i="9" s="1"/>
  <c r="BA163" i="9"/>
  <c r="BA67" i="9" s="1"/>
  <c r="HO163" i="9"/>
  <c r="HO67" i="9" s="1"/>
  <c r="DP163" i="9"/>
  <c r="DP67" i="9" s="1"/>
  <c r="AS163" i="9"/>
  <c r="AS67" i="9" s="1"/>
  <c r="GB163" i="9"/>
  <c r="GB67" i="9" s="1"/>
  <c r="CG163" i="9"/>
  <c r="CG67" i="9" s="1"/>
  <c r="U163" i="9"/>
  <c r="U67" i="9" s="1"/>
  <c r="DB163" i="9"/>
  <c r="DB67" i="9" s="1"/>
  <c r="AK163" i="9"/>
  <c r="AK67" i="9" s="1"/>
  <c r="HA163" i="9"/>
  <c r="HA67" i="9" s="1"/>
  <c r="E163" i="9"/>
  <c r="E67" i="9" s="1"/>
  <c r="BQ163" i="9"/>
  <c r="BQ67" i="9" s="1"/>
  <c r="AC163" i="9"/>
  <c r="AC67" i="9" s="1"/>
  <c r="GO163" i="9"/>
  <c r="GO67" i="9" s="1"/>
  <c r="CQ163" i="9"/>
  <c r="CQ67" i="9" s="1"/>
  <c r="FC163" i="9"/>
  <c r="FC67" i="9" s="1"/>
  <c r="A67" i="9" l="1"/>
  <c r="CW187" i="9"/>
  <c r="Y187" i="9"/>
  <c r="CK187" i="9"/>
  <c r="ED187" i="9"/>
  <c r="BR187" i="9"/>
  <c r="CZ187" i="9"/>
  <c r="BV187" i="9"/>
  <c r="FW187" i="9"/>
  <c r="EZ187" i="9"/>
  <c r="F187" i="9"/>
  <c r="AN187" i="9"/>
  <c r="FL187" i="9"/>
  <c r="EW187" i="9"/>
  <c r="J187" i="9"/>
  <c r="DU187" i="9"/>
  <c r="FI187" i="9"/>
  <c r="N187" i="9"/>
  <c r="BZ187" i="9"/>
  <c r="EL187" i="9"/>
  <c r="BK187" i="9"/>
  <c r="DW187" i="9"/>
  <c r="GT187" i="9"/>
  <c r="AV187" i="9"/>
  <c r="DH187" i="9"/>
  <c r="FT187" i="9"/>
  <c r="AG187" i="9"/>
  <c r="CS187" i="9"/>
  <c r="FE187" i="9"/>
  <c r="R187" i="9"/>
  <c r="CD187" i="9"/>
  <c r="EP187" i="9"/>
  <c r="IT187" i="9"/>
  <c r="BG187" i="9"/>
  <c r="DS187" i="9"/>
  <c r="GK187" i="9"/>
  <c r="AJ187" i="9"/>
  <c r="CV187" i="9"/>
  <c r="FH187" i="9"/>
  <c r="GQ187" i="9"/>
  <c r="JC187" i="9"/>
  <c r="HS187" i="9"/>
  <c r="HD187" i="9"/>
  <c r="GO187" i="9"/>
  <c r="JA187" i="9"/>
  <c r="ES187" i="9"/>
  <c r="EK187" i="9"/>
  <c r="AS187" i="9"/>
  <c r="V187" i="9"/>
  <c r="CH187" i="9"/>
  <c r="ET187" i="9"/>
  <c r="G187" i="9"/>
  <c r="BS187" i="9"/>
  <c r="EE187" i="9"/>
  <c r="HQ187" i="9"/>
  <c r="BD187" i="9"/>
  <c r="GC187" i="9"/>
  <c r="AO187" i="9"/>
  <c r="DA187" i="9"/>
  <c r="FM187" i="9"/>
  <c r="Z187" i="9"/>
  <c r="CL187" i="9"/>
  <c r="EX187" i="9"/>
  <c r="C187" i="9"/>
  <c r="BO187" i="9"/>
  <c r="EA187" i="9"/>
  <c r="HF187" i="9"/>
  <c r="AR187" i="9"/>
  <c r="DD187" i="9"/>
  <c r="FP187" i="9"/>
  <c r="GY187" i="9"/>
  <c r="GB187" i="9"/>
  <c r="IN187" i="9"/>
  <c r="IA187" i="9"/>
  <c r="HL187" i="9"/>
  <c r="GW187" i="9"/>
  <c r="GP187" i="9"/>
  <c r="IG187" i="9"/>
  <c r="DE187" i="9"/>
  <c r="AD187" i="9"/>
  <c r="CP187" i="9"/>
  <c r="FB187" i="9"/>
  <c r="O187" i="9"/>
  <c r="CA187" i="9"/>
  <c r="EM187" i="9"/>
  <c r="IL187" i="9"/>
  <c r="BL187" i="9"/>
  <c r="DX187" i="9"/>
  <c r="GX187" i="9"/>
  <c r="AW187" i="9"/>
  <c r="DI187" i="9"/>
  <c r="FU187" i="9"/>
  <c r="AH187" i="9"/>
  <c r="CT187" i="9"/>
  <c r="FF187" i="9"/>
  <c r="K187" i="9"/>
  <c r="BW187" i="9"/>
  <c r="EI187" i="9"/>
  <c r="HZ187" i="9"/>
  <c r="AZ187" i="9"/>
  <c r="DL187" i="9"/>
  <c r="FX187" i="9"/>
  <c r="HG187" i="9"/>
  <c r="GJ187" i="9"/>
  <c r="IV187" i="9"/>
  <c r="II187" i="9"/>
  <c r="HT187" i="9"/>
  <c r="HE187" i="9"/>
  <c r="E187" i="9"/>
  <c r="AC187" i="9"/>
  <c r="FQ187" i="9"/>
  <c r="AL187" i="9"/>
  <c r="CX187" i="9"/>
  <c r="FJ187" i="9"/>
  <c r="W187" i="9"/>
  <c r="CI187" i="9"/>
  <c r="H187" i="9"/>
  <c r="BT187" i="9"/>
  <c r="EF187" i="9"/>
  <c r="HR187" i="9"/>
  <c r="BE187" i="9"/>
  <c r="DQ187" i="9"/>
  <c r="GD187" i="9"/>
  <c r="AP187" i="9"/>
  <c r="DB187" i="9"/>
  <c r="FN187" i="9"/>
  <c r="S187" i="9"/>
  <c r="CE187" i="9"/>
  <c r="EQ187" i="9"/>
  <c r="IW187" i="9"/>
  <c r="BH187" i="9"/>
  <c r="DT187" i="9"/>
  <c r="GL187" i="9"/>
  <c r="HO187" i="9"/>
  <c r="GE187" i="9"/>
  <c r="IQ187" i="9"/>
  <c r="IB187" i="9"/>
  <c r="HM187" i="9"/>
  <c r="IH187" i="9"/>
  <c r="JB187" i="9"/>
  <c r="BQ187" i="9"/>
  <c r="CO187" i="9"/>
  <c r="BA187" i="9"/>
  <c r="AT187" i="9"/>
  <c r="DF187" i="9"/>
  <c r="FR187" i="9"/>
  <c r="AE187" i="9"/>
  <c r="CQ187" i="9"/>
  <c r="FC187" i="9"/>
  <c r="P187" i="9"/>
  <c r="CB187" i="9"/>
  <c r="EN187" i="9"/>
  <c r="IO187" i="9"/>
  <c r="BM187" i="9"/>
  <c r="DY187" i="9"/>
  <c r="HA187" i="9"/>
  <c r="AX187" i="9"/>
  <c r="DJ187" i="9"/>
  <c r="FV187" i="9"/>
  <c r="AA187" i="9"/>
  <c r="CM187" i="9"/>
  <c r="EY187" i="9"/>
  <c r="D187" i="9"/>
  <c r="BP187" i="9"/>
  <c r="EB187" i="9"/>
  <c r="HI187" i="9"/>
  <c r="HW187" i="9"/>
  <c r="GZ187" i="9"/>
  <c r="GM187" i="9"/>
  <c r="IY187" i="9"/>
  <c r="IJ187" i="9"/>
  <c r="HU187" i="9"/>
  <c r="IF187" i="9"/>
  <c r="U187" i="9"/>
  <c r="EC187" i="9"/>
  <c r="FA187" i="9"/>
  <c r="DM187" i="9"/>
  <c r="BB187" i="9"/>
  <c r="DN187" i="9"/>
  <c r="FZ187" i="9"/>
  <c r="AM187" i="9"/>
  <c r="CY187" i="9"/>
  <c r="FK187" i="9"/>
  <c r="X187" i="9"/>
  <c r="CJ187" i="9"/>
  <c r="EV187" i="9"/>
  <c r="I187" i="9"/>
  <c r="BU187" i="9"/>
  <c r="EG187" i="9"/>
  <c r="HV187" i="9"/>
  <c r="BF187" i="9"/>
  <c r="DR187" i="9"/>
  <c r="GH187" i="9"/>
  <c r="AI187" i="9"/>
  <c r="CU187" i="9"/>
  <c r="FG187" i="9"/>
  <c r="L187" i="9"/>
  <c r="BX187" i="9"/>
  <c r="EJ187" i="9"/>
  <c r="ID187" i="9"/>
  <c r="IE187" i="9"/>
  <c r="HH187" i="9"/>
  <c r="GU187" i="9"/>
  <c r="GF187" i="9"/>
  <c r="IR187" i="9"/>
  <c r="IC187" i="9"/>
  <c r="BY187" i="9"/>
  <c r="BI187" i="9"/>
  <c r="AK187" i="9"/>
  <c r="FY187" i="9"/>
  <c r="BJ187" i="9"/>
  <c r="DV187" i="9"/>
  <c r="GS187" i="9"/>
  <c r="AU187" i="9"/>
  <c r="DG187" i="9"/>
  <c r="FS187" i="9"/>
  <c r="AF187" i="9"/>
  <c r="CR187" i="9"/>
  <c r="FD187" i="9"/>
  <c r="Q187" i="9"/>
  <c r="CC187" i="9"/>
  <c r="EO187" i="9"/>
  <c r="IP187" i="9"/>
  <c r="BN187" i="9"/>
  <c r="DZ187" i="9"/>
  <c r="HB187" i="9"/>
  <c r="AQ187" i="9"/>
  <c r="DC187" i="9"/>
  <c r="FO187" i="9"/>
  <c r="T187" i="9"/>
  <c r="CF187" i="9"/>
  <c r="ER187" i="9"/>
  <c r="IX187" i="9"/>
  <c r="IM187" i="9"/>
  <c r="HP187" i="9"/>
  <c r="HC187" i="9"/>
  <c r="GN187" i="9"/>
  <c r="IZ187" i="9"/>
  <c r="IK187" i="9"/>
  <c r="M187" i="9"/>
  <c r="BC187" i="9"/>
  <c r="DO187" i="9"/>
  <c r="GA187" i="9"/>
  <c r="EH187" i="9"/>
  <c r="HY187" i="9"/>
  <c r="AB187" i="9"/>
  <c r="CN187" i="9"/>
  <c r="GI187" i="9"/>
  <c r="IU187" i="9"/>
  <c r="HX187" i="9"/>
  <c r="HK187" i="9"/>
  <c r="GV187" i="9"/>
  <c r="GG187" i="9"/>
  <c r="IS187" i="9"/>
  <c r="A186" i="9"/>
  <c r="CG43" i="9"/>
  <c r="CG19" i="9" s="1"/>
  <c r="CG187" i="9"/>
  <c r="HN43" i="9"/>
  <c r="HN19" i="9" s="1"/>
  <c r="HN187" i="9"/>
  <c r="AY43" i="9"/>
  <c r="AY19" i="9" s="1"/>
  <c r="AY187" i="9"/>
  <c r="DK43" i="9"/>
  <c r="DK19" i="9" s="1"/>
  <c r="DK187" i="9"/>
  <c r="DP43" i="9"/>
  <c r="DP19" i="9" s="1"/>
  <c r="DP187" i="9"/>
  <c r="EU43" i="9"/>
  <c r="EU19" i="9" s="1"/>
  <c r="EU187" i="9"/>
  <c r="GR43" i="9"/>
  <c r="GR19" i="9" s="1"/>
  <c r="GR187" i="9"/>
  <c r="HJ43" i="9"/>
  <c r="HJ19" i="9" s="1"/>
  <c r="HJ187" i="9"/>
  <c r="ED43" i="9"/>
  <c r="ED19" i="9" s="1"/>
  <c r="DE43" i="9"/>
  <c r="DE19" i="9" s="1"/>
  <c r="BL43" i="9"/>
  <c r="BL19" i="9" s="1"/>
  <c r="CT43" i="9"/>
  <c r="K43" i="9"/>
  <c r="K19" i="9" s="1"/>
  <c r="FX43" i="9"/>
  <c r="FX19" i="9" s="1"/>
  <c r="IV43" i="9"/>
  <c r="IV19" i="9" s="1"/>
  <c r="IQ43" i="9"/>
  <c r="IQ19" i="9" s="1"/>
  <c r="FA43" i="9"/>
  <c r="FA19" i="9" s="1"/>
  <c r="EG43" i="9"/>
  <c r="EG19" i="9" s="1"/>
  <c r="DR43" i="9"/>
  <c r="DR19" i="9" s="1"/>
  <c r="EF43" i="9"/>
  <c r="EF19" i="9" s="1"/>
  <c r="CW43" i="9"/>
  <c r="CW19" i="9" s="1"/>
  <c r="HK43" i="9"/>
  <c r="HK19" i="9" s="1"/>
  <c r="BY43" i="9"/>
  <c r="BY19" i="9" s="1"/>
  <c r="FI43" i="9"/>
  <c r="FI19" i="9" s="1"/>
  <c r="EL43" i="9"/>
  <c r="EL19" i="9" s="1"/>
  <c r="DW43" i="9"/>
  <c r="DW19" i="9" s="1"/>
  <c r="AV43" i="9"/>
  <c r="AV19" i="9" s="1"/>
  <c r="DH43" i="9"/>
  <c r="DH19" i="9" s="1"/>
  <c r="R43" i="9"/>
  <c r="R19" i="9" s="1"/>
  <c r="CD43" i="9"/>
  <c r="CD19" i="9" s="1"/>
  <c r="JC43" i="9"/>
  <c r="JC19" i="9" s="1"/>
  <c r="IF43" i="9"/>
  <c r="IF19" i="9" s="1"/>
  <c r="HD43" i="9"/>
  <c r="HD19" i="9" s="1"/>
  <c r="DT43" i="9"/>
  <c r="DT19" i="9" s="1"/>
  <c r="AA43" i="9"/>
  <c r="AA19" i="9" s="1"/>
  <c r="FM43" i="9"/>
  <c r="FW43" i="9"/>
  <c r="FW19" i="9" s="1"/>
  <c r="AT43" i="9"/>
  <c r="AT19" i="9" s="1"/>
  <c r="AT91" i="9"/>
  <c r="FS43" i="9"/>
  <c r="FS19" i="9" s="1"/>
  <c r="FS91" i="9"/>
  <c r="FR43" i="9"/>
  <c r="FR19" i="9" s="1"/>
  <c r="FR91" i="9"/>
  <c r="DM43" i="9"/>
  <c r="DM19" i="9" s="1"/>
  <c r="HG43" i="9"/>
  <c r="HG19" i="9" s="1"/>
  <c r="FQ43" i="9"/>
  <c r="FQ19" i="9" s="1"/>
  <c r="FQ91" i="9"/>
  <c r="BG43" i="9"/>
  <c r="BG19" i="9" s="1"/>
  <c r="BG91" i="9"/>
  <c r="BR43" i="9"/>
  <c r="BR19" i="9" s="1"/>
  <c r="BR91" i="9"/>
  <c r="DX43" i="9"/>
  <c r="DX19" i="9" s="1"/>
  <c r="DX91" i="9"/>
  <c r="FJ43" i="9"/>
  <c r="FJ19" i="9" s="1"/>
  <c r="W43" i="9"/>
  <c r="W19" i="9" s="1"/>
  <c r="BT43" i="9"/>
  <c r="BT19" i="9" s="1"/>
  <c r="GD43" i="9"/>
  <c r="GD19" i="9" s="1"/>
  <c r="DB43" i="9"/>
  <c r="DB19" i="9" s="1"/>
  <c r="S43" i="9"/>
  <c r="S19" i="9" s="1"/>
  <c r="CE43" i="9"/>
  <c r="CE19" i="9" s="1"/>
  <c r="IW43" i="9"/>
  <c r="IW19" i="9" s="1"/>
  <c r="GL43" i="9"/>
  <c r="GL19" i="9" s="1"/>
  <c r="HO43" i="9"/>
  <c r="HO19" i="9" s="1"/>
  <c r="FE43" i="9"/>
  <c r="FE19" i="9" s="1"/>
  <c r="FE91" i="9"/>
  <c r="DF43" i="9"/>
  <c r="DF19" i="9" s="1"/>
  <c r="DF91" i="9"/>
  <c r="HY43" i="9"/>
  <c r="HY19" i="9" s="1"/>
  <c r="HY91" i="9"/>
  <c r="Y43" i="9"/>
  <c r="Y19" i="9" s="1"/>
  <c r="Y91" i="9"/>
  <c r="FB43" i="9"/>
  <c r="FB19" i="9" s="1"/>
  <c r="FB91" i="9"/>
  <c r="L43" i="9"/>
  <c r="L19" i="9" s="1"/>
  <c r="L91" i="9"/>
  <c r="DU43" i="9"/>
  <c r="DU19" i="9" s="1"/>
  <c r="DU91" i="9"/>
  <c r="BP43" i="9"/>
  <c r="BP19" i="9" s="1"/>
  <c r="BP91" i="9"/>
  <c r="O43" i="9"/>
  <c r="O19" i="9" s="1"/>
  <c r="O91" i="9"/>
  <c r="GJ43" i="9"/>
  <c r="GJ19" i="9" s="1"/>
  <c r="GJ91" i="9"/>
  <c r="II43" i="9"/>
  <c r="II19" i="9" s="1"/>
  <c r="II91" i="9"/>
  <c r="CY43" i="9"/>
  <c r="CY19" i="9" s="1"/>
  <c r="FK43" i="9"/>
  <c r="FK19" i="9" s="1"/>
  <c r="CJ43" i="9"/>
  <c r="CJ19" i="9" s="1"/>
  <c r="BF43" i="9"/>
  <c r="BF19" i="9" s="1"/>
  <c r="IE43" i="9"/>
  <c r="IE19" i="9" s="1"/>
  <c r="IS43" i="9"/>
  <c r="IS19" i="9" s="1"/>
  <c r="IS91" i="9"/>
  <c r="HX43" i="9"/>
  <c r="HX19" i="9" s="1"/>
  <c r="HX91" i="9"/>
  <c r="AZ43" i="9"/>
  <c r="AZ19" i="9" s="1"/>
  <c r="AZ91" i="9"/>
  <c r="DV43" i="9"/>
  <c r="DV19" i="9" s="1"/>
  <c r="DV91" i="9"/>
  <c r="CK43" i="9"/>
  <c r="CK19" i="9" s="1"/>
  <c r="CK91" i="9"/>
  <c r="AD43" i="9"/>
  <c r="AD19" i="9" s="1"/>
  <c r="AD91" i="9"/>
  <c r="CP43" i="9"/>
  <c r="CP19" i="9" s="1"/>
  <c r="CP91" i="9"/>
  <c r="CI43" i="9"/>
  <c r="CI19" i="9" s="1"/>
  <c r="CI91" i="9"/>
  <c r="GS43" i="9"/>
  <c r="GS19" i="9" s="1"/>
  <c r="CC43" i="9"/>
  <c r="CC19" i="9" s="1"/>
  <c r="IP43" i="9"/>
  <c r="IP19" i="9" s="1"/>
  <c r="HP43" i="9"/>
  <c r="HP19" i="9" s="1"/>
  <c r="AK43" i="9"/>
  <c r="AK19" i="9" s="1"/>
  <c r="AG43" i="9"/>
  <c r="AG19" i="9" s="1"/>
  <c r="BB43" i="9"/>
  <c r="BB19" i="9" s="1"/>
  <c r="DN43" i="9"/>
  <c r="DN19" i="9" s="1"/>
  <c r="GT43" i="9"/>
  <c r="GT19" i="9" s="1"/>
  <c r="AU43" i="9"/>
  <c r="AU19" i="9" s="1"/>
  <c r="EC43" i="9"/>
  <c r="EC19" i="9" s="1"/>
  <c r="HC43" i="9"/>
  <c r="HC19" i="9" s="1"/>
  <c r="AS43" i="9"/>
  <c r="AS19" i="9" s="1"/>
  <c r="G43" i="9"/>
  <c r="G19" i="9" s="1"/>
  <c r="EE43" i="9"/>
  <c r="EE19" i="9" s="1"/>
  <c r="HQ43" i="9"/>
  <c r="HQ19" i="9" s="1"/>
  <c r="BD43" i="9"/>
  <c r="BD19" i="9" s="1"/>
  <c r="GC43" i="9"/>
  <c r="GC19" i="9" s="1"/>
  <c r="DD43" i="9"/>
  <c r="DD19" i="9" s="1"/>
  <c r="FP43" i="9"/>
  <c r="FP19" i="9" s="1"/>
  <c r="GY43" i="9"/>
  <c r="GY19" i="9" s="1"/>
  <c r="HL43" i="9"/>
  <c r="HL19" i="9" s="1"/>
  <c r="BE43" i="9"/>
  <c r="BE19" i="9" s="1"/>
  <c r="HM43" i="9"/>
  <c r="HM19" i="9" s="1"/>
  <c r="IV116" i="9"/>
  <c r="IN116" i="9"/>
  <c r="IF116" i="9"/>
  <c r="HX116" i="9"/>
  <c r="HP116" i="9"/>
  <c r="HH116" i="9"/>
  <c r="GZ116" i="9"/>
  <c r="GR116" i="9"/>
  <c r="GR44" i="9" s="1"/>
  <c r="GJ116" i="9"/>
  <c r="GB116" i="9"/>
  <c r="FT116" i="9"/>
  <c r="FL116" i="9"/>
  <c r="FD116" i="9"/>
  <c r="EV116" i="9"/>
  <c r="EN116" i="9"/>
  <c r="EF116" i="9"/>
  <c r="DX116" i="9"/>
  <c r="DP116" i="9"/>
  <c r="DH116" i="9"/>
  <c r="CZ116" i="9"/>
  <c r="CR116" i="9"/>
  <c r="CJ116" i="9"/>
  <c r="CB116" i="9"/>
  <c r="BT116" i="9"/>
  <c r="BL116" i="9"/>
  <c r="BD116" i="9"/>
  <c r="AV116" i="9"/>
  <c r="AN116" i="9"/>
  <c r="AF116" i="9"/>
  <c r="X116" i="9"/>
  <c r="P116" i="9"/>
  <c r="H116" i="9"/>
  <c r="JC116" i="9"/>
  <c r="IU116" i="9"/>
  <c r="IM116" i="9"/>
  <c r="IE116" i="9"/>
  <c r="HW116" i="9"/>
  <c r="HO116" i="9"/>
  <c r="HG116" i="9"/>
  <c r="GY116" i="9"/>
  <c r="GY44" i="9" s="1"/>
  <c r="GQ116" i="9"/>
  <c r="GI116" i="9"/>
  <c r="GA116" i="9"/>
  <c r="FS116" i="9"/>
  <c r="FK116" i="9"/>
  <c r="FC116" i="9"/>
  <c r="EU116" i="9"/>
  <c r="EM116" i="9"/>
  <c r="EE116" i="9"/>
  <c r="DW116" i="9"/>
  <c r="DO116" i="9"/>
  <c r="DG116" i="9"/>
  <c r="CY116" i="9"/>
  <c r="CQ116" i="9"/>
  <c r="CI116" i="9"/>
  <c r="CA116" i="9"/>
  <c r="BS116" i="9"/>
  <c r="BK116" i="9"/>
  <c r="BC116" i="9"/>
  <c r="AU116" i="9"/>
  <c r="AM116" i="9"/>
  <c r="AE116" i="9"/>
  <c r="W116" i="9"/>
  <c r="O116" i="9"/>
  <c r="G116" i="9"/>
  <c r="JB116" i="9"/>
  <c r="IT116" i="9"/>
  <c r="IL116" i="9"/>
  <c r="ID116" i="9"/>
  <c r="HV116" i="9"/>
  <c r="HN116" i="9"/>
  <c r="HF116" i="9"/>
  <c r="GX116" i="9"/>
  <c r="GP116" i="9"/>
  <c r="GH116" i="9"/>
  <c r="FZ116" i="9"/>
  <c r="FR116" i="9"/>
  <c r="FJ116" i="9"/>
  <c r="FB116" i="9"/>
  <c r="ET116" i="9"/>
  <c r="EL116" i="9"/>
  <c r="ED116" i="9"/>
  <c r="DV116" i="9"/>
  <c r="DN116" i="9"/>
  <c r="DF116" i="9"/>
  <c r="CX116" i="9"/>
  <c r="CP116" i="9"/>
  <c r="CH116" i="9"/>
  <c r="BZ116" i="9"/>
  <c r="BR116" i="9"/>
  <c r="BJ116" i="9"/>
  <c r="BB116" i="9"/>
  <c r="AT116" i="9"/>
  <c r="AL116" i="9"/>
  <c r="AD116" i="9"/>
  <c r="V116" i="9"/>
  <c r="N116" i="9"/>
  <c r="F116" i="9"/>
  <c r="IY116" i="9"/>
  <c r="IQ116" i="9"/>
  <c r="II116" i="9"/>
  <c r="IA116" i="9"/>
  <c r="HS116" i="9"/>
  <c r="HK116" i="9"/>
  <c r="HC116" i="9"/>
  <c r="GU116" i="9"/>
  <c r="GM116" i="9"/>
  <c r="GE116" i="9"/>
  <c r="FW116" i="9"/>
  <c r="FO116" i="9"/>
  <c r="FG116" i="9"/>
  <c r="EY116" i="9"/>
  <c r="EQ116" i="9"/>
  <c r="EI116" i="9"/>
  <c r="EA116" i="9"/>
  <c r="DS116" i="9"/>
  <c r="DK116" i="9"/>
  <c r="DC116" i="9"/>
  <c r="CU116" i="9"/>
  <c r="CM116" i="9"/>
  <c r="CE116" i="9"/>
  <c r="BW116" i="9"/>
  <c r="BO116" i="9"/>
  <c r="BG116" i="9"/>
  <c r="AY116" i="9"/>
  <c r="AQ116" i="9"/>
  <c r="AI116" i="9"/>
  <c r="AA116" i="9"/>
  <c r="S116" i="9"/>
  <c r="K116" i="9"/>
  <c r="C116" i="9"/>
  <c r="IX116" i="9"/>
  <c r="IP116" i="9"/>
  <c r="IH116" i="9"/>
  <c r="HZ116" i="9"/>
  <c r="HR116" i="9"/>
  <c r="HJ116" i="9"/>
  <c r="HB116" i="9"/>
  <c r="GT116" i="9"/>
  <c r="GL116" i="9"/>
  <c r="GD116" i="9"/>
  <c r="FV116" i="9"/>
  <c r="FN116" i="9"/>
  <c r="FF116" i="9"/>
  <c r="EX116" i="9"/>
  <c r="EP116" i="9"/>
  <c r="EH116" i="9"/>
  <c r="DZ116" i="9"/>
  <c r="DR116" i="9"/>
  <c r="DJ116" i="9"/>
  <c r="DB116" i="9"/>
  <c r="CT116" i="9"/>
  <c r="CL116" i="9"/>
  <c r="CD116" i="9"/>
  <c r="BV116" i="9"/>
  <c r="BN116" i="9"/>
  <c r="BF116" i="9"/>
  <c r="AX116" i="9"/>
  <c r="AP116" i="9"/>
  <c r="AH116" i="9"/>
  <c r="Z116" i="9"/>
  <c r="R116" i="9"/>
  <c r="J116" i="9"/>
  <c r="IS116" i="9"/>
  <c r="HY116" i="9"/>
  <c r="HD116" i="9"/>
  <c r="GG116" i="9"/>
  <c r="FM116" i="9"/>
  <c r="ER116" i="9"/>
  <c r="DU116" i="9"/>
  <c r="DA116" i="9"/>
  <c r="CF116" i="9"/>
  <c r="BI116" i="9"/>
  <c r="AO116" i="9"/>
  <c r="T116" i="9"/>
  <c r="IR116" i="9"/>
  <c r="HU116" i="9"/>
  <c r="HA116" i="9"/>
  <c r="GF116" i="9"/>
  <c r="FI116" i="9"/>
  <c r="EO116" i="9"/>
  <c r="DT116" i="9"/>
  <c r="CW116" i="9"/>
  <c r="CC116" i="9"/>
  <c r="BH116" i="9"/>
  <c r="AK116" i="9"/>
  <c r="Q116" i="9"/>
  <c r="IO116" i="9"/>
  <c r="HT116" i="9"/>
  <c r="GW116" i="9"/>
  <c r="GC116" i="9"/>
  <c r="FH116" i="9"/>
  <c r="EK116" i="9"/>
  <c r="DQ116" i="9"/>
  <c r="CV116" i="9"/>
  <c r="BY116" i="9"/>
  <c r="BE116" i="9"/>
  <c r="AJ116" i="9"/>
  <c r="M116" i="9"/>
  <c r="IK116" i="9"/>
  <c r="HQ116" i="9"/>
  <c r="GV116" i="9"/>
  <c r="FY116" i="9"/>
  <c r="FE116" i="9"/>
  <c r="EJ116" i="9"/>
  <c r="DM116" i="9"/>
  <c r="DM44" i="9" s="1"/>
  <c r="CS116" i="9"/>
  <c r="BX116" i="9"/>
  <c r="BA116" i="9"/>
  <c r="AG116" i="9"/>
  <c r="L116" i="9"/>
  <c r="IJ116" i="9"/>
  <c r="HM116" i="9"/>
  <c r="GS116" i="9"/>
  <c r="FX116" i="9"/>
  <c r="FA116" i="9"/>
  <c r="EG116" i="9"/>
  <c r="DL116" i="9"/>
  <c r="CO116" i="9"/>
  <c r="BU116" i="9"/>
  <c r="AZ116" i="9"/>
  <c r="AC116" i="9"/>
  <c r="I116" i="9"/>
  <c r="JA116" i="9"/>
  <c r="IG116" i="9"/>
  <c r="HL116" i="9"/>
  <c r="GO116" i="9"/>
  <c r="FU116" i="9"/>
  <c r="EZ116" i="9"/>
  <c r="EC116" i="9"/>
  <c r="DI116" i="9"/>
  <c r="CN116" i="9"/>
  <c r="BQ116" i="9"/>
  <c r="AW116" i="9"/>
  <c r="AB116" i="9"/>
  <c r="E116" i="9"/>
  <c r="IZ116" i="9"/>
  <c r="IC116" i="9"/>
  <c r="HI116" i="9"/>
  <c r="GN116" i="9"/>
  <c r="FQ116" i="9"/>
  <c r="EW116" i="9"/>
  <c r="EB116" i="9"/>
  <c r="DE116" i="9"/>
  <c r="CK116" i="9"/>
  <c r="BP116" i="9"/>
  <c r="AS116" i="9"/>
  <c r="Y116" i="9"/>
  <c r="D116" i="9"/>
  <c r="IW116" i="9"/>
  <c r="CG116" i="9"/>
  <c r="IB116" i="9"/>
  <c r="BM116" i="9"/>
  <c r="HE116" i="9"/>
  <c r="AR116" i="9"/>
  <c r="GK116" i="9"/>
  <c r="U116" i="9"/>
  <c r="ES116" i="9"/>
  <c r="DY116" i="9"/>
  <c r="FP116" i="9"/>
  <c r="DD116" i="9"/>
  <c r="HA19" i="9"/>
  <c r="IO92" i="9"/>
  <c r="IG92" i="9"/>
  <c r="HY92" i="9"/>
  <c r="HQ92" i="9"/>
  <c r="HI92" i="9"/>
  <c r="HA92" i="9"/>
  <c r="GS92" i="9"/>
  <c r="GK92" i="9"/>
  <c r="GC92" i="9"/>
  <c r="FU92" i="9"/>
  <c r="FE92" i="9"/>
  <c r="EW92" i="9"/>
  <c r="EO92" i="9"/>
  <c r="EG92" i="9"/>
  <c r="DQ92" i="9"/>
  <c r="DI92" i="9"/>
  <c r="DA92" i="9"/>
  <c r="CS92" i="9"/>
  <c r="CK92" i="9"/>
  <c r="CC92" i="9"/>
  <c r="BU92" i="9"/>
  <c r="BM92" i="9"/>
  <c r="AW92" i="9"/>
  <c r="AO92" i="9"/>
  <c r="Y92" i="9"/>
  <c r="Q92" i="9"/>
  <c r="I92" i="9"/>
  <c r="IV92" i="9"/>
  <c r="IN92" i="9"/>
  <c r="IF92" i="9"/>
  <c r="HX92" i="9"/>
  <c r="HH92" i="9"/>
  <c r="GZ92" i="9"/>
  <c r="GJ92" i="9"/>
  <c r="GB92" i="9"/>
  <c r="FT92" i="9"/>
  <c r="FL92" i="9"/>
  <c r="FD92" i="9"/>
  <c r="EV92" i="9"/>
  <c r="EN92" i="9"/>
  <c r="EF92" i="9"/>
  <c r="DX92" i="9"/>
  <c r="CZ92" i="9"/>
  <c r="CB92" i="9"/>
  <c r="JC92" i="9"/>
  <c r="IU92" i="9"/>
  <c r="IM92" i="9"/>
  <c r="IE92" i="9"/>
  <c r="HW92" i="9"/>
  <c r="HO92" i="9"/>
  <c r="HG92" i="9"/>
  <c r="GY92" i="9"/>
  <c r="GQ92" i="9"/>
  <c r="GI92" i="9"/>
  <c r="GA92" i="9"/>
  <c r="FS92" i="9"/>
  <c r="FK92" i="9"/>
  <c r="FC92" i="9"/>
  <c r="EM92" i="9"/>
  <c r="EE92" i="9"/>
  <c r="DO92" i="9"/>
  <c r="DG92" i="9"/>
  <c r="CY92" i="9"/>
  <c r="CQ92" i="9"/>
  <c r="CI92" i="9"/>
  <c r="CA92" i="9"/>
  <c r="BS92" i="9"/>
  <c r="BK92" i="9"/>
  <c r="BC92" i="9"/>
  <c r="AM92" i="9"/>
  <c r="AE92" i="9"/>
  <c r="W92" i="9"/>
  <c r="G92" i="9"/>
  <c r="JB92" i="9"/>
  <c r="IT92" i="9"/>
  <c r="IL92" i="9"/>
  <c r="ID92" i="9"/>
  <c r="HV92" i="9"/>
  <c r="HF92" i="9"/>
  <c r="GX92" i="9"/>
  <c r="GP92" i="9"/>
  <c r="GH92" i="9"/>
  <c r="FZ92" i="9"/>
  <c r="FR92" i="9"/>
  <c r="FJ92" i="9"/>
  <c r="FB92" i="9"/>
  <c r="ET92" i="9"/>
  <c r="DV92" i="9"/>
  <c r="DN92" i="9"/>
  <c r="CX92" i="9"/>
  <c r="CP92" i="9"/>
  <c r="CH92" i="9"/>
  <c r="BZ92" i="9"/>
  <c r="BJ92" i="9"/>
  <c r="BB92" i="9"/>
  <c r="AL92" i="9"/>
  <c r="AD92" i="9"/>
  <c r="V92" i="9"/>
  <c r="N92" i="9"/>
  <c r="F92" i="9"/>
  <c r="JA92" i="9"/>
  <c r="IS92" i="9"/>
  <c r="IC92" i="9"/>
  <c r="HU92" i="9"/>
  <c r="HM92" i="9"/>
  <c r="HE92" i="9"/>
  <c r="GW92" i="9"/>
  <c r="GO92" i="9"/>
  <c r="GG92" i="9"/>
  <c r="FQ92" i="9"/>
  <c r="FA92" i="9"/>
  <c r="ES92" i="9"/>
  <c r="EK92" i="9"/>
  <c r="DU92" i="9"/>
  <c r="DM92" i="9"/>
  <c r="CW92" i="9"/>
  <c r="CG92" i="9"/>
  <c r="BY92" i="9"/>
  <c r="BQ92" i="9"/>
  <c r="BI92" i="9"/>
  <c r="BA92" i="9"/>
  <c r="AS92" i="9"/>
  <c r="AC92" i="9"/>
  <c r="U92" i="9"/>
  <c r="M92" i="9"/>
  <c r="E92" i="9"/>
  <c r="IZ92" i="9"/>
  <c r="IR92" i="9"/>
  <c r="IJ92" i="9"/>
  <c r="IB92" i="9"/>
  <c r="HT92" i="9"/>
  <c r="HD92" i="9"/>
  <c r="GV92" i="9"/>
  <c r="GN92" i="9"/>
  <c r="GF92" i="9"/>
  <c r="FX92" i="9"/>
  <c r="FP92" i="9"/>
  <c r="FH92" i="9"/>
  <c r="EZ92" i="9"/>
  <c r="ER92" i="9"/>
  <c r="EJ92" i="9"/>
  <c r="EB92" i="9"/>
  <c r="DL92" i="9"/>
  <c r="DD92" i="9"/>
  <c r="CV92" i="9"/>
  <c r="CN92" i="9"/>
  <c r="CF92" i="9"/>
  <c r="BX92" i="9"/>
  <c r="BP92" i="9"/>
  <c r="BH92" i="9"/>
  <c r="AZ92" i="9"/>
  <c r="AR92" i="9"/>
  <c r="AJ92" i="9"/>
  <c r="AB92" i="9"/>
  <c r="T92" i="9"/>
  <c r="D92" i="9"/>
  <c r="IX92" i="9"/>
  <c r="GT92" i="9"/>
  <c r="FO92" i="9"/>
  <c r="EP92" i="9"/>
  <c r="DR92" i="9"/>
  <c r="CT92" i="9"/>
  <c r="BV92" i="9"/>
  <c r="AH92" i="9"/>
  <c r="IQ92" i="9"/>
  <c r="FN92" i="9"/>
  <c r="AX92" i="9"/>
  <c r="AF92" i="9"/>
  <c r="K92" i="9"/>
  <c r="IP92" i="9"/>
  <c r="GM92" i="9"/>
  <c r="EI92" i="9"/>
  <c r="DK92" i="9"/>
  <c r="BO92" i="9"/>
  <c r="AV92" i="9"/>
  <c r="AA92" i="9"/>
  <c r="J92" i="9"/>
  <c r="II92" i="9"/>
  <c r="GL92" i="9"/>
  <c r="FG92" i="9"/>
  <c r="EH92" i="9"/>
  <c r="DJ92" i="9"/>
  <c r="CL92" i="9"/>
  <c r="BN92" i="9"/>
  <c r="Z92" i="9"/>
  <c r="H92" i="9"/>
  <c r="IH92" i="9"/>
  <c r="GE92" i="9"/>
  <c r="FF92" i="9"/>
  <c r="EA92" i="9"/>
  <c r="BL92" i="9"/>
  <c r="AQ92" i="9"/>
  <c r="X92" i="9"/>
  <c r="C92" i="9"/>
  <c r="IA92" i="9"/>
  <c r="GD92" i="9"/>
  <c r="EY92" i="9"/>
  <c r="DZ92" i="9"/>
  <c r="DC92" i="9"/>
  <c r="BG92" i="9"/>
  <c r="AP92" i="9"/>
  <c r="EX92" i="9"/>
  <c r="CU92" i="9"/>
  <c r="EQ92" i="9"/>
  <c r="AN92" i="9"/>
  <c r="HB92" i="9"/>
  <c r="AI92" i="9"/>
  <c r="GU92" i="9"/>
  <c r="R92" i="9"/>
  <c r="DS92" i="9"/>
  <c r="BD92" i="9"/>
  <c r="FW92" i="9"/>
  <c r="DB92" i="9"/>
  <c r="BF92" i="9"/>
  <c r="IY92" i="9"/>
  <c r="HZ92" i="9"/>
  <c r="HS92" i="9"/>
  <c r="FV92" i="9"/>
  <c r="BW92" i="9"/>
  <c r="IB19" i="9"/>
  <c r="HU19" i="9"/>
  <c r="AW43" i="9"/>
  <c r="AW19" i="9" s="1"/>
  <c r="I43" i="9"/>
  <c r="I19" i="9" s="1"/>
  <c r="H43" i="9"/>
  <c r="H19" i="9" s="1"/>
  <c r="JC44" i="9"/>
  <c r="EE44" i="9"/>
  <c r="BS44" i="9"/>
  <c r="EL44" i="9"/>
  <c r="BN43" i="9"/>
  <c r="BN19" i="9" s="1"/>
  <c r="DZ43" i="9"/>
  <c r="DZ19" i="9" s="1"/>
  <c r="IX19" i="9"/>
  <c r="DS43" i="9"/>
  <c r="DS19" i="9" s="1"/>
  <c r="GE43" i="9"/>
  <c r="GE19" i="9" s="1"/>
  <c r="DL43" i="9"/>
  <c r="DL19" i="9" s="1"/>
  <c r="IJ19" i="9"/>
  <c r="IC43" i="9"/>
  <c r="IC19" i="9" s="1"/>
  <c r="AL43" i="9"/>
  <c r="AL19" i="9" s="1"/>
  <c r="CX43" i="9"/>
  <c r="CX19" i="9" s="1"/>
  <c r="HV43" i="9"/>
  <c r="HV19" i="9" s="1"/>
  <c r="AE43" i="9"/>
  <c r="AE19" i="9" s="1"/>
  <c r="CQ43" i="9"/>
  <c r="CQ19" i="9" s="1"/>
  <c r="FC43" i="9"/>
  <c r="FC19" i="9" s="1"/>
  <c r="DI43" i="9"/>
  <c r="DI19" i="9" s="1"/>
  <c r="DQ43" i="9"/>
  <c r="DQ19" i="9" s="1"/>
  <c r="BU43" i="9"/>
  <c r="BU19" i="9" s="1"/>
  <c r="P19" i="9"/>
  <c r="CB43" i="9"/>
  <c r="CB19" i="9" s="1"/>
  <c r="EN43" i="9"/>
  <c r="EN19" i="9" s="1"/>
  <c r="GZ43" i="9"/>
  <c r="GZ19" i="9" s="1"/>
  <c r="J43" i="9"/>
  <c r="J19" i="9" s="1"/>
  <c r="BV43" i="9"/>
  <c r="BV19" i="9" s="1"/>
  <c r="EH43" i="9"/>
  <c r="EH19" i="9" s="1"/>
  <c r="C43" i="9"/>
  <c r="BO43" i="9"/>
  <c r="BO19" i="9" s="1"/>
  <c r="EA43" i="9"/>
  <c r="EA19" i="9" s="1"/>
  <c r="GM43" i="9"/>
  <c r="GM19" i="9" s="1"/>
  <c r="IY43" i="9"/>
  <c r="IY19" i="9" s="1"/>
  <c r="BH43" i="9"/>
  <c r="BH19" i="9" s="1"/>
  <c r="GF43" i="9"/>
  <c r="GF19" i="9" s="1"/>
  <c r="IR43" i="9"/>
  <c r="IR19" i="9" s="1"/>
  <c r="BA43" i="9"/>
  <c r="BA19" i="9" s="1"/>
  <c r="FY43" i="9"/>
  <c r="FY19" i="9" s="1"/>
  <c r="IK43" i="9"/>
  <c r="IK19" i="9" s="1"/>
  <c r="ID43" i="9"/>
  <c r="ID19" i="9" s="1"/>
  <c r="AM43" i="9"/>
  <c r="AM19" i="9" s="1"/>
  <c r="HW43" i="9"/>
  <c r="HW19" i="9" s="1"/>
  <c r="FU43" i="9"/>
  <c r="FU19" i="9" s="1"/>
  <c r="EW43" i="9"/>
  <c r="EW19" i="9" s="1"/>
  <c r="X43" i="9"/>
  <c r="X19" i="9" s="1"/>
  <c r="EV43" i="9"/>
  <c r="EV19" i="9" s="1"/>
  <c r="HH43" i="9"/>
  <c r="HH19" i="9" s="1"/>
  <c r="EP43" i="9"/>
  <c r="EP19" i="9" s="1"/>
  <c r="HB43" i="9"/>
  <c r="HB19" i="9" s="1"/>
  <c r="BW43" i="9"/>
  <c r="BW19" i="9" s="1"/>
  <c r="EI43" i="9"/>
  <c r="EI19" i="9" s="1"/>
  <c r="GU43" i="9"/>
  <c r="GU19" i="9" s="1"/>
  <c r="D43" i="9"/>
  <c r="D19" i="9" s="1"/>
  <c r="EB43" i="9"/>
  <c r="EB19" i="9" s="1"/>
  <c r="GN43" i="9"/>
  <c r="GN19" i="9" s="1"/>
  <c r="IZ43" i="9"/>
  <c r="IZ19" i="9" s="1"/>
  <c r="BI43" i="9"/>
  <c r="BI19" i="9" s="1"/>
  <c r="GG43" i="9"/>
  <c r="GG19" i="9" s="1"/>
  <c r="FZ43" i="9"/>
  <c r="FZ19" i="9" s="1"/>
  <c r="IL43" i="9"/>
  <c r="IL19" i="9" s="1"/>
  <c r="DG43" i="9"/>
  <c r="DG19" i="9" s="1"/>
  <c r="IG43" i="9"/>
  <c r="IG19" i="9" s="1"/>
  <c r="IO43" i="9"/>
  <c r="IO19" i="9" s="1"/>
  <c r="HI19" i="9"/>
  <c r="AF43" i="9"/>
  <c r="AF19" i="9" s="1"/>
  <c r="CR43" i="9"/>
  <c r="CR19" i="9" s="1"/>
  <c r="FD43" i="9"/>
  <c r="FD19" i="9" s="1"/>
  <c r="Z43" i="9"/>
  <c r="Z19" i="9" s="1"/>
  <c r="CL43" i="9"/>
  <c r="CL19" i="9" s="1"/>
  <c r="EX43" i="9"/>
  <c r="EX19" i="9" s="1"/>
  <c r="EQ43" i="9"/>
  <c r="EQ19" i="9" s="1"/>
  <c r="BX43" i="9"/>
  <c r="BX19" i="9" s="1"/>
  <c r="EJ43" i="9"/>
  <c r="EJ19" i="9" s="1"/>
  <c r="GV43" i="9"/>
  <c r="GV19" i="9" s="1"/>
  <c r="E43" i="9"/>
  <c r="E19" i="9" s="1"/>
  <c r="BQ43" i="9"/>
  <c r="BQ19" i="9" s="1"/>
  <c r="GO43" i="9"/>
  <c r="GO19" i="9" s="1"/>
  <c r="JA43" i="9"/>
  <c r="JA19" i="9" s="1"/>
  <c r="BJ43" i="9"/>
  <c r="BJ19" i="9" s="1"/>
  <c r="GH43" i="9"/>
  <c r="GH19" i="9" s="1"/>
  <c r="IT43" i="9"/>
  <c r="IT19" i="9" s="1"/>
  <c r="BC43" i="9"/>
  <c r="BC19" i="9" s="1"/>
  <c r="DO43" i="9"/>
  <c r="DO19" i="9" s="1"/>
  <c r="GA43" i="9"/>
  <c r="GA19" i="9" s="1"/>
  <c r="IM43" i="9"/>
  <c r="IM19" i="9" s="1"/>
  <c r="IV164" i="9"/>
  <c r="IV68" i="9" s="1"/>
  <c r="IN164" i="9"/>
  <c r="IN68" i="9" s="1"/>
  <c r="IF164" i="9"/>
  <c r="IF68" i="9" s="1"/>
  <c r="HX164" i="9"/>
  <c r="HX68" i="9" s="1"/>
  <c r="HP164" i="9"/>
  <c r="HP68" i="9" s="1"/>
  <c r="HH164" i="9"/>
  <c r="HH68" i="9" s="1"/>
  <c r="GZ164" i="9"/>
  <c r="GZ68" i="9" s="1"/>
  <c r="GR164" i="9"/>
  <c r="GR68" i="9" s="1"/>
  <c r="GJ164" i="9"/>
  <c r="GJ68" i="9" s="1"/>
  <c r="GB164" i="9"/>
  <c r="GB68" i="9" s="1"/>
  <c r="FT164" i="9"/>
  <c r="FT68" i="9" s="1"/>
  <c r="FL164" i="9"/>
  <c r="FL68" i="9" s="1"/>
  <c r="FD164" i="9"/>
  <c r="FD68" i="9" s="1"/>
  <c r="EV164" i="9"/>
  <c r="EV68" i="9" s="1"/>
  <c r="EN164" i="9"/>
  <c r="EN68" i="9" s="1"/>
  <c r="EF164" i="9"/>
  <c r="EF68" i="9" s="1"/>
  <c r="DX164" i="9"/>
  <c r="DX68" i="9" s="1"/>
  <c r="DP164" i="9"/>
  <c r="DP68" i="9" s="1"/>
  <c r="DH164" i="9"/>
  <c r="DH68" i="9" s="1"/>
  <c r="CZ164" i="9"/>
  <c r="CZ68" i="9" s="1"/>
  <c r="CR164" i="9"/>
  <c r="CR68" i="9" s="1"/>
  <c r="CJ164" i="9"/>
  <c r="CJ68" i="9" s="1"/>
  <c r="CB164" i="9"/>
  <c r="CB68" i="9" s="1"/>
  <c r="BT164" i="9"/>
  <c r="BT68" i="9" s="1"/>
  <c r="BL164" i="9"/>
  <c r="BL68" i="9" s="1"/>
  <c r="BD164" i="9"/>
  <c r="BD68" i="9" s="1"/>
  <c r="AV164" i="9"/>
  <c r="AV68" i="9" s="1"/>
  <c r="AN164" i="9"/>
  <c r="AN68" i="9" s="1"/>
  <c r="AF164" i="9"/>
  <c r="AF68" i="9" s="1"/>
  <c r="X164" i="9"/>
  <c r="X68" i="9" s="1"/>
  <c r="P164" i="9"/>
  <c r="P68" i="9" s="1"/>
  <c r="H164" i="9"/>
  <c r="H68" i="9" s="1"/>
  <c r="JB164" i="9"/>
  <c r="JB68" i="9" s="1"/>
  <c r="IT164" i="9"/>
  <c r="IT68" i="9" s="1"/>
  <c r="IL164" i="9"/>
  <c r="IL68" i="9" s="1"/>
  <c r="ID164" i="9"/>
  <c r="ID68" i="9" s="1"/>
  <c r="HV164" i="9"/>
  <c r="HV68" i="9" s="1"/>
  <c r="HN164" i="9"/>
  <c r="HN68" i="9" s="1"/>
  <c r="HF164" i="9"/>
  <c r="HF68" i="9" s="1"/>
  <c r="GX164" i="9"/>
  <c r="GX68" i="9" s="1"/>
  <c r="GP164" i="9"/>
  <c r="GP68" i="9" s="1"/>
  <c r="GH164" i="9"/>
  <c r="GH68" i="9" s="1"/>
  <c r="FZ164" i="9"/>
  <c r="FZ68" i="9" s="1"/>
  <c r="FR164" i="9"/>
  <c r="FR68" i="9" s="1"/>
  <c r="FJ164" i="9"/>
  <c r="FJ68" i="9" s="1"/>
  <c r="FB164" i="9"/>
  <c r="FB68" i="9" s="1"/>
  <c r="ET164" i="9"/>
  <c r="ET68" i="9" s="1"/>
  <c r="EL164" i="9"/>
  <c r="EL68" i="9" s="1"/>
  <c r="ED164" i="9"/>
  <c r="ED68" i="9" s="1"/>
  <c r="DV164" i="9"/>
  <c r="DV68" i="9" s="1"/>
  <c r="DN164" i="9"/>
  <c r="DN68" i="9" s="1"/>
  <c r="DF164" i="9"/>
  <c r="DF68" i="9" s="1"/>
  <c r="CX164" i="9"/>
  <c r="CX68" i="9" s="1"/>
  <c r="CP164" i="9"/>
  <c r="CP68" i="9" s="1"/>
  <c r="CH164" i="9"/>
  <c r="CH68" i="9" s="1"/>
  <c r="BZ164" i="9"/>
  <c r="BZ68" i="9" s="1"/>
  <c r="BR164" i="9"/>
  <c r="BR68" i="9" s="1"/>
  <c r="BJ164" i="9"/>
  <c r="BJ68" i="9" s="1"/>
  <c r="BB164" i="9"/>
  <c r="BB68" i="9" s="1"/>
  <c r="AT164" i="9"/>
  <c r="AT68" i="9" s="1"/>
  <c r="AL164" i="9"/>
  <c r="AL68" i="9" s="1"/>
  <c r="AD164" i="9"/>
  <c r="AD68" i="9" s="1"/>
  <c r="V164" i="9"/>
  <c r="V68" i="9" s="1"/>
  <c r="N164" i="9"/>
  <c r="N68" i="9" s="1"/>
  <c r="F164" i="9"/>
  <c r="F68" i="9" s="1"/>
  <c r="JA164" i="9"/>
  <c r="JA68" i="9" s="1"/>
  <c r="IS164" i="9"/>
  <c r="IS68" i="9" s="1"/>
  <c r="IK164" i="9"/>
  <c r="IK68" i="9" s="1"/>
  <c r="IC164" i="9"/>
  <c r="IC68" i="9" s="1"/>
  <c r="HU164" i="9"/>
  <c r="HU68" i="9" s="1"/>
  <c r="HM164" i="9"/>
  <c r="HM68" i="9" s="1"/>
  <c r="HE164" i="9"/>
  <c r="HE68" i="9" s="1"/>
  <c r="GW164" i="9"/>
  <c r="GW68" i="9" s="1"/>
  <c r="GO164" i="9"/>
  <c r="GO68" i="9" s="1"/>
  <c r="GG164" i="9"/>
  <c r="GG68" i="9" s="1"/>
  <c r="FY164" i="9"/>
  <c r="FY68" i="9" s="1"/>
  <c r="FQ164" i="9"/>
  <c r="FQ68" i="9" s="1"/>
  <c r="FI164" i="9"/>
  <c r="FI68" i="9" s="1"/>
  <c r="FA164" i="9"/>
  <c r="FA68" i="9" s="1"/>
  <c r="ES164" i="9"/>
  <c r="ES68" i="9" s="1"/>
  <c r="EK164" i="9"/>
  <c r="EK68" i="9" s="1"/>
  <c r="EC164" i="9"/>
  <c r="EC68" i="9" s="1"/>
  <c r="DU164" i="9"/>
  <c r="DU68" i="9" s="1"/>
  <c r="DM164" i="9"/>
  <c r="DM68" i="9" s="1"/>
  <c r="DE164" i="9"/>
  <c r="DE68" i="9" s="1"/>
  <c r="CW164" i="9"/>
  <c r="CW68" i="9" s="1"/>
  <c r="CO164" i="9"/>
  <c r="CO68" i="9" s="1"/>
  <c r="CG164" i="9"/>
  <c r="CG68" i="9" s="1"/>
  <c r="BY164" i="9"/>
  <c r="BY68" i="9" s="1"/>
  <c r="BQ164" i="9"/>
  <c r="BQ68" i="9" s="1"/>
  <c r="BI164" i="9"/>
  <c r="BI68" i="9" s="1"/>
  <c r="BA164" i="9"/>
  <c r="BA68" i="9" s="1"/>
  <c r="AS164" i="9"/>
  <c r="AS68" i="9" s="1"/>
  <c r="AK164" i="9"/>
  <c r="AK68" i="9" s="1"/>
  <c r="AC164" i="9"/>
  <c r="AC68" i="9" s="1"/>
  <c r="U164" i="9"/>
  <c r="U68" i="9" s="1"/>
  <c r="M164" i="9"/>
  <c r="M68" i="9" s="1"/>
  <c r="E164" i="9"/>
  <c r="E68" i="9" s="1"/>
  <c r="IY164" i="9"/>
  <c r="IY68" i="9" s="1"/>
  <c r="IQ164" i="9"/>
  <c r="IQ68" i="9" s="1"/>
  <c r="II164" i="9"/>
  <c r="II68" i="9" s="1"/>
  <c r="IA164" i="9"/>
  <c r="IA68" i="9" s="1"/>
  <c r="HS164" i="9"/>
  <c r="HS68" i="9" s="1"/>
  <c r="HK164" i="9"/>
  <c r="HK68" i="9" s="1"/>
  <c r="HC164" i="9"/>
  <c r="HC68" i="9" s="1"/>
  <c r="GU164" i="9"/>
  <c r="GU68" i="9" s="1"/>
  <c r="GM164" i="9"/>
  <c r="GM68" i="9" s="1"/>
  <c r="GE164" i="9"/>
  <c r="GE68" i="9" s="1"/>
  <c r="FW164" i="9"/>
  <c r="FW68" i="9" s="1"/>
  <c r="FO164" i="9"/>
  <c r="FO68" i="9" s="1"/>
  <c r="FG164" i="9"/>
  <c r="FG68" i="9" s="1"/>
  <c r="EY164" i="9"/>
  <c r="EY68" i="9" s="1"/>
  <c r="EQ164" i="9"/>
  <c r="EQ68" i="9" s="1"/>
  <c r="EI164" i="9"/>
  <c r="EI68" i="9" s="1"/>
  <c r="EA164" i="9"/>
  <c r="EA68" i="9" s="1"/>
  <c r="DS164" i="9"/>
  <c r="DS68" i="9" s="1"/>
  <c r="DK164" i="9"/>
  <c r="DK68" i="9" s="1"/>
  <c r="DC164" i="9"/>
  <c r="DC68" i="9" s="1"/>
  <c r="CU164" i="9"/>
  <c r="CU68" i="9" s="1"/>
  <c r="CM164" i="9"/>
  <c r="CM68" i="9" s="1"/>
  <c r="CE164" i="9"/>
  <c r="CE68" i="9" s="1"/>
  <c r="BW164" i="9"/>
  <c r="BW68" i="9" s="1"/>
  <c r="BO164" i="9"/>
  <c r="BO68" i="9" s="1"/>
  <c r="BG164" i="9"/>
  <c r="BG68" i="9" s="1"/>
  <c r="AY164" i="9"/>
  <c r="AY68" i="9" s="1"/>
  <c r="AQ164" i="9"/>
  <c r="AQ68" i="9" s="1"/>
  <c r="AI164" i="9"/>
  <c r="AI68" i="9" s="1"/>
  <c r="AA164" i="9"/>
  <c r="AA68" i="9" s="1"/>
  <c r="S164" i="9"/>
  <c r="S68" i="9" s="1"/>
  <c r="K164" i="9"/>
  <c r="K68" i="9" s="1"/>
  <c r="C164" i="9"/>
  <c r="C68" i="9" s="1"/>
  <c r="IW164" i="9"/>
  <c r="IW68" i="9" s="1"/>
  <c r="IO164" i="9"/>
  <c r="IO68" i="9" s="1"/>
  <c r="IG164" i="9"/>
  <c r="IG68" i="9" s="1"/>
  <c r="HY164" i="9"/>
  <c r="HY68" i="9" s="1"/>
  <c r="HQ164" i="9"/>
  <c r="HQ68" i="9" s="1"/>
  <c r="HI164" i="9"/>
  <c r="HI68" i="9" s="1"/>
  <c r="HA164" i="9"/>
  <c r="HA68" i="9" s="1"/>
  <c r="GS164" i="9"/>
  <c r="GS68" i="9" s="1"/>
  <c r="GK164" i="9"/>
  <c r="GK68" i="9" s="1"/>
  <c r="GC164" i="9"/>
  <c r="GC68" i="9" s="1"/>
  <c r="FU164" i="9"/>
  <c r="FU68" i="9" s="1"/>
  <c r="FM164" i="9"/>
  <c r="FM68" i="9" s="1"/>
  <c r="FE164" i="9"/>
  <c r="FE68" i="9" s="1"/>
  <c r="EW164" i="9"/>
  <c r="EW68" i="9" s="1"/>
  <c r="EO164" i="9"/>
  <c r="EO68" i="9" s="1"/>
  <c r="EG164" i="9"/>
  <c r="EG68" i="9" s="1"/>
  <c r="DY164" i="9"/>
  <c r="DY68" i="9" s="1"/>
  <c r="DQ164" i="9"/>
  <c r="DQ68" i="9" s="1"/>
  <c r="DI164" i="9"/>
  <c r="DI68" i="9" s="1"/>
  <c r="DA164" i="9"/>
  <c r="DA68" i="9" s="1"/>
  <c r="CS164" i="9"/>
  <c r="CS68" i="9" s="1"/>
  <c r="CK164" i="9"/>
  <c r="CK68" i="9" s="1"/>
  <c r="IP164" i="9"/>
  <c r="IP68" i="9" s="1"/>
  <c r="HT164" i="9"/>
  <c r="HT68" i="9" s="1"/>
  <c r="GY164" i="9"/>
  <c r="GY68" i="9" s="1"/>
  <c r="GD164" i="9"/>
  <c r="GD68" i="9" s="1"/>
  <c r="FH164" i="9"/>
  <c r="FH68" i="9" s="1"/>
  <c r="EM164" i="9"/>
  <c r="EM68" i="9" s="1"/>
  <c r="DR164" i="9"/>
  <c r="DR68" i="9" s="1"/>
  <c r="CV164" i="9"/>
  <c r="CV68" i="9" s="1"/>
  <c r="CC164" i="9"/>
  <c r="CC68" i="9" s="1"/>
  <c r="BM164" i="9"/>
  <c r="BM68" i="9" s="1"/>
  <c r="AW164" i="9"/>
  <c r="AW68" i="9" s="1"/>
  <c r="AG164" i="9"/>
  <c r="AG68" i="9" s="1"/>
  <c r="Q164" i="9"/>
  <c r="Q68" i="9" s="1"/>
  <c r="IM164" i="9"/>
  <c r="IM68" i="9" s="1"/>
  <c r="HR164" i="9"/>
  <c r="HR68" i="9" s="1"/>
  <c r="GV164" i="9"/>
  <c r="GV68" i="9" s="1"/>
  <c r="GA164" i="9"/>
  <c r="GA68" i="9" s="1"/>
  <c r="FF164" i="9"/>
  <c r="FF68" i="9" s="1"/>
  <c r="EJ164" i="9"/>
  <c r="EJ68" i="9" s="1"/>
  <c r="DO164" i="9"/>
  <c r="DO68" i="9" s="1"/>
  <c r="CT164" i="9"/>
  <c r="CT68" i="9" s="1"/>
  <c r="CA164" i="9"/>
  <c r="CA68" i="9" s="1"/>
  <c r="BK164" i="9"/>
  <c r="BK68" i="9" s="1"/>
  <c r="AU164" i="9"/>
  <c r="AU68" i="9" s="1"/>
  <c r="AE164" i="9"/>
  <c r="AE68" i="9" s="1"/>
  <c r="O164" i="9"/>
  <c r="O68" i="9" s="1"/>
  <c r="IJ164" i="9"/>
  <c r="IJ68" i="9" s="1"/>
  <c r="HO164" i="9"/>
  <c r="HO68" i="9" s="1"/>
  <c r="GT164" i="9"/>
  <c r="GT68" i="9" s="1"/>
  <c r="FX164" i="9"/>
  <c r="FX68" i="9" s="1"/>
  <c r="FC164" i="9"/>
  <c r="FC68" i="9" s="1"/>
  <c r="EH164" i="9"/>
  <c r="EH68" i="9" s="1"/>
  <c r="DL164" i="9"/>
  <c r="DL68" i="9" s="1"/>
  <c r="CQ164" i="9"/>
  <c r="CQ68" i="9" s="1"/>
  <c r="BX164" i="9"/>
  <c r="BX68" i="9" s="1"/>
  <c r="BH164" i="9"/>
  <c r="BH68" i="9" s="1"/>
  <c r="AR164" i="9"/>
  <c r="AR68" i="9" s="1"/>
  <c r="AB164" i="9"/>
  <c r="AB68" i="9" s="1"/>
  <c r="L164" i="9"/>
  <c r="L68" i="9" s="1"/>
  <c r="JC164" i="9"/>
  <c r="JC68" i="9" s="1"/>
  <c r="IH164" i="9"/>
  <c r="IH68" i="9" s="1"/>
  <c r="HL164" i="9"/>
  <c r="HL68" i="9" s="1"/>
  <c r="GQ164" i="9"/>
  <c r="GQ68" i="9" s="1"/>
  <c r="FV164" i="9"/>
  <c r="FV68" i="9" s="1"/>
  <c r="EZ164" i="9"/>
  <c r="EZ68" i="9" s="1"/>
  <c r="EE164" i="9"/>
  <c r="EE68" i="9" s="1"/>
  <c r="DJ164" i="9"/>
  <c r="DJ68" i="9" s="1"/>
  <c r="CN164" i="9"/>
  <c r="CN68" i="9" s="1"/>
  <c r="BV164" i="9"/>
  <c r="BV68" i="9" s="1"/>
  <c r="BF164" i="9"/>
  <c r="BF68" i="9" s="1"/>
  <c r="AP164" i="9"/>
  <c r="AP68" i="9" s="1"/>
  <c r="Z164" i="9"/>
  <c r="Z68" i="9" s="1"/>
  <c r="J164" i="9"/>
  <c r="J68" i="9" s="1"/>
  <c r="IZ164" i="9"/>
  <c r="IZ68" i="9" s="1"/>
  <c r="IE164" i="9"/>
  <c r="IE68" i="9" s="1"/>
  <c r="HJ164" i="9"/>
  <c r="HJ68" i="9" s="1"/>
  <c r="GN164" i="9"/>
  <c r="GN68" i="9" s="1"/>
  <c r="FS164" i="9"/>
  <c r="FS68" i="9" s="1"/>
  <c r="EX164" i="9"/>
  <c r="EX68" i="9" s="1"/>
  <c r="EB164" i="9"/>
  <c r="EB68" i="9" s="1"/>
  <c r="DG164" i="9"/>
  <c r="DG68" i="9" s="1"/>
  <c r="CL164" i="9"/>
  <c r="CL68" i="9" s="1"/>
  <c r="BU164" i="9"/>
  <c r="BU68" i="9" s="1"/>
  <c r="BE164" i="9"/>
  <c r="BE68" i="9" s="1"/>
  <c r="AO164" i="9"/>
  <c r="AO68" i="9" s="1"/>
  <c r="Y164" i="9"/>
  <c r="Y68" i="9" s="1"/>
  <c r="I164" i="9"/>
  <c r="I68" i="9" s="1"/>
  <c r="IX164" i="9"/>
  <c r="IX68" i="9" s="1"/>
  <c r="IB164" i="9"/>
  <c r="IB68" i="9" s="1"/>
  <c r="HG164" i="9"/>
  <c r="HG68" i="9" s="1"/>
  <c r="GL164" i="9"/>
  <c r="GL68" i="9" s="1"/>
  <c r="FP164" i="9"/>
  <c r="FP68" i="9" s="1"/>
  <c r="EU164" i="9"/>
  <c r="EU68" i="9" s="1"/>
  <c r="DZ164" i="9"/>
  <c r="DZ68" i="9" s="1"/>
  <c r="DD164" i="9"/>
  <c r="DD68" i="9" s="1"/>
  <c r="CI164" i="9"/>
  <c r="CI68" i="9" s="1"/>
  <c r="BS164" i="9"/>
  <c r="BS68" i="9" s="1"/>
  <c r="BC164" i="9"/>
  <c r="BC68" i="9" s="1"/>
  <c r="AM164" i="9"/>
  <c r="AM68" i="9" s="1"/>
  <c r="W164" i="9"/>
  <c r="W68" i="9" s="1"/>
  <c r="G164" i="9"/>
  <c r="G68" i="9" s="1"/>
  <c r="IR164" i="9"/>
  <c r="IR68" i="9" s="1"/>
  <c r="HW164" i="9"/>
  <c r="HW68" i="9" s="1"/>
  <c r="HB164" i="9"/>
  <c r="HB68" i="9" s="1"/>
  <c r="GF164" i="9"/>
  <c r="GF68" i="9" s="1"/>
  <c r="FK164" i="9"/>
  <c r="FK68" i="9" s="1"/>
  <c r="EP164" i="9"/>
  <c r="EP68" i="9" s="1"/>
  <c r="DT164" i="9"/>
  <c r="DT68" i="9" s="1"/>
  <c r="CY164" i="9"/>
  <c r="CY68" i="9" s="1"/>
  <c r="CD164" i="9"/>
  <c r="CD68" i="9" s="1"/>
  <c r="BN164" i="9"/>
  <c r="BN68" i="9" s="1"/>
  <c r="AX164" i="9"/>
  <c r="AX68" i="9" s="1"/>
  <c r="AH164" i="9"/>
  <c r="AH68" i="9" s="1"/>
  <c r="R164" i="9"/>
  <c r="R68" i="9" s="1"/>
  <c r="FN164" i="9"/>
  <c r="FN68" i="9" s="1"/>
  <c r="T164" i="9"/>
  <c r="T68" i="9" s="1"/>
  <c r="DW164" i="9"/>
  <c r="DW68" i="9" s="1"/>
  <c r="DB164" i="9"/>
  <c r="DB68" i="9" s="1"/>
  <c r="IU164" i="9"/>
  <c r="IU68" i="9" s="1"/>
  <c r="CF164" i="9"/>
  <c r="CF68" i="9" s="1"/>
  <c r="GI164" i="9"/>
  <c r="GI68" i="9" s="1"/>
  <c r="AJ164" i="9"/>
  <c r="AJ68" i="9" s="1"/>
  <c r="HD164" i="9"/>
  <c r="HD68" i="9" s="1"/>
  <c r="AZ164" i="9"/>
  <c r="AZ68" i="9" s="1"/>
  <c r="HZ164" i="9"/>
  <c r="HZ68" i="9" s="1"/>
  <c r="ER164" i="9"/>
  <c r="ER68" i="9" s="1"/>
  <c r="BP164" i="9"/>
  <c r="BP68" i="9" s="1"/>
  <c r="D164" i="9"/>
  <c r="D68" i="9" s="1"/>
  <c r="AO43" i="9"/>
  <c r="AO19" i="9" s="1"/>
  <c r="BM43" i="9"/>
  <c r="BM19" i="9" s="1"/>
  <c r="Q43" i="9"/>
  <c r="Q19" i="9" s="1"/>
  <c r="AN43" i="9"/>
  <c r="AN19" i="9" s="1"/>
  <c r="CZ43" i="9"/>
  <c r="CZ19" i="9" s="1"/>
  <c r="FL43" i="9"/>
  <c r="FL19" i="9" s="1"/>
  <c r="AH43" i="9"/>
  <c r="AH19" i="9" s="1"/>
  <c r="CT19" i="9"/>
  <c r="FF43" i="9"/>
  <c r="FF19" i="9" s="1"/>
  <c r="HR43" i="9"/>
  <c r="HR19" i="9" s="1"/>
  <c r="CM19" i="9"/>
  <c r="EY43" i="9"/>
  <c r="EY19" i="9" s="1"/>
  <c r="T43" i="9"/>
  <c r="T19" i="9" s="1"/>
  <c r="CF43" i="9"/>
  <c r="CF19" i="9" s="1"/>
  <c r="ER43" i="9"/>
  <c r="ER19" i="9" s="1"/>
  <c r="M43" i="9"/>
  <c r="M19" i="9" s="1"/>
  <c r="EK43" i="9"/>
  <c r="EK19" i="9" s="1"/>
  <c r="GW43" i="9"/>
  <c r="GW19" i="9" s="1"/>
  <c r="F43" i="9"/>
  <c r="F19" i="9" s="1"/>
  <c r="GP43" i="9"/>
  <c r="GP19" i="9" s="1"/>
  <c r="JB43" i="9"/>
  <c r="JB19" i="9" s="1"/>
  <c r="BK43" i="9"/>
  <c r="BK19" i="9" s="1"/>
  <c r="GI43" i="9"/>
  <c r="GI19" i="9" s="1"/>
  <c r="IU43" i="9"/>
  <c r="IU19" i="9" s="1"/>
  <c r="A18" i="9"/>
  <c r="DA43" i="9"/>
  <c r="DA19" i="9" s="1"/>
  <c r="DY19" i="9"/>
  <c r="CS43" i="9"/>
  <c r="CS19" i="9" s="1"/>
  <c r="FT43" i="9"/>
  <c r="FT19" i="9" s="1"/>
  <c r="AP43" i="9"/>
  <c r="AP19" i="9" s="1"/>
  <c r="FN43" i="9"/>
  <c r="FN19" i="9" s="1"/>
  <c r="HZ43" i="9"/>
  <c r="HZ19" i="9" s="1"/>
  <c r="AI43" i="9"/>
  <c r="AI19" i="9" s="1"/>
  <c r="CU43" i="9"/>
  <c r="CU19" i="9" s="1"/>
  <c r="FG43" i="9"/>
  <c r="FG19" i="9" s="1"/>
  <c r="HS43" i="9"/>
  <c r="HS19" i="9" s="1"/>
  <c r="AB43" i="9"/>
  <c r="AB19" i="9" s="1"/>
  <c r="CN43" i="9"/>
  <c r="CN19" i="9" s="1"/>
  <c r="EZ43" i="9"/>
  <c r="EZ19" i="9" s="1"/>
  <c r="U43" i="9"/>
  <c r="U19" i="9" s="1"/>
  <c r="ES43" i="9"/>
  <c r="ES19" i="9" s="1"/>
  <c r="HE43" i="9"/>
  <c r="HE19" i="9" s="1"/>
  <c r="N43" i="9"/>
  <c r="N19" i="9" s="1"/>
  <c r="BZ43" i="9"/>
  <c r="BZ19" i="9" s="1"/>
  <c r="GX43" i="9"/>
  <c r="GX19" i="9" s="1"/>
  <c r="BS43" i="9"/>
  <c r="BS19" i="9" s="1"/>
  <c r="GQ43" i="9"/>
  <c r="GQ19" i="9" s="1"/>
  <c r="AR43" i="9"/>
  <c r="AR19" i="9" s="1"/>
  <c r="A42" i="9"/>
  <c r="FM19" i="9"/>
  <c r="GK43" i="9"/>
  <c r="GK19" i="9" s="1"/>
  <c r="EO43" i="9"/>
  <c r="EO19" i="9" s="1"/>
  <c r="GB43" i="9"/>
  <c r="GB19" i="9" s="1"/>
  <c r="IN43" i="9"/>
  <c r="IN19" i="9" s="1"/>
  <c r="AX43" i="9"/>
  <c r="AX19" i="9" s="1"/>
  <c r="DJ43" i="9"/>
  <c r="DJ19" i="9" s="1"/>
  <c r="FV43" i="9"/>
  <c r="FV19" i="9" s="1"/>
  <c r="IH43" i="9"/>
  <c r="IH19" i="9" s="1"/>
  <c r="AQ43" i="9"/>
  <c r="AQ19" i="9" s="1"/>
  <c r="DC43" i="9"/>
  <c r="DC19" i="9" s="1"/>
  <c r="FO43" i="9"/>
  <c r="FO19" i="9" s="1"/>
  <c r="IA43" i="9"/>
  <c r="IA19" i="9" s="1"/>
  <c r="AJ43" i="9"/>
  <c r="AJ19" i="9" s="1"/>
  <c r="CV43" i="9"/>
  <c r="CV19" i="9" s="1"/>
  <c r="FH43" i="9"/>
  <c r="FH19" i="9" s="1"/>
  <c r="HT43" i="9"/>
  <c r="HT19" i="9" s="1"/>
  <c r="AC43" i="9"/>
  <c r="AC19" i="9" s="1"/>
  <c r="CO19" i="9"/>
  <c r="V43" i="9"/>
  <c r="V19" i="9" s="1"/>
  <c r="CH43" i="9"/>
  <c r="CH19" i="9" s="1"/>
  <c r="ET43" i="9"/>
  <c r="ET19" i="9" s="1"/>
  <c r="HF43" i="9"/>
  <c r="HF19" i="9" s="1"/>
  <c r="CA43" i="9"/>
  <c r="CA19" i="9" s="1"/>
  <c r="EM43" i="9"/>
  <c r="EM19" i="9" s="1"/>
  <c r="A68" i="9" l="1"/>
  <c r="CG188" i="9"/>
  <c r="EB188" i="9"/>
  <c r="AB188" i="9"/>
  <c r="FY188" i="9"/>
  <c r="CV188" i="9"/>
  <c r="DA188" i="9"/>
  <c r="BV188" i="9"/>
  <c r="EH188" i="9"/>
  <c r="C188" i="9"/>
  <c r="BO188" i="9"/>
  <c r="EA188" i="9"/>
  <c r="GM188" i="9"/>
  <c r="IY188" i="9"/>
  <c r="BJ188" i="9"/>
  <c r="GH188" i="9"/>
  <c r="IT188" i="9"/>
  <c r="BC188" i="9"/>
  <c r="DO188" i="9"/>
  <c r="GA188" i="9"/>
  <c r="IM188" i="9"/>
  <c r="AV188" i="9"/>
  <c r="DH188" i="9"/>
  <c r="FT188" i="9"/>
  <c r="IF188" i="9"/>
  <c r="ES188" i="9"/>
  <c r="IW188" i="9"/>
  <c r="EW188" i="9"/>
  <c r="AW188" i="9"/>
  <c r="DL188" i="9"/>
  <c r="AG188" i="9"/>
  <c r="GV188" i="9"/>
  <c r="DQ188" i="9"/>
  <c r="AK188" i="9"/>
  <c r="HA188" i="9"/>
  <c r="DU188" i="9"/>
  <c r="R188" i="9"/>
  <c r="CD188" i="9"/>
  <c r="EP188" i="9"/>
  <c r="HB188" i="9"/>
  <c r="K188" i="9"/>
  <c r="BW188" i="9"/>
  <c r="EI188" i="9"/>
  <c r="GU188" i="9"/>
  <c r="F188" i="9"/>
  <c r="BR188" i="9"/>
  <c r="ED188" i="9"/>
  <c r="GP188" i="9"/>
  <c r="JB188" i="9"/>
  <c r="BK188" i="9"/>
  <c r="DW188" i="9"/>
  <c r="GI188" i="9"/>
  <c r="IU188" i="9"/>
  <c r="BD188" i="9"/>
  <c r="GB188" i="9"/>
  <c r="IN188" i="9"/>
  <c r="U188" i="9"/>
  <c r="D188" i="9"/>
  <c r="FQ188" i="9"/>
  <c r="BQ188" i="9"/>
  <c r="IG188" i="9"/>
  <c r="EG188" i="9"/>
  <c r="BA188" i="9"/>
  <c r="HQ188" i="9"/>
  <c r="EK188" i="9"/>
  <c r="HU188" i="9"/>
  <c r="ER188" i="9"/>
  <c r="Z188" i="9"/>
  <c r="CL188" i="9"/>
  <c r="EX188" i="9"/>
  <c r="HJ188" i="9"/>
  <c r="S188" i="9"/>
  <c r="CE188" i="9"/>
  <c r="EQ188" i="9"/>
  <c r="HC188" i="9"/>
  <c r="N188" i="9"/>
  <c r="BZ188" i="9"/>
  <c r="EL188" i="9"/>
  <c r="GX188" i="9"/>
  <c r="BS188" i="9"/>
  <c r="EE188" i="9"/>
  <c r="GQ188" i="9"/>
  <c r="JC188" i="9"/>
  <c r="BL188" i="9"/>
  <c r="DX188" i="9"/>
  <c r="GJ188" i="9"/>
  <c r="IV188" i="9"/>
  <c r="GK188" i="9"/>
  <c r="GN188" i="9"/>
  <c r="CN188" i="9"/>
  <c r="JA188" i="9"/>
  <c r="FA188" i="9"/>
  <c r="BX188" i="9"/>
  <c r="IK188" i="9"/>
  <c r="FH188" i="9"/>
  <c r="CC188" i="9"/>
  <c r="IR188" i="9"/>
  <c r="FM188" i="9"/>
  <c r="AH188" i="9"/>
  <c r="CT188" i="9"/>
  <c r="FF188" i="9"/>
  <c r="HR188" i="9"/>
  <c r="AA188" i="9"/>
  <c r="CM188" i="9"/>
  <c r="EY188" i="9"/>
  <c r="HK188" i="9"/>
  <c r="V188" i="9"/>
  <c r="CH188" i="9"/>
  <c r="ET188" i="9"/>
  <c r="HF188" i="9"/>
  <c r="O188" i="9"/>
  <c r="CA188" i="9"/>
  <c r="EM188" i="9"/>
  <c r="GY188" i="9"/>
  <c r="H188" i="9"/>
  <c r="BT188" i="9"/>
  <c r="EF188" i="9"/>
  <c r="GR188" i="9"/>
  <c r="J188" i="9"/>
  <c r="AR188" i="9"/>
  <c r="AS188" i="9"/>
  <c r="HI188" i="9"/>
  <c r="DI188" i="9"/>
  <c r="I188" i="9"/>
  <c r="FX188" i="9"/>
  <c r="CS188" i="9"/>
  <c r="M188" i="9"/>
  <c r="GC188" i="9"/>
  <c r="CW188" i="9"/>
  <c r="T188" i="9"/>
  <c r="GG188" i="9"/>
  <c r="AP188" i="9"/>
  <c r="DB188" i="9"/>
  <c r="FN188" i="9"/>
  <c r="HZ188" i="9"/>
  <c r="AI188" i="9"/>
  <c r="CU188" i="9"/>
  <c r="FG188" i="9"/>
  <c r="HS188" i="9"/>
  <c r="AD188" i="9"/>
  <c r="CP188" i="9"/>
  <c r="FB188" i="9"/>
  <c r="W188" i="9"/>
  <c r="CI188" i="9"/>
  <c r="EU188" i="9"/>
  <c r="HG188" i="9"/>
  <c r="CB188" i="9"/>
  <c r="EN188" i="9"/>
  <c r="GZ188" i="9"/>
  <c r="HE188" i="9"/>
  <c r="BP188" i="9"/>
  <c r="IC188" i="9"/>
  <c r="EC188" i="9"/>
  <c r="AC188" i="9"/>
  <c r="GS188" i="9"/>
  <c r="DM188" i="9"/>
  <c r="AJ188" i="9"/>
  <c r="GW188" i="9"/>
  <c r="DT188" i="9"/>
  <c r="AO188" i="9"/>
  <c r="HD188" i="9"/>
  <c r="AX188" i="9"/>
  <c r="DJ188" i="9"/>
  <c r="FV188" i="9"/>
  <c r="IH188" i="9"/>
  <c r="AQ188" i="9"/>
  <c r="DC188" i="9"/>
  <c r="FO188" i="9"/>
  <c r="IA188" i="9"/>
  <c r="AL188" i="9"/>
  <c r="CX188" i="9"/>
  <c r="FJ188" i="9"/>
  <c r="HV188" i="9"/>
  <c r="AE188" i="9"/>
  <c r="CQ188" i="9"/>
  <c r="FC188" i="9"/>
  <c r="HO188" i="9"/>
  <c r="X188" i="9"/>
  <c r="EV188" i="9"/>
  <c r="HH188" i="9"/>
  <c r="Q188" i="9"/>
  <c r="DD188" i="9"/>
  <c r="BM188" i="9"/>
  <c r="CK188" i="9"/>
  <c r="IZ188" i="9"/>
  <c r="EZ188" i="9"/>
  <c r="AZ188" i="9"/>
  <c r="HM188" i="9"/>
  <c r="EJ188" i="9"/>
  <c r="BE188" i="9"/>
  <c r="HT188" i="9"/>
  <c r="EO188" i="9"/>
  <c r="BI188" i="9"/>
  <c r="HY188" i="9"/>
  <c r="BF188" i="9"/>
  <c r="DR188" i="9"/>
  <c r="GD188" i="9"/>
  <c r="IP188" i="9"/>
  <c r="DK188" i="9"/>
  <c r="FW188" i="9"/>
  <c r="II188" i="9"/>
  <c r="AT188" i="9"/>
  <c r="DF188" i="9"/>
  <c r="FR188" i="9"/>
  <c r="ID188" i="9"/>
  <c r="AM188" i="9"/>
  <c r="CY188" i="9"/>
  <c r="FK188" i="9"/>
  <c r="HW188" i="9"/>
  <c r="AF188" i="9"/>
  <c r="CR188" i="9"/>
  <c r="FD188" i="9"/>
  <c r="HP188" i="9"/>
  <c r="GF188" i="9"/>
  <c r="GT188" i="9"/>
  <c r="FP188" i="9"/>
  <c r="IB188" i="9"/>
  <c r="DE188" i="9"/>
  <c r="E188" i="9"/>
  <c r="FU188" i="9"/>
  <c r="BU188" i="9"/>
  <c r="BY188" i="9"/>
  <c r="CF188" i="9"/>
  <c r="BN188" i="9"/>
  <c r="DZ188" i="9"/>
  <c r="IX188" i="9"/>
  <c r="DS188" i="9"/>
  <c r="GE188" i="9"/>
  <c r="FZ188" i="9"/>
  <c r="IL188" i="9"/>
  <c r="DG188" i="9"/>
  <c r="FS188" i="9"/>
  <c r="AN188" i="9"/>
  <c r="CZ188" i="9"/>
  <c r="FL188" i="9"/>
  <c r="GT44" i="9"/>
  <c r="DH44" i="9"/>
  <c r="DH20" i="9" s="1"/>
  <c r="IF44" i="9"/>
  <c r="IF20" i="9" s="1"/>
  <c r="A187" i="9"/>
  <c r="IJ44" i="9"/>
  <c r="IJ20" i="9" s="1"/>
  <c r="IJ188" i="9"/>
  <c r="FE44" i="9"/>
  <c r="FE20" i="9" s="1"/>
  <c r="FE188" i="9"/>
  <c r="IO44" i="9"/>
  <c r="IO188" i="9"/>
  <c r="FI44" i="9"/>
  <c r="FI20" i="9" s="1"/>
  <c r="FI188" i="9"/>
  <c r="IS44" i="9"/>
  <c r="IS20" i="9" s="1"/>
  <c r="IS188" i="9"/>
  <c r="GL44" i="9"/>
  <c r="GL20" i="9" s="1"/>
  <c r="GL188" i="9"/>
  <c r="BG44" i="9"/>
  <c r="BG188" i="9"/>
  <c r="IQ44" i="9"/>
  <c r="IQ20" i="9" s="1"/>
  <c r="IQ188" i="9"/>
  <c r="BB44" i="9"/>
  <c r="BB20" i="9" s="1"/>
  <c r="BB188" i="9"/>
  <c r="DN44" i="9"/>
  <c r="DN20" i="9" s="1"/>
  <c r="DN188" i="9"/>
  <c r="AU44" i="9"/>
  <c r="AU188" i="9"/>
  <c r="IE44" i="9"/>
  <c r="IE20" i="9" s="1"/>
  <c r="IE188" i="9"/>
  <c r="HX44" i="9"/>
  <c r="HX20" i="9" s="1"/>
  <c r="HX188" i="9"/>
  <c r="DY44" i="9"/>
  <c r="DY20" i="9" s="1"/>
  <c r="DY188" i="9"/>
  <c r="GO44" i="9"/>
  <c r="GO188" i="9"/>
  <c r="CO44" i="9"/>
  <c r="CO20" i="9" s="1"/>
  <c r="CO188" i="9"/>
  <c r="L44" i="9"/>
  <c r="L20" i="9" s="1"/>
  <c r="L188" i="9"/>
  <c r="DV44" i="9"/>
  <c r="DV20" i="9" s="1"/>
  <c r="DV188" i="9"/>
  <c r="HL44" i="9"/>
  <c r="HL188" i="9"/>
  <c r="DP44" i="9"/>
  <c r="DP20" i="9" s="1"/>
  <c r="DP188" i="9"/>
  <c r="BH44" i="9"/>
  <c r="BH20" i="9" s="1"/>
  <c r="BH188" i="9"/>
  <c r="G44" i="9"/>
  <c r="G20" i="9" s="1"/>
  <c r="G188" i="9"/>
  <c r="Y44" i="9"/>
  <c r="Y188" i="9"/>
  <c r="HN44" i="9"/>
  <c r="HN20" i="9" s="1"/>
  <c r="HN188" i="9"/>
  <c r="P44" i="9"/>
  <c r="P20" i="9" s="1"/>
  <c r="P188" i="9"/>
  <c r="CJ44" i="9"/>
  <c r="CJ188" i="9"/>
  <c r="AY44" i="9"/>
  <c r="AY188" i="9"/>
  <c r="CG44" i="9"/>
  <c r="CG20" i="9" s="1"/>
  <c r="EF44" i="9"/>
  <c r="EF20" i="9" s="1"/>
  <c r="HD44" i="9"/>
  <c r="HD20" i="9" s="1"/>
  <c r="CC44" i="9"/>
  <c r="CC20" i="9" s="1"/>
  <c r="AA44" i="9"/>
  <c r="AA20" i="9" s="1"/>
  <c r="FQ44" i="9"/>
  <c r="FQ20" i="9" s="1"/>
  <c r="DS44" i="9"/>
  <c r="DS20" i="9" s="1"/>
  <c r="CT44" i="9"/>
  <c r="CT20" i="9" s="1"/>
  <c r="FA44" i="9"/>
  <c r="FA20" i="9" s="1"/>
  <c r="AN44" i="9"/>
  <c r="AN20" i="9" s="1"/>
  <c r="HU44" i="9"/>
  <c r="HU20" i="9" s="1"/>
  <c r="AV44" i="9"/>
  <c r="AV20" i="9" s="1"/>
  <c r="U44" i="9"/>
  <c r="U20" i="9" s="1"/>
  <c r="FS44" i="9"/>
  <c r="FS20" i="9" s="1"/>
  <c r="CK44" i="9"/>
  <c r="CK20" i="9" s="1"/>
  <c r="EZ44" i="9"/>
  <c r="EZ20" i="9" s="1"/>
  <c r="AZ44" i="9"/>
  <c r="AZ20" i="9" s="1"/>
  <c r="BF44" i="9"/>
  <c r="BF20" i="9" s="1"/>
  <c r="DR44" i="9"/>
  <c r="DR20" i="9" s="1"/>
  <c r="DK44" i="9"/>
  <c r="DK20" i="9" s="1"/>
  <c r="FW44" i="9"/>
  <c r="FW20" i="9" s="1"/>
  <c r="II44" i="9"/>
  <c r="II20" i="9" s="1"/>
  <c r="FR44" i="9"/>
  <c r="FR20" i="9" s="1"/>
  <c r="FD44" i="9"/>
  <c r="FD20" i="9" s="1"/>
  <c r="DU44" i="9"/>
  <c r="DU20" i="9" s="1"/>
  <c r="R44" i="9"/>
  <c r="R20" i="9" s="1"/>
  <c r="K44" i="9"/>
  <c r="K20" i="9" s="1"/>
  <c r="GP44" i="9"/>
  <c r="GP20" i="9" s="1"/>
  <c r="HM44" i="9"/>
  <c r="HM20" i="9" s="1"/>
  <c r="FK44" i="9"/>
  <c r="FK20" i="9" s="1"/>
  <c r="IP44" i="9"/>
  <c r="IP20" i="9" s="1"/>
  <c r="CY44" i="9"/>
  <c r="CY20" i="9" s="1"/>
  <c r="DX44" i="9"/>
  <c r="DX20" i="9" s="1"/>
  <c r="A91" i="9"/>
  <c r="BP44" i="9"/>
  <c r="BP20" i="9" s="1"/>
  <c r="GS44" i="9"/>
  <c r="GS20" i="9" s="1"/>
  <c r="FV44" i="9"/>
  <c r="FV20" i="9" s="1"/>
  <c r="DC44" i="9"/>
  <c r="DC20" i="9" s="1"/>
  <c r="FJ44" i="9"/>
  <c r="FJ20" i="9" s="1"/>
  <c r="HO44" i="9"/>
  <c r="HO20" i="9" s="1"/>
  <c r="EG44" i="9"/>
  <c r="EG20" i="9" s="1"/>
  <c r="CE44" i="9"/>
  <c r="CE20" i="9" s="1"/>
  <c r="CE92" i="9"/>
  <c r="HK44" i="9"/>
  <c r="HK20" i="9" s="1"/>
  <c r="HK92" i="9"/>
  <c r="HR44" i="9"/>
  <c r="HR20" i="9" s="1"/>
  <c r="HR92" i="9"/>
  <c r="DT44" i="9"/>
  <c r="DT20" i="9" s="1"/>
  <c r="DT92" i="9"/>
  <c r="EC44" i="9"/>
  <c r="EC20" i="9" s="1"/>
  <c r="EC92" i="9"/>
  <c r="BR44" i="9"/>
  <c r="BR20" i="9" s="1"/>
  <c r="BR92" i="9"/>
  <c r="ED44" i="9"/>
  <c r="ED20" i="9" s="1"/>
  <c r="ED92" i="9"/>
  <c r="O44" i="9"/>
  <c r="O20" i="9" s="1"/>
  <c r="O92" i="9"/>
  <c r="EU44" i="9"/>
  <c r="EU20" i="9" s="1"/>
  <c r="EU92" i="9"/>
  <c r="CR44" i="9"/>
  <c r="CR20" i="9" s="1"/>
  <c r="CR92" i="9"/>
  <c r="BE44" i="9"/>
  <c r="BE20" i="9" s="1"/>
  <c r="BE92" i="9"/>
  <c r="IW44" i="9"/>
  <c r="IW20" i="9" s="1"/>
  <c r="IW92" i="9"/>
  <c r="AS44" i="9"/>
  <c r="AS20" i="9" s="1"/>
  <c r="HI44" i="9"/>
  <c r="HI20" i="9" s="1"/>
  <c r="I44" i="9"/>
  <c r="I20" i="9" s="1"/>
  <c r="FX44" i="9"/>
  <c r="FX20" i="9" s="1"/>
  <c r="GC44" i="9"/>
  <c r="GC20" i="9" s="1"/>
  <c r="FN44" i="9"/>
  <c r="FN20" i="9" s="1"/>
  <c r="CB44" i="9"/>
  <c r="CB20" i="9" s="1"/>
  <c r="ET44" i="9"/>
  <c r="ET20" i="9" s="1"/>
  <c r="BD44" i="9"/>
  <c r="BD20" i="9" s="1"/>
  <c r="AH44" i="9"/>
  <c r="AH20" i="9" s="1"/>
  <c r="BL44" i="9"/>
  <c r="BL20" i="9" s="1"/>
  <c r="BU44" i="9"/>
  <c r="BU20" i="9" s="1"/>
  <c r="CD44" i="9"/>
  <c r="CD20" i="9" s="1"/>
  <c r="CD92" i="9"/>
  <c r="S44" i="9"/>
  <c r="S20" i="9" s="1"/>
  <c r="S92" i="9"/>
  <c r="HC44" i="9"/>
  <c r="HC20" i="9" s="1"/>
  <c r="HC92" i="9"/>
  <c r="AK44" i="9"/>
  <c r="AK20" i="9" s="1"/>
  <c r="AK92" i="9"/>
  <c r="DE44" i="9"/>
  <c r="DE20" i="9" s="1"/>
  <c r="DE92" i="9"/>
  <c r="FY44" i="9"/>
  <c r="FY20" i="9" s="1"/>
  <c r="FY92" i="9"/>
  <c r="IK44" i="9"/>
  <c r="IK20" i="9" s="1"/>
  <c r="IK92" i="9"/>
  <c r="AT44" i="9"/>
  <c r="AT20" i="9" s="1"/>
  <c r="AT92" i="9"/>
  <c r="DF44" i="9"/>
  <c r="DF20" i="9" s="1"/>
  <c r="DF92" i="9"/>
  <c r="DW44" i="9"/>
  <c r="DW20" i="9" s="1"/>
  <c r="DW92" i="9"/>
  <c r="HP44" i="9"/>
  <c r="HP20" i="9" s="1"/>
  <c r="HP92" i="9"/>
  <c r="AG44" i="9"/>
  <c r="AG20" i="9" s="1"/>
  <c r="AG92" i="9"/>
  <c r="FM44" i="9"/>
  <c r="FM20" i="9" s="1"/>
  <c r="FM92" i="9"/>
  <c r="IX44" i="9"/>
  <c r="IX20" i="9" s="1"/>
  <c r="BY44" i="9"/>
  <c r="BY20" i="9" s="1"/>
  <c r="CZ44" i="9"/>
  <c r="CZ20" i="9" s="1"/>
  <c r="HJ44" i="9"/>
  <c r="HJ20" i="9" s="1"/>
  <c r="HJ92" i="9"/>
  <c r="CM44" i="9"/>
  <c r="CM20" i="9" s="1"/>
  <c r="CM92" i="9"/>
  <c r="BT44" i="9"/>
  <c r="BT20" i="9" s="1"/>
  <c r="BT92" i="9"/>
  <c r="JB44" i="9"/>
  <c r="JB20" i="9" s="1"/>
  <c r="DB44" i="9"/>
  <c r="DB20" i="9" s="1"/>
  <c r="HZ44" i="9"/>
  <c r="HZ20" i="9" s="1"/>
  <c r="CI44" i="9"/>
  <c r="CI20" i="9" s="1"/>
  <c r="HG44" i="9"/>
  <c r="HG20" i="9" s="1"/>
  <c r="IY117" i="9"/>
  <c r="IQ117" i="9"/>
  <c r="II117" i="9"/>
  <c r="IA117" i="9"/>
  <c r="HS117" i="9"/>
  <c r="HK117" i="9"/>
  <c r="HC117" i="9"/>
  <c r="GU117" i="9"/>
  <c r="GM117" i="9"/>
  <c r="GE117" i="9"/>
  <c r="FW117" i="9"/>
  <c r="FO117" i="9"/>
  <c r="FG117" i="9"/>
  <c r="EY117" i="9"/>
  <c r="EQ117" i="9"/>
  <c r="EI117" i="9"/>
  <c r="EA117" i="9"/>
  <c r="DS117" i="9"/>
  <c r="DK117" i="9"/>
  <c r="DC117" i="9"/>
  <c r="CU117" i="9"/>
  <c r="CM117" i="9"/>
  <c r="CE117" i="9"/>
  <c r="BW117" i="9"/>
  <c r="BO117" i="9"/>
  <c r="BG117" i="9"/>
  <c r="AY117" i="9"/>
  <c r="AY45" i="9" s="1"/>
  <c r="AQ117" i="9"/>
  <c r="AQ45" i="9" s="1"/>
  <c r="AI117" i="9"/>
  <c r="AA117" i="9"/>
  <c r="S117" i="9"/>
  <c r="K117" i="9"/>
  <c r="C117" i="9"/>
  <c r="IX117" i="9"/>
  <c r="IP117" i="9"/>
  <c r="IH117" i="9"/>
  <c r="HZ117" i="9"/>
  <c r="HR117" i="9"/>
  <c r="HJ117" i="9"/>
  <c r="HB117" i="9"/>
  <c r="GT117" i="9"/>
  <c r="GL117" i="9"/>
  <c r="GD117" i="9"/>
  <c r="FV117" i="9"/>
  <c r="FN117" i="9"/>
  <c r="FF117" i="9"/>
  <c r="EX117" i="9"/>
  <c r="EP117" i="9"/>
  <c r="EH117" i="9"/>
  <c r="DZ117" i="9"/>
  <c r="DR117" i="9"/>
  <c r="DJ117" i="9"/>
  <c r="DJ45" i="9" s="1"/>
  <c r="DB117" i="9"/>
  <c r="CT117" i="9"/>
  <c r="CL117" i="9"/>
  <c r="CD117" i="9"/>
  <c r="BV117" i="9"/>
  <c r="BN117" i="9"/>
  <c r="BF117" i="9"/>
  <c r="AX117" i="9"/>
  <c r="AP117" i="9"/>
  <c r="AH117" i="9"/>
  <c r="Z117" i="9"/>
  <c r="R117" i="9"/>
  <c r="J117" i="9"/>
  <c r="IW117" i="9"/>
  <c r="IO117" i="9"/>
  <c r="IG117" i="9"/>
  <c r="HY117" i="9"/>
  <c r="HQ117" i="9"/>
  <c r="HQ45" i="9" s="1"/>
  <c r="HI117" i="9"/>
  <c r="HA117" i="9"/>
  <c r="GS117" i="9"/>
  <c r="GK117" i="9"/>
  <c r="GC117" i="9"/>
  <c r="GC45" i="9" s="1"/>
  <c r="FU117" i="9"/>
  <c r="FM117" i="9"/>
  <c r="FE117" i="9"/>
  <c r="EW117" i="9"/>
  <c r="EO117" i="9"/>
  <c r="EG117" i="9"/>
  <c r="DY117" i="9"/>
  <c r="DQ117" i="9"/>
  <c r="DI117" i="9"/>
  <c r="DA117" i="9"/>
  <c r="CS117" i="9"/>
  <c r="CS45" i="9" s="1"/>
  <c r="CK117" i="9"/>
  <c r="CC117" i="9"/>
  <c r="BU117" i="9"/>
  <c r="BM117" i="9"/>
  <c r="BE117" i="9"/>
  <c r="AW117" i="9"/>
  <c r="AO117" i="9"/>
  <c r="AG117" i="9"/>
  <c r="Y117" i="9"/>
  <c r="Q117" i="9"/>
  <c r="I117" i="9"/>
  <c r="JB117" i="9"/>
  <c r="IT117" i="9"/>
  <c r="IL117" i="9"/>
  <c r="ID117" i="9"/>
  <c r="HV117" i="9"/>
  <c r="HN117" i="9"/>
  <c r="HF117" i="9"/>
  <c r="GX117" i="9"/>
  <c r="GP117" i="9"/>
  <c r="GH117" i="9"/>
  <c r="FZ117" i="9"/>
  <c r="FR117" i="9"/>
  <c r="FJ117" i="9"/>
  <c r="FB117" i="9"/>
  <c r="ET117" i="9"/>
  <c r="EL117" i="9"/>
  <c r="ED117" i="9"/>
  <c r="DV117" i="9"/>
  <c r="DN117" i="9"/>
  <c r="DF117" i="9"/>
  <c r="CX117" i="9"/>
  <c r="CP117" i="9"/>
  <c r="CH117" i="9"/>
  <c r="BZ117" i="9"/>
  <c r="BR117" i="9"/>
  <c r="BJ117" i="9"/>
  <c r="BB117" i="9"/>
  <c r="AT117" i="9"/>
  <c r="AL117" i="9"/>
  <c r="AD117" i="9"/>
  <c r="V117" i="9"/>
  <c r="N117" i="9"/>
  <c r="F117" i="9"/>
  <c r="JA117" i="9"/>
  <c r="IS117" i="9"/>
  <c r="IK117" i="9"/>
  <c r="IC117" i="9"/>
  <c r="HU117" i="9"/>
  <c r="HM117" i="9"/>
  <c r="HE117" i="9"/>
  <c r="GW117" i="9"/>
  <c r="GO117" i="9"/>
  <c r="GG117" i="9"/>
  <c r="FY117" i="9"/>
  <c r="FQ117" i="9"/>
  <c r="FI117" i="9"/>
  <c r="FA117" i="9"/>
  <c r="ES117" i="9"/>
  <c r="EK117" i="9"/>
  <c r="EC117" i="9"/>
  <c r="DU117" i="9"/>
  <c r="DM117" i="9"/>
  <c r="DE117" i="9"/>
  <c r="CW117" i="9"/>
  <c r="CO117" i="9"/>
  <c r="CG117" i="9"/>
  <c r="BY117" i="9"/>
  <c r="BQ117" i="9"/>
  <c r="BI117" i="9"/>
  <c r="BA117" i="9"/>
  <c r="AS117" i="9"/>
  <c r="AK117" i="9"/>
  <c r="AC117" i="9"/>
  <c r="U117" i="9"/>
  <c r="M117" i="9"/>
  <c r="E117" i="9"/>
  <c r="IN117" i="9"/>
  <c r="HT117" i="9"/>
  <c r="GY117" i="9"/>
  <c r="GB117" i="9"/>
  <c r="FH117" i="9"/>
  <c r="EM117" i="9"/>
  <c r="DP117" i="9"/>
  <c r="DP45" i="9" s="1"/>
  <c r="CV117" i="9"/>
  <c r="CA117" i="9"/>
  <c r="BD117" i="9"/>
  <c r="AJ117" i="9"/>
  <c r="O117" i="9"/>
  <c r="IM117" i="9"/>
  <c r="HP117" i="9"/>
  <c r="GV117" i="9"/>
  <c r="GA117" i="9"/>
  <c r="FD117" i="9"/>
  <c r="EJ117" i="9"/>
  <c r="DO117" i="9"/>
  <c r="CR117" i="9"/>
  <c r="BX117" i="9"/>
  <c r="BC117" i="9"/>
  <c r="AF117" i="9"/>
  <c r="L117" i="9"/>
  <c r="L45" i="9" s="1"/>
  <c r="IJ117" i="9"/>
  <c r="HO117" i="9"/>
  <c r="GR117" i="9"/>
  <c r="FX117" i="9"/>
  <c r="FC117" i="9"/>
  <c r="EF117" i="9"/>
  <c r="DL117" i="9"/>
  <c r="CQ117" i="9"/>
  <c r="BT117" i="9"/>
  <c r="AZ117" i="9"/>
  <c r="AE117" i="9"/>
  <c r="H117" i="9"/>
  <c r="JC117" i="9"/>
  <c r="IF117" i="9"/>
  <c r="HL117" i="9"/>
  <c r="GQ117" i="9"/>
  <c r="FT117" i="9"/>
  <c r="EZ117" i="9"/>
  <c r="EE117" i="9"/>
  <c r="EE45" i="9" s="1"/>
  <c r="DH117" i="9"/>
  <c r="CN117" i="9"/>
  <c r="BS117" i="9"/>
  <c r="AV117" i="9"/>
  <c r="AB117" i="9"/>
  <c r="G117" i="9"/>
  <c r="IZ117" i="9"/>
  <c r="IE117" i="9"/>
  <c r="HH117" i="9"/>
  <c r="GN117" i="9"/>
  <c r="FS117" i="9"/>
  <c r="EV117" i="9"/>
  <c r="EB117" i="9"/>
  <c r="DG117" i="9"/>
  <c r="CJ117" i="9"/>
  <c r="BP117" i="9"/>
  <c r="AU117" i="9"/>
  <c r="X117" i="9"/>
  <c r="D117" i="9"/>
  <c r="IV117" i="9"/>
  <c r="IB117" i="9"/>
  <c r="HG117" i="9"/>
  <c r="HG45" i="9" s="1"/>
  <c r="GJ117" i="9"/>
  <c r="FP117" i="9"/>
  <c r="EU117" i="9"/>
  <c r="DX117" i="9"/>
  <c r="DD117" i="9"/>
  <c r="CI117" i="9"/>
  <c r="BL117" i="9"/>
  <c r="AR117" i="9"/>
  <c r="W117" i="9"/>
  <c r="IU117" i="9"/>
  <c r="HX117" i="9"/>
  <c r="HD117" i="9"/>
  <c r="GI117" i="9"/>
  <c r="FL117" i="9"/>
  <c r="ER117" i="9"/>
  <c r="DW117" i="9"/>
  <c r="CZ117" i="9"/>
  <c r="CF117" i="9"/>
  <c r="BK117" i="9"/>
  <c r="AN117" i="9"/>
  <c r="T117" i="9"/>
  <c r="FK117" i="9"/>
  <c r="EN117" i="9"/>
  <c r="DT117" i="9"/>
  <c r="CY117" i="9"/>
  <c r="HW117" i="9"/>
  <c r="BH117" i="9"/>
  <c r="GZ117" i="9"/>
  <c r="AM117" i="9"/>
  <c r="IR117" i="9"/>
  <c r="GF117" i="9"/>
  <c r="CB117" i="9"/>
  <c r="P117" i="9"/>
  <c r="IO93" i="9"/>
  <c r="IG93" i="9"/>
  <c r="HY93" i="9"/>
  <c r="HQ93" i="9"/>
  <c r="HI93" i="9"/>
  <c r="HA93" i="9"/>
  <c r="GS93" i="9"/>
  <c r="GK93" i="9"/>
  <c r="GC93" i="9"/>
  <c r="FU93" i="9"/>
  <c r="FM93" i="9"/>
  <c r="FE93" i="9"/>
  <c r="EW93" i="9"/>
  <c r="EO93" i="9"/>
  <c r="EG93" i="9"/>
  <c r="DQ93" i="9"/>
  <c r="DI93" i="9"/>
  <c r="DA93" i="9"/>
  <c r="CS93" i="9"/>
  <c r="JC93" i="9"/>
  <c r="IU93" i="9"/>
  <c r="IM93" i="9"/>
  <c r="IE93" i="9"/>
  <c r="HW93" i="9"/>
  <c r="HO93" i="9"/>
  <c r="HG93" i="9"/>
  <c r="GY93" i="9"/>
  <c r="GQ93" i="9"/>
  <c r="GI93" i="9"/>
  <c r="GA93" i="9"/>
  <c r="FS93" i="9"/>
  <c r="FC93" i="9"/>
  <c r="EU93" i="9"/>
  <c r="EM93" i="9"/>
  <c r="EE93" i="9"/>
  <c r="DW93" i="9"/>
  <c r="DO93" i="9"/>
  <c r="DG93" i="9"/>
  <c r="CY93" i="9"/>
  <c r="CQ93" i="9"/>
  <c r="CI93" i="9"/>
  <c r="CA93" i="9"/>
  <c r="BS93" i="9"/>
  <c r="BK93" i="9"/>
  <c r="JB93" i="9"/>
  <c r="IT93" i="9"/>
  <c r="IL93" i="9"/>
  <c r="ID93" i="9"/>
  <c r="HV93" i="9"/>
  <c r="HF93" i="9"/>
  <c r="GX93" i="9"/>
  <c r="GP93" i="9"/>
  <c r="GH93" i="9"/>
  <c r="FZ93" i="9"/>
  <c r="FR93" i="9"/>
  <c r="FJ93" i="9"/>
  <c r="FB93" i="9"/>
  <c r="ET93" i="9"/>
  <c r="ED93" i="9"/>
  <c r="DV93" i="9"/>
  <c r="IZ93" i="9"/>
  <c r="IR93" i="9"/>
  <c r="IB93" i="9"/>
  <c r="HT93" i="9"/>
  <c r="HD93" i="9"/>
  <c r="GV93" i="9"/>
  <c r="GN93" i="9"/>
  <c r="GF93" i="9"/>
  <c r="FX93" i="9"/>
  <c r="FH93" i="9"/>
  <c r="EZ93" i="9"/>
  <c r="ER93" i="9"/>
  <c r="EJ93" i="9"/>
  <c r="EB93" i="9"/>
  <c r="DT93" i="9"/>
  <c r="DL93" i="9"/>
  <c r="DD93" i="9"/>
  <c r="CV93" i="9"/>
  <c r="CN93" i="9"/>
  <c r="IY93" i="9"/>
  <c r="IK93" i="9"/>
  <c r="HU93" i="9"/>
  <c r="HJ93" i="9"/>
  <c r="GT93" i="9"/>
  <c r="GD93" i="9"/>
  <c r="FN93" i="9"/>
  <c r="EX93" i="9"/>
  <c r="EI93" i="9"/>
  <c r="DU93" i="9"/>
  <c r="CU93" i="9"/>
  <c r="BZ93" i="9"/>
  <c r="BQ93" i="9"/>
  <c r="AZ93" i="9"/>
  <c r="AR93" i="9"/>
  <c r="AJ93" i="9"/>
  <c r="AB93" i="9"/>
  <c r="T93" i="9"/>
  <c r="D93" i="9"/>
  <c r="IX93" i="9"/>
  <c r="HS93" i="9"/>
  <c r="HH93" i="9"/>
  <c r="GB93" i="9"/>
  <c r="FL93" i="9"/>
  <c r="EV93" i="9"/>
  <c r="EH93" i="9"/>
  <c r="DS93" i="9"/>
  <c r="DF93" i="9"/>
  <c r="CT93" i="9"/>
  <c r="CH93" i="9"/>
  <c r="BY93" i="9"/>
  <c r="BP93" i="9"/>
  <c r="BG93" i="9"/>
  <c r="AQ93" i="9"/>
  <c r="AI93" i="9"/>
  <c r="S93" i="9"/>
  <c r="K93" i="9"/>
  <c r="C93" i="9"/>
  <c r="IH93" i="9"/>
  <c r="HR93" i="9"/>
  <c r="HE93" i="9"/>
  <c r="GO93" i="9"/>
  <c r="FY93" i="9"/>
  <c r="ES93" i="9"/>
  <c r="EF93" i="9"/>
  <c r="DR93" i="9"/>
  <c r="DE93" i="9"/>
  <c r="CR93" i="9"/>
  <c r="CG93" i="9"/>
  <c r="BX93" i="9"/>
  <c r="BO93" i="9"/>
  <c r="BF93" i="9"/>
  <c r="AX93" i="9"/>
  <c r="AP93" i="9"/>
  <c r="AH93" i="9"/>
  <c r="Z93" i="9"/>
  <c r="R93" i="9"/>
  <c r="J93" i="9"/>
  <c r="IV93" i="9"/>
  <c r="IF93" i="9"/>
  <c r="HP93" i="9"/>
  <c r="HC93" i="9"/>
  <c r="GM93" i="9"/>
  <c r="FW93" i="9"/>
  <c r="FG93" i="9"/>
  <c r="EQ93" i="9"/>
  <c r="EC93" i="9"/>
  <c r="DC93" i="9"/>
  <c r="CP93" i="9"/>
  <c r="CF93" i="9"/>
  <c r="BW93" i="9"/>
  <c r="BN93" i="9"/>
  <c r="BE93" i="9"/>
  <c r="AW93" i="9"/>
  <c r="AO93" i="9"/>
  <c r="AG93" i="9"/>
  <c r="Y93" i="9"/>
  <c r="Q93" i="9"/>
  <c r="I93" i="9"/>
  <c r="IS93" i="9"/>
  <c r="IC93" i="9"/>
  <c r="HB93" i="9"/>
  <c r="FV93" i="9"/>
  <c r="FF93" i="9"/>
  <c r="EP93" i="9"/>
  <c r="EA93" i="9"/>
  <c r="DN93" i="9"/>
  <c r="DB93" i="9"/>
  <c r="CE93" i="9"/>
  <c r="BV93" i="9"/>
  <c r="BM93" i="9"/>
  <c r="BD93" i="9"/>
  <c r="AV93" i="9"/>
  <c r="AN93" i="9"/>
  <c r="AF93" i="9"/>
  <c r="X93" i="9"/>
  <c r="H93" i="9"/>
  <c r="IA93" i="9"/>
  <c r="HM93" i="9"/>
  <c r="GZ93" i="9"/>
  <c r="GJ93" i="9"/>
  <c r="FT93" i="9"/>
  <c r="FD93" i="9"/>
  <c r="EN93" i="9"/>
  <c r="DZ93" i="9"/>
  <c r="DM93" i="9"/>
  <c r="CZ93" i="9"/>
  <c r="CM93" i="9"/>
  <c r="CD93" i="9"/>
  <c r="BU93" i="9"/>
  <c r="BL93" i="9"/>
  <c r="BC93" i="9"/>
  <c r="AM93" i="9"/>
  <c r="AE93" i="9"/>
  <c r="W93" i="9"/>
  <c r="O93" i="9"/>
  <c r="G93" i="9"/>
  <c r="IP93" i="9"/>
  <c r="GU93" i="9"/>
  <c r="EY93" i="9"/>
  <c r="U93" i="9"/>
  <c r="IN93" i="9"/>
  <c r="CX93" i="9"/>
  <c r="BT93" i="9"/>
  <c r="AT93" i="9"/>
  <c r="HZ93" i="9"/>
  <c r="GG93" i="9"/>
  <c r="EK93" i="9"/>
  <c r="CW93" i="9"/>
  <c r="BR93" i="9"/>
  <c r="AS93" i="9"/>
  <c r="N93" i="9"/>
  <c r="HX93" i="9"/>
  <c r="GE93" i="9"/>
  <c r="BJ93" i="9"/>
  <c r="AL93" i="9"/>
  <c r="M93" i="9"/>
  <c r="FQ93" i="9"/>
  <c r="DX93" i="9"/>
  <c r="CL93" i="9"/>
  <c r="BI93" i="9"/>
  <c r="FO93" i="9"/>
  <c r="CK93" i="9"/>
  <c r="AD93" i="9"/>
  <c r="F93" i="9"/>
  <c r="AC93" i="9"/>
  <c r="V93" i="9"/>
  <c r="JA93" i="9"/>
  <c r="FA93" i="9"/>
  <c r="CC93" i="9"/>
  <c r="HK93" i="9"/>
  <c r="DJ93" i="9"/>
  <c r="GW93" i="9"/>
  <c r="E93" i="9"/>
  <c r="BA93" i="9"/>
  <c r="EE20" i="9"/>
  <c r="HL20" i="9"/>
  <c r="BS20" i="9"/>
  <c r="A43" i="9"/>
  <c r="C19" i="9"/>
  <c r="A19" i="9" s="1"/>
  <c r="BG20" i="9"/>
  <c r="Z44" i="9"/>
  <c r="Z20" i="9" s="1"/>
  <c r="CL44" i="9"/>
  <c r="CL20" i="9" s="1"/>
  <c r="FF44" i="9"/>
  <c r="FF20" i="9" s="1"/>
  <c r="DL44" i="9"/>
  <c r="DL20" i="9" s="1"/>
  <c r="M44" i="9"/>
  <c r="M20" i="9" s="1"/>
  <c r="EK44" i="9"/>
  <c r="EK20" i="9" s="1"/>
  <c r="AL44" i="9"/>
  <c r="AL20" i="9" s="1"/>
  <c r="CX44" i="9"/>
  <c r="CX20" i="9" s="1"/>
  <c r="BK44" i="9"/>
  <c r="BK20" i="9" s="1"/>
  <c r="AF44" i="9"/>
  <c r="AF20" i="9" s="1"/>
  <c r="HB44" i="9"/>
  <c r="HB20" i="9" s="1"/>
  <c r="BM44" i="9"/>
  <c r="BM20" i="9" s="1"/>
  <c r="FU44" i="9"/>
  <c r="FU20" i="9" s="1"/>
  <c r="IG44" i="9"/>
  <c r="IG20" i="9" s="1"/>
  <c r="GU44" i="9"/>
  <c r="GU20" i="9" s="1"/>
  <c r="ER44" i="9"/>
  <c r="ER20" i="9" s="1"/>
  <c r="IC44" i="9"/>
  <c r="IC20" i="9" s="1"/>
  <c r="GH44" i="9"/>
  <c r="GH20" i="9" s="1"/>
  <c r="IT44" i="9"/>
  <c r="IT20" i="9" s="1"/>
  <c r="GY20" i="9"/>
  <c r="EV44" i="9"/>
  <c r="EV20" i="9" s="1"/>
  <c r="HH44" i="9"/>
  <c r="HH20" i="9" s="1"/>
  <c r="IO20" i="9"/>
  <c r="AQ44" i="9"/>
  <c r="AQ20" i="9" s="1"/>
  <c r="C44" i="9"/>
  <c r="EQ44" i="9"/>
  <c r="EQ20" i="9" s="1"/>
  <c r="AP44" i="9"/>
  <c r="AP20" i="9" s="1"/>
  <c r="D44" i="9"/>
  <c r="D20" i="9" s="1"/>
  <c r="EB44" i="9"/>
  <c r="EB20" i="9" s="1"/>
  <c r="AC44" i="9"/>
  <c r="AC20" i="9" s="1"/>
  <c r="GD44" i="9"/>
  <c r="GD20" i="9" s="1"/>
  <c r="CA44" i="9"/>
  <c r="CA20" i="9" s="1"/>
  <c r="EM44" i="9"/>
  <c r="EM20" i="9" s="1"/>
  <c r="Q44" i="9"/>
  <c r="Q20" i="9" s="1"/>
  <c r="EO44" i="9"/>
  <c r="EO20" i="9" s="1"/>
  <c r="GK44" i="9"/>
  <c r="GK20" i="9" s="1"/>
  <c r="FH44" i="9"/>
  <c r="FH20" i="9" s="1"/>
  <c r="HT44" i="9"/>
  <c r="HT20" i="9" s="1"/>
  <c r="GG44" i="9"/>
  <c r="GG20" i="9" s="1"/>
  <c r="GX44" i="9"/>
  <c r="GX20" i="9" s="1"/>
  <c r="FC44" i="9"/>
  <c r="FC20" i="9" s="1"/>
  <c r="FL44" i="9"/>
  <c r="FL20" i="9" s="1"/>
  <c r="AI44" i="9"/>
  <c r="AI20" i="9" s="1"/>
  <c r="BO44" i="9"/>
  <c r="BO20" i="9" s="1"/>
  <c r="AX44" i="9"/>
  <c r="AX20" i="9" s="1"/>
  <c r="DJ44" i="9"/>
  <c r="DJ20" i="9" s="1"/>
  <c r="BX44" i="9"/>
  <c r="BX20" i="9" s="1"/>
  <c r="EJ44" i="9"/>
  <c r="EJ20" i="9" s="1"/>
  <c r="CW44" i="9"/>
  <c r="CW20" i="9" s="1"/>
  <c r="BJ44" i="9"/>
  <c r="BJ20" i="9" s="1"/>
  <c r="W44" i="9"/>
  <c r="W20" i="9" s="1"/>
  <c r="EX44" i="9"/>
  <c r="EX20" i="9" s="1"/>
  <c r="Y20" i="9"/>
  <c r="FG44" i="9"/>
  <c r="FG20" i="9" s="1"/>
  <c r="HS44" i="9"/>
  <c r="HS20" i="9" s="1"/>
  <c r="FP44" i="9"/>
  <c r="FP20" i="9" s="1"/>
  <c r="IB44" i="9"/>
  <c r="IB20" i="9" s="1"/>
  <c r="GO20" i="9"/>
  <c r="JA44" i="9"/>
  <c r="JA20" i="9" s="1"/>
  <c r="HF44" i="9"/>
  <c r="HF20" i="9" s="1"/>
  <c r="HW44" i="9"/>
  <c r="HW20" i="9" s="1"/>
  <c r="FT44" i="9"/>
  <c r="FT20" i="9" s="1"/>
  <c r="CU44" i="9"/>
  <c r="CU20" i="9" s="1"/>
  <c r="EA44" i="9"/>
  <c r="EA20" i="9" s="1"/>
  <c r="T44" i="9"/>
  <c r="T20" i="9" s="1"/>
  <c r="CF44" i="9"/>
  <c r="CF20" i="9" s="1"/>
  <c r="ES44" i="9"/>
  <c r="ES20" i="9" s="1"/>
  <c r="F44" i="9"/>
  <c r="F20" i="9" s="1"/>
  <c r="AE44" i="9"/>
  <c r="AE20" i="9" s="1"/>
  <c r="CQ44" i="9"/>
  <c r="CQ20" i="9" s="1"/>
  <c r="GT20" i="9"/>
  <c r="CS44" i="9"/>
  <c r="CS20" i="9" s="1"/>
  <c r="HA44" i="9"/>
  <c r="HA20" i="9" s="1"/>
  <c r="FO44" i="9"/>
  <c r="FO20" i="9" s="1"/>
  <c r="IA44" i="9"/>
  <c r="IA20" i="9" s="1"/>
  <c r="GW44" i="9"/>
  <c r="GW20" i="9" s="1"/>
  <c r="FB44" i="9"/>
  <c r="FB20" i="9" s="1"/>
  <c r="GB44" i="9"/>
  <c r="GB20" i="9" s="1"/>
  <c r="IN44" i="9"/>
  <c r="IN20" i="9" s="1"/>
  <c r="BN44" i="9"/>
  <c r="BN20" i="9" s="1"/>
  <c r="DZ44" i="9"/>
  <c r="DZ20" i="9" s="1"/>
  <c r="AB44" i="9"/>
  <c r="AB20" i="9" s="1"/>
  <c r="CN44" i="9"/>
  <c r="CN20" i="9" s="1"/>
  <c r="BA44" i="9"/>
  <c r="BA20" i="9" s="1"/>
  <c r="DM20" i="9"/>
  <c r="N44" i="9"/>
  <c r="N20" i="9" s="1"/>
  <c r="BZ44" i="9"/>
  <c r="BZ20" i="9" s="1"/>
  <c r="EL20" i="9"/>
  <c r="AM44" i="9"/>
  <c r="AM20" i="9" s="1"/>
  <c r="H44" i="9"/>
  <c r="H20" i="9" s="1"/>
  <c r="AO44" i="9"/>
  <c r="AO20" i="9" s="1"/>
  <c r="DA44" i="9"/>
  <c r="DA20" i="9" s="1"/>
  <c r="EW44" i="9"/>
  <c r="EW20" i="9" s="1"/>
  <c r="GF44" i="9"/>
  <c r="GF20" i="9" s="1"/>
  <c r="IR44" i="9"/>
  <c r="IR20" i="9" s="1"/>
  <c r="HE44" i="9"/>
  <c r="HE20" i="9" s="1"/>
  <c r="HV44" i="9"/>
  <c r="HV20" i="9" s="1"/>
  <c r="GA44" i="9"/>
  <c r="GA20" i="9" s="1"/>
  <c r="IM44" i="9"/>
  <c r="IM20" i="9" s="1"/>
  <c r="GJ44" i="9"/>
  <c r="GJ20" i="9" s="1"/>
  <c r="IV44" i="9"/>
  <c r="IV20" i="9" s="1"/>
  <c r="IY165" i="9"/>
  <c r="IY69" i="9" s="1"/>
  <c r="IQ165" i="9"/>
  <c r="IQ69" i="9" s="1"/>
  <c r="II165" i="9"/>
  <c r="II69" i="9" s="1"/>
  <c r="IA165" i="9"/>
  <c r="IA69" i="9" s="1"/>
  <c r="HS165" i="9"/>
  <c r="HS69" i="9" s="1"/>
  <c r="HK165" i="9"/>
  <c r="HK69" i="9" s="1"/>
  <c r="HC165" i="9"/>
  <c r="HC69" i="9" s="1"/>
  <c r="GU165" i="9"/>
  <c r="GU69" i="9" s="1"/>
  <c r="GM165" i="9"/>
  <c r="GM69" i="9" s="1"/>
  <c r="GE165" i="9"/>
  <c r="GE69" i="9" s="1"/>
  <c r="FW165" i="9"/>
  <c r="FW69" i="9" s="1"/>
  <c r="FO165" i="9"/>
  <c r="FO69" i="9" s="1"/>
  <c r="FG165" i="9"/>
  <c r="FG69" i="9" s="1"/>
  <c r="EY165" i="9"/>
  <c r="EY69" i="9" s="1"/>
  <c r="EQ165" i="9"/>
  <c r="EQ69" i="9" s="1"/>
  <c r="EI165" i="9"/>
  <c r="EI69" i="9" s="1"/>
  <c r="EA165" i="9"/>
  <c r="EA69" i="9" s="1"/>
  <c r="DS165" i="9"/>
  <c r="DS69" i="9" s="1"/>
  <c r="DK165" i="9"/>
  <c r="DK69" i="9" s="1"/>
  <c r="IX165" i="9"/>
  <c r="IX69" i="9" s="1"/>
  <c r="IP165" i="9"/>
  <c r="IP69" i="9" s="1"/>
  <c r="IH165" i="9"/>
  <c r="IH69" i="9" s="1"/>
  <c r="HZ165" i="9"/>
  <c r="HZ69" i="9" s="1"/>
  <c r="HR165" i="9"/>
  <c r="HR69" i="9" s="1"/>
  <c r="HJ165" i="9"/>
  <c r="HJ69" i="9" s="1"/>
  <c r="HB165" i="9"/>
  <c r="HB69" i="9" s="1"/>
  <c r="GT165" i="9"/>
  <c r="GT69" i="9" s="1"/>
  <c r="GL165" i="9"/>
  <c r="GL69" i="9" s="1"/>
  <c r="GD165" i="9"/>
  <c r="GD69" i="9" s="1"/>
  <c r="FV165" i="9"/>
  <c r="FV69" i="9" s="1"/>
  <c r="FN165" i="9"/>
  <c r="FN69" i="9" s="1"/>
  <c r="FF165" i="9"/>
  <c r="FF69" i="9" s="1"/>
  <c r="EX165" i="9"/>
  <c r="EX69" i="9" s="1"/>
  <c r="EP165" i="9"/>
  <c r="EP69" i="9" s="1"/>
  <c r="EH165" i="9"/>
  <c r="EH69" i="9" s="1"/>
  <c r="DZ165" i="9"/>
  <c r="DZ69" i="9" s="1"/>
  <c r="DR165" i="9"/>
  <c r="DR69" i="9" s="1"/>
  <c r="DJ165" i="9"/>
  <c r="DJ69" i="9" s="1"/>
  <c r="IW165" i="9"/>
  <c r="IW69" i="9" s="1"/>
  <c r="IO165" i="9"/>
  <c r="IO69" i="9" s="1"/>
  <c r="IG165" i="9"/>
  <c r="IG69" i="9" s="1"/>
  <c r="HY165" i="9"/>
  <c r="HY69" i="9" s="1"/>
  <c r="HQ165" i="9"/>
  <c r="HQ69" i="9" s="1"/>
  <c r="HI165" i="9"/>
  <c r="HI69" i="9" s="1"/>
  <c r="HA165" i="9"/>
  <c r="HA69" i="9" s="1"/>
  <c r="GS165" i="9"/>
  <c r="GS69" i="9" s="1"/>
  <c r="GK165" i="9"/>
  <c r="GK69" i="9" s="1"/>
  <c r="GC165" i="9"/>
  <c r="GC69" i="9" s="1"/>
  <c r="FU165" i="9"/>
  <c r="FU69" i="9" s="1"/>
  <c r="FM165" i="9"/>
  <c r="FM69" i="9" s="1"/>
  <c r="FE165" i="9"/>
  <c r="FE69" i="9" s="1"/>
  <c r="EW165" i="9"/>
  <c r="EW69" i="9" s="1"/>
  <c r="EO165" i="9"/>
  <c r="EO69" i="9" s="1"/>
  <c r="EG165" i="9"/>
  <c r="EG69" i="9" s="1"/>
  <c r="DY165" i="9"/>
  <c r="DY69" i="9" s="1"/>
  <c r="DQ165" i="9"/>
  <c r="DQ69" i="9" s="1"/>
  <c r="DI165" i="9"/>
  <c r="DI69" i="9" s="1"/>
  <c r="IV165" i="9"/>
  <c r="IV69" i="9" s="1"/>
  <c r="IN165" i="9"/>
  <c r="IN69" i="9" s="1"/>
  <c r="IF165" i="9"/>
  <c r="IF69" i="9" s="1"/>
  <c r="HX165" i="9"/>
  <c r="HX69" i="9" s="1"/>
  <c r="HP165" i="9"/>
  <c r="HP69" i="9" s="1"/>
  <c r="HH165" i="9"/>
  <c r="HH69" i="9" s="1"/>
  <c r="GZ165" i="9"/>
  <c r="GZ69" i="9" s="1"/>
  <c r="GR165" i="9"/>
  <c r="GR69" i="9" s="1"/>
  <c r="GJ165" i="9"/>
  <c r="GJ69" i="9" s="1"/>
  <c r="GB165" i="9"/>
  <c r="GB69" i="9" s="1"/>
  <c r="FT165" i="9"/>
  <c r="FT69" i="9" s="1"/>
  <c r="FL165" i="9"/>
  <c r="FL69" i="9" s="1"/>
  <c r="FD165" i="9"/>
  <c r="FD69" i="9" s="1"/>
  <c r="EV165" i="9"/>
  <c r="EV69" i="9" s="1"/>
  <c r="EN165" i="9"/>
  <c r="EN69" i="9" s="1"/>
  <c r="EF165" i="9"/>
  <c r="EF69" i="9" s="1"/>
  <c r="DX165" i="9"/>
  <c r="DX69" i="9" s="1"/>
  <c r="DP165" i="9"/>
  <c r="DP69" i="9" s="1"/>
  <c r="DH165" i="9"/>
  <c r="DH69" i="9" s="1"/>
  <c r="JC165" i="9"/>
  <c r="JC69" i="9" s="1"/>
  <c r="IU165" i="9"/>
  <c r="IU69" i="9" s="1"/>
  <c r="IM165" i="9"/>
  <c r="IM69" i="9" s="1"/>
  <c r="IE165" i="9"/>
  <c r="IE69" i="9" s="1"/>
  <c r="HW165" i="9"/>
  <c r="HW69" i="9" s="1"/>
  <c r="HO165" i="9"/>
  <c r="HO69" i="9" s="1"/>
  <c r="HG165" i="9"/>
  <c r="HG69" i="9" s="1"/>
  <c r="GY165" i="9"/>
  <c r="GY69" i="9" s="1"/>
  <c r="GQ165" i="9"/>
  <c r="GQ69" i="9" s="1"/>
  <c r="GI165" i="9"/>
  <c r="GI69" i="9" s="1"/>
  <c r="GA165" i="9"/>
  <c r="GA69" i="9" s="1"/>
  <c r="FS165" i="9"/>
  <c r="FS69" i="9" s="1"/>
  <c r="FK165" i="9"/>
  <c r="FK69" i="9" s="1"/>
  <c r="FC165" i="9"/>
  <c r="FC69" i="9" s="1"/>
  <c r="EU165" i="9"/>
  <c r="EU69" i="9" s="1"/>
  <c r="EM165" i="9"/>
  <c r="EM69" i="9" s="1"/>
  <c r="EE165" i="9"/>
  <c r="EE69" i="9" s="1"/>
  <c r="JB165" i="9"/>
  <c r="JB69" i="9" s="1"/>
  <c r="IT165" i="9"/>
  <c r="IT69" i="9" s="1"/>
  <c r="IL165" i="9"/>
  <c r="IL69" i="9" s="1"/>
  <c r="ID165" i="9"/>
  <c r="ID69" i="9" s="1"/>
  <c r="HV165" i="9"/>
  <c r="HV69" i="9" s="1"/>
  <c r="HN165" i="9"/>
  <c r="HN69" i="9" s="1"/>
  <c r="IS165" i="9"/>
  <c r="IS69" i="9" s="1"/>
  <c r="HM165" i="9"/>
  <c r="HM69" i="9" s="1"/>
  <c r="GP165" i="9"/>
  <c r="GP69" i="9" s="1"/>
  <c r="FX165" i="9"/>
  <c r="FX69" i="9" s="1"/>
  <c r="FA165" i="9"/>
  <c r="FA69" i="9" s="1"/>
  <c r="ED165" i="9"/>
  <c r="ED69" i="9" s="1"/>
  <c r="DN165" i="9"/>
  <c r="DN69" i="9" s="1"/>
  <c r="DB165" i="9"/>
  <c r="DB69" i="9" s="1"/>
  <c r="CT165" i="9"/>
  <c r="CT69" i="9" s="1"/>
  <c r="CL165" i="9"/>
  <c r="CL69" i="9" s="1"/>
  <c r="CD165" i="9"/>
  <c r="CD69" i="9" s="1"/>
  <c r="BV165" i="9"/>
  <c r="BV69" i="9" s="1"/>
  <c r="BN165" i="9"/>
  <c r="BN69" i="9" s="1"/>
  <c r="BF165" i="9"/>
  <c r="BF69" i="9" s="1"/>
  <c r="AX165" i="9"/>
  <c r="AX69" i="9" s="1"/>
  <c r="AP165" i="9"/>
  <c r="AP69" i="9" s="1"/>
  <c r="AH165" i="9"/>
  <c r="AH69" i="9" s="1"/>
  <c r="Z165" i="9"/>
  <c r="Z69" i="9" s="1"/>
  <c r="R165" i="9"/>
  <c r="R69" i="9" s="1"/>
  <c r="J165" i="9"/>
  <c r="J69" i="9" s="1"/>
  <c r="IR165" i="9"/>
  <c r="IR69" i="9" s="1"/>
  <c r="HL165" i="9"/>
  <c r="HL69" i="9" s="1"/>
  <c r="GO165" i="9"/>
  <c r="GO69" i="9" s="1"/>
  <c r="FR165" i="9"/>
  <c r="FR69" i="9" s="1"/>
  <c r="EZ165" i="9"/>
  <c r="EZ69" i="9" s="1"/>
  <c r="EC165" i="9"/>
  <c r="EC69" i="9" s="1"/>
  <c r="DM165" i="9"/>
  <c r="DM69" i="9" s="1"/>
  <c r="DA165" i="9"/>
  <c r="DA69" i="9" s="1"/>
  <c r="CS165" i="9"/>
  <c r="CS69" i="9" s="1"/>
  <c r="CK165" i="9"/>
  <c r="CK69" i="9" s="1"/>
  <c r="CC165" i="9"/>
  <c r="CC69" i="9" s="1"/>
  <c r="BU165" i="9"/>
  <c r="BU69" i="9" s="1"/>
  <c r="BM165" i="9"/>
  <c r="BM69" i="9" s="1"/>
  <c r="BE165" i="9"/>
  <c r="BE69" i="9" s="1"/>
  <c r="AW165" i="9"/>
  <c r="AW69" i="9" s="1"/>
  <c r="AO165" i="9"/>
  <c r="AO69" i="9" s="1"/>
  <c r="AG165" i="9"/>
  <c r="AG69" i="9" s="1"/>
  <c r="Y165" i="9"/>
  <c r="Y69" i="9" s="1"/>
  <c r="IK165" i="9"/>
  <c r="IK69" i="9" s="1"/>
  <c r="HF165" i="9"/>
  <c r="HF69" i="9" s="1"/>
  <c r="GN165" i="9"/>
  <c r="GN69" i="9" s="1"/>
  <c r="FQ165" i="9"/>
  <c r="FQ69" i="9" s="1"/>
  <c r="ET165" i="9"/>
  <c r="ET69" i="9" s="1"/>
  <c r="EB165" i="9"/>
  <c r="EB69" i="9" s="1"/>
  <c r="DL165" i="9"/>
  <c r="DL69" i="9" s="1"/>
  <c r="CZ165" i="9"/>
  <c r="CZ69" i="9" s="1"/>
  <c r="CR165" i="9"/>
  <c r="CR69" i="9" s="1"/>
  <c r="CJ165" i="9"/>
  <c r="CJ69" i="9" s="1"/>
  <c r="CB165" i="9"/>
  <c r="CB69" i="9" s="1"/>
  <c r="BT165" i="9"/>
  <c r="BT69" i="9" s="1"/>
  <c r="BL165" i="9"/>
  <c r="BL69" i="9" s="1"/>
  <c r="BD165" i="9"/>
  <c r="BD69" i="9" s="1"/>
  <c r="AV165" i="9"/>
  <c r="AV69" i="9" s="1"/>
  <c r="AN165" i="9"/>
  <c r="AN69" i="9" s="1"/>
  <c r="AF165" i="9"/>
  <c r="AF69" i="9" s="1"/>
  <c r="X165" i="9"/>
  <c r="X69" i="9" s="1"/>
  <c r="P165" i="9"/>
  <c r="P69" i="9" s="1"/>
  <c r="H165" i="9"/>
  <c r="H69" i="9" s="1"/>
  <c r="IJ165" i="9"/>
  <c r="IJ69" i="9" s="1"/>
  <c r="HE165" i="9"/>
  <c r="HE69" i="9" s="1"/>
  <c r="GH165" i="9"/>
  <c r="GH69" i="9" s="1"/>
  <c r="FP165" i="9"/>
  <c r="FP69" i="9" s="1"/>
  <c r="ES165" i="9"/>
  <c r="ES69" i="9" s="1"/>
  <c r="DW165" i="9"/>
  <c r="DW69" i="9" s="1"/>
  <c r="DG165" i="9"/>
  <c r="DG69" i="9" s="1"/>
  <c r="CY165" i="9"/>
  <c r="CY69" i="9" s="1"/>
  <c r="CQ165" i="9"/>
  <c r="CQ69" i="9" s="1"/>
  <c r="CI165" i="9"/>
  <c r="CI69" i="9" s="1"/>
  <c r="CA165" i="9"/>
  <c r="CA69" i="9" s="1"/>
  <c r="BS165" i="9"/>
  <c r="BS69" i="9" s="1"/>
  <c r="BK165" i="9"/>
  <c r="BK69" i="9" s="1"/>
  <c r="BC165" i="9"/>
  <c r="BC69" i="9" s="1"/>
  <c r="AU165" i="9"/>
  <c r="AU69" i="9" s="1"/>
  <c r="AM165" i="9"/>
  <c r="AM69" i="9" s="1"/>
  <c r="AE165" i="9"/>
  <c r="AE69" i="9" s="1"/>
  <c r="W165" i="9"/>
  <c r="W69" i="9" s="1"/>
  <c r="O165" i="9"/>
  <c r="O69" i="9" s="1"/>
  <c r="G165" i="9"/>
  <c r="G69" i="9" s="1"/>
  <c r="IC165" i="9"/>
  <c r="IC69" i="9" s="1"/>
  <c r="HD165" i="9"/>
  <c r="HD69" i="9" s="1"/>
  <c r="GG165" i="9"/>
  <c r="GG69" i="9" s="1"/>
  <c r="FJ165" i="9"/>
  <c r="FJ69" i="9" s="1"/>
  <c r="ER165" i="9"/>
  <c r="ER69" i="9" s="1"/>
  <c r="DV165" i="9"/>
  <c r="DV69" i="9" s="1"/>
  <c r="DF165" i="9"/>
  <c r="DF69" i="9" s="1"/>
  <c r="CX165" i="9"/>
  <c r="CX69" i="9" s="1"/>
  <c r="CP165" i="9"/>
  <c r="CP69" i="9" s="1"/>
  <c r="CH165" i="9"/>
  <c r="CH69" i="9" s="1"/>
  <c r="BZ165" i="9"/>
  <c r="BZ69" i="9" s="1"/>
  <c r="BR165" i="9"/>
  <c r="BR69" i="9" s="1"/>
  <c r="BJ165" i="9"/>
  <c r="BJ69" i="9" s="1"/>
  <c r="BB165" i="9"/>
  <c r="BB69" i="9" s="1"/>
  <c r="AT165" i="9"/>
  <c r="AT69" i="9" s="1"/>
  <c r="AL165" i="9"/>
  <c r="AL69" i="9" s="1"/>
  <c r="AD165" i="9"/>
  <c r="AD69" i="9" s="1"/>
  <c r="V165" i="9"/>
  <c r="V69" i="9" s="1"/>
  <c r="IB165" i="9"/>
  <c r="IB69" i="9" s="1"/>
  <c r="GX165" i="9"/>
  <c r="GX69" i="9" s="1"/>
  <c r="GF165" i="9"/>
  <c r="GF69" i="9" s="1"/>
  <c r="FI165" i="9"/>
  <c r="FI69" i="9" s="1"/>
  <c r="EL165" i="9"/>
  <c r="EL69" i="9" s="1"/>
  <c r="DU165" i="9"/>
  <c r="DU69" i="9" s="1"/>
  <c r="DE165" i="9"/>
  <c r="DE69" i="9" s="1"/>
  <c r="CW165" i="9"/>
  <c r="CW69" i="9" s="1"/>
  <c r="CO165" i="9"/>
  <c r="CO69" i="9" s="1"/>
  <c r="CG165" i="9"/>
  <c r="CG69" i="9" s="1"/>
  <c r="BY165" i="9"/>
  <c r="BY69" i="9" s="1"/>
  <c r="BQ165" i="9"/>
  <c r="BQ69" i="9" s="1"/>
  <c r="BI165" i="9"/>
  <c r="BI69" i="9" s="1"/>
  <c r="BA165" i="9"/>
  <c r="BA69" i="9" s="1"/>
  <c r="AS165" i="9"/>
  <c r="AS69" i="9" s="1"/>
  <c r="AK165" i="9"/>
  <c r="AK69" i="9" s="1"/>
  <c r="AC165" i="9"/>
  <c r="AC69" i="9" s="1"/>
  <c r="U165" i="9"/>
  <c r="U69" i="9" s="1"/>
  <c r="M165" i="9"/>
  <c r="M69" i="9" s="1"/>
  <c r="E165" i="9"/>
  <c r="E69" i="9" s="1"/>
  <c r="IZ165" i="9"/>
  <c r="IZ69" i="9" s="1"/>
  <c r="HT165" i="9"/>
  <c r="HT69" i="9" s="1"/>
  <c r="GV165" i="9"/>
  <c r="GV69" i="9" s="1"/>
  <c r="FY165" i="9"/>
  <c r="FY69" i="9" s="1"/>
  <c r="FB165" i="9"/>
  <c r="FB69" i="9" s="1"/>
  <c r="EJ165" i="9"/>
  <c r="EJ69" i="9" s="1"/>
  <c r="DO165" i="9"/>
  <c r="DO69" i="9" s="1"/>
  <c r="DC165" i="9"/>
  <c r="DC69" i="9" s="1"/>
  <c r="CU165" i="9"/>
  <c r="CU69" i="9" s="1"/>
  <c r="CM165" i="9"/>
  <c r="CM69" i="9" s="1"/>
  <c r="CE165" i="9"/>
  <c r="CE69" i="9" s="1"/>
  <c r="BW165" i="9"/>
  <c r="BW69" i="9" s="1"/>
  <c r="BO165" i="9"/>
  <c r="BO69" i="9" s="1"/>
  <c r="BG165" i="9"/>
  <c r="BG69" i="9" s="1"/>
  <c r="AY165" i="9"/>
  <c r="AY69" i="9" s="1"/>
  <c r="AQ165" i="9"/>
  <c r="AQ69" i="9" s="1"/>
  <c r="AI165" i="9"/>
  <c r="AI69" i="9" s="1"/>
  <c r="AA165" i="9"/>
  <c r="AA69" i="9" s="1"/>
  <c r="S165" i="9"/>
  <c r="S69" i="9" s="1"/>
  <c r="K165" i="9"/>
  <c r="K69" i="9" s="1"/>
  <c r="C165" i="9"/>
  <c r="C69" i="9" s="1"/>
  <c r="DT165" i="9"/>
  <c r="DT69" i="9" s="1"/>
  <c r="AZ165" i="9"/>
  <c r="AZ69" i="9" s="1"/>
  <c r="I165" i="9"/>
  <c r="I69" i="9" s="1"/>
  <c r="DD165" i="9"/>
  <c r="DD69" i="9" s="1"/>
  <c r="AR165" i="9"/>
  <c r="AR69" i="9" s="1"/>
  <c r="F165" i="9"/>
  <c r="F69" i="9" s="1"/>
  <c r="JA165" i="9"/>
  <c r="JA69" i="9" s="1"/>
  <c r="CV165" i="9"/>
  <c r="CV69" i="9" s="1"/>
  <c r="AJ165" i="9"/>
  <c r="AJ69" i="9" s="1"/>
  <c r="D165" i="9"/>
  <c r="D69" i="9" s="1"/>
  <c r="HU165" i="9"/>
  <c r="HU69" i="9" s="1"/>
  <c r="CN165" i="9"/>
  <c r="CN69" i="9" s="1"/>
  <c r="AB165" i="9"/>
  <c r="AB69" i="9" s="1"/>
  <c r="GW165" i="9"/>
  <c r="GW69" i="9" s="1"/>
  <c r="CF165" i="9"/>
  <c r="CF69" i="9" s="1"/>
  <c r="T165" i="9"/>
  <c r="T69" i="9" s="1"/>
  <c r="FZ165" i="9"/>
  <c r="FZ69" i="9" s="1"/>
  <c r="BX165" i="9"/>
  <c r="BX69" i="9" s="1"/>
  <c r="Q165" i="9"/>
  <c r="Q69" i="9" s="1"/>
  <c r="EK165" i="9"/>
  <c r="EK69" i="9" s="1"/>
  <c r="BH165" i="9"/>
  <c r="BH69" i="9" s="1"/>
  <c r="L165" i="9"/>
  <c r="L69" i="9" s="1"/>
  <c r="BP165" i="9"/>
  <c r="BP69" i="9" s="1"/>
  <c r="N165" i="9"/>
  <c r="N69" i="9" s="1"/>
  <c r="FH165" i="9"/>
  <c r="FH69" i="9" s="1"/>
  <c r="AY20" i="9"/>
  <c r="BW44" i="9"/>
  <c r="BW20" i="9" s="1"/>
  <c r="J44" i="9"/>
  <c r="J20" i="9" s="1"/>
  <c r="BV44" i="9"/>
  <c r="BV20" i="9" s="1"/>
  <c r="EH44" i="9"/>
  <c r="EH20" i="9" s="1"/>
  <c r="AJ44" i="9"/>
  <c r="AJ20" i="9" s="1"/>
  <c r="CV44" i="9"/>
  <c r="CV20" i="9" s="1"/>
  <c r="IH44" i="9"/>
  <c r="IH20" i="9" s="1"/>
  <c r="BI44" i="9"/>
  <c r="BI20" i="9" s="1"/>
  <c r="V44" i="9"/>
  <c r="V20" i="9" s="1"/>
  <c r="CH44" i="9"/>
  <c r="CH20" i="9" s="1"/>
  <c r="AU20" i="9"/>
  <c r="DG44" i="9"/>
  <c r="DG20" i="9" s="1"/>
  <c r="EN44" i="9"/>
  <c r="EN20" i="9" s="1"/>
  <c r="AW44" i="9"/>
  <c r="AW20" i="9" s="1"/>
  <c r="DI44" i="9"/>
  <c r="DI20" i="9" s="1"/>
  <c r="HQ44" i="9"/>
  <c r="HQ20" i="9" s="1"/>
  <c r="GE44" i="9"/>
  <c r="GE20" i="9" s="1"/>
  <c r="GN44" i="9"/>
  <c r="GN20" i="9" s="1"/>
  <c r="IZ44" i="9"/>
  <c r="IZ20" i="9" s="1"/>
  <c r="ID44" i="9"/>
  <c r="ID20" i="9" s="1"/>
  <c r="GI44" i="9"/>
  <c r="GI20" i="9" s="1"/>
  <c r="IU44" i="9"/>
  <c r="IU20" i="9" s="1"/>
  <c r="GR20" i="9"/>
  <c r="S45" i="9"/>
  <c r="EI44" i="9"/>
  <c r="EI20" i="9" s="1"/>
  <c r="EP44" i="9"/>
  <c r="EP20" i="9" s="1"/>
  <c r="AR44" i="9"/>
  <c r="AR20" i="9" s="1"/>
  <c r="DD44" i="9"/>
  <c r="DD20" i="9" s="1"/>
  <c r="E44" i="9"/>
  <c r="E20" i="9" s="1"/>
  <c r="BQ44" i="9"/>
  <c r="BQ20" i="9" s="1"/>
  <c r="AD44" i="9"/>
  <c r="AD20" i="9" s="1"/>
  <c r="CP44" i="9"/>
  <c r="CP20" i="9" s="1"/>
  <c r="BC44" i="9"/>
  <c r="BC20" i="9" s="1"/>
  <c r="DO44" i="9"/>
  <c r="DO20" i="9" s="1"/>
  <c r="X44" i="9"/>
  <c r="X20" i="9" s="1"/>
  <c r="CJ20" i="9"/>
  <c r="EY44" i="9"/>
  <c r="EY20" i="9" s="1"/>
  <c r="DQ44" i="9"/>
  <c r="DQ20" i="9" s="1"/>
  <c r="HY44" i="9"/>
  <c r="HY20" i="9" s="1"/>
  <c r="GM44" i="9"/>
  <c r="GM20" i="9" s="1"/>
  <c r="IY44" i="9"/>
  <c r="IY20" i="9" s="1"/>
  <c r="GV44" i="9"/>
  <c r="GV20" i="9" s="1"/>
  <c r="FZ44" i="9"/>
  <c r="FZ20" i="9" s="1"/>
  <c r="IL44" i="9"/>
  <c r="IL20" i="9" s="1"/>
  <c r="GQ44" i="9"/>
  <c r="GQ20" i="9" s="1"/>
  <c r="JC20" i="9"/>
  <c r="GZ44" i="9"/>
  <c r="GZ20" i="9" s="1"/>
  <c r="CS21" i="9" l="1"/>
  <c r="DJ21" i="9"/>
  <c r="AY21" i="9"/>
  <c r="A69" i="9"/>
  <c r="EE21" i="9"/>
  <c r="CY189" i="9"/>
  <c r="W189" i="9"/>
  <c r="GJ189" i="9"/>
  <c r="IZ189" i="9"/>
  <c r="EZ189" i="9"/>
  <c r="AZ189" i="9"/>
  <c r="HO189" i="9"/>
  <c r="EJ189" i="9"/>
  <c r="BD189" i="9"/>
  <c r="DM189" i="9"/>
  <c r="FY189" i="9"/>
  <c r="IK189" i="9"/>
  <c r="AT189" i="9"/>
  <c r="DF189" i="9"/>
  <c r="FR189" i="9"/>
  <c r="AO189" i="9"/>
  <c r="DA189" i="9"/>
  <c r="FM189" i="9"/>
  <c r="HY189" i="9"/>
  <c r="AP189" i="9"/>
  <c r="DB189" i="9"/>
  <c r="FN189" i="9"/>
  <c r="HZ189" i="9"/>
  <c r="AI189" i="9"/>
  <c r="CU189" i="9"/>
  <c r="FG189" i="9"/>
  <c r="HS189" i="9"/>
  <c r="CB189" i="9"/>
  <c r="DT189" i="9"/>
  <c r="DW189" i="9"/>
  <c r="AR189" i="9"/>
  <c r="HG189" i="9"/>
  <c r="DG189" i="9"/>
  <c r="G189" i="9"/>
  <c r="FT189" i="9"/>
  <c r="BT189" i="9"/>
  <c r="IJ189" i="9"/>
  <c r="FD189" i="9"/>
  <c r="CA189" i="9"/>
  <c r="IN189" i="9"/>
  <c r="BI189" i="9"/>
  <c r="GG189" i="9"/>
  <c r="IS189" i="9"/>
  <c r="BB189" i="9"/>
  <c r="DN189" i="9"/>
  <c r="FZ189" i="9"/>
  <c r="IL189" i="9"/>
  <c r="AW189" i="9"/>
  <c r="DI189" i="9"/>
  <c r="FU189" i="9"/>
  <c r="IG189" i="9"/>
  <c r="AX189" i="9"/>
  <c r="DJ189" i="9"/>
  <c r="FV189" i="9"/>
  <c r="IH189" i="9"/>
  <c r="AQ189" i="9"/>
  <c r="DC189" i="9"/>
  <c r="FO189" i="9"/>
  <c r="IA189" i="9"/>
  <c r="HT189" i="9"/>
  <c r="GF189" i="9"/>
  <c r="EN189" i="9"/>
  <c r="ER189" i="9"/>
  <c r="IB189" i="9"/>
  <c r="EB189" i="9"/>
  <c r="AB189" i="9"/>
  <c r="GQ189" i="9"/>
  <c r="CQ189" i="9"/>
  <c r="L189" i="9"/>
  <c r="GA189" i="9"/>
  <c r="E189" i="9"/>
  <c r="BQ189" i="9"/>
  <c r="EC189" i="9"/>
  <c r="GO189" i="9"/>
  <c r="JA189" i="9"/>
  <c r="BJ189" i="9"/>
  <c r="DV189" i="9"/>
  <c r="GH189" i="9"/>
  <c r="IT189" i="9"/>
  <c r="DQ189" i="9"/>
  <c r="GC189" i="9"/>
  <c r="IO189" i="9"/>
  <c r="BF189" i="9"/>
  <c r="DR189" i="9"/>
  <c r="GD189" i="9"/>
  <c r="IP189" i="9"/>
  <c r="AY189" i="9"/>
  <c r="DK189" i="9"/>
  <c r="FW189" i="9"/>
  <c r="II189" i="9"/>
  <c r="IR189" i="9"/>
  <c r="FK189" i="9"/>
  <c r="FL189" i="9"/>
  <c r="CI189" i="9"/>
  <c r="IV189" i="9"/>
  <c r="EV189" i="9"/>
  <c r="AV189" i="9"/>
  <c r="DL189" i="9"/>
  <c r="AF189" i="9"/>
  <c r="GV189" i="9"/>
  <c r="DP189" i="9"/>
  <c r="M189" i="9"/>
  <c r="BY189" i="9"/>
  <c r="EK189" i="9"/>
  <c r="GW189" i="9"/>
  <c r="F189" i="9"/>
  <c r="BR189" i="9"/>
  <c r="ED189" i="9"/>
  <c r="GP189" i="9"/>
  <c r="JB189" i="9"/>
  <c r="BM189" i="9"/>
  <c r="GK189" i="9"/>
  <c r="IW189" i="9"/>
  <c r="BN189" i="9"/>
  <c r="DZ189" i="9"/>
  <c r="GL189" i="9"/>
  <c r="IX189" i="9"/>
  <c r="BG189" i="9"/>
  <c r="DS189" i="9"/>
  <c r="GE189" i="9"/>
  <c r="IQ189" i="9"/>
  <c r="AZ45" i="9"/>
  <c r="AZ21" i="9" s="1"/>
  <c r="AM189" i="9"/>
  <c r="T189" i="9"/>
  <c r="GI189" i="9"/>
  <c r="DD189" i="9"/>
  <c r="D189" i="9"/>
  <c r="FS189" i="9"/>
  <c r="BS189" i="9"/>
  <c r="BC189" i="9"/>
  <c r="EM189" i="9"/>
  <c r="U189" i="9"/>
  <c r="ES189" i="9"/>
  <c r="HE189" i="9"/>
  <c r="N189" i="9"/>
  <c r="BZ189" i="9"/>
  <c r="GX189" i="9"/>
  <c r="I189" i="9"/>
  <c r="BU189" i="9"/>
  <c r="EG189" i="9"/>
  <c r="J189" i="9"/>
  <c r="BV189" i="9"/>
  <c r="EH189" i="9"/>
  <c r="C189" i="9"/>
  <c r="BO189" i="9"/>
  <c r="IY189" i="9"/>
  <c r="BA189" i="9"/>
  <c r="ID189" i="9"/>
  <c r="GZ189" i="9"/>
  <c r="AN189" i="9"/>
  <c r="HD189" i="9"/>
  <c r="DX189" i="9"/>
  <c r="X189" i="9"/>
  <c r="GN189" i="9"/>
  <c r="CN189" i="9"/>
  <c r="JC189" i="9"/>
  <c r="FC189" i="9"/>
  <c r="BX189" i="9"/>
  <c r="IM189" i="9"/>
  <c r="FH189" i="9"/>
  <c r="AC189" i="9"/>
  <c r="FA189" i="9"/>
  <c r="HM189" i="9"/>
  <c r="V189" i="9"/>
  <c r="CH189" i="9"/>
  <c r="ET189" i="9"/>
  <c r="HF189" i="9"/>
  <c r="Q189" i="9"/>
  <c r="CC189" i="9"/>
  <c r="EO189" i="9"/>
  <c r="HA189" i="9"/>
  <c r="R189" i="9"/>
  <c r="CD189" i="9"/>
  <c r="EP189" i="9"/>
  <c r="HB189" i="9"/>
  <c r="BW189" i="9"/>
  <c r="EI189" i="9"/>
  <c r="GU189" i="9"/>
  <c r="BH189" i="9"/>
  <c r="BK189" i="9"/>
  <c r="HX189" i="9"/>
  <c r="HH189" i="9"/>
  <c r="H189" i="9"/>
  <c r="FX189" i="9"/>
  <c r="CR189" i="9"/>
  <c r="O189" i="9"/>
  <c r="GB189" i="9"/>
  <c r="CW189" i="9"/>
  <c r="HU189" i="9"/>
  <c r="AD189" i="9"/>
  <c r="CP189" i="9"/>
  <c r="FB189" i="9"/>
  <c r="HN189" i="9"/>
  <c r="CK189" i="9"/>
  <c r="EW189" i="9"/>
  <c r="HI189" i="9"/>
  <c r="Z189" i="9"/>
  <c r="CL189" i="9"/>
  <c r="EX189" i="9"/>
  <c r="HJ189" i="9"/>
  <c r="S189" i="9"/>
  <c r="CE189" i="9"/>
  <c r="EQ189" i="9"/>
  <c r="HC189" i="9"/>
  <c r="CZ189" i="9"/>
  <c r="HW189" i="9"/>
  <c r="CF189" i="9"/>
  <c r="IU189" i="9"/>
  <c r="FP189" i="9"/>
  <c r="IE189" i="9"/>
  <c r="EE189" i="9"/>
  <c r="AE189" i="9"/>
  <c r="DO189" i="9"/>
  <c r="AJ189" i="9"/>
  <c r="GY189" i="9"/>
  <c r="AS189" i="9"/>
  <c r="IC189" i="9"/>
  <c r="AL189" i="9"/>
  <c r="CX189" i="9"/>
  <c r="HV189" i="9"/>
  <c r="AG189" i="9"/>
  <c r="CS189" i="9"/>
  <c r="HQ189" i="9"/>
  <c r="CT189" i="9"/>
  <c r="HR189" i="9"/>
  <c r="AA189" i="9"/>
  <c r="CM189" i="9"/>
  <c r="EY189" i="9"/>
  <c r="HK189" i="9"/>
  <c r="IW45" i="9"/>
  <c r="IW21" i="9" s="1"/>
  <c r="HN45" i="9"/>
  <c r="HN21" i="9" s="1"/>
  <c r="HJ45" i="9"/>
  <c r="HJ21" i="9" s="1"/>
  <c r="A188" i="9"/>
  <c r="HL45" i="9"/>
  <c r="HL21" i="9" s="1"/>
  <c r="HL189" i="9"/>
  <c r="DY45" i="9"/>
  <c r="DY21" i="9" s="1"/>
  <c r="DY189" i="9"/>
  <c r="IF45" i="9"/>
  <c r="IF21" i="9" s="1"/>
  <c r="IF189" i="9"/>
  <c r="EF45" i="9"/>
  <c r="EF21" i="9" s="1"/>
  <c r="EF189" i="9"/>
  <c r="HP45" i="9"/>
  <c r="HP21" i="9" s="1"/>
  <c r="HP189" i="9"/>
  <c r="CG45" i="9"/>
  <c r="CG21" i="9" s="1"/>
  <c r="CG189" i="9"/>
  <c r="EL45" i="9"/>
  <c r="EL21" i="9" s="1"/>
  <c r="EL189" i="9"/>
  <c r="GS45" i="9"/>
  <c r="GS21" i="9" s="1"/>
  <c r="GS189" i="9"/>
  <c r="GT45" i="9"/>
  <c r="GT21" i="9" s="1"/>
  <c r="GT189" i="9"/>
  <c r="EA45" i="9"/>
  <c r="EA21" i="9" s="1"/>
  <c r="EA189" i="9"/>
  <c r="GM45" i="9"/>
  <c r="GM21" i="9" s="1"/>
  <c r="GM189" i="9"/>
  <c r="CO45" i="9"/>
  <c r="CO21" i="9" s="1"/>
  <c r="CO189" i="9"/>
  <c r="K45" i="9"/>
  <c r="K21" i="9" s="1"/>
  <c r="K189" i="9"/>
  <c r="EU45" i="9"/>
  <c r="EU21" i="9" s="1"/>
  <c r="EU189" i="9"/>
  <c r="AU45" i="9"/>
  <c r="AU21" i="9" s="1"/>
  <c r="AU189" i="9"/>
  <c r="DH45" i="9"/>
  <c r="DH21" i="9" s="1"/>
  <c r="DH189" i="9"/>
  <c r="AK45" i="9"/>
  <c r="AK21" i="9" s="1"/>
  <c r="AK189" i="9"/>
  <c r="FI45" i="9"/>
  <c r="FI21" i="9" s="1"/>
  <c r="FI189" i="9"/>
  <c r="Y45" i="9"/>
  <c r="Y21" i="9" s="1"/>
  <c r="Y189" i="9"/>
  <c r="BP45" i="9"/>
  <c r="BP21" i="9" s="1"/>
  <c r="BP189" i="9"/>
  <c r="GR45" i="9"/>
  <c r="GR21" i="9" s="1"/>
  <c r="GR189" i="9"/>
  <c r="DE45" i="9"/>
  <c r="DE21" i="9" s="1"/>
  <c r="DE189" i="9"/>
  <c r="FQ45" i="9"/>
  <c r="FQ21" i="9" s="1"/>
  <c r="FQ189" i="9"/>
  <c r="FJ45" i="9"/>
  <c r="FJ21" i="9" s="1"/>
  <c r="FJ189" i="9"/>
  <c r="FE45" i="9"/>
  <c r="FE21" i="9" s="1"/>
  <c r="FE189" i="9"/>
  <c r="AH45" i="9"/>
  <c r="AH21" i="9" s="1"/>
  <c r="AH189" i="9"/>
  <c r="FF45" i="9"/>
  <c r="FF21" i="9" s="1"/>
  <c r="FF189" i="9"/>
  <c r="P45" i="9"/>
  <c r="P21" i="9" s="1"/>
  <c r="P189" i="9"/>
  <c r="CJ45" i="9"/>
  <c r="CJ21" i="9" s="1"/>
  <c r="CJ189" i="9"/>
  <c r="DU45" i="9"/>
  <c r="DU21" i="9" s="1"/>
  <c r="DU189" i="9"/>
  <c r="BL45" i="9"/>
  <c r="BL21" i="9" s="1"/>
  <c r="BL189" i="9"/>
  <c r="CV45" i="9"/>
  <c r="CV21" i="9" s="1"/>
  <c r="CV189" i="9"/>
  <c r="BE45" i="9"/>
  <c r="BE21" i="9" s="1"/>
  <c r="BE189" i="9"/>
  <c r="L21" i="9"/>
  <c r="HQ21" i="9"/>
  <c r="AG45" i="9"/>
  <c r="AG21" i="9" s="1"/>
  <c r="HK45" i="9"/>
  <c r="HK21" i="9" s="1"/>
  <c r="BF45" i="9"/>
  <c r="BF21" i="9" s="1"/>
  <c r="CT45" i="9"/>
  <c r="CT21" i="9" s="1"/>
  <c r="AN45" i="9"/>
  <c r="AN21" i="9" s="1"/>
  <c r="DX45" i="9"/>
  <c r="DX21" i="9" s="1"/>
  <c r="JC45" i="9"/>
  <c r="JC21" i="9" s="1"/>
  <c r="FC45" i="9"/>
  <c r="FC21" i="9" s="1"/>
  <c r="BX45" i="9"/>
  <c r="BX21" i="9" s="1"/>
  <c r="FH45" i="9"/>
  <c r="FH21" i="9" s="1"/>
  <c r="FA45" i="9"/>
  <c r="FA21" i="9" s="1"/>
  <c r="HM45" i="9"/>
  <c r="HM21" i="9" s="1"/>
  <c r="CC45" i="9"/>
  <c r="CC21" i="9" s="1"/>
  <c r="R45" i="9"/>
  <c r="R21" i="9" s="1"/>
  <c r="CD45" i="9"/>
  <c r="CD21" i="9" s="1"/>
  <c r="BW45" i="9"/>
  <c r="BW21" i="9" s="1"/>
  <c r="GU45" i="9"/>
  <c r="GU21" i="9" s="1"/>
  <c r="DB45" i="9"/>
  <c r="DB21" i="9" s="1"/>
  <c r="HD45" i="9"/>
  <c r="HD21" i="9" s="1"/>
  <c r="EI45" i="9"/>
  <c r="EI21" i="9" s="1"/>
  <c r="EC45" i="9"/>
  <c r="EC21" i="9" s="1"/>
  <c r="HC45" i="9"/>
  <c r="HC21" i="9" s="1"/>
  <c r="DT45" i="9"/>
  <c r="DT21" i="9" s="1"/>
  <c r="DG45" i="9"/>
  <c r="DG21" i="9" s="1"/>
  <c r="G45" i="9"/>
  <c r="G21" i="9" s="1"/>
  <c r="BT45" i="9"/>
  <c r="BT21" i="9" s="1"/>
  <c r="AS45" i="9"/>
  <c r="AS21" i="9" s="1"/>
  <c r="BO45" i="9"/>
  <c r="BO21" i="9" s="1"/>
  <c r="O45" i="9"/>
  <c r="O21" i="9" s="1"/>
  <c r="AJ45" i="9"/>
  <c r="AJ21" i="9" s="1"/>
  <c r="FZ45" i="9"/>
  <c r="FZ21" i="9" s="1"/>
  <c r="EG45" i="9"/>
  <c r="EG21" i="9" s="1"/>
  <c r="CE45" i="9"/>
  <c r="CE21" i="9" s="1"/>
  <c r="IY45" i="9"/>
  <c r="IY21" i="9" s="1"/>
  <c r="FS45" i="9"/>
  <c r="FS21" i="9" s="1"/>
  <c r="C45" i="9"/>
  <c r="C21" i="9" s="1"/>
  <c r="CM45" i="9"/>
  <c r="CM21" i="9" s="1"/>
  <c r="GY45" i="9"/>
  <c r="GY21" i="9" s="1"/>
  <c r="DP21" i="9"/>
  <c r="A92" i="9"/>
  <c r="FX45" i="9"/>
  <c r="FX21" i="9" s="1"/>
  <c r="GO45" i="9"/>
  <c r="GO21" i="9" s="1"/>
  <c r="IE45" i="9"/>
  <c r="IE21" i="9" s="1"/>
  <c r="GB45" i="9"/>
  <c r="GB21" i="9" s="1"/>
  <c r="DR45" i="9"/>
  <c r="DR21" i="9" s="1"/>
  <c r="FL45" i="9"/>
  <c r="FL21" i="9" s="1"/>
  <c r="CI45" i="9"/>
  <c r="CI21" i="9" s="1"/>
  <c r="AV45" i="9"/>
  <c r="AV21" i="9" s="1"/>
  <c r="BY45" i="9"/>
  <c r="BY21" i="9" s="1"/>
  <c r="BR45" i="9"/>
  <c r="BR21" i="9" s="1"/>
  <c r="ED45" i="9"/>
  <c r="ED21" i="9" s="1"/>
  <c r="IX45" i="9"/>
  <c r="IX21" i="9" s="1"/>
  <c r="BG45" i="9"/>
  <c r="BG21" i="9" s="1"/>
  <c r="CK45" i="9"/>
  <c r="CK21" i="9" s="1"/>
  <c r="HG21" i="9"/>
  <c r="HX45" i="9"/>
  <c r="HX21" i="9" s="1"/>
  <c r="HU45" i="9"/>
  <c r="HU21" i="9" s="1"/>
  <c r="IS45" i="9"/>
  <c r="IS21" i="9" s="1"/>
  <c r="HR45" i="9"/>
  <c r="HR21" i="9" s="1"/>
  <c r="DN45" i="9"/>
  <c r="DN21" i="9" s="1"/>
  <c r="BU45" i="9"/>
  <c r="BU21" i="9" s="1"/>
  <c r="IP45" i="9"/>
  <c r="IP21" i="9" s="1"/>
  <c r="DK45" i="9"/>
  <c r="DK21" i="9" s="1"/>
  <c r="DK93" i="9"/>
  <c r="BB45" i="9"/>
  <c r="BB21" i="9" s="1"/>
  <c r="BB93" i="9"/>
  <c r="CB45" i="9"/>
  <c r="CB21" i="9" s="1"/>
  <c r="CB93" i="9"/>
  <c r="IQ45" i="9"/>
  <c r="IQ21" i="9" s="1"/>
  <c r="IQ93" i="9"/>
  <c r="GL45" i="9"/>
  <c r="GL21" i="9" s="1"/>
  <c r="GL93" i="9"/>
  <c r="AA45" i="9"/>
  <c r="AA21" i="9" s="1"/>
  <c r="AA93" i="9"/>
  <c r="II45" i="9"/>
  <c r="II21" i="9" s="1"/>
  <c r="II93" i="9"/>
  <c r="BH45" i="9"/>
  <c r="BH21" i="9" s="1"/>
  <c r="BH93" i="9"/>
  <c r="FP45" i="9"/>
  <c r="FP21" i="9" s="1"/>
  <c r="FP93" i="9"/>
  <c r="IJ45" i="9"/>
  <c r="IJ21" i="9" s="1"/>
  <c r="IJ93" i="9"/>
  <c r="FK45" i="9"/>
  <c r="FK21" i="9" s="1"/>
  <c r="FK93" i="9"/>
  <c r="DW45" i="9"/>
  <c r="DW21" i="9" s="1"/>
  <c r="FW45" i="9"/>
  <c r="FW21" i="9" s="1"/>
  <c r="BI45" i="9"/>
  <c r="BI21" i="9" s="1"/>
  <c r="DV45" i="9"/>
  <c r="DV21" i="9" s="1"/>
  <c r="CR45" i="9"/>
  <c r="CR21" i="9" s="1"/>
  <c r="HI45" i="9"/>
  <c r="HI21" i="9" s="1"/>
  <c r="CY45" i="9"/>
  <c r="CY21" i="9" s="1"/>
  <c r="CZ45" i="9"/>
  <c r="CZ21" i="9" s="1"/>
  <c r="HO45" i="9"/>
  <c r="HO21" i="9" s="1"/>
  <c r="BD45" i="9"/>
  <c r="BD21" i="9" s="1"/>
  <c r="DM45" i="9"/>
  <c r="DM21" i="9" s="1"/>
  <c r="IK45" i="9"/>
  <c r="IK21" i="9" s="1"/>
  <c r="AT45" i="9"/>
  <c r="AT21" i="9" s="1"/>
  <c r="DF45" i="9"/>
  <c r="DF21" i="9" s="1"/>
  <c r="FR45" i="9"/>
  <c r="FR21" i="9" s="1"/>
  <c r="FM45" i="9"/>
  <c r="FM21" i="9" s="1"/>
  <c r="IZ94" i="9"/>
  <c r="IR94" i="9"/>
  <c r="IJ94" i="9"/>
  <c r="IB94" i="9"/>
  <c r="HT94" i="9"/>
  <c r="HD94" i="9"/>
  <c r="GV94" i="9"/>
  <c r="GN94" i="9"/>
  <c r="GF94" i="9"/>
  <c r="FX94" i="9"/>
  <c r="FP94" i="9"/>
  <c r="FH94" i="9"/>
  <c r="EZ94" i="9"/>
  <c r="ER94" i="9"/>
  <c r="EJ94" i="9"/>
  <c r="EB94" i="9"/>
  <c r="DT94" i="9"/>
  <c r="DL94" i="9"/>
  <c r="DD94" i="9"/>
  <c r="CV94" i="9"/>
  <c r="CN94" i="9"/>
  <c r="CF94" i="9"/>
  <c r="BX94" i="9"/>
  <c r="BP94" i="9"/>
  <c r="BH94" i="9"/>
  <c r="AZ94" i="9"/>
  <c r="AR94" i="9"/>
  <c r="AJ94" i="9"/>
  <c r="AB94" i="9"/>
  <c r="T94" i="9"/>
  <c r="D94" i="9"/>
  <c r="IX94" i="9"/>
  <c r="IP94" i="9"/>
  <c r="IH94" i="9"/>
  <c r="HZ94" i="9"/>
  <c r="HR94" i="9"/>
  <c r="HJ94" i="9"/>
  <c r="HB94" i="9"/>
  <c r="GT94" i="9"/>
  <c r="GL94" i="9"/>
  <c r="GD94" i="9"/>
  <c r="FV94" i="9"/>
  <c r="FN94" i="9"/>
  <c r="FF94" i="9"/>
  <c r="EX94" i="9"/>
  <c r="EP94" i="9"/>
  <c r="EH94" i="9"/>
  <c r="DZ94" i="9"/>
  <c r="DR94" i="9"/>
  <c r="DJ94" i="9"/>
  <c r="DB94" i="9"/>
  <c r="CT94" i="9"/>
  <c r="CL94" i="9"/>
  <c r="BV94" i="9"/>
  <c r="BN94" i="9"/>
  <c r="BF94" i="9"/>
  <c r="AX94" i="9"/>
  <c r="AP94" i="9"/>
  <c r="AH94" i="9"/>
  <c r="Z94" i="9"/>
  <c r="R94" i="9"/>
  <c r="J94" i="9"/>
  <c r="IO94" i="9"/>
  <c r="IG94" i="9"/>
  <c r="HY94" i="9"/>
  <c r="HQ94" i="9"/>
  <c r="HI94" i="9"/>
  <c r="HA94" i="9"/>
  <c r="GS94" i="9"/>
  <c r="GK94" i="9"/>
  <c r="GC94" i="9"/>
  <c r="FU94" i="9"/>
  <c r="FM94" i="9"/>
  <c r="FE94" i="9"/>
  <c r="EW94" i="9"/>
  <c r="EO94" i="9"/>
  <c r="EG94" i="9"/>
  <c r="DQ94" i="9"/>
  <c r="DI94" i="9"/>
  <c r="DA94" i="9"/>
  <c r="CS94" i="9"/>
  <c r="CK94" i="9"/>
  <c r="CC94" i="9"/>
  <c r="BU94" i="9"/>
  <c r="BM94" i="9"/>
  <c r="BE94" i="9"/>
  <c r="AW94" i="9"/>
  <c r="AO94" i="9"/>
  <c r="AG94" i="9"/>
  <c r="Y94" i="9"/>
  <c r="Q94" i="9"/>
  <c r="I94" i="9"/>
  <c r="IV94" i="9"/>
  <c r="IN94" i="9"/>
  <c r="IF94" i="9"/>
  <c r="HX94" i="9"/>
  <c r="HP94" i="9"/>
  <c r="HH94" i="9"/>
  <c r="GZ94" i="9"/>
  <c r="GJ94" i="9"/>
  <c r="GB94" i="9"/>
  <c r="FT94" i="9"/>
  <c r="FL94" i="9"/>
  <c r="FD94" i="9"/>
  <c r="EV94" i="9"/>
  <c r="EN94" i="9"/>
  <c r="EF94" i="9"/>
  <c r="DX94" i="9"/>
  <c r="CZ94" i="9"/>
  <c r="CR94" i="9"/>
  <c r="CB94" i="9"/>
  <c r="BL94" i="9"/>
  <c r="BD94" i="9"/>
  <c r="AV94" i="9"/>
  <c r="AN94" i="9"/>
  <c r="JC94" i="9"/>
  <c r="IU94" i="9"/>
  <c r="IM94" i="9"/>
  <c r="IE94" i="9"/>
  <c r="HW94" i="9"/>
  <c r="HO94" i="9"/>
  <c r="HG94" i="9"/>
  <c r="GY94" i="9"/>
  <c r="GQ94" i="9"/>
  <c r="GI94" i="9"/>
  <c r="GA94" i="9"/>
  <c r="FS94" i="9"/>
  <c r="FK94" i="9"/>
  <c r="FC94" i="9"/>
  <c r="EU94" i="9"/>
  <c r="EM94" i="9"/>
  <c r="EE94" i="9"/>
  <c r="DW94" i="9"/>
  <c r="DO94" i="9"/>
  <c r="DG94" i="9"/>
  <c r="CY94" i="9"/>
  <c r="CQ94" i="9"/>
  <c r="CA94" i="9"/>
  <c r="BS94" i="9"/>
  <c r="BK94" i="9"/>
  <c r="BC94" i="9"/>
  <c r="AM94" i="9"/>
  <c r="AE94" i="9"/>
  <c r="W94" i="9"/>
  <c r="O94" i="9"/>
  <c r="G94" i="9"/>
  <c r="IT94" i="9"/>
  <c r="IA94" i="9"/>
  <c r="HF94" i="9"/>
  <c r="GO94" i="9"/>
  <c r="EY94" i="9"/>
  <c r="EC94" i="9"/>
  <c r="DM94" i="9"/>
  <c r="CU94" i="9"/>
  <c r="BO94" i="9"/>
  <c r="AT94" i="9"/>
  <c r="AC94" i="9"/>
  <c r="M94" i="9"/>
  <c r="IS94" i="9"/>
  <c r="HV94" i="9"/>
  <c r="HE94" i="9"/>
  <c r="GM94" i="9"/>
  <c r="FQ94" i="9"/>
  <c r="ET94" i="9"/>
  <c r="EA94" i="9"/>
  <c r="DK94" i="9"/>
  <c r="CP94" i="9"/>
  <c r="BJ94" i="9"/>
  <c r="AS94" i="9"/>
  <c r="AA94" i="9"/>
  <c r="IQ94" i="9"/>
  <c r="HU94" i="9"/>
  <c r="HC94" i="9"/>
  <c r="GH94" i="9"/>
  <c r="FO94" i="9"/>
  <c r="ES94" i="9"/>
  <c r="BZ94" i="9"/>
  <c r="BI94" i="9"/>
  <c r="AQ94" i="9"/>
  <c r="X94" i="9"/>
  <c r="K94" i="9"/>
  <c r="IL94" i="9"/>
  <c r="HS94" i="9"/>
  <c r="GX94" i="9"/>
  <c r="GG94" i="9"/>
  <c r="FJ94" i="9"/>
  <c r="EQ94" i="9"/>
  <c r="DV94" i="9"/>
  <c r="DF94" i="9"/>
  <c r="CM94" i="9"/>
  <c r="BG94" i="9"/>
  <c r="AL94" i="9"/>
  <c r="V94" i="9"/>
  <c r="H94" i="9"/>
  <c r="JB94" i="9"/>
  <c r="IK94" i="9"/>
  <c r="GW94" i="9"/>
  <c r="GE94" i="9"/>
  <c r="DU94" i="9"/>
  <c r="DE94" i="9"/>
  <c r="BW94" i="9"/>
  <c r="BB94" i="9"/>
  <c r="U94" i="9"/>
  <c r="F94" i="9"/>
  <c r="JA94" i="9"/>
  <c r="II94" i="9"/>
  <c r="HM94" i="9"/>
  <c r="GU94" i="9"/>
  <c r="FZ94" i="9"/>
  <c r="FG94" i="9"/>
  <c r="EK94" i="9"/>
  <c r="DS94" i="9"/>
  <c r="DC94" i="9"/>
  <c r="BA94" i="9"/>
  <c r="AI94" i="9"/>
  <c r="S94" i="9"/>
  <c r="E94" i="9"/>
  <c r="HK94" i="9"/>
  <c r="FA94" i="9"/>
  <c r="CX94" i="9"/>
  <c r="AF94" i="9"/>
  <c r="CW94" i="9"/>
  <c r="AD94" i="9"/>
  <c r="IY94" i="9"/>
  <c r="GP94" i="9"/>
  <c r="EI94" i="9"/>
  <c r="FY94" i="9"/>
  <c r="ED94" i="9"/>
  <c r="BR94" i="9"/>
  <c r="N94" i="9"/>
  <c r="ID94" i="9"/>
  <c r="FW94" i="9"/>
  <c r="BQ94" i="9"/>
  <c r="IC94" i="9"/>
  <c r="CH94" i="9"/>
  <c r="C94" i="9"/>
  <c r="CG94" i="9"/>
  <c r="DN94" i="9"/>
  <c r="FB94" i="9"/>
  <c r="JB118" i="9"/>
  <c r="IT118" i="9"/>
  <c r="IL118" i="9"/>
  <c r="ID118" i="9"/>
  <c r="HV118" i="9"/>
  <c r="HN118" i="9"/>
  <c r="HF118" i="9"/>
  <c r="GX118" i="9"/>
  <c r="GP118" i="9"/>
  <c r="GH118" i="9"/>
  <c r="FZ118" i="9"/>
  <c r="FR118" i="9"/>
  <c r="FJ118" i="9"/>
  <c r="FB118" i="9"/>
  <c r="ET118" i="9"/>
  <c r="EL118" i="9"/>
  <c r="ED118" i="9"/>
  <c r="DV118" i="9"/>
  <c r="DN118" i="9"/>
  <c r="DF118" i="9"/>
  <c r="CX118" i="9"/>
  <c r="CP118" i="9"/>
  <c r="CH118" i="9"/>
  <c r="BZ118" i="9"/>
  <c r="BR118" i="9"/>
  <c r="BJ118" i="9"/>
  <c r="BB118" i="9"/>
  <c r="AT118" i="9"/>
  <c r="AL118" i="9"/>
  <c r="AD118" i="9"/>
  <c r="V118" i="9"/>
  <c r="N118" i="9"/>
  <c r="F118" i="9"/>
  <c r="JA118" i="9"/>
  <c r="IS118" i="9"/>
  <c r="IK118" i="9"/>
  <c r="IC118" i="9"/>
  <c r="HU118" i="9"/>
  <c r="HM118" i="9"/>
  <c r="HE118" i="9"/>
  <c r="GW118" i="9"/>
  <c r="GO118" i="9"/>
  <c r="GG118" i="9"/>
  <c r="FY118" i="9"/>
  <c r="FQ118" i="9"/>
  <c r="FI118" i="9"/>
  <c r="FA118" i="9"/>
  <c r="ES118" i="9"/>
  <c r="EK118" i="9"/>
  <c r="EC118" i="9"/>
  <c r="EC46" i="9" s="1"/>
  <c r="DU118" i="9"/>
  <c r="DM118" i="9"/>
  <c r="DE118" i="9"/>
  <c r="CW118" i="9"/>
  <c r="CO118" i="9"/>
  <c r="CG118" i="9"/>
  <c r="BY118" i="9"/>
  <c r="BQ118" i="9"/>
  <c r="BI118" i="9"/>
  <c r="BA118" i="9"/>
  <c r="AS118" i="9"/>
  <c r="AK118" i="9"/>
  <c r="AK46" i="9" s="1"/>
  <c r="AC118" i="9"/>
  <c r="U118" i="9"/>
  <c r="M118" i="9"/>
  <c r="E118" i="9"/>
  <c r="IZ118" i="9"/>
  <c r="IR118" i="9"/>
  <c r="IJ118" i="9"/>
  <c r="IB118" i="9"/>
  <c r="HT118" i="9"/>
  <c r="HL118" i="9"/>
  <c r="HD118" i="9"/>
  <c r="GV118" i="9"/>
  <c r="GN118" i="9"/>
  <c r="GF118" i="9"/>
  <c r="FX118" i="9"/>
  <c r="FP118" i="9"/>
  <c r="FH118" i="9"/>
  <c r="EZ118" i="9"/>
  <c r="ER118" i="9"/>
  <c r="EJ118" i="9"/>
  <c r="EB118" i="9"/>
  <c r="DT118" i="9"/>
  <c r="DT46" i="9" s="1"/>
  <c r="DL118" i="9"/>
  <c r="DD118" i="9"/>
  <c r="CV118" i="9"/>
  <c r="CN118" i="9"/>
  <c r="CF118" i="9"/>
  <c r="BX118" i="9"/>
  <c r="BP118" i="9"/>
  <c r="BH118" i="9"/>
  <c r="AZ118" i="9"/>
  <c r="AR118" i="9"/>
  <c r="AJ118" i="9"/>
  <c r="AB118" i="9"/>
  <c r="T118" i="9"/>
  <c r="L118" i="9"/>
  <c r="D118" i="9"/>
  <c r="IY118" i="9"/>
  <c r="IQ118" i="9"/>
  <c r="II118" i="9"/>
  <c r="IA118" i="9"/>
  <c r="HS118" i="9"/>
  <c r="HK118" i="9"/>
  <c r="HC118" i="9"/>
  <c r="GU118" i="9"/>
  <c r="GM118" i="9"/>
  <c r="GE118" i="9"/>
  <c r="FW118" i="9"/>
  <c r="FO118" i="9"/>
  <c r="FG118" i="9"/>
  <c r="EY118" i="9"/>
  <c r="EQ118" i="9"/>
  <c r="EI118" i="9"/>
  <c r="EA118" i="9"/>
  <c r="DS118" i="9"/>
  <c r="DK118" i="9"/>
  <c r="DC118" i="9"/>
  <c r="CU118" i="9"/>
  <c r="IW118" i="9"/>
  <c r="IO118" i="9"/>
  <c r="IG118" i="9"/>
  <c r="HY118" i="9"/>
  <c r="HQ118" i="9"/>
  <c r="HI118" i="9"/>
  <c r="HA118" i="9"/>
  <c r="GS118" i="9"/>
  <c r="GK118" i="9"/>
  <c r="GC118" i="9"/>
  <c r="FU118" i="9"/>
  <c r="FM118" i="9"/>
  <c r="FE118" i="9"/>
  <c r="EW118" i="9"/>
  <c r="EO118" i="9"/>
  <c r="EG118" i="9"/>
  <c r="DY118" i="9"/>
  <c r="DY46" i="9" s="1"/>
  <c r="DQ118" i="9"/>
  <c r="DI118" i="9"/>
  <c r="DA118" i="9"/>
  <c r="CS118" i="9"/>
  <c r="CK118" i="9"/>
  <c r="CK46" i="9" s="1"/>
  <c r="CC118" i="9"/>
  <c r="BU118" i="9"/>
  <c r="BM118" i="9"/>
  <c r="BE118" i="9"/>
  <c r="BE46" i="9" s="1"/>
  <c r="AW118" i="9"/>
  <c r="AO118" i="9"/>
  <c r="AG118" i="9"/>
  <c r="Y118" i="9"/>
  <c r="Q118" i="9"/>
  <c r="I118" i="9"/>
  <c r="IV118" i="9"/>
  <c r="IN118" i="9"/>
  <c r="IF118" i="9"/>
  <c r="HX118" i="9"/>
  <c r="HP118" i="9"/>
  <c r="HH118" i="9"/>
  <c r="GZ118" i="9"/>
  <c r="GR118" i="9"/>
  <c r="GJ118" i="9"/>
  <c r="GB118" i="9"/>
  <c r="FT118" i="9"/>
  <c r="FL118" i="9"/>
  <c r="FD118" i="9"/>
  <c r="EV118" i="9"/>
  <c r="EN118" i="9"/>
  <c r="EF118" i="9"/>
  <c r="DX118" i="9"/>
  <c r="DP118" i="9"/>
  <c r="DP46" i="9" s="1"/>
  <c r="DH118" i="9"/>
  <c r="CZ118" i="9"/>
  <c r="CR118" i="9"/>
  <c r="CJ118" i="9"/>
  <c r="CB118" i="9"/>
  <c r="BT118" i="9"/>
  <c r="BL118" i="9"/>
  <c r="BL46" i="9" s="1"/>
  <c r="BD118" i="9"/>
  <c r="AV118" i="9"/>
  <c r="AN118" i="9"/>
  <c r="AF118" i="9"/>
  <c r="X118" i="9"/>
  <c r="P118" i="9"/>
  <c r="H118" i="9"/>
  <c r="IU118" i="9"/>
  <c r="HO118" i="9"/>
  <c r="GI118" i="9"/>
  <c r="FC118" i="9"/>
  <c r="DW118" i="9"/>
  <c r="CQ118" i="9"/>
  <c r="BV118" i="9"/>
  <c r="AY118" i="9"/>
  <c r="AE118" i="9"/>
  <c r="J118" i="9"/>
  <c r="IP118" i="9"/>
  <c r="HJ118" i="9"/>
  <c r="GD118" i="9"/>
  <c r="EX118" i="9"/>
  <c r="DR118" i="9"/>
  <c r="CM118" i="9"/>
  <c r="BS118" i="9"/>
  <c r="AX118" i="9"/>
  <c r="AA118" i="9"/>
  <c r="G118" i="9"/>
  <c r="IM118" i="9"/>
  <c r="HG118" i="9"/>
  <c r="GA118" i="9"/>
  <c r="EU118" i="9"/>
  <c r="EU46" i="9" s="1"/>
  <c r="DO118" i="9"/>
  <c r="CL118" i="9"/>
  <c r="BO118" i="9"/>
  <c r="AU118" i="9"/>
  <c r="Z118" i="9"/>
  <c r="C118" i="9"/>
  <c r="IH118" i="9"/>
  <c r="HB118" i="9"/>
  <c r="FV118" i="9"/>
  <c r="EP118" i="9"/>
  <c r="DJ118" i="9"/>
  <c r="CI118" i="9"/>
  <c r="BN118" i="9"/>
  <c r="AQ118" i="9"/>
  <c r="W118" i="9"/>
  <c r="IE118" i="9"/>
  <c r="GY118" i="9"/>
  <c r="FS118" i="9"/>
  <c r="FS46" i="9" s="1"/>
  <c r="EM118" i="9"/>
  <c r="DG118" i="9"/>
  <c r="CE118" i="9"/>
  <c r="BK118" i="9"/>
  <c r="AP118" i="9"/>
  <c r="S118" i="9"/>
  <c r="S46" i="9" s="1"/>
  <c r="HZ118" i="9"/>
  <c r="GT118" i="9"/>
  <c r="FN118" i="9"/>
  <c r="EH118" i="9"/>
  <c r="DB118" i="9"/>
  <c r="CD118" i="9"/>
  <c r="CD46" i="9" s="1"/>
  <c r="BG118" i="9"/>
  <c r="AM118" i="9"/>
  <c r="R118" i="9"/>
  <c r="JC118" i="9"/>
  <c r="HW118" i="9"/>
  <c r="GQ118" i="9"/>
  <c r="FK118" i="9"/>
  <c r="EE118" i="9"/>
  <c r="CY118" i="9"/>
  <c r="CA118" i="9"/>
  <c r="BF118" i="9"/>
  <c r="AI118" i="9"/>
  <c r="O118" i="9"/>
  <c r="BW118" i="9"/>
  <c r="BC118" i="9"/>
  <c r="IX118" i="9"/>
  <c r="AH118" i="9"/>
  <c r="HR118" i="9"/>
  <c r="K118" i="9"/>
  <c r="FF118" i="9"/>
  <c r="DZ118" i="9"/>
  <c r="CT118" i="9"/>
  <c r="GL118" i="9"/>
  <c r="AQ21" i="9"/>
  <c r="GC21" i="9"/>
  <c r="DD45" i="9"/>
  <c r="DD21" i="9" s="1"/>
  <c r="AR45" i="9"/>
  <c r="AR21" i="9" s="1"/>
  <c r="IZ45" i="9"/>
  <c r="IZ21" i="9" s="1"/>
  <c r="DS45" i="9"/>
  <c r="DS21" i="9" s="1"/>
  <c r="GE45" i="9"/>
  <c r="GE21" i="9" s="1"/>
  <c r="BA45" i="9"/>
  <c r="BA21" i="9" s="1"/>
  <c r="FY45" i="9"/>
  <c r="FY21" i="9" s="1"/>
  <c r="ID45" i="9"/>
  <c r="ID21" i="9" s="1"/>
  <c r="AM45" i="9"/>
  <c r="AM21" i="9" s="1"/>
  <c r="HW45" i="9"/>
  <c r="HW21" i="9" s="1"/>
  <c r="AF45" i="9"/>
  <c r="AF21" i="9" s="1"/>
  <c r="FD45" i="9"/>
  <c r="FD21" i="9" s="1"/>
  <c r="EW45" i="9"/>
  <c r="EW21" i="9" s="1"/>
  <c r="Z45" i="9"/>
  <c r="Z21" i="9" s="1"/>
  <c r="CL45" i="9"/>
  <c r="CL21" i="9" s="1"/>
  <c r="EX45" i="9"/>
  <c r="EX21" i="9" s="1"/>
  <c r="A44" i="9"/>
  <c r="C20" i="9"/>
  <c r="A20" i="9" s="1"/>
  <c r="GG45" i="9"/>
  <c r="GG21" i="9" s="1"/>
  <c r="GF45" i="9"/>
  <c r="GF21" i="9" s="1"/>
  <c r="E45" i="9"/>
  <c r="E21" i="9" s="1"/>
  <c r="BQ45" i="9"/>
  <c r="BQ21" i="9" s="1"/>
  <c r="JA45" i="9"/>
  <c r="JA21" i="9" s="1"/>
  <c r="BJ45" i="9"/>
  <c r="BJ21" i="9" s="1"/>
  <c r="GH45" i="9"/>
  <c r="GH21" i="9" s="1"/>
  <c r="IT45" i="9"/>
  <c r="IT21" i="9" s="1"/>
  <c r="BC45" i="9"/>
  <c r="BC21" i="9" s="1"/>
  <c r="DO45" i="9"/>
  <c r="DO21" i="9" s="1"/>
  <c r="GA45" i="9"/>
  <c r="GA21" i="9" s="1"/>
  <c r="IM45" i="9"/>
  <c r="IM21" i="9" s="1"/>
  <c r="FT45" i="9"/>
  <c r="FT21" i="9" s="1"/>
  <c r="AO45" i="9"/>
  <c r="AO21" i="9" s="1"/>
  <c r="DA45" i="9"/>
  <c r="DA21" i="9" s="1"/>
  <c r="HY45" i="9"/>
  <c r="HY21" i="9" s="1"/>
  <c r="AP45" i="9"/>
  <c r="AP21" i="9" s="1"/>
  <c r="FN45" i="9"/>
  <c r="FN21" i="9" s="1"/>
  <c r="HZ45" i="9"/>
  <c r="HZ21" i="9" s="1"/>
  <c r="JA166" i="9"/>
  <c r="JA70" i="9" s="1"/>
  <c r="IS166" i="9"/>
  <c r="IS70" i="9" s="1"/>
  <c r="IK166" i="9"/>
  <c r="IK70" i="9" s="1"/>
  <c r="IC166" i="9"/>
  <c r="IC70" i="9" s="1"/>
  <c r="HU166" i="9"/>
  <c r="HU70" i="9" s="1"/>
  <c r="HM166" i="9"/>
  <c r="HM70" i="9" s="1"/>
  <c r="HE166" i="9"/>
  <c r="HE70" i="9" s="1"/>
  <c r="GW166" i="9"/>
  <c r="GW70" i="9" s="1"/>
  <c r="GO166" i="9"/>
  <c r="GO70" i="9" s="1"/>
  <c r="GG166" i="9"/>
  <c r="GG70" i="9" s="1"/>
  <c r="FY166" i="9"/>
  <c r="FY70" i="9" s="1"/>
  <c r="FQ166" i="9"/>
  <c r="FQ70" i="9" s="1"/>
  <c r="FI166" i="9"/>
  <c r="FI70" i="9" s="1"/>
  <c r="FA166" i="9"/>
  <c r="FA70" i="9" s="1"/>
  <c r="ES166" i="9"/>
  <c r="ES70" i="9" s="1"/>
  <c r="EK166" i="9"/>
  <c r="EK70" i="9" s="1"/>
  <c r="EC166" i="9"/>
  <c r="EC70" i="9" s="1"/>
  <c r="DU166" i="9"/>
  <c r="DU70" i="9" s="1"/>
  <c r="DM166" i="9"/>
  <c r="DM70" i="9" s="1"/>
  <c r="DE166" i="9"/>
  <c r="DE70" i="9" s="1"/>
  <c r="CW166" i="9"/>
  <c r="CW70" i="9" s="1"/>
  <c r="CO166" i="9"/>
  <c r="CO70" i="9" s="1"/>
  <c r="CG166" i="9"/>
  <c r="CG70" i="9" s="1"/>
  <c r="BY166" i="9"/>
  <c r="BY70" i="9" s="1"/>
  <c r="BQ166" i="9"/>
  <c r="BQ70" i="9" s="1"/>
  <c r="BI166" i="9"/>
  <c r="BI70" i="9" s="1"/>
  <c r="BA166" i="9"/>
  <c r="BA70" i="9" s="1"/>
  <c r="AS166" i="9"/>
  <c r="AS70" i="9" s="1"/>
  <c r="AK166" i="9"/>
  <c r="AK70" i="9" s="1"/>
  <c r="AC166" i="9"/>
  <c r="AC70" i="9" s="1"/>
  <c r="U166" i="9"/>
  <c r="U70" i="9" s="1"/>
  <c r="M166" i="9"/>
  <c r="M70" i="9" s="1"/>
  <c r="E166" i="9"/>
  <c r="E70" i="9" s="1"/>
  <c r="IZ166" i="9"/>
  <c r="IZ70" i="9" s="1"/>
  <c r="IR166" i="9"/>
  <c r="IR70" i="9" s="1"/>
  <c r="IJ166" i="9"/>
  <c r="IJ70" i="9" s="1"/>
  <c r="IB166" i="9"/>
  <c r="IB70" i="9" s="1"/>
  <c r="HT166" i="9"/>
  <c r="HT70" i="9" s="1"/>
  <c r="HL166" i="9"/>
  <c r="HL70" i="9" s="1"/>
  <c r="HD166" i="9"/>
  <c r="HD70" i="9" s="1"/>
  <c r="GV166" i="9"/>
  <c r="GV70" i="9" s="1"/>
  <c r="GN166" i="9"/>
  <c r="GN70" i="9" s="1"/>
  <c r="GF166" i="9"/>
  <c r="GF70" i="9" s="1"/>
  <c r="FX166" i="9"/>
  <c r="FX70" i="9" s="1"/>
  <c r="FP166" i="9"/>
  <c r="FP70" i="9" s="1"/>
  <c r="FH166" i="9"/>
  <c r="FH70" i="9" s="1"/>
  <c r="EZ166" i="9"/>
  <c r="EZ70" i="9" s="1"/>
  <c r="ER166" i="9"/>
  <c r="ER70" i="9" s="1"/>
  <c r="EJ166" i="9"/>
  <c r="EJ70" i="9" s="1"/>
  <c r="EB166" i="9"/>
  <c r="EB70" i="9" s="1"/>
  <c r="DT166" i="9"/>
  <c r="DT70" i="9" s="1"/>
  <c r="DL166" i="9"/>
  <c r="DL70" i="9" s="1"/>
  <c r="DD166" i="9"/>
  <c r="DD70" i="9" s="1"/>
  <c r="CV166" i="9"/>
  <c r="CV70" i="9" s="1"/>
  <c r="CN166" i="9"/>
  <c r="CN70" i="9" s="1"/>
  <c r="CF166" i="9"/>
  <c r="CF70" i="9" s="1"/>
  <c r="BX166" i="9"/>
  <c r="BX70" i="9" s="1"/>
  <c r="BP166" i="9"/>
  <c r="BP70" i="9" s="1"/>
  <c r="BH166" i="9"/>
  <c r="BH70" i="9" s="1"/>
  <c r="AZ166" i="9"/>
  <c r="AZ70" i="9" s="1"/>
  <c r="AR166" i="9"/>
  <c r="AR70" i="9" s="1"/>
  <c r="AJ166" i="9"/>
  <c r="AJ70" i="9" s="1"/>
  <c r="AB166" i="9"/>
  <c r="AB70" i="9" s="1"/>
  <c r="T166" i="9"/>
  <c r="T70" i="9" s="1"/>
  <c r="L166" i="9"/>
  <c r="L70" i="9" s="1"/>
  <c r="D166" i="9"/>
  <c r="D70" i="9" s="1"/>
  <c r="IY166" i="9"/>
  <c r="IY70" i="9" s="1"/>
  <c r="IQ166" i="9"/>
  <c r="IQ70" i="9" s="1"/>
  <c r="II166" i="9"/>
  <c r="II70" i="9" s="1"/>
  <c r="IA166" i="9"/>
  <c r="IA70" i="9" s="1"/>
  <c r="HS166" i="9"/>
  <c r="HS70" i="9" s="1"/>
  <c r="HK166" i="9"/>
  <c r="HK70" i="9" s="1"/>
  <c r="HC166" i="9"/>
  <c r="HC70" i="9" s="1"/>
  <c r="GU166" i="9"/>
  <c r="GU70" i="9" s="1"/>
  <c r="GM166" i="9"/>
  <c r="GM70" i="9" s="1"/>
  <c r="GE166" i="9"/>
  <c r="GE70" i="9" s="1"/>
  <c r="FW166" i="9"/>
  <c r="FW70" i="9" s="1"/>
  <c r="FO166" i="9"/>
  <c r="FO70" i="9" s="1"/>
  <c r="FG166" i="9"/>
  <c r="FG70" i="9" s="1"/>
  <c r="EY166" i="9"/>
  <c r="EY70" i="9" s="1"/>
  <c r="EQ166" i="9"/>
  <c r="EQ70" i="9" s="1"/>
  <c r="EI166" i="9"/>
  <c r="EI70" i="9" s="1"/>
  <c r="EA166" i="9"/>
  <c r="EA70" i="9" s="1"/>
  <c r="DS166" i="9"/>
  <c r="DS70" i="9" s="1"/>
  <c r="DK166" i="9"/>
  <c r="DK70" i="9" s="1"/>
  <c r="DC166" i="9"/>
  <c r="DC70" i="9" s="1"/>
  <c r="CU166" i="9"/>
  <c r="CU70" i="9" s="1"/>
  <c r="CM166" i="9"/>
  <c r="CM70" i="9" s="1"/>
  <c r="CE166" i="9"/>
  <c r="CE70" i="9" s="1"/>
  <c r="BW166" i="9"/>
  <c r="BW70" i="9" s="1"/>
  <c r="BO166" i="9"/>
  <c r="BO70" i="9" s="1"/>
  <c r="BG166" i="9"/>
  <c r="BG70" i="9" s="1"/>
  <c r="AY166" i="9"/>
  <c r="AY70" i="9" s="1"/>
  <c r="AQ166" i="9"/>
  <c r="AQ70" i="9" s="1"/>
  <c r="AI166" i="9"/>
  <c r="AI70" i="9" s="1"/>
  <c r="AA166" i="9"/>
  <c r="AA70" i="9" s="1"/>
  <c r="S166" i="9"/>
  <c r="S70" i="9" s="1"/>
  <c r="K166" i="9"/>
  <c r="K70" i="9" s="1"/>
  <c r="C166" i="9"/>
  <c r="C70" i="9" s="1"/>
  <c r="IX166" i="9"/>
  <c r="IX70" i="9" s="1"/>
  <c r="IP166" i="9"/>
  <c r="IP70" i="9" s="1"/>
  <c r="IH166" i="9"/>
  <c r="IH70" i="9" s="1"/>
  <c r="HZ166" i="9"/>
  <c r="HZ70" i="9" s="1"/>
  <c r="HR166" i="9"/>
  <c r="HR70" i="9" s="1"/>
  <c r="HJ166" i="9"/>
  <c r="HJ70" i="9" s="1"/>
  <c r="HB166" i="9"/>
  <c r="HB70" i="9" s="1"/>
  <c r="GT166" i="9"/>
  <c r="GT70" i="9" s="1"/>
  <c r="GL166" i="9"/>
  <c r="GL70" i="9" s="1"/>
  <c r="GD166" i="9"/>
  <c r="GD70" i="9" s="1"/>
  <c r="FV166" i="9"/>
  <c r="FV70" i="9" s="1"/>
  <c r="FN166" i="9"/>
  <c r="FN70" i="9" s="1"/>
  <c r="FF166" i="9"/>
  <c r="FF70" i="9" s="1"/>
  <c r="EX166" i="9"/>
  <c r="EX70" i="9" s="1"/>
  <c r="EP166" i="9"/>
  <c r="EP70" i="9" s="1"/>
  <c r="EH166" i="9"/>
  <c r="EH70" i="9" s="1"/>
  <c r="DZ166" i="9"/>
  <c r="DZ70" i="9" s="1"/>
  <c r="DR166" i="9"/>
  <c r="DR70" i="9" s="1"/>
  <c r="DJ166" i="9"/>
  <c r="DJ70" i="9" s="1"/>
  <c r="DB166" i="9"/>
  <c r="DB70" i="9" s="1"/>
  <c r="CT166" i="9"/>
  <c r="CT70" i="9" s="1"/>
  <c r="CL166" i="9"/>
  <c r="CL70" i="9" s="1"/>
  <c r="CD166" i="9"/>
  <c r="CD70" i="9" s="1"/>
  <c r="BV166" i="9"/>
  <c r="BV70" i="9" s="1"/>
  <c r="BN166" i="9"/>
  <c r="BN70" i="9" s="1"/>
  <c r="BF166" i="9"/>
  <c r="BF70" i="9" s="1"/>
  <c r="AX166" i="9"/>
  <c r="AX70" i="9" s="1"/>
  <c r="AP166" i="9"/>
  <c r="AP70" i="9" s="1"/>
  <c r="AH166" i="9"/>
  <c r="AH70" i="9" s="1"/>
  <c r="Z166" i="9"/>
  <c r="Z70" i="9" s="1"/>
  <c r="R166" i="9"/>
  <c r="R70" i="9" s="1"/>
  <c r="J166" i="9"/>
  <c r="J70" i="9" s="1"/>
  <c r="IW166" i="9"/>
  <c r="IW70" i="9" s="1"/>
  <c r="IO166" i="9"/>
  <c r="IO70" i="9" s="1"/>
  <c r="IG166" i="9"/>
  <c r="IG70" i="9" s="1"/>
  <c r="HY166" i="9"/>
  <c r="HY70" i="9" s="1"/>
  <c r="HQ166" i="9"/>
  <c r="HQ70" i="9" s="1"/>
  <c r="HI166" i="9"/>
  <c r="HI70" i="9" s="1"/>
  <c r="HA166" i="9"/>
  <c r="HA70" i="9" s="1"/>
  <c r="GS166" i="9"/>
  <c r="GS70" i="9" s="1"/>
  <c r="GK166" i="9"/>
  <c r="GK70" i="9" s="1"/>
  <c r="GC166" i="9"/>
  <c r="GC70" i="9" s="1"/>
  <c r="FU166" i="9"/>
  <c r="FU70" i="9" s="1"/>
  <c r="FM166" i="9"/>
  <c r="FM70" i="9" s="1"/>
  <c r="FE166" i="9"/>
  <c r="FE70" i="9" s="1"/>
  <c r="EW166" i="9"/>
  <c r="EW70" i="9" s="1"/>
  <c r="EO166" i="9"/>
  <c r="EO70" i="9" s="1"/>
  <c r="EG166" i="9"/>
  <c r="EG70" i="9" s="1"/>
  <c r="DY166" i="9"/>
  <c r="DY70" i="9" s="1"/>
  <c r="DQ166" i="9"/>
  <c r="DQ70" i="9" s="1"/>
  <c r="DI166" i="9"/>
  <c r="DI70" i="9" s="1"/>
  <c r="DA166" i="9"/>
  <c r="DA70" i="9" s="1"/>
  <c r="CS166" i="9"/>
  <c r="CS70" i="9" s="1"/>
  <c r="CK166" i="9"/>
  <c r="CK70" i="9" s="1"/>
  <c r="CC166" i="9"/>
  <c r="CC70" i="9" s="1"/>
  <c r="BU166" i="9"/>
  <c r="BU70" i="9" s="1"/>
  <c r="BM166" i="9"/>
  <c r="BM70" i="9" s="1"/>
  <c r="BE166" i="9"/>
  <c r="BE70" i="9" s="1"/>
  <c r="AW166" i="9"/>
  <c r="AW70" i="9" s="1"/>
  <c r="AO166" i="9"/>
  <c r="AO70" i="9" s="1"/>
  <c r="AG166" i="9"/>
  <c r="AG70" i="9" s="1"/>
  <c r="Y166" i="9"/>
  <c r="Y70" i="9" s="1"/>
  <c r="Q166" i="9"/>
  <c r="Q70" i="9" s="1"/>
  <c r="I166" i="9"/>
  <c r="I70" i="9" s="1"/>
  <c r="IV166" i="9"/>
  <c r="IV70" i="9" s="1"/>
  <c r="IN166" i="9"/>
  <c r="IN70" i="9" s="1"/>
  <c r="IF166" i="9"/>
  <c r="IF70" i="9" s="1"/>
  <c r="HX166" i="9"/>
  <c r="HX70" i="9" s="1"/>
  <c r="HP166" i="9"/>
  <c r="HP70" i="9" s="1"/>
  <c r="HH166" i="9"/>
  <c r="HH70" i="9" s="1"/>
  <c r="GZ166" i="9"/>
  <c r="GZ70" i="9" s="1"/>
  <c r="GR166" i="9"/>
  <c r="GR70" i="9" s="1"/>
  <c r="GJ166" i="9"/>
  <c r="GJ70" i="9" s="1"/>
  <c r="GB166" i="9"/>
  <c r="GB70" i="9" s="1"/>
  <c r="FT166" i="9"/>
  <c r="FT70" i="9" s="1"/>
  <c r="FL166" i="9"/>
  <c r="FL70" i="9" s="1"/>
  <c r="FD166" i="9"/>
  <c r="FD70" i="9" s="1"/>
  <c r="EV166" i="9"/>
  <c r="EV70" i="9" s="1"/>
  <c r="EN166" i="9"/>
  <c r="EN70" i="9" s="1"/>
  <c r="EF166" i="9"/>
  <c r="EF70" i="9" s="1"/>
  <c r="DX166" i="9"/>
  <c r="DX70" i="9" s="1"/>
  <c r="DP166" i="9"/>
  <c r="DP70" i="9" s="1"/>
  <c r="DH166" i="9"/>
  <c r="DH70" i="9" s="1"/>
  <c r="CZ166" i="9"/>
  <c r="CZ70" i="9" s="1"/>
  <c r="CR166" i="9"/>
  <c r="CR70" i="9" s="1"/>
  <c r="CJ166" i="9"/>
  <c r="CJ70" i="9" s="1"/>
  <c r="CB166" i="9"/>
  <c r="CB70" i="9" s="1"/>
  <c r="BT166" i="9"/>
  <c r="BT70" i="9" s="1"/>
  <c r="BL166" i="9"/>
  <c r="BL70" i="9" s="1"/>
  <c r="BD166" i="9"/>
  <c r="BD70" i="9" s="1"/>
  <c r="AV166" i="9"/>
  <c r="AV70" i="9" s="1"/>
  <c r="AN166" i="9"/>
  <c r="AN70" i="9" s="1"/>
  <c r="AF166" i="9"/>
  <c r="AF70" i="9" s="1"/>
  <c r="X166" i="9"/>
  <c r="X70" i="9" s="1"/>
  <c r="P166" i="9"/>
  <c r="P70" i="9" s="1"/>
  <c r="H166" i="9"/>
  <c r="H70" i="9" s="1"/>
  <c r="JC166" i="9"/>
  <c r="JC70" i="9" s="1"/>
  <c r="IU166" i="9"/>
  <c r="IU70" i="9" s="1"/>
  <c r="IM166" i="9"/>
  <c r="IM70" i="9" s="1"/>
  <c r="IE166" i="9"/>
  <c r="IE70" i="9" s="1"/>
  <c r="HW166" i="9"/>
  <c r="HW70" i="9" s="1"/>
  <c r="HO166" i="9"/>
  <c r="HO70" i="9" s="1"/>
  <c r="HG166" i="9"/>
  <c r="HG70" i="9" s="1"/>
  <c r="GY166" i="9"/>
  <c r="GY70" i="9" s="1"/>
  <c r="GQ166" i="9"/>
  <c r="GQ70" i="9" s="1"/>
  <c r="GI166" i="9"/>
  <c r="GI70" i="9" s="1"/>
  <c r="GA166" i="9"/>
  <c r="GA70" i="9" s="1"/>
  <c r="FS166" i="9"/>
  <c r="FS70" i="9" s="1"/>
  <c r="JB166" i="9"/>
  <c r="JB70" i="9" s="1"/>
  <c r="GP166" i="9"/>
  <c r="GP70" i="9" s="1"/>
  <c r="EU166" i="9"/>
  <c r="EU70" i="9" s="1"/>
  <c r="DO166" i="9"/>
  <c r="DO70" i="9" s="1"/>
  <c r="CI166" i="9"/>
  <c r="CI70" i="9" s="1"/>
  <c r="BC166" i="9"/>
  <c r="BC70" i="9" s="1"/>
  <c r="W166" i="9"/>
  <c r="W70" i="9" s="1"/>
  <c r="IT166" i="9"/>
  <c r="IT70" i="9" s="1"/>
  <c r="GH166" i="9"/>
  <c r="GH70" i="9" s="1"/>
  <c r="ET166" i="9"/>
  <c r="ET70" i="9" s="1"/>
  <c r="DN166" i="9"/>
  <c r="DN70" i="9" s="1"/>
  <c r="CH166" i="9"/>
  <c r="CH70" i="9" s="1"/>
  <c r="BB166" i="9"/>
  <c r="BB70" i="9" s="1"/>
  <c r="V166" i="9"/>
  <c r="V70" i="9" s="1"/>
  <c r="IL166" i="9"/>
  <c r="IL70" i="9" s="1"/>
  <c r="FZ166" i="9"/>
  <c r="FZ70" i="9" s="1"/>
  <c r="EM166" i="9"/>
  <c r="EM70" i="9" s="1"/>
  <c r="DG166" i="9"/>
  <c r="DG70" i="9" s="1"/>
  <c r="CA166" i="9"/>
  <c r="CA70" i="9" s="1"/>
  <c r="AU166" i="9"/>
  <c r="AU70" i="9" s="1"/>
  <c r="O166" i="9"/>
  <c r="O70" i="9" s="1"/>
  <c r="ID166" i="9"/>
  <c r="ID70" i="9" s="1"/>
  <c r="FR166" i="9"/>
  <c r="FR70" i="9" s="1"/>
  <c r="EL166" i="9"/>
  <c r="EL70" i="9" s="1"/>
  <c r="DF166" i="9"/>
  <c r="DF70" i="9" s="1"/>
  <c r="BZ166" i="9"/>
  <c r="BZ70" i="9" s="1"/>
  <c r="AT166" i="9"/>
  <c r="AT70" i="9" s="1"/>
  <c r="N166" i="9"/>
  <c r="N70" i="9" s="1"/>
  <c r="HV166" i="9"/>
  <c r="HV70" i="9" s="1"/>
  <c r="FK166" i="9"/>
  <c r="FK70" i="9" s="1"/>
  <c r="EE166" i="9"/>
  <c r="EE70" i="9" s="1"/>
  <c r="CY166" i="9"/>
  <c r="CY70" i="9" s="1"/>
  <c r="BS166" i="9"/>
  <c r="BS70" i="9" s="1"/>
  <c r="AM166" i="9"/>
  <c r="AM70" i="9" s="1"/>
  <c r="G166" i="9"/>
  <c r="G70" i="9" s="1"/>
  <c r="HN166" i="9"/>
  <c r="HN70" i="9" s="1"/>
  <c r="FJ166" i="9"/>
  <c r="FJ70" i="9" s="1"/>
  <c r="ED166" i="9"/>
  <c r="ED70" i="9" s="1"/>
  <c r="CX166" i="9"/>
  <c r="CX70" i="9" s="1"/>
  <c r="BR166" i="9"/>
  <c r="BR70" i="9" s="1"/>
  <c r="AL166" i="9"/>
  <c r="AL70" i="9" s="1"/>
  <c r="F166" i="9"/>
  <c r="F70" i="9" s="1"/>
  <c r="GX166" i="9"/>
  <c r="GX70" i="9" s="1"/>
  <c r="FB166" i="9"/>
  <c r="FB70" i="9" s="1"/>
  <c r="DV166" i="9"/>
  <c r="DV70" i="9" s="1"/>
  <c r="CP166" i="9"/>
  <c r="CP70" i="9" s="1"/>
  <c r="BJ166" i="9"/>
  <c r="BJ70" i="9" s="1"/>
  <c r="AD166" i="9"/>
  <c r="AD70" i="9" s="1"/>
  <c r="BK166" i="9"/>
  <c r="BK70" i="9" s="1"/>
  <c r="AE166" i="9"/>
  <c r="AE70" i="9" s="1"/>
  <c r="HF166" i="9"/>
  <c r="HF70" i="9" s="1"/>
  <c r="FC166" i="9"/>
  <c r="FC70" i="9" s="1"/>
  <c r="CQ166" i="9"/>
  <c r="CQ70" i="9" s="1"/>
  <c r="DW166" i="9"/>
  <c r="DW70" i="9" s="1"/>
  <c r="HT45" i="9"/>
  <c r="HT21" i="9" s="1"/>
  <c r="IB45" i="9"/>
  <c r="IB21" i="9" s="1"/>
  <c r="IR45" i="9"/>
  <c r="IR21" i="9" s="1"/>
  <c r="EJ45" i="9"/>
  <c r="EJ21" i="9" s="1"/>
  <c r="S21" i="9"/>
  <c r="EQ45" i="9"/>
  <c r="EQ21" i="9" s="1"/>
  <c r="M45" i="9"/>
  <c r="M21" i="9" s="1"/>
  <c r="EK45" i="9"/>
  <c r="EK21" i="9" s="1"/>
  <c r="GW45" i="9"/>
  <c r="GW21" i="9" s="1"/>
  <c r="F45" i="9"/>
  <c r="F21" i="9" s="1"/>
  <c r="GP45" i="9"/>
  <c r="GP21" i="9" s="1"/>
  <c r="JB45" i="9"/>
  <c r="JB21" i="9" s="1"/>
  <c r="BK45" i="9"/>
  <c r="BK21" i="9" s="1"/>
  <c r="GI45" i="9"/>
  <c r="GI21" i="9" s="1"/>
  <c r="IU45" i="9"/>
  <c r="IU21" i="9" s="1"/>
  <c r="IN45" i="9"/>
  <c r="IN21" i="9" s="1"/>
  <c r="AW45" i="9"/>
  <c r="AW21" i="9" s="1"/>
  <c r="DI45" i="9"/>
  <c r="DI21" i="9" s="1"/>
  <c r="FU45" i="9"/>
  <c r="FU21" i="9" s="1"/>
  <c r="IG45" i="9"/>
  <c r="IG21" i="9" s="1"/>
  <c r="AX45" i="9"/>
  <c r="AX21" i="9" s="1"/>
  <c r="FV45" i="9"/>
  <c r="FV21" i="9" s="1"/>
  <c r="IH45" i="9"/>
  <c r="IH21" i="9" s="1"/>
  <c r="AB45" i="9"/>
  <c r="AB21" i="9" s="1"/>
  <c r="D45" i="9"/>
  <c r="D21" i="9" s="1"/>
  <c r="GV45" i="9"/>
  <c r="GV21" i="9" s="1"/>
  <c r="EY45" i="9"/>
  <c r="EY21" i="9" s="1"/>
  <c r="U45" i="9"/>
  <c r="U21" i="9" s="1"/>
  <c r="ES45" i="9"/>
  <c r="ES21" i="9" s="1"/>
  <c r="HE45" i="9"/>
  <c r="HE21" i="9" s="1"/>
  <c r="N45" i="9"/>
  <c r="N21" i="9" s="1"/>
  <c r="BZ45" i="9"/>
  <c r="BZ21" i="9" s="1"/>
  <c r="GX45" i="9"/>
  <c r="GX21" i="9" s="1"/>
  <c r="BS45" i="9"/>
  <c r="BS21" i="9" s="1"/>
  <c r="GQ45" i="9"/>
  <c r="GQ21" i="9" s="1"/>
  <c r="GJ45" i="9"/>
  <c r="GJ21" i="9" s="1"/>
  <c r="IV45" i="9"/>
  <c r="IV21" i="9" s="1"/>
  <c r="DQ45" i="9"/>
  <c r="DQ21" i="9" s="1"/>
  <c r="IO45" i="9"/>
  <c r="IO21" i="9" s="1"/>
  <c r="GD45" i="9"/>
  <c r="GD21" i="9" s="1"/>
  <c r="CN45" i="9"/>
  <c r="CN21" i="9" s="1"/>
  <c r="DL45" i="9"/>
  <c r="DL21" i="9" s="1"/>
  <c r="T45" i="9"/>
  <c r="T21" i="9" s="1"/>
  <c r="AI45" i="9"/>
  <c r="AI21" i="9" s="1"/>
  <c r="CU45" i="9"/>
  <c r="CU21" i="9" s="1"/>
  <c r="FG45" i="9"/>
  <c r="FG21" i="9" s="1"/>
  <c r="HS45" i="9"/>
  <c r="HS21" i="9" s="1"/>
  <c r="AC45" i="9"/>
  <c r="AC21" i="9" s="1"/>
  <c r="V45" i="9"/>
  <c r="V21" i="9" s="1"/>
  <c r="CH45" i="9"/>
  <c r="CH21" i="9" s="1"/>
  <c r="ET45" i="9"/>
  <c r="ET21" i="9" s="1"/>
  <c r="HF45" i="9"/>
  <c r="HF21" i="9" s="1"/>
  <c r="CA45" i="9"/>
  <c r="CA21" i="9" s="1"/>
  <c r="EM45" i="9"/>
  <c r="EM21" i="9" s="1"/>
  <c r="H45" i="9"/>
  <c r="H21" i="9" s="1"/>
  <c r="HD46" i="9"/>
  <c r="FW46" i="9"/>
  <c r="Y46" i="9"/>
  <c r="BM45" i="9"/>
  <c r="BM21" i="9" s="1"/>
  <c r="GK45" i="9"/>
  <c r="GK21" i="9" s="1"/>
  <c r="BN45" i="9"/>
  <c r="BN21" i="9" s="1"/>
  <c r="DZ45" i="9"/>
  <c r="DZ21" i="9" s="1"/>
  <c r="EZ45" i="9"/>
  <c r="EZ21" i="9" s="1"/>
  <c r="EB45" i="9"/>
  <c r="EB21" i="9" s="1"/>
  <c r="CF45" i="9"/>
  <c r="CF21" i="9" s="1"/>
  <c r="DC45" i="9"/>
  <c r="DC21" i="9" s="1"/>
  <c r="FO45" i="9"/>
  <c r="FO21" i="9" s="1"/>
  <c r="IA45" i="9"/>
  <c r="IA21" i="9" s="1"/>
  <c r="CW45" i="9"/>
  <c r="CW21" i="9" s="1"/>
  <c r="AD45" i="9"/>
  <c r="AD21" i="9" s="1"/>
  <c r="CP45" i="9"/>
  <c r="CP21" i="9" s="1"/>
  <c r="FB45" i="9"/>
  <c r="FB21" i="9" s="1"/>
  <c r="W45" i="9"/>
  <c r="W21" i="9" s="1"/>
  <c r="EN45" i="9"/>
  <c r="EN21" i="9" s="1"/>
  <c r="GZ45" i="9"/>
  <c r="GZ21" i="9" s="1"/>
  <c r="I45" i="9"/>
  <c r="I21" i="9" s="1"/>
  <c r="J45" i="9"/>
  <c r="J21" i="9" s="1"/>
  <c r="BV45" i="9"/>
  <c r="BV21" i="9" s="1"/>
  <c r="EH45" i="9"/>
  <c r="EH21" i="9" s="1"/>
  <c r="IL45" i="9"/>
  <c r="IL21" i="9" s="1"/>
  <c r="GN45" i="9"/>
  <c r="GN21" i="9" s="1"/>
  <c r="ER45" i="9"/>
  <c r="ER21" i="9" s="1"/>
  <c r="IC45" i="9"/>
  <c r="IC21" i="9" s="1"/>
  <c r="AL45" i="9"/>
  <c r="AL21" i="9" s="1"/>
  <c r="CX45" i="9"/>
  <c r="CX21" i="9" s="1"/>
  <c r="HV45" i="9"/>
  <c r="HV21" i="9" s="1"/>
  <c r="AE45" i="9"/>
  <c r="AE21" i="9" s="1"/>
  <c r="CQ45" i="9"/>
  <c r="CQ21" i="9" s="1"/>
  <c r="X45" i="9"/>
  <c r="X21" i="9" s="1"/>
  <c r="EV45" i="9"/>
  <c r="EV21" i="9" s="1"/>
  <c r="HH45" i="9"/>
  <c r="HH21" i="9" s="1"/>
  <c r="Q45" i="9"/>
  <c r="Q21" i="9" s="1"/>
  <c r="EO45" i="9"/>
  <c r="EO21" i="9" s="1"/>
  <c r="HA45" i="9"/>
  <c r="HA21" i="9" s="1"/>
  <c r="EP45" i="9"/>
  <c r="EP21" i="9" s="1"/>
  <c r="HB45" i="9"/>
  <c r="HB21" i="9" s="1"/>
  <c r="S22" i="9" l="1"/>
  <c r="EU22" i="9"/>
  <c r="A70" i="9"/>
  <c r="AI190" i="9"/>
  <c r="K190" i="9"/>
  <c r="BF190" i="9"/>
  <c r="R190" i="9"/>
  <c r="HZ190" i="9"/>
  <c r="GY190" i="9"/>
  <c r="FV190" i="9"/>
  <c r="DO190" i="9"/>
  <c r="BS190" i="9"/>
  <c r="AE190" i="9"/>
  <c r="IU190" i="9"/>
  <c r="BL190" i="9"/>
  <c r="DX190" i="9"/>
  <c r="GJ190" i="9"/>
  <c r="IV190" i="9"/>
  <c r="BM190" i="9"/>
  <c r="DY190" i="9"/>
  <c r="IW190" i="9"/>
  <c r="EY190" i="9"/>
  <c r="HK190" i="9"/>
  <c r="T190" i="9"/>
  <c r="CF190" i="9"/>
  <c r="ER190" i="9"/>
  <c r="HD190" i="9"/>
  <c r="M190" i="9"/>
  <c r="EK190" i="9"/>
  <c r="GW190" i="9"/>
  <c r="F190" i="9"/>
  <c r="BR190" i="9"/>
  <c r="ED190" i="9"/>
  <c r="GP190" i="9"/>
  <c r="JB190" i="9"/>
  <c r="HR190" i="9"/>
  <c r="CA190" i="9"/>
  <c r="AM190" i="9"/>
  <c r="S190" i="9"/>
  <c r="IE190" i="9"/>
  <c r="HB190" i="9"/>
  <c r="EU190" i="9"/>
  <c r="H190" i="9"/>
  <c r="EF190" i="9"/>
  <c r="I190" i="9"/>
  <c r="BU190" i="9"/>
  <c r="EG190" i="9"/>
  <c r="GS190" i="9"/>
  <c r="CU190" i="9"/>
  <c r="FG190" i="9"/>
  <c r="HS190" i="9"/>
  <c r="AB190" i="9"/>
  <c r="CN190" i="9"/>
  <c r="EZ190" i="9"/>
  <c r="U190" i="9"/>
  <c r="CG190" i="9"/>
  <c r="ES190" i="9"/>
  <c r="HE190" i="9"/>
  <c r="N190" i="9"/>
  <c r="BZ190" i="9"/>
  <c r="GX190" i="9"/>
  <c r="AH190" i="9"/>
  <c r="AP190" i="9"/>
  <c r="W190" i="9"/>
  <c r="GA190" i="9"/>
  <c r="BV190" i="9"/>
  <c r="EN190" i="9"/>
  <c r="GZ190" i="9"/>
  <c r="Q190" i="9"/>
  <c r="CC190" i="9"/>
  <c r="EO190" i="9"/>
  <c r="HA190" i="9"/>
  <c r="DC190" i="9"/>
  <c r="IA190" i="9"/>
  <c r="AJ190" i="9"/>
  <c r="CV190" i="9"/>
  <c r="FH190" i="9"/>
  <c r="HT190" i="9"/>
  <c r="AC190" i="9"/>
  <c r="FA190" i="9"/>
  <c r="V190" i="9"/>
  <c r="CH190" i="9"/>
  <c r="ET190" i="9"/>
  <c r="HF190" i="9"/>
  <c r="EE190" i="9"/>
  <c r="CD190" i="9"/>
  <c r="BK190" i="9"/>
  <c r="AQ190" i="9"/>
  <c r="C190" i="9"/>
  <c r="EX190" i="9"/>
  <c r="CQ190" i="9"/>
  <c r="X190" i="9"/>
  <c r="EV190" i="9"/>
  <c r="HH190" i="9"/>
  <c r="Y190" i="9"/>
  <c r="CK190" i="9"/>
  <c r="EW190" i="9"/>
  <c r="HI190" i="9"/>
  <c r="FW190" i="9"/>
  <c r="AR190" i="9"/>
  <c r="DD190" i="9"/>
  <c r="FP190" i="9"/>
  <c r="IB190" i="9"/>
  <c r="AK190" i="9"/>
  <c r="CW190" i="9"/>
  <c r="HU190" i="9"/>
  <c r="AD190" i="9"/>
  <c r="CP190" i="9"/>
  <c r="FB190" i="9"/>
  <c r="BC190" i="9"/>
  <c r="DB190" i="9"/>
  <c r="BN190" i="9"/>
  <c r="Z190" i="9"/>
  <c r="IM190" i="9"/>
  <c r="GD190" i="9"/>
  <c r="AF190" i="9"/>
  <c r="CR190" i="9"/>
  <c r="FD190" i="9"/>
  <c r="HP190" i="9"/>
  <c r="AG190" i="9"/>
  <c r="CS190" i="9"/>
  <c r="HQ190" i="9"/>
  <c r="DS190" i="9"/>
  <c r="GE190" i="9"/>
  <c r="IQ190" i="9"/>
  <c r="AZ190" i="9"/>
  <c r="DL190" i="9"/>
  <c r="IJ190" i="9"/>
  <c r="AS190" i="9"/>
  <c r="FQ190" i="9"/>
  <c r="IC190" i="9"/>
  <c r="AL190" i="9"/>
  <c r="CX190" i="9"/>
  <c r="FJ190" i="9"/>
  <c r="HV190" i="9"/>
  <c r="BW190" i="9"/>
  <c r="GQ190" i="9"/>
  <c r="EH190" i="9"/>
  <c r="DG190" i="9"/>
  <c r="HJ190" i="9"/>
  <c r="FC190" i="9"/>
  <c r="AN190" i="9"/>
  <c r="CZ190" i="9"/>
  <c r="FL190" i="9"/>
  <c r="AO190" i="9"/>
  <c r="DA190" i="9"/>
  <c r="FM190" i="9"/>
  <c r="HY190" i="9"/>
  <c r="EA190" i="9"/>
  <c r="GM190" i="9"/>
  <c r="IY190" i="9"/>
  <c r="BH190" i="9"/>
  <c r="DT190" i="9"/>
  <c r="GF190" i="9"/>
  <c r="IR190" i="9"/>
  <c r="BA190" i="9"/>
  <c r="DM190" i="9"/>
  <c r="FY190" i="9"/>
  <c r="DF190" i="9"/>
  <c r="ID190" i="9"/>
  <c r="DZ190" i="9"/>
  <c r="HW190" i="9"/>
  <c r="EM190" i="9"/>
  <c r="BO190" i="9"/>
  <c r="GI190" i="9"/>
  <c r="FT190" i="9"/>
  <c r="EI190" i="9"/>
  <c r="GU190" i="9"/>
  <c r="D190" i="9"/>
  <c r="EB190" i="9"/>
  <c r="GN190" i="9"/>
  <c r="IZ190" i="9"/>
  <c r="BI190" i="9"/>
  <c r="GG190" i="9"/>
  <c r="IS190" i="9"/>
  <c r="DN190" i="9"/>
  <c r="FZ190" i="9"/>
  <c r="IL190" i="9"/>
  <c r="FF190" i="9"/>
  <c r="JC190" i="9"/>
  <c r="GT190" i="9"/>
  <c r="FS190" i="9"/>
  <c r="EP190" i="9"/>
  <c r="CL190" i="9"/>
  <c r="J190" i="9"/>
  <c r="DP190" i="9"/>
  <c r="GB190" i="9"/>
  <c r="IN190" i="9"/>
  <c r="BE190" i="9"/>
  <c r="DQ190" i="9"/>
  <c r="GC190" i="9"/>
  <c r="IO190" i="9"/>
  <c r="EQ190" i="9"/>
  <c r="HC190" i="9"/>
  <c r="BX190" i="9"/>
  <c r="EJ190" i="9"/>
  <c r="GV190" i="9"/>
  <c r="E190" i="9"/>
  <c r="BQ190" i="9"/>
  <c r="EC190" i="9"/>
  <c r="JA190" i="9"/>
  <c r="BJ190" i="9"/>
  <c r="DV190" i="9"/>
  <c r="GH190" i="9"/>
  <c r="IT190" i="9"/>
  <c r="IW46" i="9"/>
  <c r="IW22" i="9" s="1"/>
  <c r="BF46" i="9"/>
  <c r="BF22" i="9" s="1"/>
  <c r="AZ46" i="9"/>
  <c r="AZ22" i="9" s="1"/>
  <c r="A189" i="9"/>
  <c r="IX46" i="9"/>
  <c r="IX22" i="9" s="1"/>
  <c r="IX190" i="9"/>
  <c r="HG46" i="9"/>
  <c r="HG22" i="9" s="1"/>
  <c r="HG190" i="9"/>
  <c r="CJ46" i="9"/>
  <c r="CJ22" i="9" s="1"/>
  <c r="CJ190" i="9"/>
  <c r="DK46" i="9"/>
  <c r="DK22" i="9" s="1"/>
  <c r="DK190" i="9"/>
  <c r="II46" i="9"/>
  <c r="II22" i="9" s="1"/>
  <c r="II190" i="9"/>
  <c r="FI46" i="9"/>
  <c r="FI190" i="9"/>
  <c r="HN46" i="9"/>
  <c r="HN22" i="9" s="1"/>
  <c r="HN190" i="9"/>
  <c r="BG46" i="9"/>
  <c r="BG22" i="9" s="1"/>
  <c r="BG190" i="9"/>
  <c r="FO46" i="9"/>
  <c r="FO22" i="9" s="1"/>
  <c r="FO190" i="9"/>
  <c r="HM46" i="9"/>
  <c r="HM22" i="9" s="1"/>
  <c r="HM190" i="9"/>
  <c r="GL46" i="9"/>
  <c r="GL190" i="9"/>
  <c r="FK46" i="9"/>
  <c r="FK22" i="9" s="1"/>
  <c r="FK190" i="9"/>
  <c r="CE46" i="9"/>
  <c r="CE22" i="9" s="1"/>
  <c r="CE190" i="9"/>
  <c r="DW46" i="9"/>
  <c r="DW22" i="9" s="1"/>
  <c r="DW190" i="9"/>
  <c r="FE46" i="9"/>
  <c r="FE22" i="9" s="1"/>
  <c r="FE190" i="9"/>
  <c r="FX46" i="9"/>
  <c r="FX22" i="9" s="1"/>
  <c r="FX190" i="9"/>
  <c r="DE46" i="9"/>
  <c r="DE22" i="9" s="1"/>
  <c r="DE190" i="9"/>
  <c r="CO46" i="9"/>
  <c r="CO22" i="9" s="1"/>
  <c r="CO190" i="9"/>
  <c r="CT46" i="9"/>
  <c r="CT22" i="9" s="1"/>
  <c r="CT190" i="9"/>
  <c r="CI46" i="9"/>
  <c r="CI22" i="9" s="1"/>
  <c r="CI190" i="9"/>
  <c r="AU46" i="9"/>
  <c r="AU22" i="9" s="1"/>
  <c r="AU190" i="9"/>
  <c r="G46" i="9"/>
  <c r="G22" i="9" s="1"/>
  <c r="G190" i="9"/>
  <c r="HX46" i="9"/>
  <c r="HX22" i="9" s="1"/>
  <c r="HX190" i="9"/>
  <c r="IK46" i="9"/>
  <c r="IK22" i="9" s="1"/>
  <c r="IK190" i="9"/>
  <c r="AT46" i="9"/>
  <c r="AT22" i="9" s="1"/>
  <c r="AT190" i="9"/>
  <c r="FR46" i="9"/>
  <c r="FR22" i="9" s="1"/>
  <c r="FR190" i="9"/>
  <c r="IH46" i="9"/>
  <c r="IH22" i="9" s="1"/>
  <c r="IH190" i="9"/>
  <c r="CB46" i="9"/>
  <c r="CB22" i="9" s="1"/>
  <c r="CB190" i="9"/>
  <c r="O46" i="9"/>
  <c r="O22" i="9" s="1"/>
  <c r="O190" i="9"/>
  <c r="FN46" i="9"/>
  <c r="FN22" i="9" s="1"/>
  <c r="FN190" i="9"/>
  <c r="DJ46" i="9"/>
  <c r="DJ22" i="9" s="1"/>
  <c r="DJ190" i="9"/>
  <c r="AA46" i="9"/>
  <c r="AA22" i="9" s="1"/>
  <c r="AA190" i="9"/>
  <c r="IP46" i="9"/>
  <c r="IP22" i="9" s="1"/>
  <c r="IP190" i="9"/>
  <c r="AV46" i="9"/>
  <c r="AV22" i="9" s="1"/>
  <c r="AV190" i="9"/>
  <c r="DH46" i="9"/>
  <c r="DH22" i="9" s="1"/>
  <c r="DH190" i="9"/>
  <c r="IF46" i="9"/>
  <c r="IF22" i="9" s="1"/>
  <c r="IF190" i="9"/>
  <c r="AW46" i="9"/>
  <c r="AW22" i="9" s="1"/>
  <c r="AW190" i="9"/>
  <c r="DI46" i="9"/>
  <c r="DI22" i="9" s="1"/>
  <c r="DI190" i="9"/>
  <c r="FU46" i="9"/>
  <c r="FU22" i="9" s="1"/>
  <c r="FU190" i="9"/>
  <c r="IG46" i="9"/>
  <c r="IG22" i="9" s="1"/>
  <c r="IG190" i="9"/>
  <c r="BP46" i="9"/>
  <c r="BP22" i="9" s="1"/>
  <c r="BP190" i="9"/>
  <c r="DU46" i="9"/>
  <c r="DU22" i="9" s="1"/>
  <c r="DU190" i="9"/>
  <c r="BB46" i="9"/>
  <c r="BB22" i="9" s="1"/>
  <c r="BB190" i="9"/>
  <c r="CY46" i="9"/>
  <c r="CY22" i="9" s="1"/>
  <c r="CY190" i="9"/>
  <c r="DR46" i="9"/>
  <c r="DR22" i="9" s="1"/>
  <c r="DR190" i="9"/>
  <c r="AX46" i="9"/>
  <c r="AX22" i="9" s="1"/>
  <c r="AX190" i="9"/>
  <c r="HO46" i="9"/>
  <c r="HO22" i="9" s="1"/>
  <c r="HO190" i="9"/>
  <c r="BD46" i="9"/>
  <c r="BD22" i="9" s="1"/>
  <c r="BD190" i="9"/>
  <c r="L46" i="9"/>
  <c r="L22" i="9" s="1"/>
  <c r="L190" i="9"/>
  <c r="GO46" i="9"/>
  <c r="GO22" i="9" s="1"/>
  <c r="GO190" i="9"/>
  <c r="GK46" i="9"/>
  <c r="GK22" i="9" s="1"/>
  <c r="GK190" i="9"/>
  <c r="BY46" i="9"/>
  <c r="BY22" i="9" s="1"/>
  <c r="BY190" i="9"/>
  <c r="P46" i="9"/>
  <c r="P22" i="9" s="1"/>
  <c r="P190" i="9"/>
  <c r="CM46" i="9"/>
  <c r="CM22" i="9" s="1"/>
  <c r="CM190" i="9"/>
  <c r="AY46" i="9"/>
  <c r="AY22" i="9" s="1"/>
  <c r="AY190" i="9"/>
  <c r="BT46" i="9"/>
  <c r="BT22" i="9" s="1"/>
  <c r="BT190" i="9"/>
  <c r="GR46" i="9"/>
  <c r="GR22" i="9" s="1"/>
  <c r="GR190" i="9"/>
  <c r="HL46" i="9"/>
  <c r="HL22" i="9" s="1"/>
  <c r="HL190" i="9"/>
  <c r="EL46" i="9"/>
  <c r="EL22" i="9" s="1"/>
  <c r="EL190" i="9"/>
  <c r="EC22" i="9"/>
  <c r="CK22" i="9"/>
  <c r="DT22" i="9"/>
  <c r="DY22" i="9"/>
  <c r="FJ46" i="9"/>
  <c r="FJ22" i="9" s="1"/>
  <c r="HK46" i="9"/>
  <c r="HK22" i="9" s="1"/>
  <c r="DN46" i="9"/>
  <c r="DN22" i="9" s="1"/>
  <c r="FZ46" i="9"/>
  <c r="FZ22" i="9" s="1"/>
  <c r="A93" i="9"/>
  <c r="IT46" i="9"/>
  <c r="IT22" i="9" s="1"/>
  <c r="GY46" i="9"/>
  <c r="GY22" i="9" s="1"/>
  <c r="EF46" i="9"/>
  <c r="EF22" i="9" s="1"/>
  <c r="HI46" i="9"/>
  <c r="HI22" i="9" s="1"/>
  <c r="CC46" i="9"/>
  <c r="CC22" i="9" s="1"/>
  <c r="FA46" i="9"/>
  <c r="FA22" i="9" s="1"/>
  <c r="AQ46" i="9"/>
  <c r="AQ22" i="9" s="1"/>
  <c r="FQ46" i="9"/>
  <c r="FQ22" i="9" s="1"/>
  <c r="CD22" i="9"/>
  <c r="AD46" i="9"/>
  <c r="AD22" i="9" s="1"/>
  <c r="BQ46" i="9"/>
  <c r="BQ22" i="9" s="1"/>
  <c r="Y22" i="9"/>
  <c r="GC46" i="9"/>
  <c r="GC22" i="9" s="1"/>
  <c r="GL22" i="9"/>
  <c r="DB46" i="9"/>
  <c r="DB22" i="9" s="1"/>
  <c r="CR46" i="9"/>
  <c r="CR22" i="9" s="1"/>
  <c r="HP46" i="9"/>
  <c r="HP22" i="9" s="1"/>
  <c r="AG46" i="9"/>
  <c r="AG22" i="9" s="1"/>
  <c r="CS46" i="9"/>
  <c r="CS22" i="9" s="1"/>
  <c r="IQ46" i="9"/>
  <c r="IQ22" i="9" s="1"/>
  <c r="IJ46" i="9"/>
  <c r="IJ22" i="9" s="1"/>
  <c r="AS46" i="9"/>
  <c r="AS22" i="9" s="1"/>
  <c r="CP46" i="9"/>
  <c r="CP22" i="9" s="1"/>
  <c r="FC46" i="9"/>
  <c r="FC22" i="9" s="1"/>
  <c r="FM46" i="9"/>
  <c r="FM22" i="9" s="1"/>
  <c r="BH46" i="9"/>
  <c r="BH22" i="9" s="1"/>
  <c r="DM46" i="9"/>
  <c r="DM22" i="9" s="1"/>
  <c r="IE46" i="9"/>
  <c r="IE22" i="9" s="1"/>
  <c r="IS46" i="9"/>
  <c r="IS22" i="9" s="1"/>
  <c r="DP22" i="9"/>
  <c r="GT46" i="9"/>
  <c r="GT22" i="9" s="1"/>
  <c r="IU46" i="9"/>
  <c r="IU22" i="9" s="1"/>
  <c r="K46" i="9"/>
  <c r="K22" i="9" s="1"/>
  <c r="DC46" i="9"/>
  <c r="DC22" i="9" s="1"/>
  <c r="HJ46" i="9"/>
  <c r="HJ22" i="9" s="1"/>
  <c r="DF46" i="9"/>
  <c r="DF22" i="9" s="1"/>
  <c r="A94" i="9"/>
  <c r="FS22" i="9"/>
  <c r="R46" i="9"/>
  <c r="R22" i="9" s="1"/>
  <c r="CG46" i="9"/>
  <c r="CG22" i="9" s="1"/>
  <c r="EG46" i="9"/>
  <c r="EG22" i="9" s="1"/>
  <c r="BR46" i="9"/>
  <c r="BR22" i="9" s="1"/>
  <c r="GB46" i="9"/>
  <c r="GB22" i="9" s="1"/>
  <c r="HC46" i="9"/>
  <c r="HC22" i="9" s="1"/>
  <c r="JA46" i="9"/>
  <c r="JA22" i="9" s="1"/>
  <c r="HD22" i="9"/>
  <c r="GS46" i="9"/>
  <c r="GS22" i="9" s="1"/>
  <c r="HT46" i="9"/>
  <c r="HT22" i="9" s="1"/>
  <c r="ED46" i="9"/>
  <c r="ED22" i="9" s="1"/>
  <c r="DV46" i="9"/>
  <c r="DV22" i="9" s="1"/>
  <c r="HU46" i="9"/>
  <c r="HU22" i="9" s="1"/>
  <c r="IA46" i="9"/>
  <c r="IA22" i="9" s="1"/>
  <c r="BK46" i="9"/>
  <c r="BK22" i="9" s="1"/>
  <c r="EE46" i="9"/>
  <c r="EE22" i="9" s="1"/>
  <c r="JC46" i="9"/>
  <c r="JC22" i="9" s="1"/>
  <c r="DX46" i="9"/>
  <c r="DX22" i="9" s="1"/>
  <c r="BU46" i="9"/>
  <c r="BU22" i="9" s="1"/>
  <c r="AJ46" i="9"/>
  <c r="AJ22" i="9" s="1"/>
  <c r="CV46" i="9"/>
  <c r="CV22" i="9" s="1"/>
  <c r="FH46" i="9"/>
  <c r="FH22" i="9" s="1"/>
  <c r="JC95" i="9"/>
  <c r="IU95" i="9"/>
  <c r="IM95" i="9"/>
  <c r="IE95" i="9"/>
  <c r="HW95" i="9"/>
  <c r="HO95" i="9"/>
  <c r="HG95" i="9"/>
  <c r="GY95" i="9"/>
  <c r="GQ95" i="9"/>
  <c r="GI95" i="9"/>
  <c r="GA95" i="9"/>
  <c r="FS95" i="9"/>
  <c r="FK95" i="9"/>
  <c r="FC95" i="9"/>
  <c r="EU95" i="9"/>
  <c r="EM95" i="9"/>
  <c r="EE95" i="9"/>
  <c r="DO95" i="9"/>
  <c r="DG95" i="9"/>
  <c r="CY95" i="9"/>
  <c r="CQ95" i="9"/>
  <c r="CA95" i="9"/>
  <c r="BS95" i="9"/>
  <c r="BK95" i="9"/>
  <c r="BC95" i="9"/>
  <c r="AM95" i="9"/>
  <c r="AE95" i="9"/>
  <c r="W95" i="9"/>
  <c r="O95" i="9"/>
  <c r="G95" i="9"/>
  <c r="JB95" i="9"/>
  <c r="JA95" i="9"/>
  <c r="IS95" i="9"/>
  <c r="IK95" i="9"/>
  <c r="IC95" i="9"/>
  <c r="HU95" i="9"/>
  <c r="HM95" i="9"/>
  <c r="HE95" i="9"/>
  <c r="GW95" i="9"/>
  <c r="GO95" i="9"/>
  <c r="GG95" i="9"/>
  <c r="FY95" i="9"/>
  <c r="FQ95" i="9"/>
  <c r="FA95" i="9"/>
  <c r="ES95" i="9"/>
  <c r="EK95" i="9"/>
  <c r="EC95" i="9"/>
  <c r="DM95" i="9"/>
  <c r="DE95" i="9"/>
  <c r="CW95" i="9"/>
  <c r="CG95" i="9"/>
  <c r="BQ95" i="9"/>
  <c r="BI95" i="9"/>
  <c r="BA95" i="9"/>
  <c r="AS95" i="9"/>
  <c r="AC95" i="9"/>
  <c r="U95" i="9"/>
  <c r="M95" i="9"/>
  <c r="E95" i="9"/>
  <c r="IZ95" i="9"/>
  <c r="IR95" i="9"/>
  <c r="IJ95" i="9"/>
  <c r="IB95" i="9"/>
  <c r="HT95" i="9"/>
  <c r="HD95" i="9"/>
  <c r="GV95" i="9"/>
  <c r="GN95" i="9"/>
  <c r="GF95" i="9"/>
  <c r="FP95" i="9"/>
  <c r="FH95" i="9"/>
  <c r="EZ95" i="9"/>
  <c r="ER95" i="9"/>
  <c r="EJ95" i="9"/>
  <c r="EB95" i="9"/>
  <c r="DT95" i="9"/>
  <c r="DL95" i="9"/>
  <c r="DD95" i="9"/>
  <c r="CV95" i="9"/>
  <c r="CN95" i="9"/>
  <c r="CF95" i="9"/>
  <c r="BX95" i="9"/>
  <c r="BP95" i="9"/>
  <c r="BH95" i="9"/>
  <c r="AR95" i="9"/>
  <c r="AJ95" i="9"/>
  <c r="AB95" i="9"/>
  <c r="T95" i="9"/>
  <c r="D95" i="9"/>
  <c r="IY95" i="9"/>
  <c r="IQ95" i="9"/>
  <c r="II95" i="9"/>
  <c r="IA95" i="9"/>
  <c r="HS95" i="9"/>
  <c r="HK95" i="9"/>
  <c r="HC95" i="9"/>
  <c r="GU95" i="9"/>
  <c r="GM95" i="9"/>
  <c r="GE95" i="9"/>
  <c r="FW95" i="9"/>
  <c r="FO95" i="9"/>
  <c r="FG95" i="9"/>
  <c r="EY95" i="9"/>
  <c r="EQ95" i="9"/>
  <c r="EI95" i="9"/>
  <c r="EA95" i="9"/>
  <c r="DS95" i="9"/>
  <c r="DK95" i="9"/>
  <c r="DC95" i="9"/>
  <c r="CU95" i="9"/>
  <c r="CM95" i="9"/>
  <c r="BW95" i="9"/>
  <c r="BO95" i="9"/>
  <c r="BG95" i="9"/>
  <c r="AQ95" i="9"/>
  <c r="AI95" i="9"/>
  <c r="S95" i="9"/>
  <c r="K95" i="9"/>
  <c r="C95" i="9"/>
  <c r="IP95" i="9"/>
  <c r="IH95" i="9"/>
  <c r="HZ95" i="9"/>
  <c r="HR95" i="9"/>
  <c r="HJ95" i="9"/>
  <c r="HB95" i="9"/>
  <c r="GT95" i="9"/>
  <c r="GL95" i="9"/>
  <c r="GD95" i="9"/>
  <c r="FV95" i="9"/>
  <c r="FN95" i="9"/>
  <c r="FF95" i="9"/>
  <c r="EX95" i="9"/>
  <c r="EP95" i="9"/>
  <c r="EH95" i="9"/>
  <c r="DZ95" i="9"/>
  <c r="DR95" i="9"/>
  <c r="DJ95" i="9"/>
  <c r="DB95" i="9"/>
  <c r="CT95" i="9"/>
  <c r="CL95" i="9"/>
  <c r="BV95" i="9"/>
  <c r="BN95" i="9"/>
  <c r="BF95" i="9"/>
  <c r="AX95" i="9"/>
  <c r="AP95" i="9"/>
  <c r="AH95" i="9"/>
  <c r="Z95" i="9"/>
  <c r="R95" i="9"/>
  <c r="J95" i="9"/>
  <c r="IV95" i="9"/>
  <c r="IN95" i="9"/>
  <c r="IF95" i="9"/>
  <c r="HX95" i="9"/>
  <c r="HP95" i="9"/>
  <c r="HV95" i="9"/>
  <c r="GZ95" i="9"/>
  <c r="GC95" i="9"/>
  <c r="FL95" i="9"/>
  <c r="ET95" i="9"/>
  <c r="DX95" i="9"/>
  <c r="CB95" i="9"/>
  <c r="BJ95" i="9"/>
  <c r="AD95" i="9"/>
  <c r="HQ95" i="9"/>
  <c r="GX95" i="9"/>
  <c r="GB95" i="9"/>
  <c r="FJ95" i="9"/>
  <c r="EO95" i="9"/>
  <c r="DF95" i="9"/>
  <c r="CK95" i="9"/>
  <c r="BZ95" i="9"/>
  <c r="BE95" i="9"/>
  <c r="AT95" i="9"/>
  <c r="I95" i="9"/>
  <c r="IT95" i="9"/>
  <c r="GS95" i="9"/>
  <c r="FZ95" i="9"/>
  <c r="EN95" i="9"/>
  <c r="DV95" i="9"/>
  <c r="DA95" i="9"/>
  <c r="BD95" i="9"/>
  <c r="AO95" i="9"/>
  <c r="Y95" i="9"/>
  <c r="H95" i="9"/>
  <c r="IO95" i="9"/>
  <c r="FE95" i="9"/>
  <c r="CZ95" i="9"/>
  <c r="BU95" i="9"/>
  <c r="BB95" i="9"/>
  <c r="AN95" i="9"/>
  <c r="X95" i="9"/>
  <c r="F95" i="9"/>
  <c r="IL95" i="9"/>
  <c r="HI95" i="9"/>
  <c r="GP95" i="9"/>
  <c r="FU95" i="9"/>
  <c r="FD95" i="9"/>
  <c r="EG95" i="9"/>
  <c r="DQ95" i="9"/>
  <c r="CX95" i="9"/>
  <c r="CH95" i="9"/>
  <c r="AL95" i="9"/>
  <c r="V95" i="9"/>
  <c r="IG95" i="9"/>
  <c r="HH95" i="9"/>
  <c r="GK95" i="9"/>
  <c r="FT95" i="9"/>
  <c r="FB95" i="9"/>
  <c r="EF95" i="9"/>
  <c r="CS95" i="9"/>
  <c r="BR95" i="9"/>
  <c r="Q95" i="9"/>
  <c r="EV95" i="9"/>
  <c r="DI95" i="9"/>
  <c r="AW95" i="9"/>
  <c r="N95" i="9"/>
  <c r="GJ95" i="9"/>
  <c r="CC95" i="9"/>
  <c r="ID95" i="9"/>
  <c r="ED95" i="9"/>
  <c r="CR95" i="9"/>
  <c r="HY95" i="9"/>
  <c r="CP95" i="9"/>
  <c r="BM95" i="9"/>
  <c r="AG95" i="9"/>
  <c r="FM95" i="9"/>
  <c r="BL95" i="9"/>
  <c r="AF95" i="9"/>
  <c r="EW95" i="9"/>
  <c r="HA95" i="9"/>
  <c r="HF95" i="9"/>
  <c r="JB119" i="9"/>
  <c r="JA119" i="9"/>
  <c r="IZ119" i="9"/>
  <c r="IY119" i="9"/>
  <c r="IW119" i="9"/>
  <c r="IX119" i="9"/>
  <c r="IX47" i="9" s="1"/>
  <c r="IO119" i="9"/>
  <c r="IG119" i="9"/>
  <c r="HY119" i="9"/>
  <c r="HQ119" i="9"/>
  <c r="HI119" i="9"/>
  <c r="HA119" i="9"/>
  <c r="GS119" i="9"/>
  <c r="GK119" i="9"/>
  <c r="GC119" i="9"/>
  <c r="FU119" i="9"/>
  <c r="FM119" i="9"/>
  <c r="FE119" i="9"/>
  <c r="EW119" i="9"/>
  <c r="EO119" i="9"/>
  <c r="EG119" i="9"/>
  <c r="DY119" i="9"/>
  <c r="DQ119" i="9"/>
  <c r="DI119" i="9"/>
  <c r="DA119" i="9"/>
  <c r="CS119" i="9"/>
  <c r="CK119" i="9"/>
  <c r="CC119" i="9"/>
  <c r="BU119" i="9"/>
  <c r="BM119" i="9"/>
  <c r="BE119" i="9"/>
  <c r="AW119" i="9"/>
  <c r="AO119" i="9"/>
  <c r="AG119" i="9"/>
  <c r="Y119" i="9"/>
  <c r="Q119" i="9"/>
  <c r="I119" i="9"/>
  <c r="IV119" i="9"/>
  <c r="IN119" i="9"/>
  <c r="IF119" i="9"/>
  <c r="HX119" i="9"/>
  <c r="HP119" i="9"/>
  <c r="HH119" i="9"/>
  <c r="GZ119" i="9"/>
  <c r="GR119" i="9"/>
  <c r="GJ119" i="9"/>
  <c r="GB119" i="9"/>
  <c r="FT119" i="9"/>
  <c r="FL119" i="9"/>
  <c r="FD119" i="9"/>
  <c r="EV119" i="9"/>
  <c r="EN119" i="9"/>
  <c r="EF119" i="9"/>
  <c r="DX119" i="9"/>
  <c r="DP119" i="9"/>
  <c r="DH119" i="9"/>
  <c r="CZ119" i="9"/>
  <c r="CR119" i="9"/>
  <c r="CJ119" i="9"/>
  <c r="CB119" i="9"/>
  <c r="BT119" i="9"/>
  <c r="BL119" i="9"/>
  <c r="BD119" i="9"/>
  <c r="AV119" i="9"/>
  <c r="AN119" i="9"/>
  <c r="AN47" i="9" s="1"/>
  <c r="AF119" i="9"/>
  <c r="X119" i="9"/>
  <c r="P119" i="9"/>
  <c r="H119" i="9"/>
  <c r="IU119" i="9"/>
  <c r="IM119" i="9"/>
  <c r="IE119" i="9"/>
  <c r="HW119" i="9"/>
  <c r="HO119" i="9"/>
  <c r="HG119" i="9"/>
  <c r="GY119" i="9"/>
  <c r="GQ119" i="9"/>
  <c r="GI119" i="9"/>
  <c r="GA119" i="9"/>
  <c r="FS119" i="9"/>
  <c r="FK119" i="9"/>
  <c r="FK47" i="9" s="1"/>
  <c r="FC119" i="9"/>
  <c r="EU119" i="9"/>
  <c r="EM119" i="9"/>
  <c r="EE119" i="9"/>
  <c r="DW119" i="9"/>
  <c r="DO119" i="9"/>
  <c r="DG119" i="9"/>
  <c r="CY119" i="9"/>
  <c r="CY47" i="9" s="1"/>
  <c r="CQ119" i="9"/>
  <c r="CI119" i="9"/>
  <c r="CA119" i="9"/>
  <c r="BS119" i="9"/>
  <c r="BK119" i="9"/>
  <c r="BC119" i="9"/>
  <c r="AU119" i="9"/>
  <c r="AM119" i="9"/>
  <c r="AE119" i="9"/>
  <c r="W119" i="9"/>
  <c r="O119" i="9"/>
  <c r="G119" i="9"/>
  <c r="IT119" i="9"/>
  <c r="IL119" i="9"/>
  <c r="ID119" i="9"/>
  <c r="HV119" i="9"/>
  <c r="HN119" i="9"/>
  <c r="HF119" i="9"/>
  <c r="GX119" i="9"/>
  <c r="GP119" i="9"/>
  <c r="GH119" i="9"/>
  <c r="FZ119" i="9"/>
  <c r="FR119" i="9"/>
  <c r="FJ119" i="9"/>
  <c r="FB119" i="9"/>
  <c r="ET119" i="9"/>
  <c r="EL119" i="9"/>
  <c r="ED119" i="9"/>
  <c r="DV119" i="9"/>
  <c r="DN119" i="9"/>
  <c r="DF119" i="9"/>
  <c r="CX119" i="9"/>
  <c r="CP119" i="9"/>
  <c r="CH119" i="9"/>
  <c r="BZ119" i="9"/>
  <c r="BR119" i="9"/>
  <c r="BJ119" i="9"/>
  <c r="BB119" i="9"/>
  <c r="AT119" i="9"/>
  <c r="AL119" i="9"/>
  <c r="AL47" i="9" s="1"/>
  <c r="AD119" i="9"/>
  <c r="V119" i="9"/>
  <c r="N119" i="9"/>
  <c r="F119" i="9"/>
  <c r="IR119" i="9"/>
  <c r="IJ119" i="9"/>
  <c r="IB119" i="9"/>
  <c r="HT119" i="9"/>
  <c r="HL119" i="9"/>
  <c r="HD119" i="9"/>
  <c r="GV119" i="9"/>
  <c r="GN119" i="9"/>
  <c r="GF119" i="9"/>
  <c r="FX119" i="9"/>
  <c r="FP119" i="9"/>
  <c r="FH119" i="9"/>
  <c r="EZ119" i="9"/>
  <c r="ER119" i="9"/>
  <c r="EJ119" i="9"/>
  <c r="EB119" i="9"/>
  <c r="DT119" i="9"/>
  <c r="DL119" i="9"/>
  <c r="DD119" i="9"/>
  <c r="CV119" i="9"/>
  <c r="CN119" i="9"/>
  <c r="CF119" i="9"/>
  <c r="BX119" i="9"/>
  <c r="BP119" i="9"/>
  <c r="BH119" i="9"/>
  <c r="AZ119" i="9"/>
  <c r="AR119" i="9"/>
  <c r="AJ119" i="9"/>
  <c r="AB119" i="9"/>
  <c r="T119" i="9"/>
  <c r="L119" i="9"/>
  <c r="D119" i="9"/>
  <c r="IQ119" i="9"/>
  <c r="II119" i="9"/>
  <c r="IA119" i="9"/>
  <c r="HS119" i="9"/>
  <c r="HK119" i="9"/>
  <c r="HC119" i="9"/>
  <c r="GU119" i="9"/>
  <c r="GM119" i="9"/>
  <c r="GE119" i="9"/>
  <c r="FW119" i="9"/>
  <c r="FO119" i="9"/>
  <c r="FG119" i="9"/>
  <c r="EY119" i="9"/>
  <c r="EQ119" i="9"/>
  <c r="EI119" i="9"/>
  <c r="EA119" i="9"/>
  <c r="DS119" i="9"/>
  <c r="DK119" i="9"/>
  <c r="DC119" i="9"/>
  <c r="CU119" i="9"/>
  <c r="CM119" i="9"/>
  <c r="CE119" i="9"/>
  <c r="BW119" i="9"/>
  <c r="BO119" i="9"/>
  <c r="BG119" i="9"/>
  <c r="AY119" i="9"/>
  <c r="AQ119" i="9"/>
  <c r="AI119" i="9"/>
  <c r="AA119" i="9"/>
  <c r="S119" i="9"/>
  <c r="K119" i="9"/>
  <c r="C119" i="9"/>
  <c r="IP119" i="9"/>
  <c r="HJ119" i="9"/>
  <c r="GD119" i="9"/>
  <c r="EX119" i="9"/>
  <c r="DR119" i="9"/>
  <c r="CL119" i="9"/>
  <c r="BF119" i="9"/>
  <c r="Z119" i="9"/>
  <c r="IK119" i="9"/>
  <c r="HE119" i="9"/>
  <c r="FY119" i="9"/>
  <c r="ES119" i="9"/>
  <c r="ES47" i="9" s="1"/>
  <c r="DM119" i="9"/>
  <c r="CG119" i="9"/>
  <c r="BA119" i="9"/>
  <c r="U119" i="9"/>
  <c r="IH119" i="9"/>
  <c r="HB119" i="9"/>
  <c r="FV119" i="9"/>
  <c r="EP119" i="9"/>
  <c r="DJ119" i="9"/>
  <c r="CD119" i="9"/>
  <c r="AX119" i="9"/>
  <c r="R119" i="9"/>
  <c r="IC119" i="9"/>
  <c r="GW119" i="9"/>
  <c r="FQ119" i="9"/>
  <c r="EK119" i="9"/>
  <c r="DE119" i="9"/>
  <c r="BY119" i="9"/>
  <c r="AS119" i="9"/>
  <c r="M119" i="9"/>
  <c r="HZ119" i="9"/>
  <c r="GT119" i="9"/>
  <c r="FN119" i="9"/>
  <c r="EH119" i="9"/>
  <c r="DB119" i="9"/>
  <c r="BV119" i="9"/>
  <c r="AP119" i="9"/>
  <c r="J119" i="9"/>
  <c r="HU119" i="9"/>
  <c r="GO119" i="9"/>
  <c r="FI119" i="9"/>
  <c r="EC119" i="9"/>
  <c r="CW119" i="9"/>
  <c r="BQ119" i="9"/>
  <c r="AK119" i="9"/>
  <c r="E119" i="9"/>
  <c r="JC119" i="9"/>
  <c r="HR119" i="9"/>
  <c r="GL119" i="9"/>
  <c r="FF119" i="9"/>
  <c r="DZ119" i="9"/>
  <c r="CT119" i="9"/>
  <c r="BN119" i="9"/>
  <c r="AH119" i="9"/>
  <c r="BI119" i="9"/>
  <c r="AC119" i="9"/>
  <c r="IS119" i="9"/>
  <c r="HM119" i="9"/>
  <c r="FA119" i="9"/>
  <c r="DU119" i="9"/>
  <c r="GG119" i="9"/>
  <c r="CO119" i="9"/>
  <c r="AL46" i="9"/>
  <c r="AL22" i="9" s="1"/>
  <c r="F46" i="9"/>
  <c r="F22" i="9" s="1"/>
  <c r="GX46" i="9"/>
  <c r="GX22" i="9" s="1"/>
  <c r="BI46" i="9"/>
  <c r="BI22" i="9" s="1"/>
  <c r="GG46" i="9"/>
  <c r="GG22" i="9" s="1"/>
  <c r="BC46" i="9"/>
  <c r="BC22" i="9" s="1"/>
  <c r="DO46" i="9"/>
  <c r="DO22" i="9" s="1"/>
  <c r="GA46" i="9"/>
  <c r="GA22" i="9" s="1"/>
  <c r="IM46" i="9"/>
  <c r="IM22" i="9" s="1"/>
  <c r="FT46" i="9"/>
  <c r="FT22" i="9" s="1"/>
  <c r="AO46" i="9"/>
  <c r="AO22" i="9" s="1"/>
  <c r="DA46" i="9"/>
  <c r="DA22" i="9" s="1"/>
  <c r="HY46" i="9"/>
  <c r="HY22" i="9" s="1"/>
  <c r="AP46" i="9"/>
  <c r="AP22" i="9" s="1"/>
  <c r="HZ46" i="9"/>
  <c r="HZ22" i="9" s="1"/>
  <c r="AI46" i="9"/>
  <c r="AI22" i="9" s="1"/>
  <c r="CU46" i="9"/>
  <c r="CU22" i="9" s="1"/>
  <c r="FG46" i="9"/>
  <c r="FG22" i="9" s="1"/>
  <c r="HS46" i="9"/>
  <c r="HS22" i="9" s="1"/>
  <c r="AB46" i="9"/>
  <c r="AB22" i="9" s="1"/>
  <c r="CN46" i="9"/>
  <c r="CN22" i="9" s="1"/>
  <c r="EZ46" i="9"/>
  <c r="EZ22" i="9" s="1"/>
  <c r="A21" i="9"/>
  <c r="M46" i="9"/>
  <c r="M22" i="9" s="1"/>
  <c r="EK46" i="9"/>
  <c r="EK22" i="9" s="1"/>
  <c r="GW46" i="9"/>
  <c r="GW22" i="9" s="1"/>
  <c r="BS46" i="9"/>
  <c r="BS22" i="9" s="1"/>
  <c r="GQ46" i="9"/>
  <c r="GQ22" i="9" s="1"/>
  <c r="BL22" i="9"/>
  <c r="GJ46" i="9"/>
  <c r="GJ22" i="9" s="1"/>
  <c r="IV46" i="9"/>
  <c r="IV22" i="9" s="1"/>
  <c r="BE22" i="9"/>
  <c r="DQ46" i="9"/>
  <c r="DQ22" i="9" s="1"/>
  <c r="IO46" i="9"/>
  <c r="IO22" i="9" s="1"/>
  <c r="GD46" i="9"/>
  <c r="GD22" i="9" s="1"/>
  <c r="FW22" i="9"/>
  <c r="AR46" i="9"/>
  <c r="AR22" i="9" s="1"/>
  <c r="DD46" i="9"/>
  <c r="DD22" i="9" s="1"/>
  <c r="FP46" i="9"/>
  <c r="FP22" i="9" s="1"/>
  <c r="IB46" i="9"/>
  <c r="IB22" i="9" s="1"/>
  <c r="JC167" i="9"/>
  <c r="JC71" i="9" s="1"/>
  <c r="IU167" i="9"/>
  <c r="IU71" i="9" s="1"/>
  <c r="IM167" i="9"/>
  <c r="IM71" i="9" s="1"/>
  <c r="IE167" i="9"/>
  <c r="IE71" i="9" s="1"/>
  <c r="HW167" i="9"/>
  <c r="HW71" i="9" s="1"/>
  <c r="HO167" i="9"/>
  <c r="HO71" i="9" s="1"/>
  <c r="HG167" i="9"/>
  <c r="HG71" i="9" s="1"/>
  <c r="GY167" i="9"/>
  <c r="GY71" i="9" s="1"/>
  <c r="GQ167" i="9"/>
  <c r="GQ71" i="9" s="1"/>
  <c r="GI167" i="9"/>
  <c r="GI71" i="9" s="1"/>
  <c r="GA167" i="9"/>
  <c r="GA71" i="9" s="1"/>
  <c r="FS167" i="9"/>
  <c r="FS71" i="9" s="1"/>
  <c r="FK167" i="9"/>
  <c r="FK71" i="9" s="1"/>
  <c r="FC167" i="9"/>
  <c r="FC71" i="9" s="1"/>
  <c r="EU167" i="9"/>
  <c r="EU71" i="9" s="1"/>
  <c r="EM167" i="9"/>
  <c r="EM71" i="9" s="1"/>
  <c r="EE167" i="9"/>
  <c r="EE71" i="9" s="1"/>
  <c r="DW167" i="9"/>
  <c r="DW71" i="9" s="1"/>
  <c r="DO167" i="9"/>
  <c r="DO71" i="9" s="1"/>
  <c r="DG167" i="9"/>
  <c r="DG71" i="9" s="1"/>
  <c r="CY167" i="9"/>
  <c r="CY71" i="9" s="1"/>
  <c r="CQ167" i="9"/>
  <c r="CQ71" i="9" s="1"/>
  <c r="CI167" i="9"/>
  <c r="CI71" i="9" s="1"/>
  <c r="CA167" i="9"/>
  <c r="CA71" i="9" s="1"/>
  <c r="BS167" i="9"/>
  <c r="BS71" i="9" s="1"/>
  <c r="BK167" i="9"/>
  <c r="BK71" i="9" s="1"/>
  <c r="BC167" i="9"/>
  <c r="BC71" i="9" s="1"/>
  <c r="AU167" i="9"/>
  <c r="AU71" i="9" s="1"/>
  <c r="AM167" i="9"/>
  <c r="AM71" i="9" s="1"/>
  <c r="AE167" i="9"/>
  <c r="AE71" i="9" s="1"/>
  <c r="W167" i="9"/>
  <c r="W71" i="9" s="1"/>
  <c r="O167" i="9"/>
  <c r="O71" i="9" s="1"/>
  <c r="G167" i="9"/>
  <c r="G71" i="9" s="1"/>
  <c r="JB167" i="9"/>
  <c r="JB71" i="9" s="1"/>
  <c r="IT167" i="9"/>
  <c r="IT71" i="9" s="1"/>
  <c r="IL167" i="9"/>
  <c r="IL71" i="9" s="1"/>
  <c r="ID167" i="9"/>
  <c r="ID71" i="9" s="1"/>
  <c r="HV167" i="9"/>
  <c r="HV71" i="9" s="1"/>
  <c r="HN167" i="9"/>
  <c r="HN71" i="9" s="1"/>
  <c r="HF167" i="9"/>
  <c r="HF71" i="9" s="1"/>
  <c r="GX167" i="9"/>
  <c r="GX71" i="9" s="1"/>
  <c r="GP167" i="9"/>
  <c r="GP71" i="9" s="1"/>
  <c r="GH167" i="9"/>
  <c r="GH71" i="9" s="1"/>
  <c r="FZ167" i="9"/>
  <c r="FZ71" i="9" s="1"/>
  <c r="FR167" i="9"/>
  <c r="FR71" i="9" s="1"/>
  <c r="FJ167" i="9"/>
  <c r="FJ71" i="9" s="1"/>
  <c r="FB167" i="9"/>
  <c r="FB71" i="9" s="1"/>
  <c r="ET167" i="9"/>
  <c r="ET71" i="9" s="1"/>
  <c r="EL167" i="9"/>
  <c r="EL71" i="9" s="1"/>
  <c r="ED167" i="9"/>
  <c r="ED71" i="9" s="1"/>
  <c r="DV167" i="9"/>
  <c r="DV71" i="9" s="1"/>
  <c r="DN167" i="9"/>
  <c r="DN71" i="9" s="1"/>
  <c r="DF167" i="9"/>
  <c r="DF71" i="9" s="1"/>
  <c r="CX167" i="9"/>
  <c r="CX71" i="9" s="1"/>
  <c r="CP167" i="9"/>
  <c r="CP71" i="9" s="1"/>
  <c r="CH167" i="9"/>
  <c r="CH71" i="9" s="1"/>
  <c r="BZ167" i="9"/>
  <c r="BZ71" i="9" s="1"/>
  <c r="BR167" i="9"/>
  <c r="BR71" i="9" s="1"/>
  <c r="BJ167" i="9"/>
  <c r="BJ71" i="9" s="1"/>
  <c r="BB167" i="9"/>
  <c r="BB71" i="9" s="1"/>
  <c r="AT167" i="9"/>
  <c r="AT71" i="9" s="1"/>
  <c r="AL167" i="9"/>
  <c r="AL71" i="9" s="1"/>
  <c r="AD167" i="9"/>
  <c r="AD71" i="9" s="1"/>
  <c r="V167" i="9"/>
  <c r="V71" i="9" s="1"/>
  <c r="N167" i="9"/>
  <c r="N71" i="9" s="1"/>
  <c r="F167" i="9"/>
  <c r="F71" i="9" s="1"/>
  <c r="JA167" i="9"/>
  <c r="JA71" i="9" s="1"/>
  <c r="IS167" i="9"/>
  <c r="IS71" i="9" s="1"/>
  <c r="IK167" i="9"/>
  <c r="IK71" i="9" s="1"/>
  <c r="IC167" i="9"/>
  <c r="IC71" i="9" s="1"/>
  <c r="HU167" i="9"/>
  <c r="HU71" i="9" s="1"/>
  <c r="HM167" i="9"/>
  <c r="HM71" i="9" s="1"/>
  <c r="HE167" i="9"/>
  <c r="HE71" i="9" s="1"/>
  <c r="GW167" i="9"/>
  <c r="GW71" i="9" s="1"/>
  <c r="GO167" i="9"/>
  <c r="GO71" i="9" s="1"/>
  <c r="GG167" i="9"/>
  <c r="GG71" i="9" s="1"/>
  <c r="FY167" i="9"/>
  <c r="FY71" i="9" s="1"/>
  <c r="FQ167" i="9"/>
  <c r="FQ71" i="9" s="1"/>
  <c r="FI167" i="9"/>
  <c r="FI71" i="9" s="1"/>
  <c r="FA167" i="9"/>
  <c r="FA71" i="9" s="1"/>
  <c r="ES167" i="9"/>
  <c r="ES71" i="9" s="1"/>
  <c r="EK167" i="9"/>
  <c r="EK71" i="9" s="1"/>
  <c r="EC167" i="9"/>
  <c r="EC71" i="9" s="1"/>
  <c r="DU167" i="9"/>
  <c r="DU71" i="9" s="1"/>
  <c r="DM167" i="9"/>
  <c r="DM71" i="9" s="1"/>
  <c r="DE167" i="9"/>
  <c r="DE71" i="9" s="1"/>
  <c r="CW167" i="9"/>
  <c r="CW71" i="9" s="1"/>
  <c r="CO167" i="9"/>
  <c r="CO71" i="9" s="1"/>
  <c r="CG167" i="9"/>
  <c r="CG71" i="9" s="1"/>
  <c r="BY167" i="9"/>
  <c r="BY71" i="9" s="1"/>
  <c r="BQ167" i="9"/>
  <c r="BQ71" i="9" s="1"/>
  <c r="BI167" i="9"/>
  <c r="BI71" i="9" s="1"/>
  <c r="BA167" i="9"/>
  <c r="BA71" i="9" s="1"/>
  <c r="AS167" i="9"/>
  <c r="AS71" i="9" s="1"/>
  <c r="AK167" i="9"/>
  <c r="AK71" i="9" s="1"/>
  <c r="AC167" i="9"/>
  <c r="AC71" i="9" s="1"/>
  <c r="U167" i="9"/>
  <c r="U71" i="9" s="1"/>
  <c r="M167" i="9"/>
  <c r="M71" i="9" s="1"/>
  <c r="E167" i="9"/>
  <c r="E71" i="9" s="1"/>
  <c r="IZ167" i="9"/>
  <c r="IZ71" i="9" s="1"/>
  <c r="IR167" i="9"/>
  <c r="IR71" i="9" s="1"/>
  <c r="IJ167" i="9"/>
  <c r="IJ71" i="9" s="1"/>
  <c r="IB167" i="9"/>
  <c r="IB71" i="9" s="1"/>
  <c r="HT167" i="9"/>
  <c r="HT71" i="9" s="1"/>
  <c r="HL167" i="9"/>
  <c r="HL71" i="9" s="1"/>
  <c r="HD167" i="9"/>
  <c r="HD71" i="9" s="1"/>
  <c r="GV167" i="9"/>
  <c r="GV71" i="9" s="1"/>
  <c r="GN167" i="9"/>
  <c r="GN71" i="9" s="1"/>
  <c r="GF167" i="9"/>
  <c r="GF71" i="9" s="1"/>
  <c r="FX167" i="9"/>
  <c r="FX71" i="9" s="1"/>
  <c r="FP167" i="9"/>
  <c r="FP71" i="9" s="1"/>
  <c r="FH167" i="9"/>
  <c r="FH71" i="9" s="1"/>
  <c r="EZ167" i="9"/>
  <c r="EZ71" i="9" s="1"/>
  <c r="ER167" i="9"/>
  <c r="ER71" i="9" s="1"/>
  <c r="EJ167" i="9"/>
  <c r="EJ71" i="9" s="1"/>
  <c r="EB167" i="9"/>
  <c r="EB71" i="9" s="1"/>
  <c r="DT167" i="9"/>
  <c r="DT71" i="9" s="1"/>
  <c r="DL167" i="9"/>
  <c r="DL71" i="9" s="1"/>
  <c r="DD167" i="9"/>
  <c r="DD71" i="9" s="1"/>
  <c r="CV167" i="9"/>
  <c r="CV71" i="9" s="1"/>
  <c r="CN167" i="9"/>
  <c r="CN71" i="9" s="1"/>
  <c r="CF167" i="9"/>
  <c r="CF71" i="9" s="1"/>
  <c r="BX167" i="9"/>
  <c r="BX71" i="9" s="1"/>
  <c r="BP167" i="9"/>
  <c r="BP71" i="9" s="1"/>
  <c r="BH167" i="9"/>
  <c r="BH71" i="9" s="1"/>
  <c r="AZ167" i="9"/>
  <c r="AZ71" i="9" s="1"/>
  <c r="AR167" i="9"/>
  <c r="AR71" i="9" s="1"/>
  <c r="AJ167" i="9"/>
  <c r="AJ71" i="9" s="1"/>
  <c r="AB167" i="9"/>
  <c r="AB71" i="9" s="1"/>
  <c r="T167" i="9"/>
  <c r="T71" i="9" s="1"/>
  <c r="L167" i="9"/>
  <c r="L71" i="9" s="1"/>
  <c r="D167" i="9"/>
  <c r="D71" i="9" s="1"/>
  <c r="IY167" i="9"/>
  <c r="IY71" i="9" s="1"/>
  <c r="IQ167" i="9"/>
  <c r="IQ71" i="9" s="1"/>
  <c r="II167" i="9"/>
  <c r="II71" i="9" s="1"/>
  <c r="IA167" i="9"/>
  <c r="IA71" i="9" s="1"/>
  <c r="HS167" i="9"/>
  <c r="HS71" i="9" s="1"/>
  <c r="HK167" i="9"/>
  <c r="HK71" i="9" s="1"/>
  <c r="HC167" i="9"/>
  <c r="HC71" i="9" s="1"/>
  <c r="GU167" i="9"/>
  <c r="GU71" i="9" s="1"/>
  <c r="GM167" i="9"/>
  <c r="GM71" i="9" s="1"/>
  <c r="GE167" i="9"/>
  <c r="GE71" i="9" s="1"/>
  <c r="FW167" i="9"/>
  <c r="FW71" i="9" s="1"/>
  <c r="FO167" i="9"/>
  <c r="FO71" i="9" s="1"/>
  <c r="FG167" i="9"/>
  <c r="FG71" i="9" s="1"/>
  <c r="EY167" i="9"/>
  <c r="EY71" i="9" s="1"/>
  <c r="EQ167" i="9"/>
  <c r="EQ71" i="9" s="1"/>
  <c r="EI167" i="9"/>
  <c r="EI71" i="9" s="1"/>
  <c r="EA167" i="9"/>
  <c r="EA71" i="9" s="1"/>
  <c r="DS167" i="9"/>
  <c r="DS71" i="9" s="1"/>
  <c r="DK167" i="9"/>
  <c r="DK71" i="9" s="1"/>
  <c r="DC167" i="9"/>
  <c r="DC71" i="9" s="1"/>
  <c r="CU167" i="9"/>
  <c r="CU71" i="9" s="1"/>
  <c r="CM167" i="9"/>
  <c r="CM71" i="9" s="1"/>
  <c r="CE167" i="9"/>
  <c r="CE71" i="9" s="1"/>
  <c r="BW167" i="9"/>
  <c r="BW71" i="9" s="1"/>
  <c r="BO167" i="9"/>
  <c r="BO71" i="9" s="1"/>
  <c r="BG167" i="9"/>
  <c r="BG71" i="9" s="1"/>
  <c r="AY167" i="9"/>
  <c r="AY71" i="9" s="1"/>
  <c r="AQ167" i="9"/>
  <c r="AQ71" i="9" s="1"/>
  <c r="AI167" i="9"/>
  <c r="AI71" i="9" s="1"/>
  <c r="AA167" i="9"/>
  <c r="AA71" i="9" s="1"/>
  <c r="S167" i="9"/>
  <c r="S71" i="9" s="1"/>
  <c r="K167" i="9"/>
  <c r="K71" i="9" s="1"/>
  <c r="C167" i="9"/>
  <c r="C71" i="9" s="1"/>
  <c r="IX167" i="9"/>
  <c r="IX71" i="9" s="1"/>
  <c r="IP167" i="9"/>
  <c r="IP71" i="9" s="1"/>
  <c r="IH167" i="9"/>
  <c r="IH71" i="9" s="1"/>
  <c r="HZ167" i="9"/>
  <c r="HZ71" i="9" s="1"/>
  <c r="HR167" i="9"/>
  <c r="HR71" i="9" s="1"/>
  <c r="HJ167" i="9"/>
  <c r="HJ71" i="9" s="1"/>
  <c r="HB167" i="9"/>
  <c r="HB71" i="9" s="1"/>
  <c r="GT167" i="9"/>
  <c r="GT71" i="9" s="1"/>
  <c r="GL167" i="9"/>
  <c r="GL71" i="9" s="1"/>
  <c r="GD167" i="9"/>
  <c r="GD71" i="9" s="1"/>
  <c r="FV167" i="9"/>
  <c r="FV71" i="9" s="1"/>
  <c r="FN167" i="9"/>
  <c r="FN71" i="9" s="1"/>
  <c r="FF167" i="9"/>
  <c r="FF71" i="9" s="1"/>
  <c r="EX167" i="9"/>
  <c r="EX71" i="9" s="1"/>
  <c r="EP167" i="9"/>
  <c r="EP71" i="9" s="1"/>
  <c r="EH167" i="9"/>
  <c r="EH71" i="9" s="1"/>
  <c r="DZ167" i="9"/>
  <c r="DZ71" i="9" s="1"/>
  <c r="DR167" i="9"/>
  <c r="DR71" i="9" s="1"/>
  <c r="DJ167" i="9"/>
  <c r="DJ71" i="9" s="1"/>
  <c r="DB167" i="9"/>
  <c r="DB71" i="9" s="1"/>
  <c r="CT167" i="9"/>
  <c r="CT71" i="9" s="1"/>
  <c r="CL167" i="9"/>
  <c r="CL71" i="9" s="1"/>
  <c r="CD167" i="9"/>
  <c r="CD71" i="9" s="1"/>
  <c r="BV167" i="9"/>
  <c r="BV71" i="9" s="1"/>
  <c r="BN167" i="9"/>
  <c r="BN71" i="9" s="1"/>
  <c r="BF167" i="9"/>
  <c r="BF71" i="9" s="1"/>
  <c r="AX167" i="9"/>
  <c r="AX71" i="9" s="1"/>
  <c r="AP167" i="9"/>
  <c r="AP71" i="9" s="1"/>
  <c r="AH167" i="9"/>
  <c r="AH71" i="9" s="1"/>
  <c r="Z167" i="9"/>
  <c r="Z71" i="9" s="1"/>
  <c r="R167" i="9"/>
  <c r="R71" i="9" s="1"/>
  <c r="J167" i="9"/>
  <c r="J71" i="9" s="1"/>
  <c r="IW167" i="9"/>
  <c r="IW71" i="9" s="1"/>
  <c r="IO167" i="9"/>
  <c r="IO71" i="9" s="1"/>
  <c r="IG167" i="9"/>
  <c r="IG71" i="9" s="1"/>
  <c r="HY167" i="9"/>
  <c r="HY71" i="9" s="1"/>
  <c r="HQ167" i="9"/>
  <c r="HQ71" i="9" s="1"/>
  <c r="HI167" i="9"/>
  <c r="HI71" i="9" s="1"/>
  <c r="HA167" i="9"/>
  <c r="HA71" i="9" s="1"/>
  <c r="GS167" i="9"/>
  <c r="GS71" i="9" s="1"/>
  <c r="GK167" i="9"/>
  <c r="GK71" i="9" s="1"/>
  <c r="GC167" i="9"/>
  <c r="GC71" i="9" s="1"/>
  <c r="FU167" i="9"/>
  <c r="FU71" i="9" s="1"/>
  <c r="FM167" i="9"/>
  <c r="FM71" i="9" s="1"/>
  <c r="FE167" i="9"/>
  <c r="FE71" i="9" s="1"/>
  <c r="EW167" i="9"/>
  <c r="EW71" i="9" s="1"/>
  <c r="EO167" i="9"/>
  <c r="EO71" i="9" s="1"/>
  <c r="EG167" i="9"/>
  <c r="EG71" i="9" s="1"/>
  <c r="DY167" i="9"/>
  <c r="DY71" i="9" s="1"/>
  <c r="DQ167" i="9"/>
  <c r="DQ71" i="9" s="1"/>
  <c r="DI167" i="9"/>
  <c r="DI71" i="9" s="1"/>
  <c r="DA167" i="9"/>
  <c r="DA71" i="9" s="1"/>
  <c r="CS167" i="9"/>
  <c r="CS71" i="9" s="1"/>
  <c r="CK167" i="9"/>
  <c r="CK71" i="9" s="1"/>
  <c r="CC167" i="9"/>
  <c r="CC71" i="9" s="1"/>
  <c r="BU167" i="9"/>
  <c r="BU71" i="9" s="1"/>
  <c r="BM167" i="9"/>
  <c r="BM71" i="9" s="1"/>
  <c r="BE167" i="9"/>
  <c r="BE71" i="9" s="1"/>
  <c r="AW167" i="9"/>
  <c r="AW71" i="9" s="1"/>
  <c r="AO167" i="9"/>
  <c r="AO71" i="9" s="1"/>
  <c r="AG167" i="9"/>
  <c r="AG71" i="9" s="1"/>
  <c r="Y167" i="9"/>
  <c r="Y71" i="9" s="1"/>
  <c r="Q167" i="9"/>
  <c r="Q71" i="9" s="1"/>
  <c r="I167" i="9"/>
  <c r="I71" i="9" s="1"/>
  <c r="IV167" i="9"/>
  <c r="IV71" i="9" s="1"/>
  <c r="GJ167" i="9"/>
  <c r="GJ71" i="9" s="1"/>
  <c r="DX167" i="9"/>
  <c r="DX71" i="9" s="1"/>
  <c r="BL167" i="9"/>
  <c r="BL71" i="9" s="1"/>
  <c r="IN167" i="9"/>
  <c r="IN71" i="9" s="1"/>
  <c r="GB167" i="9"/>
  <c r="GB71" i="9" s="1"/>
  <c r="DP167" i="9"/>
  <c r="DP71" i="9" s="1"/>
  <c r="BD167" i="9"/>
  <c r="BD71" i="9" s="1"/>
  <c r="IF167" i="9"/>
  <c r="IF71" i="9" s="1"/>
  <c r="FT167" i="9"/>
  <c r="FT71" i="9" s="1"/>
  <c r="DH167" i="9"/>
  <c r="DH71" i="9" s="1"/>
  <c r="AV167" i="9"/>
  <c r="AV71" i="9" s="1"/>
  <c r="HX167" i="9"/>
  <c r="HX71" i="9" s="1"/>
  <c r="FL167" i="9"/>
  <c r="FL71" i="9" s="1"/>
  <c r="CZ167" i="9"/>
  <c r="CZ71" i="9" s="1"/>
  <c r="AN167" i="9"/>
  <c r="AN71" i="9" s="1"/>
  <c r="HP167" i="9"/>
  <c r="HP71" i="9" s="1"/>
  <c r="FD167" i="9"/>
  <c r="FD71" i="9" s="1"/>
  <c r="CR167" i="9"/>
  <c r="CR71" i="9" s="1"/>
  <c r="AF167" i="9"/>
  <c r="AF71" i="9" s="1"/>
  <c r="HH167" i="9"/>
  <c r="HH71" i="9" s="1"/>
  <c r="EV167" i="9"/>
  <c r="EV71" i="9" s="1"/>
  <c r="CJ167" i="9"/>
  <c r="CJ71" i="9" s="1"/>
  <c r="X167" i="9"/>
  <c r="X71" i="9" s="1"/>
  <c r="GR167" i="9"/>
  <c r="GR71" i="9" s="1"/>
  <c r="EF167" i="9"/>
  <c r="EF71" i="9" s="1"/>
  <c r="BT167" i="9"/>
  <c r="BT71" i="9" s="1"/>
  <c r="H167" i="9"/>
  <c r="H71" i="9" s="1"/>
  <c r="GZ167" i="9"/>
  <c r="GZ71" i="9" s="1"/>
  <c r="EN167" i="9"/>
  <c r="EN71" i="9" s="1"/>
  <c r="CB167" i="9"/>
  <c r="CB71" i="9" s="1"/>
  <c r="P167" i="9"/>
  <c r="P71" i="9" s="1"/>
  <c r="CX46" i="9"/>
  <c r="CX22" i="9" s="1"/>
  <c r="A45" i="9"/>
  <c r="FB46" i="9"/>
  <c r="FB22" i="9" s="1"/>
  <c r="HV46" i="9"/>
  <c r="HV22" i="9" s="1"/>
  <c r="IL46" i="9"/>
  <c r="IL22" i="9" s="1"/>
  <c r="GP46" i="9"/>
  <c r="GP22" i="9" s="1"/>
  <c r="U46" i="9"/>
  <c r="U22" i="9" s="1"/>
  <c r="ES46" i="9"/>
  <c r="ES22" i="9" s="1"/>
  <c r="HE46" i="9"/>
  <c r="HE22" i="9" s="1"/>
  <c r="CA46" i="9"/>
  <c r="CA22" i="9" s="1"/>
  <c r="EM46" i="9"/>
  <c r="EM22" i="9" s="1"/>
  <c r="H46" i="9"/>
  <c r="H22" i="9" s="1"/>
  <c r="AD47" i="9"/>
  <c r="AA47" i="9"/>
  <c r="EP47" i="9"/>
  <c r="BM46" i="9"/>
  <c r="BM22" i="9" s="1"/>
  <c r="BN46" i="9"/>
  <c r="BN22" i="9" s="1"/>
  <c r="DZ46" i="9"/>
  <c r="DZ22" i="9" s="1"/>
  <c r="DS46" i="9"/>
  <c r="DS22" i="9" s="1"/>
  <c r="GE46" i="9"/>
  <c r="GE22" i="9" s="1"/>
  <c r="DL46" i="9"/>
  <c r="DL22" i="9" s="1"/>
  <c r="IN46" i="9"/>
  <c r="IN22" i="9" s="1"/>
  <c r="V46" i="9"/>
  <c r="V22" i="9" s="1"/>
  <c r="BJ46" i="9"/>
  <c r="BJ22" i="9" s="1"/>
  <c r="JB46" i="9"/>
  <c r="JB22" i="9" s="1"/>
  <c r="AC46" i="9"/>
  <c r="AC22" i="9" s="1"/>
  <c r="W46" i="9"/>
  <c r="W22" i="9" s="1"/>
  <c r="EN46" i="9"/>
  <c r="EN22" i="9" s="1"/>
  <c r="GZ46" i="9"/>
  <c r="GZ22" i="9" s="1"/>
  <c r="I46" i="9"/>
  <c r="I22" i="9" s="1"/>
  <c r="J46" i="9"/>
  <c r="J22" i="9" s="1"/>
  <c r="BV46" i="9"/>
  <c r="BV22" i="9" s="1"/>
  <c r="EH46" i="9"/>
  <c r="EH22" i="9" s="1"/>
  <c r="C46" i="9"/>
  <c r="BO46" i="9"/>
  <c r="BO22" i="9" s="1"/>
  <c r="EA46" i="9"/>
  <c r="EA22" i="9" s="1"/>
  <c r="GM46" i="9"/>
  <c r="GM22" i="9" s="1"/>
  <c r="IY46" i="9"/>
  <c r="IY22" i="9" s="1"/>
  <c r="GF46" i="9"/>
  <c r="GF22" i="9" s="1"/>
  <c r="IR46" i="9"/>
  <c r="IR22" i="9" s="1"/>
  <c r="E46" i="9"/>
  <c r="E22" i="9" s="1"/>
  <c r="GI46" i="9"/>
  <c r="GI22" i="9" s="1"/>
  <c r="CH46" i="9"/>
  <c r="CH22" i="9" s="1"/>
  <c r="N46" i="9"/>
  <c r="N22" i="9" s="1"/>
  <c r="AK22" i="9"/>
  <c r="CW46" i="9"/>
  <c r="CW22" i="9" s="1"/>
  <c r="FI22" i="9"/>
  <c r="AE46" i="9"/>
  <c r="AE22" i="9" s="1"/>
  <c r="CQ46" i="9"/>
  <c r="CQ22" i="9" s="1"/>
  <c r="X46" i="9"/>
  <c r="X22" i="9" s="1"/>
  <c r="EV46" i="9"/>
  <c r="EV22" i="9" s="1"/>
  <c r="HH46" i="9"/>
  <c r="HH22" i="9" s="1"/>
  <c r="Q46" i="9"/>
  <c r="Q22" i="9" s="1"/>
  <c r="EO46" i="9"/>
  <c r="EO22" i="9" s="1"/>
  <c r="HA46" i="9"/>
  <c r="HA22" i="9" s="1"/>
  <c r="EP46" i="9"/>
  <c r="EP22" i="9" s="1"/>
  <c r="HB46" i="9"/>
  <c r="HB22" i="9" s="1"/>
  <c r="BW46" i="9"/>
  <c r="BW22" i="9" s="1"/>
  <c r="EI46" i="9"/>
  <c r="EI22" i="9" s="1"/>
  <c r="GU46" i="9"/>
  <c r="GU22" i="9" s="1"/>
  <c r="D46" i="9"/>
  <c r="D22" i="9" s="1"/>
  <c r="EB46" i="9"/>
  <c r="EB22" i="9" s="1"/>
  <c r="GN46" i="9"/>
  <c r="GN22" i="9" s="1"/>
  <c r="IZ46" i="9"/>
  <c r="IZ22" i="9" s="1"/>
  <c r="FV46" i="9"/>
  <c r="FV22" i="9" s="1"/>
  <c r="ET46" i="9"/>
  <c r="ET22" i="9" s="1"/>
  <c r="GH46" i="9"/>
  <c r="GH22" i="9" s="1"/>
  <c r="BZ46" i="9"/>
  <c r="BZ22" i="9" s="1"/>
  <c r="IC46" i="9"/>
  <c r="IC22" i="9" s="1"/>
  <c r="AM46" i="9"/>
  <c r="AM22" i="9" s="1"/>
  <c r="HW46" i="9"/>
  <c r="HW22" i="9" s="1"/>
  <c r="AF46" i="9"/>
  <c r="AF22" i="9" s="1"/>
  <c r="FD46" i="9"/>
  <c r="FD22" i="9" s="1"/>
  <c r="EW46" i="9"/>
  <c r="EW22" i="9" s="1"/>
  <c r="Z46" i="9"/>
  <c r="Z22" i="9" s="1"/>
  <c r="CL46" i="9"/>
  <c r="CL22" i="9" s="1"/>
  <c r="EX46" i="9"/>
  <c r="EX22" i="9" s="1"/>
  <c r="EQ46" i="9"/>
  <c r="EQ22" i="9" s="1"/>
  <c r="BX46" i="9"/>
  <c r="BX22" i="9" s="1"/>
  <c r="EJ46" i="9"/>
  <c r="EJ22" i="9" s="1"/>
  <c r="GV46" i="9"/>
  <c r="GV22" i="9" s="1"/>
  <c r="HF46" i="9"/>
  <c r="HF22" i="9" s="1"/>
  <c r="ID46" i="9"/>
  <c r="ID22" i="9" s="1"/>
  <c r="BA46" i="9"/>
  <c r="BA22" i="9" s="1"/>
  <c r="FY46" i="9"/>
  <c r="FY22" i="9" s="1"/>
  <c r="DG46" i="9"/>
  <c r="DG22" i="9" s="1"/>
  <c r="AN46" i="9"/>
  <c r="AN22" i="9" s="1"/>
  <c r="CZ46" i="9"/>
  <c r="CZ22" i="9" s="1"/>
  <c r="FL46" i="9"/>
  <c r="FL22" i="9" s="1"/>
  <c r="HQ46" i="9"/>
  <c r="HQ22" i="9" s="1"/>
  <c r="AH46" i="9"/>
  <c r="AH22" i="9" s="1"/>
  <c r="FF46" i="9"/>
  <c r="FF22" i="9" s="1"/>
  <c r="HR46" i="9"/>
  <c r="HR22" i="9" s="1"/>
  <c r="EY46" i="9"/>
  <c r="EY22" i="9" s="1"/>
  <c r="T46" i="9"/>
  <c r="T22" i="9" s="1"/>
  <c r="CF46" i="9"/>
  <c r="CF22" i="9" s="1"/>
  <c r="ER46" i="9"/>
  <c r="ER22" i="9" s="1"/>
  <c r="A71" i="9" l="1"/>
  <c r="AH191" i="9"/>
  <c r="E191" i="9"/>
  <c r="J191" i="9"/>
  <c r="M191" i="9"/>
  <c r="R191" i="9"/>
  <c r="U191" i="9"/>
  <c r="C191" i="9"/>
  <c r="BO191" i="9"/>
  <c r="GM191" i="9"/>
  <c r="D191" i="9"/>
  <c r="EB191" i="9"/>
  <c r="GN191" i="9"/>
  <c r="F191" i="9"/>
  <c r="BR191" i="9"/>
  <c r="GP191" i="9"/>
  <c r="G191" i="9"/>
  <c r="BS191" i="9"/>
  <c r="GQ191" i="9"/>
  <c r="H191" i="9"/>
  <c r="EF191" i="9"/>
  <c r="BU191" i="9"/>
  <c r="GS191" i="9"/>
  <c r="BN191" i="9"/>
  <c r="AS191" i="9"/>
  <c r="AX191" i="9"/>
  <c r="BA191" i="9"/>
  <c r="BF191" i="9"/>
  <c r="K191" i="9"/>
  <c r="BW191" i="9"/>
  <c r="BX191" i="9"/>
  <c r="EJ191" i="9"/>
  <c r="GV191" i="9"/>
  <c r="N191" i="9"/>
  <c r="BZ191" i="9"/>
  <c r="GX191" i="9"/>
  <c r="CA191" i="9"/>
  <c r="EN191" i="9"/>
  <c r="GZ191" i="9"/>
  <c r="Q191" i="9"/>
  <c r="CC191" i="9"/>
  <c r="EO191" i="9"/>
  <c r="HA191" i="9"/>
  <c r="IY191" i="9"/>
  <c r="CT191" i="9"/>
  <c r="BQ191" i="9"/>
  <c r="CG191" i="9"/>
  <c r="CL191" i="9"/>
  <c r="EQ191" i="9"/>
  <c r="T191" i="9"/>
  <c r="CF191" i="9"/>
  <c r="ER191" i="9"/>
  <c r="V191" i="9"/>
  <c r="CH191" i="9"/>
  <c r="ET191" i="9"/>
  <c r="HF191" i="9"/>
  <c r="X191" i="9"/>
  <c r="HH191" i="9"/>
  <c r="Y191" i="9"/>
  <c r="EW191" i="9"/>
  <c r="IZ191" i="9"/>
  <c r="DZ191" i="9"/>
  <c r="CW191" i="9"/>
  <c r="DB191" i="9"/>
  <c r="DJ191" i="9"/>
  <c r="DM191" i="9"/>
  <c r="AA191" i="9"/>
  <c r="EY191" i="9"/>
  <c r="AB191" i="9"/>
  <c r="EZ191" i="9"/>
  <c r="AD191" i="9"/>
  <c r="CP191" i="9"/>
  <c r="FB191" i="9"/>
  <c r="AE191" i="9"/>
  <c r="CQ191" i="9"/>
  <c r="AF191" i="9"/>
  <c r="CR191" i="9"/>
  <c r="HP191" i="9"/>
  <c r="AG191" i="9"/>
  <c r="CS191" i="9"/>
  <c r="FE191" i="9"/>
  <c r="HQ191" i="9"/>
  <c r="JA191" i="9"/>
  <c r="FF191" i="9"/>
  <c r="EC191" i="9"/>
  <c r="EH191" i="9"/>
  <c r="EK191" i="9"/>
  <c r="EP191" i="9"/>
  <c r="ES191" i="9"/>
  <c r="EX191" i="9"/>
  <c r="AI191" i="9"/>
  <c r="CU191" i="9"/>
  <c r="HS191" i="9"/>
  <c r="AJ191" i="9"/>
  <c r="CV191" i="9"/>
  <c r="FH191" i="9"/>
  <c r="HT191" i="9"/>
  <c r="AL191" i="9"/>
  <c r="CX191" i="9"/>
  <c r="FJ191" i="9"/>
  <c r="HV191" i="9"/>
  <c r="AM191" i="9"/>
  <c r="CY191" i="9"/>
  <c r="FK191" i="9"/>
  <c r="HW191" i="9"/>
  <c r="AN191" i="9"/>
  <c r="CZ191" i="9"/>
  <c r="FL191" i="9"/>
  <c r="HX191" i="9"/>
  <c r="AO191" i="9"/>
  <c r="DA191" i="9"/>
  <c r="FM191" i="9"/>
  <c r="HY191" i="9"/>
  <c r="JB191" i="9"/>
  <c r="GL191" i="9"/>
  <c r="FN191" i="9"/>
  <c r="FQ191" i="9"/>
  <c r="FV191" i="9"/>
  <c r="FY191" i="9"/>
  <c r="GD191" i="9"/>
  <c r="AQ191" i="9"/>
  <c r="DC191" i="9"/>
  <c r="AR191" i="9"/>
  <c r="FP191" i="9"/>
  <c r="IB191" i="9"/>
  <c r="ID191" i="9"/>
  <c r="AU191" i="9"/>
  <c r="DG191" i="9"/>
  <c r="DH191" i="9"/>
  <c r="FT191" i="9"/>
  <c r="IF191" i="9"/>
  <c r="AW191" i="9"/>
  <c r="DI191" i="9"/>
  <c r="FU191" i="9"/>
  <c r="IG191" i="9"/>
  <c r="AC191" i="9"/>
  <c r="HR191" i="9"/>
  <c r="GO191" i="9"/>
  <c r="GT191" i="9"/>
  <c r="GW191" i="9"/>
  <c r="HE191" i="9"/>
  <c r="DL191" i="9"/>
  <c r="IJ191" i="9"/>
  <c r="FZ191" i="9"/>
  <c r="IL191" i="9"/>
  <c r="BC191" i="9"/>
  <c r="DO191" i="9"/>
  <c r="GA191" i="9"/>
  <c r="IM191" i="9"/>
  <c r="GB191" i="9"/>
  <c r="IN191" i="9"/>
  <c r="DQ191" i="9"/>
  <c r="IO191" i="9"/>
  <c r="BI191" i="9"/>
  <c r="HZ191" i="9"/>
  <c r="IC191" i="9"/>
  <c r="IH191" i="9"/>
  <c r="IP191" i="9"/>
  <c r="BG191" i="9"/>
  <c r="GE191" i="9"/>
  <c r="BH191" i="9"/>
  <c r="DT191" i="9"/>
  <c r="GF191" i="9"/>
  <c r="IR191" i="9"/>
  <c r="BJ191" i="9"/>
  <c r="GH191" i="9"/>
  <c r="IT191" i="9"/>
  <c r="BK191" i="9"/>
  <c r="GI191" i="9"/>
  <c r="BL191" i="9"/>
  <c r="DX191" i="9"/>
  <c r="GJ191" i="9"/>
  <c r="IV191" i="9"/>
  <c r="BM191" i="9"/>
  <c r="GK191" i="9"/>
  <c r="IX191" i="9"/>
  <c r="BI47" i="9"/>
  <c r="BI23" i="9" s="1"/>
  <c r="BH47" i="9"/>
  <c r="BH23" i="9" s="1"/>
  <c r="A190" i="9"/>
  <c r="DH47" i="9"/>
  <c r="DH23" i="9" s="1"/>
  <c r="AU47" i="9"/>
  <c r="AU23" i="9" s="1"/>
  <c r="JC47" i="9"/>
  <c r="JC23" i="9" s="1"/>
  <c r="JC191" i="9"/>
  <c r="HU47" i="9"/>
  <c r="HU23" i="9" s="1"/>
  <c r="HU191" i="9"/>
  <c r="IK47" i="9"/>
  <c r="IK23" i="9" s="1"/>
  <c r="IK191" i="9"/>
  <c r="DS47" i="9"/>
  <c r="DS23" i="9" s="1"/>
  <c r="DS191" i="9"/>
  <c r="IQ47" i="9"/>
  <c r="IQ191" i="9"/>
  <c r="DV47" i="9"/>
  <c r="DV23" i="9" s="1"/>
  <c r="DV191" i="9"/>
  <c r="DW47" i="9"/>
  <c r="DW23" i="9" s="1"/>
  <c r="DW191" i="9"/>
  <c r="IU47" i="9"/>
  <c r="IU23" i="9" s="1"/>
  <c r="IU191" i="9"/>
  <c r="DY47" i="9"/>
  <c r="DY23" i="9" s="1"/>
  <c r="DY191" i="9"/>
  <c r="CO47" i="9"/>
  <c r="CO23" i="9" s="1"/>
  <c r="CO191" i="9"/>
  <c r="Z47" i="9"/>
  <c r="Z23" i="9" s="1"/>
  <c r="Z191" i="9"/>
  <c r="EA47" i="9"/>
  <c r="EA23" i="9" s="1"/>
  <c r="EA191" i="9"/>
  <c r="BP47" i="9"/>
  <c r="BP23" i="9" s="1"/>
  <c r="BP191" i="9"/>
  <c r="ED47" i="9"/>
  <c r="ED23" i="9" s="1"/>
  <c r="ED191" i="9"/>
  <c r="EE47" i="9"/>
  <c r="EE23" i="9" s="1"/>
  <c r="EE191" i="9"/>
  <c r="BT47" i="9"/>
  <c r="BT23" i="9" s="1"/>
  <c r="BT191" i="9"/>
  <c r="GR47" i="9"/>
  <c r="GR191" i="9"/>
  <c r="I47" i="9"/>
  <c r="I23" i="9" s="1"/>
  <c r="I191" i="9"/>
  <c r="EG47" i="9"/>
  <c r="EG23" i="9" s="1"/>
  <c r="EG191" i="9"/>
  <c r="IW47" i="9"/>
  <c r="IW23" i="9" s="1"/>
  <c r="IW191" i="9"/>
  <c r="GG47" i="9"/>
  <c r="GG23" i="9" s="1"/>
  <c r="GG191" i="9"/>
  <c r="AK47" i="9"/>
  <c r="AK23" i="9" s="1"/>
  <c r="AK191" i="9"/>
  <c r="AP47" i="9"/>
  <c r="AP23" i="9" s="1"/>
  <c r="AP191" i="9"/>
  <c r="EI47" i="9"/>
  <c r="EI23" i="9" s="1"/>
  <c r="EI191" i="9"/>
  <c r="GU47" i="9"/>
  <c r="GU23" i="9" s="1"/>
  <c r="GU191" i="9"/>
  <c r="L47" i="9"/>
  <c r="L23" i="9" s="1"/>
  <c r="L191" i="9"/>
  <c r="EL47" i="9"/>
  <c r="EL23" i="9" s="1"/>
  <c r="EL191" i="9"/>
  <c r="O47" i="9"/>
  <c r="O23" i="9" s="1"/>
  <c r="O191" i="9"/>
  <c r="EM47" i="9"/>
  <c r="EM23" i="9" s="1"/>
  <c r="EM191" i="9"/>
  <c r="GY47" i="9"/>
  <c r="GY23" i="9" s="1"/>
  <c r="GY191" i="9"/>
  <c r="P47" i="9"/>
  <c r="P23" i="9" s="1"/>
  <c r="P191" i="9"/>
  <c r="CB47" i="9"/>
  <c r="CB23" i="9" s="1"/>
  <c r="CB191" i="9"/>
  <c r="DU47" i="9"/>
  <c r="DU23" i="9" s="1"/>
  <c r="DU191" i="9"/>
  <c r="BV47" i="9"/>
  <c r="BV23" i="9" s="1"/>
  <c r="BV191" i="9"/>
  <c r="BY47" i="9"/>
  <c r="BY23" i="9" s="1"/>
  <c r="BY191" i="9"/>
  <c r="CD47" i="9"/>
  <c r="CD23" i="9" s="1"/>
  <c r="CD191" i="9"/>
  <c r="S47" i="9"/>
  <c r="S23" i="9" s="1"/>
  <c r="S191" i="9"/>
  <c r="CE47" i="9"/>
  <c r="CE23" i="9" s="1"/>
  <c r="CE191" i="9"/>
  <c r="HC47" i="9"/>
  <c r="HC23" i="9" s="1"/>
  <c r="HC191" i="9"/>
  <c r="HD47" i="9"/>
  <c r="HD23" i="9" s="1"/>
  <c r="HD191" i="9"/>
  <c r="W47" i="9"/>
  <c r="W191" i="9"/>
  <c r="CI47" i="9"/>
  <c r="CI23" i="9" s="1"/>
  <c r="CI191" i="9"/>
  <c r="EU47" i="9"/>
  <c r="EU23" i="9" s="1"/>
  <c r="EU191" i="9"/>
  <c r="HG47" i="9"/>
  <c r="HG23" i="9" s="1"/>
  <c r="HG191" i="9"/>
  <c r="CJ47" i="9"/>
  <c r="CJ23" i="9" s="1"/>
  <c r="CJ191" i="9"/>
  <c r="EV47" i="9"/>
  <c r="EV23" i="9" s="1"/>
  <c r="EV191" i="9"/>
  <c r="CK47" i="9"/>
  <c r="CK23" i="9" s="1"/>
  <c r="CK191" i="9"/>
  <c r="HI47" i="9"/>
  <c r="HI23" i="9" s="1"/>
  <c r="HI191" i="9"/>
  <c r="FA47" i="9"/>
  <c r="FA23" i="9" s="1"/>
  <c r="FA191" i="9"/>
  <c r="DE47" i="9"/>
  <c r="DE23" i="9" s="1"/>
  <c r="DE191" i="9"/>
  <c r="DR47" i="9"/>
  <c r="DR23" i="9" s="1"/>
  <c r="DR191" i="9"/>
  <c r="CM47" i="9"/>
  <c r="CM23" i="9" s="1"/>
  <c r="CM191" i="9"/>
  <c r="HK47" i="9"/>
  <c r="HK23" i="9" s="1"/>
  <c r="HK191" i="9"/>
  <c r="CN47" i="9"/>
  <c r="CN23" i="9" s="1"/>
  <c r="CN191" i="9"/>
  <c r="HL47" i="9"/>
  <c r="HL23" i="9" s="1"/>
  <c r="HL191" i="9"/>
  <c r="HN47" i="9"/>
  <c r="HN23" i="9" s="1"/>
  <c r="HN191" i="9"/>
  <c r="FC47" i="9"/>
  <c r="FC23" i="9" s="1"/>
  <c r="FC191" i="9"/>
  <c r="HO47" i="9"/>
  <c r="HO23" i="9" s="1"/>
  <c r="HO191" i="9"/>
  <c r="FD47" i="9"/>
  <c r="FD23" i="9" s="1"/>
  <c r="FD191" i="9"/>
  <c r="HM47" i="9"/>
  <c r="HM23" i="9" s="1"/>
  <c r="HM191" i="9"/>
  <c r="FG47" i="9"/>
  <c r="FG23" i="9" s="1"/>
  <c r="FG191" i="9"/>
  <c r="IS47" i="9"/>
  <c r="IS23" i="9" s="1"/>
  <c r="IS191" i="9"/>
  <c r="FI47" i="9"/>
  <c r="FI23" i="9" s="1"/>
  <c r="FI191" i="9"/>
  <c r="FO47" i="9"/>
  <c r="FO23" i="9" s="1"/>
  <c r="FO191" i="9"/>
  <c r="IA47" i="9"/>
  <c r="IA23" i="9" s="1"/>
  <c r="IA191" i="9"/>
  <c r="DD47" i="9"/>
  <c r="DD23" i="9" s="1"/>
  <c r="DD191" i="9"/>
  <c r="AT47" i="9"/>
  <c r="AT23" i="9" s="1"/>
  <c r="AT191" i="9"/>
  <c r="DF47" i="9"/>
  <c r="DF23" i="9" s="1"/>
  <c r="DF191" i="9"/>
  <c r="FR47" i="9"/>
  <c r="FR23" i="9" s="1"/>
  <c r="FR191" i="9"/>
  <c r="FS47" i="9"/>
  <c r="FS23" i="9" s="1"/>
  <c r="FS191" i="9"/>
  <c r="IE47" i="9"/>
  <c r="IE23" i="9" s="1"/>
  <c r="IE191" i="9"/>
  <c r="AV47" i="9"/>
  <c r="AV23" i="9" s="1"/>
  <c r="AV191" i="9"/>
  <c r="HB47" i="9"/>
  <c r="HB23" i="9" s="1"/>
  <c r="HB191" i="9"/>
  <c r="HJ47" i="9"/>
  <c r="HJ23" i="9" s="1"/>
  <c r="HJ191" i="9"/>
  <c r="AY47" i="9"/>
  <c r="AY23" i="9" s="1"/>
  <c r="AY191" i="9"/>
  <c r="DK47" i="9"/>
  <c r="DK23" i="9" s="1"/>
  <c r="DK191" i="9"/>
  <c r="FW47" i="9"/>
  <c r="FW23" i="9" s="1"/>
  <c r="FW191" i="9"/>
  <c r="II47" i="9"/>
  <c r="II23" i="9" s="1"/>
  <c r="II191" i="9"/>
  <c r="AZ47" i="9"/>
  <c r="AZ23" i="9" s="1"/>
  <c r="AZ191" i="9"/>
  <c r="FX47" i="9"/>
  <c r="FX23" i="9" s="1"/>
  <c r="FX191" i="9"/>
  <c r="BB47" i="9"/>
  <c r="BB23" i="9" s="1"/>
  <c r="BB191" i="9"/>
  <c r="DN47" i="9"/>
  <c r="DN23" i="9" s="1"/>
  <c r="DN191" i="9"/>
  <c r="BD47" i="9"/>
  <c r="BD23" i="9" s="1"/>
  <c r="BD191" i="9"/>
  <c r="DP47" i="9"/>
  <c r="DP23" i="9" s="1"/>
  <c r="DP191" i="9"/>
  <c r="BE47" i="9"/>
  <c r="BE23" i="9" s="1"/>
  <c r="BE191" i="9"/>
  <c r="GC47" i="9"/>
  <c r="GC23" i="9" s="1"/>
  <c r="GC191" i="9"/>
  <c r="AL23" i="9"/>
  <c r="IX23" i="9"/>
  <c r="AD23" i="9"/>
  <c r="ES23" i="9"/>
  <c r="K47" i="9"/>
  <c r="K23" i="9" s="1"/>
  <c r="CC47" i="9"/>
  <c r="CC23" i="9" s="1"/>
  <c r="DB47" i="9"/>
  <c r="DB23" i="9" s="1"/>
  <c r="CR47" i="9"/>
  <c r="CR23" i="9" s="1"/>
  <c r="HP47" i="9"/>
  <c r="HP23" i="9" s="1"/>
  <c r="AG47" i="9"/>
  <c r="AG23" i="9" s="1"/>
  <c r="CS47" i="9"/>
  <c r="CS23" i="9" s="1"/>
  <c r="FE47" i="9"/>
  <c r="FE23" i="9" s="1"/>
  <c r="FN47" i="9"/>
  <c r="FN23" i="9" s="1"/>
  <c r="GT47" i="9"/>
  <c r="GT23" i="9" s="1"/>
  <c r="GB47" i="9"/>
  <c r="GB23" i="9" s="1"/>
  <c r="HZ47" i="9"/>
  <c r="HZ23" i="9" s="1"/>
  <c r="BG47" i="9"/>
  <c r="BG23" i="9" s="1"/>
  <c r="IV47" i="9"/>
  <c r="IV23" i="9" s="1"/>
  <c r="GK47" i="9"/>
  <c r="GK23" i="9" s="1"/>
  <c r="EP23" i="9"/>
  <c r="ER47" i="9"/>
  <c r="ER23" i="9" s="1"/>
  <c r="DJ47" i="9"/>
  <c r="DJ23" i="9" s="1"/>
  <c r="DM47" i="9"/>
  <c r="DM23" i="9" s="1"/>
  <c r="HX47" i="9"/>
  <c r="HX23" i="9" s="1"/>
  <c r="AC47" i="9"/>
  <c r="AC23" i="9" s="1"/>
  <c r="GO47" i="9"/>
  <c r="GO23" i="9" s="1"/>
  <c r="FZ47" i="9"/>
  <c r="FZ23" i="9" s="1"/>
  <c r="IL47" i="9"/>
  <c r="IL23" i="9" s="1"/>
  <c r="EF47" i="9"/>
  <c r="EF23" i="9" s="1"/>
  <c r="AA23" i="9"/>
  <c r="D47" i="9"/>
  <c r="D23" i="9" s="1"/>
  <c r="BK47" i="9"/>
  <c r="BK23" i="9" s="1"/>
  <c r="BO47" i="9"/>
  <c r="BO23" i="9" s="1"/>
  <c r="Y47" i="9"/>
  <c r="Y23" i="9" s="1"/>
  <c r="HE47" i="9"/>
  <c r="HE23" i="9" s="1"/>
  <c r="IJ47" i="9"/>
  <c r="IJ23" i="9" s="1"/>
  <c r="G47" i="9"/>
  <c r="G23" i="9" s="1"/>
  <c r="AX47" i="9"/>
  <c r="AX23" i="9" s="1"/>
  <c r="HA47" i="9"/>
  <c r="HA23" i="9" s="1"/>
  <c r="IB47" i="9"/>
  <c r="IB23" i="9" s="1"/>
  <c r="EC47" i="9"/>
  <c r="EC23" i="9" s="1"/>
  <c r="Q47" i="9"/>
  <c r="Q23" i="9" s="1"/>
  <c r="EO47" i="9"/>
  <c r="EO23" i="9" s="1"/>
  <c r="BW47" i="9"/>
  <c r="BW23" i="9" s="1"/>
  <c r="CV47" i="9"/>
  <c r="CV23" i="9" s="1"/>
  <c r="AS47" i="9"/>
  <c r="AS23" i="9" s="1"/>
  <c r="GW47" i="9"/>
  <c r="GW23" i="9" s="1"/>
  <c r="IF47" i="9"/>
  <c r="IF23" i="9" s="1"/>
  <c r="CA47" i="9"/>
  <c r="CA23" i="9" s="1"/>
  <c r="FU47" i="9"/>
  <c r="FU23" i="9" s="1"/>
  <c r="BF47" i="9"/>
  <c r="BF23" i="9" s="1"/>
  <c r="GL47" i="9"/>
  <c r="GL23" i="9" s="1"/>
  <c r="IP47" i="9"/>
  <c r="IP23" i="9" s="1"/>
  <c r="IQ23" i="9"/>
  <c r="DT47" i="9"/>
  <c r="DT23" i="9" s="1"/>
  <c r="IT47" i="9"/>
  <c r="IT23" i="9" s="1"/>
  <c r="DX47" i="9"/>
  <c r="DX23" i="9" s="1"/>
  <c r="GJ47" i="9"/>
  <c r="GJ23" i="9" s="1"/>
  <c r="BM47" i="9"/>
  <c r="BM23" i="9" s="1"/>
  <c r="AW47" i="9"/>
  <c r="AW23" i="9" s="1"/>
  <c r="GS47" i="9"/>
  <c r="GS23" i="9" s="1"/>
  <c r="FH47" i="9"/>
  <c r="FH23" i="9" s="1"/>
  <c r="FJ47" i="9"/>
  <c r="FJ23" i="9" s="1"/>
  <c r="DG47" i="9"/>
  <c r="DG23" i="9" s="1"/>
  <c r="DA47" i="9"/>
  <c r="DA23" i="9" s="1"/>
  <c r="FQ47" i="9"/>
  <c r="FQ23" i="9" s="1"/>
  <c r="GH47" i="9"/>
  <c r="GH23" i="9" s="1"/>
  <c r="GH95" i="9"/>
  <c r="A95" i="9" s="1"/>
  <c r="AE47" i="9"/>
  <c r="AE23" i="9" s="1"/>
  <c r="CW47" i="9"/>
  <c r="CW23" i="9" s="1"/>
  <c r="BR47" i="9"/>
  <c r="BR23" i="9" s="1"/>
  <c r="AQ47" i="9"/>
  <c r="AQ23" i="9" s="1"/>
  <c r="CG47" i="9"/>
  <c r="CG23" i="9" s="1"/>
  <c r="BU47" i="9"/>
  <c r="BU23" i="9" s="1"/>
  <c r="CL47" i="9"/>
  <c r="CL23" i="9" s="1"/>
  <c r="EB47" i="9"/>
  <c r="EB23" i="9" s="1"/>
  <c r="BL47" i="9"/>
  <c r="BL23" i="9" s="1"/>
  <c r="GN47" i="9"/>
  <c r="GN23" i="9" s="1"/>
  <c r="GR23" i="9"/>
  <c r="FM47" i="9"/>
  <c r="FM23" i="9" s="1"/>
  <c r="R47" i="9"/>
  <c r="R23" i="9" s="1"/>
  <c r="CT47" i="9"/>
  <c r="CT23" i="9" s="1"/>
  <c r="W23" i="9"/>
  <c r="HH47" i="9"/>
  <c r="HH23" i="9" s="1"/>
  <c r="CQ47" i="9"/>
  <c r="CQ23" i="9" s="1"/>
  <c r="EW47" i="9"/>
  <c r="EW23" i="9" s="1"/>
  <c r="EX47" i="9"/>
  <c r="EX23" i="9" s="1"/>
  <c r="EQ47" i="9"/>
  <c r="EQ23" i="9" s="1"/>
  <c r="BX47" i="9"/>
  <c r="BX23" i="9" s="1"/>
  <c r="EJ47" i="9"/>
  <c r="EJ23" i="9" s="1"/>
  <c r="GV47" i="9"/>
  <c r="GV23" i="9" s="1"/>
  <c r="E47" i="9"/>
  <c r="E23" i="9" s="1"/>
  <c r="BQ47" i="9"/>
  <c r="BQ23" i="9" s="1"/>
  <c r="JA47" i="9"/>
  <c r="JA23" i="9" s="1"/>
  <c r="BJ47" i="9"/>
  <c r="BJ23" i="9" s="1"/>
  <c r="AN23" i="9"/>
  <c r="H47" i="9"/>
  <c r="H23" i="9" s="1"/>
  <c r="AM47" i="9"/>
  <c r="AM23" i="9" s="1"/>
  <c r="CY23" i="9"/>
  <c r="FK23" i="9"/>
  <c r="HW47" i="9"/>
  <c r="HW23" i="9" s="1"/>
  <c r="HQ47" i="9"/>
  <c r="HQ23" i="9" s="1"/>
  <c r="AH47" i="9"/>
  <c r="AH23" i="9" s="1"/>
  <c r="FF47" i="9"/>
  <c r="FF23" i="9" s="1"/>
  <c r="HR47" i="9"/>
  <c r="HR23" i="9" s="1"/>
  <c r="EY47" i="9"/>
  <c r="EY23" i="9" s="1"/>
  <c r="T47" i="9"/>
  <c r="T23" i="9" s="1"/>
  <c r="CF47" i="9"/>
  <c r="CF23" i="9" s="1"/>
  <c r="M47" i="9"/>
  <c r="M23" i="9" s="1"/>
  <c r="EK47" i="9"/>
  <c r="EK23" i="9" s="1"/>
  <c r="F47" i="9"/>
  <c r="F23" i="9" s="1"/>
  <c r="GP47" i="9"/>
  <c r="GP23" i="9" s="1"/>
  <c r="JB47" i="9"/>
  <c r="JB23" i="9" s="1"/>
  <c r="CZ47" i="9"/>
  <c r="CZ23" i="9" s="1"/>
  <c r="AO47" i="9"/>
  <c r="AO23" i="9" s="1"/>
  <c r="HY47" i="9"/>
  <c r="HY23" i="9" s="1"/>
  <c r="AI47" i="9"/>
  <c r="AI23" i="9" s="1"/>
  <c r="CU47" i="9"/>
  <c r="CU23" i="9" s="1"/>
  <c r="HS47" i="9"/>
  <c r="HS23" i="9" s="1"/>
  <c r="AB47" i="9"/>
  <c r="AB23" i="9" s="1"/>
  <c r="EZ47" i="9"/>
  <c r="EZ23" i="9" s="1"/>
  <c r="U47" i="9"/>
  <c r="U23" i="9" s="1"/>
  <c r="N47" i="9"/>
  <c r="N23" i="9" s="1"/>
  <c r="BZ47" i="9"/>
  <c r="BZ23" i="9" s="1"/>
  <c r="GX47" i="9"/>
  <c r="GX23" i="9" s="1"/>
  <c r="A46" i="9"/>
  <c r="C22" i="9"/>
  <c r="A22" i="9" s="1"/>
  <c r="EN47" i="9"/>
  <c r="EN23" i="9" s="1"/>
  <c r="FL47" i="9"/>
  <c r="FL23" i="9" s="1"/>
  <c r="BC47" i="9"/>
  <c r="BC23" i="9" s="1"/>
  <c r="DO47" i="9"/>
  <c r="DO23" i="9" s="1"/>
  <c r="GA47" i="9"/>
  <c r="GA23" i="9" s="1"/>
  <c r="IM47" i="9"/>
  <c r="IM23" i="9" s="1"/>
  <c r="DI47" i="9"/>
  <c r="DI23" i="9" s="1"/>
  <c r="IG47" i="9"/>
  <c r="IG23" i="9" s="1"/>
  <c r="FV47" i="9"/>
  <c r="FV23" i="9" s="1"/>
  <c r="IH47" i="9"/>
  <c r="IH23" i="9" s="1"/>
  <c r="DC47" i="9"/>
  <c r="DC23" i="9" s="1"/>
  <c r="AJ47" i="9"/>
  <c r="AJ23" i="9" s="1"/>
  <c r="HT47" i="9"/>
  <c r="HT23" i="9" s="1"/>
  <c r="V47" i="9"/>
  <c r="V23" i="9" s="1"/>
  <c r="CH47" i="9"/>
  <c r="CH23" i="9" s="1"/>
  <c r="ET47" i="9"/>
  <c r="ET23" i="9" s="1"/>
  <c r="HF47" i="9"/>
  <c r="HF23" i="9" s="1"/>
  <c r="FT47" i="9"/>
  <c r="FT23" i="9" s="1"/>
  <c r="GZ47" i="9"/>
  <c r="GZ23" i="9" s="1"/>
  <c r="IN47" i="9"/>
  <c r="IN23" i="9" s="1"/>
  <c r="GI47" i="9"/>
  <c r="GI23" i="9" s="1"/>
  <c r="DQ47" i="9"/>
  <c r="DQ23" i="9" s="1"/>
  <c r="IO47" i="9"/>
  <c r="IO23" i="9" s="1"/>
  <c r="GD47" i="9"/>
  <c r="GD23" i="9" s="1"/>
  <c r="AR47" i="9"/>
  <c r="AR23" i="9" s="1"/>
  <c r="FP47" i="9"/>
  <c r="FP23" i="9" s="1"/>
  <c r="CP47" i="9"/>
  <c r="CP23" i="9" s="1"/>
  <c r="FB47" i="9"/>
  <c r="FB23" i="9" s="1"/>
  <c r="IZ47" i="9"/>
  <c r="IZ23" i="9" s="1"/>
  <c r="X47" i="9"/>
  <c r="X23" i="9" s="1"/>
  <c r="AF47" i="9"/>
  <c r="AF23" i="9" s="1"/>
  <c r="BS47" i="9"/>
  <c r="BS23" i="9" s="1"/>
  <c r="GQ47" i="9"/>
  <c r="GQ23" i="9" s="1"/>
  <c r="BN47" i="9"/>
  <c r="BN23" i="9" s="1"/>
  <c r="DZ47" i="9"/>
  <c r="DZ23" i="9" s="1"/>
  <c r="GE47" i="9"/>
  <c r="GE23" i="9" s="1"/>
  <c r="DL47" i="9"/>
  <c r="DL23" i="9" s="1"/>
  <c r="IC47" i="9"/>
  <c r="IC23" i="9" s="1"/>
  <c r="CX47" i="9"/>
  <c r="CX23" i="9" s="1"/>
  <c r="HV47" i="9"/>
  <c r="HV23" i="9" s="1"/>
  <c r="J47" i="9"/>
  <c r="J23" i="9" s="1"/>
  <c r="EH47" i="9"/>
  <c r="EH23" i="9" s="1"/>
  <c r="C47" i="9"/>
  <c r="GM47" i="9"/>
  <c r="GM23" i="9" s="1"/>
  <c r="IY47" i="9"/>
  <c r="IY23" i="9" s="1"/>
  <c r="GF47" i="9"/>
  <c r="GF23" i="9" s="1"/>
  <c r="IR47" i="9"/>
  <c r="IR23" i="9" s="1"/>
  <c r="BA47" i="9"/>
  <c r="BA23" i="9" s="1"/>
  <c r="FY47" i="9"/>
  <c r="FY23" i="9" s="1"/>
  <c r="ID47" i="9"/>
  <c r="ID23" i="9" s="1"/>
  <c r="A191" i="9" l="1"/>
  <c r="A47" i="9"/>
  <c r="C23" i="9"/>
  <c r="A23" i="9" s="1"/>
</calcChain>
</file>

<file path=xl/sharedStrings.xml><?xml version="1.0" encoding="utf-8"?>
<sst xmlns="http://schemas.openxmlformats.org/spreadsheetml/2006/main" count="3442" uniqueCount="293">
  <si>
    <t>Year</t>
  </si>
  <si>
    <t>ag003</t>
  </si>
  <si>
    <t>ag004</t>
  </si>
  <si>
    <t>ag005</t>
  </si>
  <si>
    <t>ag010</t>
  </si>
  <si>
    <t>ag012</t>
  </si>
  <si>
    <t>ag013</t>
  </si>
  <si>
    <t>ag014</t>
  </si>
  <si>
    <t>ag015</t>
  </si>
  <si>
    <t>ag016</t>
  </si>
  <si>
    <t>ag017</t>
  </si>
  <si>
    <t>ag018</t>
  </si>
  <si>
    <t>ag019</t>
  </si>
  <si>
    <t>ag020</t>
  </si>
  <si>
    <t>ag021</t>
  </si>
  <si>
    <t>ag023</t>
  </si>
  <si>
    <t>ag025</t>
  </si>
  <si>
    <t>ag027</t>
  </si>
  <si>
    <t>ag028</t>
  </si>
  <si>
    <t>ag029</t>
  </si>
  <si>
    <t>ag030</t>
  </si>
  <si>
    <t>ag031</t>
  </si>
  <si>
    <t>ag032</t>
  </si>
  <si>
    <t>ag033</t>
  </si>
  <si>
    <t>ag034</t>
  </si>
  <si>
    <t>ag035</t>
  </si>
  <si>
    <t>ag036</t>
  </si>
  <si>
    <t>ag037</t>
  </si>
  <si>
    <t>ag038</t>
  </si>
  <si>
    <t>ag039</t>
  </si>
  <si>
    <t>ag040</t>
  </si>
  <si>
    <t>ag042</t>
  </si>
  <si>
    <t>ag043</t>
  </si>
  <si>
    <t>ag044</t>
  </si>
  <si>
    <t>ag045</t>
  </si>
  <si>
    <t>ag046</t>
  </si>
  <si>
    <t>ag047</t>
  </si>
  <si>
    <t>ag048</t>
  </si>
  <si>
    <t>ag049</t>
  </si>
  <si>
    <t>ag050</t>
  </si>
  <si>
    <t>ag051</t>
  </si>
  <si>
    <t>ag052</t>
  </si>
  <si>
    <t>ag053</t>
  </si>
  <si>
    <t>ag054</t>
  </si>
  <si>
    <t>ag055</t>
  </si>
  <si>
    <t>ag056</t>
  </si>
  <si>
    <t>ag058</t>
  </si>
  <si>
    <t>ag059</t>
  </si>
  <si>
    <t>ag060</t>
  </si>
  <si>
    <t>ag062</t>
  </si>
  <si>
    <t>ag063</t>
  </si>
  <si>
    <t>ag064</t>
  </si>
  <si>
    <t>ag065</t>
  </si>
  <si>
    <t>ag066</t>
  </si>
  <si>
    <t>ag067</t>
  </si>
  <si>
    <t>ag068</t>
  </si>
  <si>
    <t>ag069</t>
  </si>
  <si>
    <t>ag070</t>
  </si>
  <si>
    <t>ag071</t>
  </si>
  <si>
    <t>ag072</t>
  </si>
  <si>
    <t>ag073</t>
  </si>
  <si>
    <t>ag074</t>
  </si>
  <si>
    <t>ag075</t>
  </si>
  <si>
    <t>ag076</t>
  </si>
  <si>
    <t>ag077</t>
  </si>
  <si>
    <t>ag078</t>
  </si>
  <si>
    <t>ag080</t>
  </si>
  <si>
    <t>ag081</t>
  </si>
  <si>
    <t>ag082</t>
  </si>
  <si>
    <t>ag083</t>
  </si>
  <si>
    <t>ag084</t>
  </si>
  <si>
    <t>ag085</t>
  </si>
  <si>
    <t>ag086</t>
  </si>
  <si>
    <t>ag087</t>
  </si>
  <si>
    <t>ag088</t>
  </si>
  <si>
    <t>ag089</t>
  </si>
  <si>
    <t>ag090</t>
  </si>
  <si>
    <t>ag093</t>
  </si>
  <si>
    <t>ag094</t>
  </si>
  <si>
    <t>ag095</t>
  </si>
  <si>
    <t>ag096</t>
  </si>
  <si>
    <t>ag098</t>
  </si>
  <si>
    <t>ag099</t>
  </si>
  <si>
    <t>ag100</t>
  </si>
  <si>
    <t>ag101</t>
  </si>
  <si>
    <t>ag102</t>
  </si>
  <si>
    <t>ag104</t>
  </si>
  <si>
    <t>ag105</t>
  </si>
  <si>
    <t>ag106</t>
  </si>
  <si>
    <t>ag107</t>
  </si>
  <si>
    <t>ag108</t>
  </si>
  <si>
    <t>ag109</t>
  </si>
  <si>
    <t>ag110</t>
  </si>
  <si>
    <t>ag111</t>
  </si>
  <si>
    <t>ag112</t>
  </si>
  <si>
    <t>ag113</t>
  </si>
  <si>
    <t>ag114</t>
  </si>
  <si>
    <t>ag117</t>
  </si>
  <si>
    <t>ag118</t>
  </si>
  <si>
    <t>ag119</t>
  </si>
  <si>
    <t>ag120</t>
  </si>
  <si>
    <t>ag122</t>
  </si>
  <si>
    <t>ag123</t>
  </si>
  <si>
    <t>ag124</t>
  </si>
  <si>
    <t>ag125</t>
  </si>
  <si>
    <t>ag126</t>
  </si>
  <si>
    <t>ag127</t>
  </si>
  <si>
    <t>ag128</t>
  </si>
  <si>
    <t>ag129</t>
  </si>
  <si>
    <t>ag130</t>
  </si>
  <si>
    <t>ag131</t>
  </si>
  <si>
    <t>ag132</t>
  </si>
  <si>
    <t>ag133</t>
  </si>
  <si>
    <t>ag134</t>
  </si>
  <si>
    <t>ag136</t>
  </si>
  <si>
    <t>ag137</t>
  </si>
  <si>
    <t>ag139</t>
  </si>
  <si>
    <t>ag140</t>
  </si>
  <si>
    <t>ag141</t>
  </si>
  <si>
    <t>ag142</t>
  </si>
  <si>
    <t>ag143</t>
  </si>
  <si>
    <t>ag144</t>
  </si>
  <si>
    <t>ag145</t>
  </si>
  <si>
    <t>ag147</t>
  </si>
  <si>
    <t>ag148</t>
  </si>
  <si>
    <t>ag149</t>
  </si>
  <si>
    <t>ag151</t>
  </si>
  <si>
    <t>ag152</t>
  </si>
  <si>
    <t>ag153</t>
  </si>
  <si>
    <t>ag154</t>
  </si>
  <si>
    <t>ag155</t>
  </si>
  <si>
    <t>ag156</t>
  </si>
  <si>
    <t>ag157</t>
  </si>
  <si>
    <t>ag159</t>
  </si>
  <si>
    <t>ag160</t>
  </si>
  <si>
    <t>ag161</t>
  </si>
  <si>
    <t>ag162</t>
  </si>
  <si>
    <t>ag163</t>
  </si>
  <si>
    <t>ag164</t>
  </si>
  <si>
    <t>ag165</t>
  </si>
  <si>
    <t>ag166</t>
  </si>
  <si>
    <t>ag167</t>
  </si>
  <si>
    <t>ag168</t>
  </si>
  <si>
    <t>ag169</t>
  </si>
  <si>
    <t>ag170</t>
  </si>
  <si>
    <t>ag171</t>
  </si>
  <si>
    <t>ag172</t>
  </si>
  <si>
    <t>ag173</t>
  </si>
  <si>
    <t>ag174</t>
  </si>
  <si>
    <t>ag175</t>
  </si>
  <si>
    <t>ag176</t>
  </si>
  <si>
    <t>ag177</t>
  </si>
  <si>
    <t>ag178</t>
  </si>
  <si>
    <t>ag179</t>
  </si>
  <si>
    <t>ag180</t>
  </si>
  <si>
    <t>ag181</t>
  </si>
  <si>
    <t>ag182</t>
  </si>
  <si>
    <t>ag183</t>
  </si>
  <si>
    <t>ag184</t>
  </si>
  <si>
    <t>ag185</t>
  </si>
  <si>
    <t>ag186</t>
  </si>
  <si>
    <t>ag188</t>
  </si>
  <si>
    <t>ag189</t>
  </si>
  <si>
    <t>ag191</t>
  </si>
  <si>
    <t>ag192</t>
  </si>
  <si>
    <t>ag193</t>
  </si>
  <si>
    <t>ag194</t>
  </si>
  <si>
    <t>ag195</t>
  </si>
  <si>
    <t>ag196</t>
  </si>
  <si>
    <t>ag197</t>
  </si>
  <si>
    <t>ag198</t>
  </si>
  <si>
    <t>ag199</t>
  </si>
  <si>
    <t>ag200</t>
  </si>
  <si>
    <t>ag201</t>
  </si>
  <si>
    <t>ag202</t>
  </si>
  <si>
    <t>ag204</t>
  </si>
  <si>
    <t>ag205</t>
  </si>
  <si>
    <t>ag206</t>
  </si>
  <si>
    <t>ag207</t>
  </si>
  <si>
    <t>ag208</t>
  </si>
  <si>
    <t>ag209</t>
  </si>
  <si>
    <t>ag210</t>
  </si>
  <si>
    <t>ag211</t>
  </si>
  <si>
    <t>ag212</t>
  </si>
  <si>
    <t>ag213</t>
  </si>
  <si>
    <t>ag214</t>
  </si>
  <si>
    <t>ag215</t>
  </si>
  <si>
    <t>ag216</t>
  </si>
  <si>
    <t>ag217</t>
  </si>
  <si>
    <t>ag218</t>
  </si>
  <si>
    <t>ag219</t>
  </si>
  <si>
    <t>ag220</t>
  </si>
  <si>
    <t>ag222</t>
  </si>
  <si>
    <t>ag223</t>
  </si>
  <si>
    <t>ag224</t>
  </si>
  <si>
    <t>ag225</t>
  </si>
  <si>
    <t>ag226</t>
  </si>
  <si>
    <t>ag227</t>
  </si>
  <si>
    <t>ag228</t>
  </si>
  <si>
    <t>ag230</t>
  </si>
  <si>
    <t>ag232</t>
  </si>
  <si>
    <t>ag233</t>
  </si>
  <si>
    <t>ag235</t>
  </si>
  <si>
    <t>ag236</t>
  </si>
  <si>
    <t>ag237</t>
  </si>
  <si>
    <t>ag238</t>
  </si>
  <si>
    <t>ag239</t>
  </si>
  <si>
    <t>ag240</t>
  </si>
  <si>
    <t>ag241</t>
  </si>
  <si>
    <t>ag242</t>
  </si>
  <si>
    <t>ag243</t>
  </si>
  <si>
    <t>ag244</t>
  </si>
  <si>
    <t>ag245</t>
  </si>
  <si>
    <t>ag246</t>
  </si>
  <si>
    <t>ag247</t>
  </si>
  <si>
    <t>ag248</t>
  </si>
  <si>
    <t>ag250</t>
  </si>
  <si>
    <t>ag251</t>
  </si>
  <si>
    <t>ag253</t>
  </si>
  <si>
    <t>ag254</t>
  </si>
  <si>
    <t>ag255</t>
  </si>
  <si>
    <t>ag256</t>
  </si>
  <si>
    <t>ag257</t>
  </si>
  <si>
    <t>ag258</t>
  </si>
  <si>
    <t>ag259</t>
  </si>
  <si>
    <t>ag260</t>
  </si>
  <si>
    <t>ag261</t>
  </si>
  <si>
    <t>ag262</t>
  </si>
  <si>
    <t>ag263</t>
  </si>
  <si>
    <t>ag264</t>
  </si>
  <si>
    <t>ag267</t>
  </si>
  <si>
    <t>ag268</t>
  </si>
  <si>
    <t>ag269</t>
  </si>
  <si>
    <t>ag270</t>
  </si>
  <si>
    <t>ag271</t>
  </si>
  <si>
    <t>ag272</t>
  </si>
  <si>
    <t>ag273</t>
  </si>
  <si>
    <t>ag274</t>
  </si>
  <si>
    <t>ag276</t>
  </si>
  <si>
    <t>ag277</t>
  </si>
  <si>
    <t>ag278</t>
  </si>
  <si>
    <t>ag279</t>
  </si>
  <si>
    <t>ag280</t>
  </si>
  <si>
    <t>ag281</t>
  </si>
  <si>
    <t>ag282</t>
  </si>
  <si>
    <t>ag283</t>
  </si>
  <si>
    <t>ag284</t>
  </si>
  <si>
    <t>ag285</t>
  </si>
  <si>
    <t>ag286</t>
  </si>
  <si>
    <t>ag287</t>
  </si>
  <si>
    <t>ag288</t>
  </si>
  <si>
    <t>ag289</t>
  </si>
  <si>
    <t>ag290</t>
  </si>
  <si>
    <t>ag291</t>
  </si>
  <si>
    <t>ag292</t>
  </si>
  <si>
    <t>ag293</t>
  </si>
  <si>
    <t>ag294</t>
  </si>
  <si>
    <t>ag295</t>
  </si>
  <si>
    <t>ag296</t>
  </si>
  <si>
    <t>ag297</t>
  </si>
  <si>
    <t>ag298</t>
  </si>
  <si>
    <t>ag299</t>
  </si>
  <si>
    <t>Load</t>
  </si>
  <si>
    <t>Imported</t>
  </si>
  <si>
    <t>Self-Consumed</t>
  </si>
  <si>
    <t>Exported</t>
  </si>
  <si>
    <t>Installed PV Capacity</t>
  </si>
  <si>
    <t>Installed Battery Capacity</t>
  </si>
  <si>
    <t>Base Load</t>
  </si>
  <si>
    <t>Annual Revenue</t>
  </si>
  <si>
    <t>Volumetric Contribution</t>
  </si>
  <si>
    <t>Fixed Contribution</t>
  </si>
  <si>
    <t>Import Tariff</t>
  </si>
  <si>
    <t>Feed in Tariff</t>
  </si>
  <si>
    <t>Daily Fixed</t>
  </si>
  <si>
    <t>Years</t>
  </si>
  <si>
    <t>Import Cost</t>
  </si>
  <si>
    <t>Import Inflation</t>
  </si>
  <si>
    <t>Export Rebate</t>
  </si>
  <si>
    <t>Export Inflation</t>
  </si>
  <si>
    <t>Export Limit</t>
  </si>
  <si>
    <t>Daily Cost</t>
  </si>
  <si>
    <t>Daily Inflation</t>
  </si>
  <si>
    <t>Calculate FiT export $ per customer</t>
  </si>
  <si>
    <t>Calculate import $ per customer</t>
  </si>
  <si>
    <t>Calculate fixed network charge $ per customer</t>
  </si>
  <si>
    <t>Volumetric component only, after FiT cost</t>
  </si>
  <si>
    <t>Retailer revenue after FiT cost (volumetric + FNC)</t>
  </si>
  <si>
    <t>Fixed network charges (FNC)</t>
  </si>
  <si>
    <t>FiT policy cost</t>
  </si>
  <si>
    <t>FiT cost</t>
  </si>
  <si>
    <t>Retailer revenues, before FiT cost</t>
  </si>
  <si>
    <t>Average Installed Capacity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</si>
</sst>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-&quot;$&quot;* #,##0.00_-;\-&quot;$&quot;* #,##0.00_-;_-&quot;$&quot;* &quot;-&quot;??_-;_-@_-"/>
    <numFmt numFmtId="164" formatCode="0.0%"/>
  </numFmts>
  <fonts count="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28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3">
    <xf numFmtId="0" fontId="0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0">
    <xf numFmtId="0" fontId="0" fillId="0" borderId="0" xfId="0"/>
    <xf numFmtId="0" fontId="0" fillId="0" borderId="0" xfId="0" applyAlignment="1">
      <alignment horizontal="right" textRotation="90"/>
    </xf>
    <xf numFmtId="0" fontId="0" fillId="0" borderId="0" xfId="0" applyAlignment="1">
      <alignment horizontal="right"/>
    </xf>
    <xf numFmtId="0" fontId="2" fillId="0" borderId="0" xfId="0" applyFont="1"/>
    <xf numFmtId="44" fontId="0" fillId="0" borderId="0" xfId="1" applyFont="1"/>
    <xf numFmtId="44" fontId="3" fillId="0" borderId="0" xfId="1" applyFont="1"/>
    <xf numFmtId="164" fontId="0" fillId="0" borderId="0" xfId="2" applyNumberFormat="1" applyFont="1"/>
    <xf numFmtId="44" fontId="0" fillId="0" borderId="0" xfId="0" applyNumberFormat="1" applyAlignment="1">
      <alignment horizontal="center"/>
    </xf>
    <xf numFmtId="0" fontId="4" fillId="0" borderId="0" xfId="0" applyFont="1"/>
    <xf numFmtId="0" fontId="5" fillId="0" borderId="0" xfId="0" applyFont="1" applyAlignment="1">
      <alignment horizontal="center" textRotation="90"/>
    </xf>
  </cellXfs>
  <cellStyles count="3">
    <cellStyle name="Currency" xfId="1" builtinId="4"/>
    <cellStyle name="Normal" xfId="0" builtinId="0"/>
    <cellStyle name="Percent" xfId="2" builtinId="5"/>
  </cellStyles>
  <dxfs count="0"/>
  <tableStyles count="0" defaultTableStyle="TableStyleMedium2" defaultPivotStyle="PivotStyleLight16"/>
  <colors>
    <mruColors>
      <color rgb="FF0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Ex1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Ex2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Ex3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Ex4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3728985931553077E-2"/>
          <c:y val="0.12146456692913388"/>
          <c:w val="0.84224026791171658"/>
          <c:h val="0.77634359341445958"/>
        </c:manualLayout>
      </c:layout>
      <c:areaChart>
        <c:grouping val="stacked"/>
        <c:varyColors val="0"/>
        <c:ser>
          <c:idx val="0"/>
          <c:order val="0"/>
          <c:tx>
            <c:strRef>
              <c:f>'Annual Energy Summary (All)'!$C$1</c:f>
              <c:strCache>
                <c:ptCount val="1"/>
                <c:pt idx="0">
                  <c:v>Imported</c:v>
                </c:pt>
              </c:strCache>
            </c:strRef>
          </c:tx>
          <c:spPr>
            <a:solidFill>
              <a:schemeClr val="accent1"/>
            </a:solidFill>
            <a:ln>
              <a:solidFill>
                <a:schemeClr val="bg1">
                  <a:lumMod val="75000"/>
                </a:schemeClr>
              </a:solidFill>
            </a:ln>
            <a:effectLst/>
          </c:spPr>
          <c:cat>
            <c:numRef>
              <c:f>'Annual Energy Summary (All)'!$A$2:$A$22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'Annual Energy Summary (All)'!$C$2:$C$22</c:f>
              <c:numCache>
                <c:formatCode>General</c:formatCode>
                <c:ptCount val="21"/>
                <c:pt idx="0">
                  <c:v>1080.82253328709</c:v>
                </c:pt>
                <c:pt idx="1">
                  <c:v>1056.44352282144</c:v>
                </c:pt>
                <c:pt idx="2">
                  <c:v>1050.09471035353</c:v>
                </c:pt>
                <c:pt idx="3">
                  <c:v>1046.8734291145199</c:v>
                </c:pt>
                <c:pt idx="4">
                  <c:v>982.56070204250204</c:v>
                </c:pt>
                <c:pt idx="5">
                  <c:v>478.18017484491901</c:v>
                </c:pt>
                <c:pt idx="6">
                  <c:v>324.13081445432601</c:v>
                </c:pt>
                <c:pt idx="7">
                  <c:v>306.23767578793701</c:v>
                </c:pt>
                <c:pt idx="8">
                  <c:v>294.00788405207902</c:v>
                </c:pt>
                <c:pt idx="9">
                  <c:v>185.56269453509799</c:v>
                </c:pt>
                <c:pt idx="10">
                  <c:v>127.425526687248</c:v>
                </c:pt>
                <c:pt idx="11">
                  <c:v>115.01301435146399</c:v>
                </c:pt>
                <c:pt idx="12">
                  <c:v>99.271602433323594</c:v>
                </c:pt>
                <c:pt idx="13">
                  <c:v>65.106190115008602</c:v>
                </c:pt>
                <c:pt idx="14">
                  <c:v>45.737123996519401</c:v>
                </c:pt>
                <c:pt idx="15">
                  <c:v>41.391885977204197</c:v>
                </c:pt>
                <c:pt idx="16">
                  <c:v>34.345656415394103</c:v>
                </c:pt>
                <c:pt idx="17">
                  <c:v>22.984573182143301</c:v>
                </c:pt>
                <c:pt idx="18">
                  <c:v>15.181610211268699</c:v>
                </c:pt>
                <c:pt idx="19">
                  <c:v>12.625090490293299</c:v>
                </c:pt>
                <c:pt idx="20">
                  <c:v>9.8737529128561494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60-4199-99C0-214E0362EFB4}"/>
            </c:ext>
          </c:extLst>
        </c:ser>
        <c:ser>
          <c:idx val="1"/>
          <c:order val="1"/>
          <c:tx>
            <c:strRef>
              <c:f>'Annual Energy Summary (All)'!$D$1</c:f>
              <c:strCache>
                <c:ptCount val="1"/>
                <c:pt idx="0">
                  <c:v>Self-Consumed</c:v>
                </c:pt>
              </c:strCache>
            </c:strRef>
          </c:tx>
          <c:spPr>
            <a:solidFill>
              <a:schemeClr val="accent6"/>
            </a:solidFill>
            <a:ln>
              <a:solidFill>
                <a:schemeClr val="bg1">
                  <a:lumMod val="75000"/>
                </a:schemeClr>
              </a:solidFill>
            </a:ln>
            <a:effectLst/>
          </c:spPr>
          <c:cat>
            <c:numRef>
              <c:f>'Annual Energy Summary (All)'!$A$2:$A$22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'Annual Energy Summary (All)'!$D$2:$D$22</c:f>
              <c:numCache>
                <c:formatCode>General</c:formatCode>
                <c:ptCount val="21"/>
                <c:pt idx="0">
                  <c:v>385.32580171291102</c:v>
                </c:pt>
                <c:pt idx="1">
                  <c:v>409.70481217856099</c:v>
                </c:pt>
                <c:pt idx="2">
                  <c:v>416.05362464646998</c:v>
                </c:pt>
                <c:pt idx="3">
                  <c:v>419.27490588548</c:v>
                </c:pt>
                <c:pt idx="4">
                  <c:v>483.58763295749799</c:v>
                </c:pt>
                <c:pt idx="5">
                  <c:v>987.96816015508102</c:v>
                </c:pt>
                <c:pt idx="6">
                  <c:v>1142.0175205456701</c:v>
                </c:pt>
                <c:pt idx="7">
                  <c:v>1159.91065921206</c:v>
                </c:pt>
                <c:pt idx="8">
                  <c:v>1172.14045094792</c:v>
                </c:pt>
                <c:pt idx="9">
                  <c:v>1280.5856404649001</c:v>
                </c:pt>
                <c:pt idx="10">
                  <c:v>1338.72280831275</c:v>
                </c:pt>
                <c:pt idx="11">
                  <c:v>1351.1353206485401</c:v>
                </c:pt>
                <c:pt idx="12">
                  <c:v>1366.8767325666799</c:v>
                </c:pt>
                <c:pt idx="13">
                  <c:v>1401.04214488499</c:v>
                </c:pt>
                <c:pt idx="14">
                  <c:v>1420.41121100348</c:v>
                </c:pt>
                <c:pt idx="15">
                  <c:v>1424.7564490228001</c:v>
                </c:pt>
                <c:pt idx="16">
                  <c:v>1431.80267858461</c:v>
                </c:pt>
                <c:pt idx="17">
                  <c:v>1443.1637618178599</c:v>
                </c:pt>
                <c:pt idx="18">
                  <c:v>1450.9667247887301</c:v>
                </c:pt>
                <c:pt idx="19">
                  <c:v>1453.5232445097099</c:v>
                </c:pt>
                <c:pt idx="20">
                  <c:v>1456.2745820871401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C60-4199-99C0-214E0362EFB4}"/>
            </c:ext>
          </c:extLst>
        </c:ser>
        <c:ser>
          <c:idx val="2"/>
          <c:order val="2"/>
          <c:tx>
            <c:strRef>
              <c:f>'Annual Energy Summary (All)'!$E$1</c:f>
              <c:strCache>
                <c:ptCount val="1"/>
                <c:pt idx="0">
                  <c:v>Exported</c:v>
                </c:pt>
              </c:strCache>
            </c:strRef>
          </c:tx>
          <c:spPr>
            <a:solidFill>
              <a:schemeClr val="accent4"/>
            </a:solidFill>
            <a:ln>
              <a:solidFill>
                <a:schemeClr val="bg1">
                  <a:lumMod val="75000"/>
                </a:schemeClr>
              </a:solidFill>
            </a:ln>
            <a:effectLst/>
          </c:spPr>
          <c:cat>
            <c:numRef>
              <c:f>'Annual Energy Summary (All)'!$A$2:$A$22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'Annual Energy Summary (All)'!$E$2:$E$22</c:f>
              <c:numCache>
                <c:formatCode>General</c:formatCode>
                <c:ptCount val="21"/>
                <c:pt idx="0">
                  <c:v>66.087970198635603</c:v>
                </c:pt>
                <c:pt idx="1">
                  <c:v>92.970743982607104</c:v>
                </c:pt>
                <c:pt idx="2">
                  <c:v>96.686758696697495</c:v>
                </c:pt>
                <c:pt idx="3">
                  <c:v>98.124780809956803</c:v>
                </c:pt>
                <c:pt idx="4">
                  <c:v>124.757842481742</c:v>
                </c:pt>
                <c:pt idx="5">
                  <c:v>476.94820234926698</c:v>
                </c:pt>
                <c:pt idx="6">
                  <c:v>632.21894122886795</c:v>
                </c:pt>
                <c:pt idx="7">
                  <c:v>664.98890234939904</c:v>
                </c:pt>
                <c:pt idx="8">
                  <c:v>705.23362288928604</c:v>
                </c:pt>
                <c:pt idx="9">
                  <c:v>1023.6914544172801</c:v>
                </c:pt>
                <c:pt idx="10">
                  <c:v>1281.1335906079601</c:v>
                </c:pt>
                <c:pt idx="11">
                  <c:v>1358.8930162653301</c:v>
                </c:pt>
                <c:pt idx="12">
                  <c:v>1496.08849345878</c:v>
                </c:pt>
                <c:pt idx="13">
                  <c:v>1861.43635041111</c:v>
                </c:pt>
                <c:pt idx="14">
                  <c:v>2138.7477116843602</c:v>
                </c:pt>
                <c:pt idx="15">
                  <c:v>2276.7941077836399</c:v>
                </c:pt>
                <c:pt idx="16">
                  <c:v>2451.4554398694099</c:v>
                </c:pt>
                <c:pt idx="17">
                  <c:v>2768.3163501120198</c:v>
                </c:pt>
                <c:pt idx="18">
                  <c:v>3087.0576078255299</c:v>
                </c:pt>
                <c:pt idx="19">
                  <c:v>3286.0689915158</c:v>
                </c:pt>
                <c:pt idx="20">
                  <c:v>3499.2463321160999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C60-4199-99C0-214E0362EF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59488512"/>
        <c:axId val="1058237520"/>
      </c:areaChart>
      <c:catAx>
        <c:axId val="10594885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58237520"/>
        <c:crosses val="autoZero"/>
        <c:auto val="1"/>
        <c:lblAlgn val="ctr"/>
        <c:lblOffset val="0"/>
        <c:noMultiLvlLbl val="0"/>
      </c:catAx>
      <c:valAx>
        <c:axId val="1058237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>
                    <a:solidFill>
                      <a:sysClr val="windowText" lastClr="000000"/>
                    </a:solidFill>
                  </a:rPr>
                  <a:t>MWh</a:t>
                </a:r>
              </a:p>
            </c:rich>
          </c:tx>
          <c:layout>
            <c:manualLayout>
              <c:xMode val="edge"/>
              <c:yMode val="edge"/>
              <c:x val="0"/>
              <c:y val="1.6703120443277628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5948851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8.3651735313907682E-2"/>
          <c:y val="2.0527797661655928E-2"/>
          <c:w val="0.4568652890991366"/>
          <c:h val="7.812554680664918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0914260717410318E-2"/>
          <c:y val="0.12933031885865751"/>
          <c:w val="0.85106036745406821"/>
          <c:h val="0.77035108235232974"/>
        </c:manualLayout>
      </c:layout>
      <c:areaChart>
        <c:grouping val="standard"/>
        <c:varyColors val="0"/>
        <c:ser>
          <c:idx val="0"/>
          <c:order val="0"/>
          <c:tx>
            <c:strRef>
              <c:f>'Annual Energy Summary (All)'!$F$1</c:f>
              <c:strCache>
                <c:ptCount val="1"/>
                <c:pt idx="0">
                  <c:v>Installed PV Capacity</c:v>
                </c:pt>
              </c:strCache>
            </c:strRef>
          </c:tx>
          <c:spPr>
            <a:solidFill>
              <a:schemeClr val="accent6">
                <a:alpha val="50000"/>
              </a:schemeClr>
            </a:solidFill>
            <a:ln w="15875">
              <a:solidFill>
                <a:schemeClr val="accent6">
                  <a:lumMod val="50000"/>
                </a:schemeClr>
              </a:solidFill>
            </a:ln>
            <a:effectLst/>
          </c:spPr>
          <c:cat>
            <c:numRef>
              <c:f>'Annual Energy Summary (All)'!$A$2:$A$22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'Annual Energy Summary (All)'!$F$2:$F$22</c:f>
              <c:numCache>
                <c:formatCode>General</c:formatCode>
                <c:ptCount val="21"/>
                <c:pt idx="0">
                  <c:v>0.33550000000000002</c:v>
                </c:pt>
                <c:pt idx="1">
                  <c:v>0.38550000000000001</c:v>
                </c:pt>
                <c:pt idx="2">
                  <c:v>0.39800000000000002</c:v>
                </c:pt>
                <c:pt idx="3">
                  <c:v>0.40649999999999997</c:v>
                </c:pt>
                <c:pt idx="4">
                  <c:v>0.47749999999999998</c:v>
                </c:pt>
                <c:pt idx="5">
                  <c:v>1.1619999999999999</c:v>
                </c:pt>
                <c:pt idx="6">
                  <c:v>1.4424999999999999</c:v>
                </c:pt>
                <c:pt idx="7">
                  <c:v>1.5075000000000001</c:v>
                </c:pt>
                <c:pt idx="8">
                  <c:v>1.5565</c:v>
                </c:pt>
                <c:pt idx="9">
                  <c:v>1.897</c:v>
                </c:pt>
                <c:pt idx="10">
                  <c:v>2.1745000000000001</c:v>
                </c:pt>
                <c:pt idx="11">
                  <c:v>2.2685</c:v>
                </c:pt>
                <c:pt idx="12">
                  <c:v>2.4060000000000001</c:v>
                </c:pt>
                <c:pt idx="13">
                  <c:v>2.7355</c:v>
                </c:pt>
                <c:pt idx="14">
                  <c:v>3.0005000000000002</c:v>
                </c:pt>
                <c:pt idx="15">
                  <c:v>3.1345000000000001</c:v>
                </c:pt>
                <c:pt idx="16">
                  <c:v>3.3069999999999999</c:v>
                </c:pt>
                <c:pt idx="17">
                  <c:v>3.5840000000000001</c:v>
                </c:pt>
                <c:pt idx="18">
                  <c:v>3.8635000000000002</c:v>
                </c:pt>
                <c:pt idx="19">
                  <c:v>4.0534999999999997</c:v>
                </c:pt>
                <c:pt idx="20">
                  <c:v>4.2530000000000001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F56-4266-834A-7B9D505D7C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98488064"/>
        <c:axId val="1189147440"/>
      </c:areaChart>
      <c:areaChart>
        <c:grouping val="standard"/>
        <c:varyColors val="0"/>
        <c:ser>
          <c:idx val="1"/>
          <c:order val="1"/>
          <c:tx>
            <c:strRef>
              <c:f>'Annual Energy Summary (All)'!$G$1</c:f>
              <c:strCache>
                <c:ptCount val="1"/>
                <c:pt idx="0">
                  <c:v>Installed Battery Capacity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5875">
              <a:solidFill>
                <a:schemeClr val="accent1">
                  <a:lumMod val="50000"/>
                </a:schemeClr>
              </a:solidFill>
              <a:prstDash val="sysDash"/>
            </a:ln>
            <a:effectLst/>
          </c:spPr>
          <c:val>
            <c:numRef>
              <c:f>'Annual Energy Summary (All)'!$G$2:$G$22</c:f>
              <c:numCache>
                <c:formatCode>General</c:formatCode>
                <c:ptCount val="21"/>
                <c:pt idx="0">
                  <c:v>8.2000000000000003E-2</c:v>
                </c:pt>
                <c:pt idx="1">
                  <c:v>0.111</c:v>
                </c:pt>
                <c:pt idx="2">
                  <c:v>0.129</c:v>
                </c:pt>
                <c:pt idx="3">
                  <c:v>0.14399999999999999</c:v>
                </c:pt>
                <c:pt idx="4">
                  <c:v>0.36899999999999999</c:v>
                </c:pt>
                <c:pt idx="5">
                  <c:v>2.2570000000000001</c:v>
                </c:pt>
                <c:pt idx="6">
                  <c:v>2.956</c:v>
                </c:pt>
                <c:pt idx="7">
                  <c:v>3.0920000000000001</c:v>
                </c:pt>
                <c:pt idx="8">
                  <c:v>3.355</c:v>
                </c:pt>
                <c:pt idx="9">
                  <c:v>5.34</c:v>
                </c:pt>
                <c:pt idx="10">
                  <c:v>6.4749999999999996</c:v>
                </c:pt>
                <c:pt idx="11">
                  <c:v>6.8710000000000004</c:v>
                </c:pt>
                <c:pt idx="12">
                  <c:v>7.6360000000000001</c:v>
                </c:pt>
                <c:pt idx="13">
                  <c:v>10.029999999999999</c:v>
                </c:pt>
                <c:pt idx="14">
                  <c:v>11.551</c:v>
                </c:pt>
                <c:pt idx="15">
                  <c:v>10.731999999999999</c:v>
                </c:pt>
                <c:pt idx="16">
                  <c:v>11.478999999999999</c:v>
                </c:pt>
                <c:pt idx="17">
                  <c:v>13.821999999999999</c:v>
                </c:pt>
                <c:pt idx="18">
                  <c:v>15.888</c:v>
                </c:pt>
                <c:pt idx="19">
                  <c:v>15.685</c:v>
                </c:pt>
                <c:pt idx="20">
                  <c:v>16.669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F56-4266-834A-7B9D505D7C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98502624"/>
        <c:axId val="1059071568"/>
      </c:areaChart>
      <c:catAx>
        <c:axId val="1198488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89147440"/>
        <c:crosses val="autoZero"/>
        <c:auto val="1"/>
        <c:lblAlgn val="ctr"/>
        <c:lblOffset val="0"/>
        <c:tickMarkSkip val="1"/>
        <c:noMultiLvlLbl val="0"/>
      </c:catAx>
      <c:valAx>
        <c:axId val="118914744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>
                    <a:solidFill>
                      <a:sysClr val="windowText" lastClr="000000"/>
                    </a:solidFill>
                  </a:rPr>
                  <a:t>MW</a:t>
                </a:r>
                <a:r>
                  <a:rPr lang="en-AU" baseline="-25000">
                    <a:solidFill>
                      <a:sysClr val="windowText" lastClr="000000"/>
                    </a:solidFill>
                  </a:rPr>
                  <a:t>P</a:t>
                </a:r>
              </a:p>
            </c:rich>
          </c:tx>
          <c:layout>
            <c:manualLayout>
              <c:xMode val="edge"/>
              <c:yMode val="edge"/>
              <c:x val="0"/>
              <c:y val="1.3812335958005161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8488064"/>
        <c:crosses val="autoZero"/>
        <c:crossBetween val="midCat"/>
      </c:valAx>
      <c:valAx>
        <c:axId val="1059071568"/>
        <c:scaling>
          <c:orientation val="minMax"/>
        </c:scaling>
        <c:delete val="0"/>
        <c:axPos val="r"/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>
                    <a:solidFill>
                      <a:sysClr val="windowText" lastClr="000000"/>
                    </a:solidFill>
                  </a:rPr>
                  <a:t>MWh</a:t>
                </a:r>
              </a:p>
            </c:rich>
          </c:tx>
          <c:layout>
            <c:manualLayout>
              <c:xMode val="edge"/>
              <c:yMode val="edge"/>
              <c:x val="0.93140266841644792"/>
              <c:y val="1.3812335958005161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8502624"/>
        <c:crosses val="max"/>
        <c:crossBetween val="midCat"/>
      </c:valAx>
      <c:catAx>
        <c:axId val="1198502624"/>
        <c:scaling>
          <c:orientation val="minMax"/>
        </c:scaling>
        <c:delete val="1"/>
        <c:axPos val="b"/>
        <c:majorTickMark val="out"/>
        <c:minorTickMark val="none"/>
        <c:tickLblPos val="nextTo"/>
        <c:crossAx val="105907156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8.9381971784776901E-2"/>
          <c:y val="5.7794755853538113E-4"/>
          <c:w val="0.51704601377952752"/>
          <c:h val="0.11139419453756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210284113704093"/>
          <c:y val="2.0629181915640827E-2"/>
          <c:w val="0.87817110942637155"/>
          <c:h val="0.91102051680159701"/>
        </c:manualLayout>
      </c:layout>
      <c:areaChart>
        <c:grouping val="standard"/>
        <c:varyColors val="0"/>
        <c:ser>
          <c:idx val="0"/>
          <c:order val="0"/>
          <c:tx>
            <c:v>Revenue</c:v>
          </c:tx>
          <c:spPr>
            <a:solidFill>
              <a:schemeClr val="tx1">
                <a:alpha val="20000"/>
              </a:schemeClr>
            </a:solidFill>
            <a:ln w="15875">
              <a:solidFill>
                <a:schemeClr val="accent3">
                  <a:lumMod val="50000"/>
                </a:schemeClr>
              </a:solidFill>
            </a:ln>
            <a:effectLst/>
          </c:spPr>
          <c:cat>
            <c:numRef>
              <c:f>'Customer Bills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'Customer Bills (Each)'!$A$3:$A$23</c:f>
              <c:numCache>
                <c:formatCode>_("$"* #,##0.00_);_("$"* \(#,##0.00\);_("$"* "-"??_);_(@_)</c:formatCode>
                <c:ptCount val="21"/>
                <c:pt idx="0">
                  <c:v>402994.43892848975</c:v>
                </c:pt>
                <c:pt idx="1">
                  <c:v>424358.28075048246</c:v>
                </c:pt>
                <c:pt idx="2">
                  <c:v>455716.22568569711</c:v>
                </c:pt>
                <c:pt idx="3">
                  <c:v>490818.41358304466</c:v>
                </c:pt>
                <c:pt idx="4">
                  <c:v>506636.37071459414</c:v>
                </c:pt>
                <c:pt idx="5">
                  <c:v>335486.44235616399</c:v>
                </c:pt>
                <c:pt idx="6">
                  <c:v>288351.13970146171</c:v>
                </c:pt>
                <c:pt idx="7">
                  <c:v>301763.98141324992</c:v>
                </c:pt>
                <c:pt idx="8">
                  <c:v>320615.99259101821</c:v>
                </c:pt>
                <c:pt idx="9">
                  <c:v>289124.67147262051</c:v>
                </c:pt>
                <c:pt idx="10">
                  <c:v>275696.46718058293</c:v>
                </c:pt>
                <c:pt idx="11">
                  <c:v>289176.95013430621</c:v>
                </c:pt>
                <c:pt idx="12">
                  <c:v>300972.29615958588</c:v>
                </c:pt>
                <c:pt idx="13">
                  <c:v>299180.41925170587</c:v>
                </c:pt>
                <c:pt idx="14">
                  <c:v>306135.21059728402</c:v>
                </c:pt>
                <c:pt idx="15">
                  <c:v>326284.78362700436</c:v>
                </c:pt>
                <c:pt idx="16">
                  <c:v>345494.50262012338</c:v>
                </c:pt>
                <c:pt idx="17">
                  <c:v>361134.8568135426</c:v>
                </c:pt>
                <c:pt idx="18">
                  <c:v>380659.87665197678</c:v>
                </c:pt>
                <c:pt idx="19">
                  <c:v>407817.46276239911</c:v>
                </c:pt>
                <c:pt idx="20">
                  <c:v>436720.56891571061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35-48BC-8B08-C5DEF027A7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54872944"/>
        <c:axId val="554875240"/>
      </c:areaChart>
      <c:lineChart>
        <c:grouping val="standard"/>
        <c:varyColors val="0"/>
        <c:ser>
          <c:idx val="1"/>
          <c:order val="1"/>
          <c:tx>
            <c:v>Volumetric</c:v>
          </c:tx>
          <c:spPr>
            <a:ln w="28575" cap="rnd">
              <a:solidFill>
                <a:schemeClr val="accent1"/>
              </a:solidFill>
              <a:prstDash val="sysDot"/>
              <a:round/>
            </a:ln>
            <a:effectLst/>
          </c:spPr>
          <c:marker>
            <c:symbol val="none"/>
          </c:marker>
          <c:val>
            <c:numRef>
              <c:f>'Customer Bills (Each)'!$A$27:$A$47</c:f>
              <c:numCache>
                <c:formatCode>_("$"* #,##0.00_);_("$"* \(#,##0.00\);_("$"* "-"??_);_(@_)</c:formatCode>
                <c:ptCount val="21"/>
                <c:pt idx="0">
                  <c:v>312492.68892848969</c:v>
                </c:pt>
                <c:pt idx="1">
                  <c:v>326616.39075048245</c:v>
                </c:pt>
                <c:pt idx="2">
                  <c:v>350154.98448569723</c:v>
                </c:pt>
                <c:pt idx="3">
                  <c:v>376812.27308704506</c:v>
                </c:pt>
                <c:pt idx="4">
                  <c:v>383509.73897891416</c:v>
                </c:pt>
                <c:pt idx="5">
                  <c:v>202509.68008162951</c:v>
                </c:pt>
                <c:pt idx="6">
                  <c:v>144736.23644496451</c:v>
                </c:pt>
                <c:pt idx="7">
                  <c:v>146659.88589623294</c:v>
                </c:pt>
                <c:pt idx="8">
                  <c:v>153103.56943263998</c:v>
                </c:pt>
                <c:pt idx="9">
                  <c:v>108211.25446157191</c:v>
                </c:pt>
                <c:pt idx="10">
                  <c:v>80309.976808650536</c:v>
                </c:pt>
                <c:pt idx="11">
                  <c:v>78159.54053261895</c:v>
                </c:pt>
                <c:pt idx="12">
                  <c:v>73073.493789763728</c:v>
                </c:pt>
                <c:pt idx="13">
                  <c:v>53049.712692297915</c:v>
                </c:pt>
                <c:pt idx="14">
                  <c:v>40314.047513123383</c:v>
                </c:pt>
                <c:pt idx="15">
                  <c:v>39197.927496110809</c:v>
                </c:pt>
                <c:pt idx="16">
                  <c:v>35440.697998758173</c:v>
                </c:pt>
                <c:pt idx="17">
                  <c:v>26276.747822468111</c:v>
                </c:pt>
                <c:pt idx="18">
                  <c:v>19013.118941616431</c:v>
                </c:pt>
                <c:pt idx="19">
                  <c:v>17238.964435209666</c:v>
                </c:pt>
                <c:pt idx="20">
                  <c:v>14895.790722345942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835-48BC-8B08-C5DEF027A7A2}"/>
            </c:ext>
          </c:extLst>
        </c:ser>
        <c:ser>
          <c:idx val="2"/>
          <c:order val="2"/>
          <c:tx>
            <c:v>Fixed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'Customer Bills (Each)'!$A$51:$A$71</c:f>
              <c:numCache>
                <c:formatCode>_("$"* #,##0.00_);_("$"* \(#,##0.00\);_("$"* "-"??_);_(@_)</c:formatCode>
                <c:ptCount val="21"/>
                <c:pt idx="0">
                  <c:v>90501.75</c:v>
                </c:pt>
                <c:pt idx="1">
                  <c:v>97741.890000000334</c:v>
                </c:pt>
                <c:pt idx="2">
                  <c:v>105561.24120000047</c:v>
                </c:pt>
                <c:pt idx="3">
                  <c:v>114006.14049599967</c:v>
                </c:pt>
                <c:pt idx="4">
                  <c:v>123126.63173568036</c:v>
                </c:pt>
                <c:pt idx="5">
                  <c:v>132976.76227453494</c:v>
                </c:pt>
                <c:pt idx="6">
                  <c:v>143614.90325649735</c:v>
                </c:pt>
                <c:pt idx="7">
                  <c:v>155104.09551701703</c:v>
                </c:pt>
                <c:pt idx="8">
                  <c:v>167512.42315837875</c:v>
                </c:pt>
                <c:pt idx="9">
                  <c:v>180913.41701104859</c:v>
                </c:pt>
                <c:pt idx="10">
                  <c:v>195386.49037193289</c:v>
                </c:pt>
                <c:pt idx="11">
                  <c:v>211017.4096016876</c:v>
                </c:pt>
                <c:pt idx="12">
                  <c:v>227898.8023698231</c:v>
                </c:pt>
                <c:pt idx="13">
                  <c:v>246130.70655940752</c:v>
                </c:pt>
                <c:pt idx="14">
                  <c:v>265821.16308415914</c:v>
                </c:pt>
                <c:pt idx="15">
                  <c:v>287086.85613089491</c:v>
                </c:pt>
                <c:pt idx="16">
                  <c:v>310053.80462136434</c:v>
                </c:pt>
                <c:pt idx="17">
                  <c:v>334858.10899107228</c:v>
                </c:pt>
                <c:pt idx="18">
                  <c:v>361646.7577103597</c:v>
                </c:pt>
                <c:pt idx="19">
                  <c:v>390578.4983271914</c:v>
                </c:pt>
                <c:pt idx="20">
                  <c:v>421824.77819336526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835-48BC-8B08-C5DEF027A7A2}"/>
            </c:ext>
          </c:extLst>
        </c:ser>
        <c:ser>
          <c:idx val="3"/>
          <c:order val="3"/>
          <c:tx>
            <c:strRef>
              <c:f>'Customer Bills (Each)'!$B$73</c:f>
              <c:strCache>
                <c:ptCount val="1"/>
                <c:pt idx="0">
                  <c:v>FiT policy cost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'Customer Bills (Each)'!$A$75:$A$95</c:f>
              <c:numCache>
                <c:formatCode>_("$"* #,##0.00_);_("$"* \(#,##0.00\);_("$"* "-"??_);_(@_)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835-48BC-8B08-C5DEF027A7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4872944"/>
        <c:axId val="554875240"/>
      </c:lineChart>
      <c:catAx>
        <c:axId val="5548729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54875240"/>
        <c:crosses val="autoZero"/>
        <c:auto val="1"/>
        <c:lblAlgn val="ctr"/>
        <c:lblOffset val="100"/>
        <c:noMultiLvlLbl val="0"/>
      </c:catAx>
      <c:valAx>
        <c:axId val="55487524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_(&quot;$&quot;* #,##0.00_);_(&quot;$&quot;* \(#,##0.00\);_(&quot;$&quot;* &quot;-&quot;??_);_(@_)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548729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20363647178663571"/>
          <c:y val="8.3649771660579963E-2"/>
          <c:w val="0.62127069810324698"/>
          <c:h val="6.032213801693019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0"/>
    <c:plotArea>
      <c:layout>
        <c:manualLayout>
          <c:layoutTarget val="inner"/>
          <c:xMode val="edge"/>
          <c:yMode val="edge"/>
          <c:x val="5.4684861809248003E-2"/>
          <c:y val="0.10648148148148148"/>
          <c:w val="0.91979648300420014"/>
          <c:h val="0.80000801983085446"/>
        </c:manualLayout>
      </c:layout>
      <c:lineChart>
        <c:grouping val="standard"/>
        <c:varyColors val="0"/>
        <c:ser>
          <c:idx val="0"/>
          <c:order val="0"/>
          <c:tx>
            <c:strRef>
              <c:f>'Imported Energy (Each)'!$B$2</c:f>
              <c:strCache>
                <c:ptCount val="1"/>
                <c:pt idx="0">
                  <c:v>ag003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(Each)'!$B$3:$B$23</c:f>
              <c:numCache>
                <c:formatCode>General</c:formatCode>
                <c:ptCount val="21"/>
                <c:pt idx="0">
                  <c:v>1948.2619999999999</c:v>
                </c:pt>
                <c:pt idx="1">
                  <c:v>1290.32384177788</c:v>
                </c:pt>
                <c:pt idx="2">
                  <c:v>1297.7300127538499</c:v>
                </c:pt>
                <c:pt idx="3">
                  <c:v>1305.2087211917201</c:v>
                </c:pt>
                <c:pt idx="4">
                  <c:v>1312.7445743092201</c:v>
                </c:pt>
                <c:pt idx="5">
                  <c:v>1320.3471031982101</c:v>
                </c:pt>
                <c:pt idx="6">
                  <c:v>1328.0203939820201</c:v>
                </c:pt>
                <c:pt idx="7">
                  <c:v>524.247809441713</c:v>
                </c:pt>
                <c:pt idx="8">
                  <c:v>531.08112769254001</c:v>
                </c:pt>
                <c:pt idx="9">
                  <c:v>539.01426486173204</c:v>
                </c:pt>
                <c:pt idx="10">
                  <c:v>547.238056594353</c:v>
                </c:pt>
                <c:pt idx="11">
                  <c:v>577.46304799034499</c:v>
                </c:pt>
                <c:pt idx="12">
                  <c:v>196.45235498718699</c:v>
                </c:pt>
                <c:pt idx="13">
                  <c:v>202.58548038817401</c:v>
                </c:pt>
                <c:pt idx="14">
                  <c:v>208.96029300547499</c:v>
                </c:pt>
                <c:pt idx="15">
                  <c:v>215.34491592973399</c:v>
                </c:pt>
                <c:pt idx="16">
                  <c:v>23.6831036073091</c:v>
                </c:pt>
                <c:pt idx="17">
                  <c:v>34.776304090228003</c:v>
                </c:pt>
                <c:pt idx="18">
                  <c:v>39.9460217635297</c:v>
                </c:pt>
                <c:pt idx="19">
                  <c:v>44.997250383032799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B0B-4E67-8166-BBF85E6A44F4}"/>
            </c:ext>
          </c:extLst>
        </c:ser>
        <c:ser>
          <c:idx val="1"/>
          <c:order val="1"/>
          <c:tx>
            <c:strRef>
              <c:f>'Imported Energy (Each)'!$C$2</c:f>
              <c:strCache>
                <c:ptCount val="1"/>
                <c:pt idx="0">
                  <c:v>ag004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(Each)'!$C$3:$C$23</c:f>
              <c:numCache>
                <c:formatCode>General</c:formatCode>
                <c:ptCount val="21"/>
                <c:pt idx="0">
                  <c:v>2633.4355672337902</c:v>
                </c:pt>
                <c:pt idx="1">
                  <c:v>2636.4109339187198</c:v>
                </c:pt>
                <c:pt idx="2">
                  <c:v>2639.4237875292201</c:v>
                </c:pt>
                <c:pt idx="3">
                  <c:v>2642.4664566767101</c:v>
                </c:pt>
                <c:pt idx="4">
                  <c:v>2645.53983568995</c:v>
                </c:pt>
                <c:pt idx="5">
                  <c:v>819.28263942739704</c:v>
                </c:pt>
                <c:pt idx="6">
                  <c:v>839.29705232630397</c:v>
                </c:pt>
                <c:pt idx="7">
                  <c:v>860.78111800141698</c:v>
                </c:pt>
                <c:pt idx="8">
                  <c:v>884.64146208102102</c:v>
                </c:pt>
                <c:pt idx="9">
                  <c:v>380.72291266723897</c:v>
                </c:pt>
                <c:pt idx="10">
                  <c:v>388.42004076980101</c:v>
                </c:pt>
                <c:pt idx="11">
                  <c:v>398.147600289146</c:v>
                </c:pt>
                <c:pt idx="12">
                  <c:v>408.96174284002501</c:v>
                </c:pt>
                <c:pt idx="13">
                  <c:v>245.93495279496301</c:v>
                </c:pt>
                <c:pt idx="14">
                  <c:v>252.07670872527601</c:v>
                </c:pt>
                <c:pt idx="15">
                  <c:v>282.10223134703</c:v>
                </c:pt>
                <c:pt idx="16">
                  <c:v>289.21388062411302</c:v>
                </c:pt>
                <c:pt idx="17">
                  <c:v>109.63877222518001</c:v>
                </c:pt>
                <c:pt idx="18">
                  <c:v>114.03979656957399</c:v>
                </c:pt>
                <c:pt idx="19">
                  <c:v>140.04068699057299</c:v>
                </c:pt>
                <c:pt idx="20">
                  <c:v>145.892146588451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B0B-4E67-8166-BBF85E6A44F4}"/>
            </c:ext>
          </c:extLst>
        </c:ser>
        <c:ser>
          <c:idx val="2"/>
          <c:order val="2"/>
          <c:tx>
            <c:strRef>
              <c:f>'Imported Energy (Each)'!$D$2</c:f>
              <c:strCache>
                <c:ptCount val="1"/>
                <c:pt idx="0">
                  <c:v>ag005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(Each)'!$D$3:$D$23</c:f>
              <c:numCache>
                <c:formatCode>General</c:formatCode>
                <c:ptCount val="21"/>
                <c:pt idx="0">
                  <c:v>3227.1175566684901</c:v>
                </c:pt>
                <c:pt idx="1">
                  <c:v>3229.8645292566198</c:v>
                </c:pt>
                <c:pt idx="2">
                  <c:v>3232.6515351744301</c:v>
                </c:pt>
                <c:pt idx="3">
                  <c:v>3235.4631588150701</c:v>
                </c:pt>
                <c:pt idx="4">
                  <c:v>3238.2994948433802</c:v>
                </c:pt>
                <c:pt idx="5">
                  <c:v>3241.1608524036501</c:v>
                </c:pt>
                <c:pt idx="6">
                  <c:v>1210.99542399455</c:v>
                </c:pt>
                <c:pt idx="7">
                  <c:v>1231.1655255727201</c:v>
                </c:pt>
                <c:pt idx="8">
                  <c:v>1254.86565148878</c:v>
                </c:pt>
                <c:pt idx="9">
                  <c:v>1280.16345007978</c:v>
                </c:pt>
                <c:pt idx="10">
                  <c:v>496.95909016262601</c:v>
                </c:pt>
                <c:pt idx="11">
                  <c:v>509.33335988494503</c:v>
                </c:pt>
                <c:pt idx="12">
                  <c:v>522.23602458631399</c:v>
                </c:pt>
                <c:pt idx="13">
                  <c:v>535.58797324375701</c:v>
                </c:pt>
                <c:pt idx="14">
                  <c:v>201.98381448753801</c:v>
                </c:pt>
                <c:pt idx="15">
                  <c:v>212.19884160826899</c:v>
                </c:pt>
                <c:pt idx="16">
                  <c:v>256.58410006568499</c:v>
                </c:pt>
                <c:pt idx="17">
                  <c:v>266.30706547187799</c:v>
                </c:pt>
                <c:pt idx="18">
                  <c:v>70.295925470289205</c:v>
                </c:pt>
                <c:pt idx="19">
                  <c:v>73.833666314083104</c:v>
                </c:pt>
                <c:pt idx="20">
                  <c:v>103.839221725575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B0B-4E67-8166-BBF85E6A44F4}"/>
            </c:ext>
          </c:extLst>
        </c:ser>
        <c:ser>
          <c:idx val="3"/>
          <c:order val="3"/>
          <c:tx>
            <c:strRef>
              <c:f>'Imported Energy (Each)'!$E$2</c:f>
              <c:strCache>
                <c:ptCount val="1"/>
                <c:pt idx="0">
                  <c:v>ag010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(Each)'!$E$3:$E$23</c:f>
              <c:numCache>
                <c:formatCode>General</c:formatCode>
                <c:ptCount val="21"/>
                <c:pt idx="0">
                  <c:v>2859.7170000000001</c:v>
                </c:pt>
                <c:pt idx="1">
                  <c:v>2859.7170000000001</c:v>
                </c:pt>
                <c:pt idx="2">
                  <c:v>1482.5620918304101</c:v>
                </c:pt>
                <c:pt idx="3">
                  <c:v>1500.13329956865</c:v>
                </c:pt>
                <c:pt idx="4">
                  <c:v>1517.8845419532499</c:v>
                </c:pt>
                <c:pt idx="5">
                  <c:v>1536.1021867721699</c:v>
                </c:pt>
                <c:pt idx="6">
                  <c:v>1554.7407194836301</c:v>
                </c:pt>
                <c:pt idx="7">
                  <c:v>1573.8822342096901</c:v>
                </c:pt>
                <c:pt idx="8">
                  <c:v>368.74674605918102</c:v>
                </c:pt>
                <c:pt idx="9">
                  <c:v>376.95369785877699</c:v>
                </c:pt>
                <c:pt idx="10">
                  <c:v>389.49211321506698</c:v>
                </c:pt>
                <c:pt idx="11">
                  <c:v>402.63719288863803</c:v>
                </c:pt>
                <c:pt idx="12">
                  <c:v>179.01012952206801</c:v>
                </c:pt>
                <c:pt idx="13">
                  <c:v>185.15721272012101</c:v>
                </c:pt>
                <c:pt idx="14">
                  <c:v>191.49928437908201</c:v>
                </c:pt>
                <c:pt idx="15">
                  <c:v>198.47248274550199</c:v>
                </c:pt>
                <c:pt idx="16">
                  <c:v>46.330498504168702</c:v>
                </c:pt>
                <c:pt idx="17">
                  <c:v>49.439228834708501</c:v>
                </c:pt>
                <c:pt idx="18">
                  <c:v>63.6693434328226</c:v>
                </c:pt>
                <c:pt idx="19">
                  <c:v>69.781601374289906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B0B-4E67-8166-BBF85E6A44F4}"/>
            </c:ext>
          </c:extLst>
        </c:ser>
        <c:ser>
          <c:idx val="4"/>
          <c:order val="4"/>
          <c:tx>
            <c:strRef>
              <c:f>'Imported Energy (Each)'!$F$2</c:f>
              <c:strCache>
                <c:ptCount val="1"/>
                <c:pt idx="0">
                  <c:v>ag012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(Each)'!$F$3:$F$23</c:f>
              <c:numCache>
                <c:formatCode>General</c:formatCode>
                <c:ptCount val="21"/>
                <c:pt idx="0">
                  <c:v>4113.7896142878499</c:v>
                </c:pt>
                <c:pt idx="1">
                  <c:v>4119.9808901791403</c:v>
                </c:pt>
                <c:pt idx="2">
                  <c:v>4126.2586035414497</c:v>
                </c:pt>
                <c:pt idx="3">
                  <c:v>4132.6195148024199</c:v>
                </c:pt>
                <c:pt idx="4">
                  <c:v>4139.0713040217797</c:v>
                </c:pt>
                <c:pt idx="5">
                  <c:v>757.93254000696595</c:v>
                </c:pt>
                <c:pt idx="6">
                  <c:v>779.807503309803</c:v>
                </c:pt>
                <c:pt idx="7">
                  <c:v>808.38572054270799</c:v>
                </c:pt>
                <c:pt idx="8">
                  <c:v>841.04591813111006</c:v>
                </c:pt>
                <c:pt idx="9">
                  <c:v>366.24076106150301</c:v>
                </c:pt>
                <c:pt idx="10">
                  <c:v>378.14384079836401</c:v>
                </c:pt>
                <c:pt idx="11">
                  <c:v>391.08434936877597</c:v>
                </c:pt>
                <c:pt idx="12">
                  <c:v>404.52561570240903</c:v>
                </c:pt>
                <c:pt idx="13">
                  <c:v>417.964604103353</c:v>
                </c:pt>
                <c:pt idx="14">
                  <c:v>229.83012586931599</c:v>
                </c:pt>
                <c:pt idx="15">
                  <c:v>257.91836996914998</c:v>
                </c:pt>
                <c:pt idx="16">
                  <c:v>263.77646298087501</c:v>
                </c:pt>
                <c:pt idx="17">
                  <c:v>269.78205270855602</c:v>
                </c:pt>
                <c:pt idx="18">
                  <c:v>202.122667250022</c:v>
                </c:pt>
                <c:pt idx="19">
                  <c:v>211.25633505744401</c:v>
                </c:pt>
                <c:pt idx="20">
                  <c:v>213.74663003925599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B0B-4E67-8166-BBF85E6A44F4}"/>
            </c:ext>
          </c:extLst>
        </c:ser>
        <c:ser>
          <c:idx val="5"/>
          <c:order val="5"/>
          <c:tx>
            <c:strRef>
              <c:f>'Imported Energy (Each)'!$G$2</c:f>
              <c:strCache>
                <c:ptCount val="1"/>
                <c:pt idx="0">
                  <c:v>ag013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(Each)'!$G$3:$G$23</c:f>
              <c:numCache>
                <c:formatCode>General</c:formatCode>
                <c:ptCount val="21"/>
                <c:pt idx="0">
                  <c:v>4287.0050000000001</c:v>
                </c:pt>
                <c:pt idx="1">
                  <c:v>3143.4949323544502</c:v>
                </c:pt>
                <c:pt idx="2">
                  <c:v>3155.0539140877499</c:v>
                </c:pt>
                <c:pt idx="3">
                  <c:v>3166.64583747913</c:v>
                </c:pt>
                <c:pt idx="4">
                  <c:v>3178.27135622484</c:v>
                </c:pt>
                <c:pt idx="5">
                  <c:v>1655.72042493253</c:v>
                </c:pt>
                <c:pt idx="6">
                  <c:v>1675.06453433554</c:v>
                </c:pt>
                <c:pt idx="7">
                  <c:v>1696.4248050669</c:v>
                </c:pt>
                <c:pt idx="8">
                  <c:v>1719.2470587984401</c:v>
                </c:pt>
                <c:pt idx="9">
                  <c:v>1013.96394460582</c:v>
                </c:pt>
                <c:pt idx="10">
                  <c:v>1029.40201121533</c:v>
                </c:pt>
                <c:pt idx="11">
                  <c:v>1054.19088521916</c:v>
                </c:pt>
                <c:pt idx="12">
                  <c:v>1071.13609820027</c:v>
                </c:pt>
                <c:pt idx="13">
                  <c:v>428.69792435064898</c:v>
                </c:pt>
                <c:pt idx="14">
                  <c:v>439.36144790649303</c:v>
                </c:pt>
                <c:pt idx="15">
                  <c:v>468.53493569691</c:v>
                </c:pt>
                <c:pt idx="16">
                  <c:v>481.65938734143498</c:v>
                </c:pt>
                <c:pt idx="17">
                  <c:v>129.11892926837101</c:v>
                </c:pt>
                <c:pt idx="18">
                  <c:v>136.875886401304</c:v>
                </c:pt>
                <c:pt idx="19">
                  <c:v>157.042835454281</c:v>
                </c:pt>
                <c:pt idx="20">
                  <c:v>16.9175923275677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CB0B-4E67-8166-BBF85E6A44F4}"/>
            </c:ext>
          </c:extLst>
        </c:ser>
        <c:ser>
          <c:idx val="6"/>
          <c:order val="6"/>
          <c:tx>
            <c:strRef>
              <c:f>'Imported Energy (Each)'!$H$2</c:f>
              <c:strCache>
                <c:ptCount val="1"/>
                <c:pt idx="0">
                  <c:v>ag014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(Each)'!$H$3:$H$23</c:f>
              <c:numCache>
                <c:formatCode>General</c:formatCode>
                <c:ptCount val="21"/>
                <c:pt idx="0">
                  <c:v>3075.4834303901998</c:v>
                </c:pt>
                <c:pt idx="1">
                  <c:v>3087.5632050618201</c:v>
                </c:pt>
                <c:pt idx="2">
                  <c:v>3099.6869168920398</c:v>
                </c:pt>
                <c:pt idx="3">
                  <c:v>3111.8539824275099</c:v>
                </c:pt>
                <c:pt idx="4">
                  <c:v>3124.07750891459</c:v>
                </c:pt>
                <c:pt idx="5">
                  <c:v>3136.3791392972198</c:v>
                </c:pt>
                <c:pt idx="6">
                  <c:v>673.15595244017402</c:v>
                </c:pt>
                <c:pt idx="7">
                  <c:v>697.46510744796399</c:v>
                </c:pt>
                <c:pt idx="8">
                  <c:v>724.80903686700105</c:v>
                </c:pt>
                <c:pt idx="9">
                  <c:v>754.61146453963897</c:v>
                </c:pt>
                <c:pt idx="10">
                  <c:v>247.329625677081</c:v>
                </c:pt>
                <c:pt idx="11">
                  <c:v>258.80233664263801</c:v>
                </c:pt>
                <c:pt idx="12">
                  <c:v>271.21950730879399</c:v>
                </c:pt>
                <c:pt idx="13">
                  <c:v>283.40344016110799</c:v>
                </c:pt>
                <c:pt idx="14">
                  <c:v>87.798763143173204</c:v>
                </c:pt>
                <c:pt idx="15">
                  <c:v>91.161979754483596</c:v>
                </c:pt>
                <c:pt idx="16">
                  <c:v>124.430203269432</c:v>
                </c:pt>
                <c:pt idx="17">
                  <c:v>131.98112810071899</c:v>
                </c:pt>
                <c:pt idx="18">
                  <c:v>50.255962317722499</c:v>
                </c:pt>
                <c:pt idx="19">
                  <c:v>51.547985555462901</c:v>
                </c:pt>
                <c:pt idx="20">
                  <c:v>54.383021343571798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B0B-4E67-8166-BBF85E6A44F4}"/>
            </c:ext>
          </c:extLst>
        </c:ser>
        <c:ser>
          <c:idx val="7"/>
          <c:order val="7"/>
          <c:tx>
            <c:strRef>
              <c:f>'Imported Energy (Each)'!$I$2</c:f>
              <c:strCache>
                <c:ptCount val="1"/>
                <c:pt idx="0">
                  <c:v>ag015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(Each)'!$I$3:$I$23</c:f>
              <c:numCache>
                <c:formatCode>General</c:formatCode>
                <c:ptCount val="21"/>
                <c:pt idx="0">
                  <c:v>2073.88</c:v>
                </c:pt>
                <c:pt idx="1">
                  <c:v>1239.2515155870401</c:v>
                </c:pt>
                <c:pt idx="2">
                  <c:v>1247.9477215460099</c:v>
                </c:pt>
                <c:pt idx="3">
                  <c:v>1256.66563007128</c:v>
                </c:pt>
                <c:pt idx="4">
                  <c:v>1265.40768397959</c:v>
                </c:pt>
                <c:pt idx="5">
                  <c:v>1274.1896027927401</c:v>
                </c:pt>
                <c:pt idx="6">
                  <c:v>1283.0266902796</c:v>
                </c:pt>
                <c:pt idx="7">
                  <c:v>216.19080182959701</c:v>
                </c:pt>
                <c:pt idx="8">
                  <c:v>227.465710239309</c:v>
                </c:pt>
                <c:pt idx="9">
                  <c:v>240.351952801528</c:v>
                </c:pt>
                <c:pt idx="10">
                  <c:v>254.04396007382101</c:v>
                </c:pt>
                <c:pt idx="11">
                  <c:v>59.1385188892218</c:v>
                </c:pt>
                <c:pt idx="12">
                  <c:v>62.024733362382598</c:v>
                </c:pt>
                <c:pt idx="13">
                  <c:v>65.253967271528694</c:v>
                </c:pt>
                <c:pt idx="14">
                  <c:v>69.159177968009701</c:v>
                </c:pt>
                <c:pt idx="15">
                  <c:v>38.104451724337899</c:v>
                </c:pt>
                <c:pt idx="16">
                  <c:v>39.070725575632203</c:v>
                </c:pt>
                <c:pt idx="17">
                  <c:v>40.634010991912099</c:v>
                </c:pt>
                <c:pt idx="18">
                  <c:v>41.900116302188799</c:v>
                </c:pt>
                <c:pt idx="19">
                  <c:v>7.5147746537495097</c:v>
                </c:pt>
                <c:pt idx="20">
                  <c:v>7.95985101363393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B0B-4E67-8166-BBF85E6A44F4}"/>
            </c:ext>
          </c:extLst>
        </c:ser>
        <c:ser>
          <c:idx val="8"/>
          <c:order val="8"/>
          <c:tx>
            <c:strRef>
              <c:f>'Imported Energy (Each)'!$J$2</c:f>
              <c:strCache>
                <c:ptCount val="1"/>
                <c:pt idx="0">
                  <c:v>ag016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(Each)'!$J$3:$J$23</c:f>
              <c:numCache>
                <c:formatCode>General</c:formatCode>
                <c:ptCount val="21"/>
                <c:pt idx="0">
                  <c:v>7072.98</c:v>
                </c:pt>
                <c:pt idx="1">
                  <c:v>5670.7132562307997</c:v>
                </c:pt>
                <c:pt idx="2">
                  <c:v>5683.3925690825199</c:v>
                </c:pt>
                <c:pt idx="3">
                  <c:v>5696.1003190387801</c:v>
                </c:pt>
                <c:pt idx="4">
                  <c:v>5708.8424967618903</c:v>
                </c:pt>
                <c:pt idx="5">
                  <c:v>5721.6182543964196</c:v>
                </c:pt>
                <c:pt idx="6">
                  <c:v>1910.14770219667</c:v>
                </c:pt>
                <c:pt idx="7">
                  <c:v>1950.6381490747799</c:v>
                </c:pt>
                <c:pt idx="8">
                  <c:v>1993.57930189024</c:v>
                </c:pt>
                <c:pt idx="9">
                  <c:v>2038.9420734479399</c:v>
                </c:pt>
                <c:pt idx="10">
                  <c:v>595.382833710819</c:v>
                </c:pt>
                <c:pt idx="11">
                  <c:v>609.95901930117498</c:v>
                </c:pt>
                <c:pt idx="12">
                  <c:v>634.13908744148705</c:v>
                </c:pt>
                <c:pt idx="13">
                  <c:v>659.92434690610196</c:v>
                </c:pt>
                <c:pt idx="14">
                  <c:v>264.09666320248999</c:v>
                </c:pt>
                <c:pt idx="15">
                  <c:v>269.44716181205598</c:v>
                </c:pt>
                <c:pt idx="16">
                  <c:v>298.98416653933498</c:v>
                </c:pt>
                <c:pt idx="17">
                  <c:v>124.526881983202</c:v>
                </c:pt>
                <c:pt idx="18">
                  <c:v>134.31839437030601</c:v>
                </c:pt>
                <c:pt idx="19">
                  <c:v>143.214469826254</c:v>
                </c:pt>
                <c:pt idx="20">
                  <c:v>27.190395130513298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B0B-4E67-8166-BBF85E6A44F4}"/>
            </c:ext>
          </c:extLst>
        </c:ser>
        <c:ser>
          <c:idx val="9"/>
          <c:order val="9"/>
          <c:tx>
            <c:strRef>
              <c:f>'Imported Energy (Each)'!$K$2</c:f>
              <c:strCache>
                <c:ptCount val="1"/>
                <c:pt idx="0">
                  <c:v>ag017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(Each)'!$K$3:$K$23</c:f>
              <c:numCache>
                <c:formatCode>General</c:formatCode>
                <c:ptCount val="21"/>
                <c:pt idx="0">
                  <c:v>6796.6129241795497</c:v>
                </c:pt>
                <c:pt idx="1">
                  <c:v>6814.9464713675197</c:v>
                </c:pt>
                <c:pt idx="2">
                  <c:v>6833.6083552734999</c:v>
                </c:pt>
                <c:pt idx="3">
                  <c:v>6852.4008211702603</c:v>
                </c:pt>
                <c:pt idx="4">
                  <c:v>6871.2336185179902</c:v>
                </c:pt>
                <c:pt idx="5">
                  <c:v>1802.34727630931</c:v>
                </c:pt>
                <c:pt idx="6">
                  <c:v>1856.81358336571</c:v>
                </c:pt>
                <c:pt idx="7">
                  <c:v>1917.6556338601599</c:v>
                </c:pt>
                <c:pt idx="8">
                  <c:v>1981.5605730434099</c:v>
                </c:pt>
                <c:pt idx="9">
                  <c:v>458.702735760054</c:v>
                </c:pt>
                <c:pt idx="10">
                  <c:v>482.37944756232503</c:v>
                </c:pt>
                <c:pt idx="11">
                  <c:v>512.76127498184701</c:v>
                </c:pt>
                <c:pt idx="12">
                  <c:v>544.21763924439199</c:v>
                </c:pt>
                <c:pt idx="13">
                  <c:v>143.041638434351</c:v>
                </c:pt>
                <c:pt idx="14">
                  <c:v>149.41862063133999</c:v>
                </c:pt>
                <c:pt idx="15">
                  <c:v>178.119876063936</c:v>
                </c:pt>
                <c:pt idx="16">
                  <c:v>28.9695029152968</c:v>
                </c:pt>
                <c:pt idx="17">
                  <c:v>33.391328157637403</c:v>
                </c:pt>
                <c:pt idx="18">
                  <c:v>38.611772099580897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B0B-4E67-8166-BBF85E6A44F4}"/>
            </c:ext>
          </c:extLst>
        </c:ser>
        <c:ser>
          <c:idx val="10"/>
          <c:order val="10"/>
          <c:tx>
            <c:strRef>
              <c:f>'Imported Energy (Each)'!$L$2</c:f>
              <c:strCache>
                <c:ptCount val="1"/>
                <c:pt idx="0">
                  <c:v>ag018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(Each)'!$L$3:$L$23</c:f>
              <c:numCache>
                <c:formatCode>General</c:formatCode>
                <c:ptCount val="21"/>
                <c:pt idx="0">
                  <c:v>3201.20090983102</c:v>
                </c:pt>
                <c:pt idx="1">
                  <c:v>3204.0166141540899</c:v>
                </c:pt>
                <c:pt idx="2">
                  <c:v>3206.8425434421101</c:v>
                </c:pt>
                <c:pt idx="3">
                  <c:v>3209.6873759936602</c:v>
                </c:pt>
                <c:pt idx="4">
                  <c:v>3212.5542660660799</c:v>
                </c:pt>
                <c:pt idx="5">
                  <c:v>753.57453533401304</c:v>
                </c:pt>
                <c:pt idx="6">
                  <c:v>777.33089137903903</c:v>
                </c:pt>
                <c:pt idx="7">
                  <c:v>805.30956770946705</c:v>
                </c:pt>
                <c:pt idx="8">
                  <c:v>834.83461297180702</c:v>
                </c:pt>
                <c:pt idx="9">
                  <c:v>263.00488750388899</c:v>
                </c:pt>
                <c:pt idx="10">
                  <c:v>275.07702651014802</c:v>
                </c:pt>
                <c:pt idx="11">
                  <c:v>287.442266666629</c:v>
                </c:pt>
                <c:pt idx="12">
                  <c:v>300.97537842730299</c:v>
                </c:pt>
                <c:pt idx="13">
                  <c:v>109.73399214072801</c:v>
                </c:pt>
                <c:pt idx="14">
                  <c:v>113.110416407995</c:v>
                </c:pt>
                <c:pt idx="15">
                  <c:v>136.64778087505701</c:v>
                </c:pt>
                <c:pt idx="16">
                  <c:v>143.94556378713401</c:v>
                </c:pt>
                <c:pt idx="17">
                  <c:v>58.795023506778001</c:v>
                </c:pt>
                <c:pt idx="18">
                  <c:v>62.126698701297101</c:v>
                </c:pt>
                <c:pt idx="19">
                  <c:v>72.835928647635996</c:v>
                </c:pt>
                <c:pt idx="20">
                  <c:v>75.577405438245094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CB0B-4E67-8166-BBF85E6A44F4}"/>
            </c:ext>
          </c:extLst>
        </c:ser>
        <c:ser>
          <c:idx val="11"/>
          <c:order val="11"/>
          <c:tx>
            <c:strRef>
              <c:f>'Imported Energy (Each)'!$M$2</c:f>
              <c:strCache>
                <c:ptCount val="1"/>
                <c:pt idx="0">
                  <c:v>ag019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(Each)'!$M$3:$M$23</c:f>
              <c:numCache>
                <c:formatCode>General</c:formatCode>
                <c:ptCount val="21"/>
                <c:pt idx="0">
                  <c:v>1835.2143850167399</c:v>
                </c:pt>
                <c:pt idx="1">
                  <c:v>1837.3482701913499</c:v>
                </c:pt>
                <c:pt idx="2">
                  <c:v>1839.50823446401</c:v>
                </c:pt>
                <c:pt idx="3">
                  <c:v>1841.70298806306</c:v>
                </c:pt>
                <c:pt idx="4">
                  <c:v>451.32609487266598</c:v>
                </c:pt>
                <c:pt idx="5">
                  <c:v>466.02214336997099</c:v>
                </c:pt>
                <c:pt idx="6">
                  <c:v>484.13293418347303</c:v>
                </c:pt>
                <c:pt idx="7">
                  <c:v>503.672244997419</c:v>
                </c:pt>
                <c:pt idx="8">
                  <c:v>524.55016134828202</c:v>
                </c:pt>
                <c:pt idx="9">
                  <c:v>174.93272097290799</c:v>
                </c:pt>
                <c:pt idx="10">
                  <c:v>176.24970527409499</c:v>
                </c:pt>
                <c:pt idx="11">
                  <c:v>182.77358257350801</c:v>
                </c:pt>
                <c:pt idx="12">
                  <c:v>189.84807323290599</c:v>
                </c:pt>
                <c:pt idx="13">
                  <c:v>197.42170883546299</c:v>
                </c:pt>
                <c:pt idx="14">
                  <c:v>70.588839811106595</c:v>
                </c:pt>
                <c:pt idx="15">
                  <c:v>75.470787264440204</c:v>
                </c:pt>
                <c:pt idx="16">
                  <c:v>80.835292197325302</c:v>
                </c:pt>
                <c:pt idx="17">
                  <c:v>85.8644394891746</c:v>
                </c:pt>
                <c:pt idx="18">
                  <c:v>18.4947722533141</c:v>
                </c:pt>
                <c:pt idx="19">
                  <c:v>22.916749459865201</c:v>
                </c:pt>
                <c:pt idx="20">
                  <c:v>23.740182421810601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CB0B-4E67-8166-BBF85E6A44F4}"/>
            </c:ext>
          </c:extLst>
        </c:ser>
        <c:ser>
          <c:idx val="12"/>
          <c:order val="12"/>
          <c:tx>
            <c:strRef>
              <c:f>'Imported Energy (Each)'!$N$2</c:f>
              <c:strCache>
                <c:ptCount val="1"/>
                <c:pt idx="0">
                  <c:v>ag020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(Each)'!$N$3:$N$23</c:f>
              <c:numCache>
                <c:formatCode>General</c:formatCode>
                <c:ptCount val="21"/>
                <c:pt idx="0">
                  <c:v>6528.0454403263202</c:v>
                </c:pt>
                <c:pt idx="1">
                  <c:v>6532.4229341431801</c:v>
                </c:pt>
                <c:pt idx="2">
                  <c:v>6536.8193234835499</c:v>
                </c:pt>
                <c:pt idx="3">
                  <c:v>6541.25043953364</c:v>
                </c:pt>
                <c:pt idx="4">
                  <c:v>2802.0512468055799</c:v>
                </c:pt>
                <c:pt idx="5">
                  <c:v>2853.5898308999299</c:v>
                </c:pt>
                <c:pt idx="6">
                  <c:v>2906.1870767994301</c:v>
                </c:pt>
                <c:pt idx="7">
                  <c:v>2960.2438413629002</c:v>
                </c:pt>
                <c:pt idx="8">
                  <c:v>1163.74075700459</c:v>
                </c:pt>
                <c:pt idx="9">
                  <c:v>1202.9645026994201</c:v>
                </c:pt>
                <c:pt idx="10">
                  <c:v>1243.2955204990001</c:v>
                </c:pt>
                <c:pt idx="11">
                  <c:v>1287.0517888019299</c:v>
                </c:pt>
                <c:pt idx="12">
                  <c:v>348.67368102935097</c:v>
                </c:pt>
                <c:pt idx="13">
                  <c:v>372.73085744699603</c:v>
                </c:pt>
                <c:pt idx="14">
                  <c:v>481.91765194827002</c:v>
                </c:pt>
                <c:pt idx="15">
                  <c:v>113.181455338573</c:v>
                </c:pt>
                <c:pt idx="16">
                  <c:v>125.374268213337</c:v>
                </c:pt>
                <c:pt idx="17">
                  <c:v>136.66931453045399</c:v>
                </c:pt>
                <c:pt idx="18">
                  <c:v>33.193041815525099</c:v>
                </c:pt>
                <c:pt idx="19">
                  <c:v>37.053373470298801</c:v>
                </c:pt>
                <c:pt idx="20">
                  <c:v>42.743658560024798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B0B-4E67-8166-BBF85E6A44F4}"/>
            </c:ext>
          </c:extLst>
        </c:ser>
        <c:ser>
          <c:idx val="13"/>
          <c:order val="13"/>
          <c:tx>
            <c:strRef>
              <c:f>'Imported Energy (Each)'!$O$2</c:f>
              <c:strCache>
                <c:ptCount val="1"/>
                <c:pt idx="0">
                  <c:v>ag021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(Each)'!$O$3:$O$23</c:f>
              <c:numCache>
                <c:formatCode>General</c:formatCode>
                <c:ptCount val="21"/>
                <c:pt idx="0">
                  <c:v>9301.6119999999992</c:v>
                </c:pt>
                <c:pt idx="1">
                  <c:v>7576.93123559176</c:v>
                </c:pt>
                <c:pt idx="2">
                  <c:v>7590.3683902270604</c:v>
                </c:pt>
                <c:pt idx="3">
                  <c:v>7603.8514725282803</c:v>
                </c:pt>
                <c:pt idx="4">
                  <c:v>7617.45317728394</c:v>
                </c:pt>
                <c:pt idx="5">
                  <c:v>7631.0784524460996</c:v>
                </c:pt>
                <c:pt idx="6">
                  <c:v>1657.1325043680199</c:v>
                </c:pt>
                <c:pt idx="7">
                  <c:v>1711.3690916451999</c:v>
                </c:pt>
                <c:pt idx="8">
                  <c:v>1770.8449191832501</c:v>
                </c:pt>
                <c:pt idx="9">
                  <c:v>609.43845113955899</c:v>
                </c:pt>
                <c:pt idx="10">
                  <c:v>624.44112853506601</c:v>
                </c:pt>
                <c:pt idx="11">
                  <c:v>658.11930166072705</c:v>
                </c:pt>
                <c:pt idx="12">
                  <c:v>690.28051705804899</c:v>
                </c:pt>
                <c:pt idx="13">
                  <c:v>238.73593929681201</c:v>
                </c:pt>
                <c:pt idx="14">
                  <c:v>248.856058843033</c:v>
                </c:pt>
                <c:pt idx="15">
                  <c:v>112.586991906478</c:v>
                </c:pt>
                <c:pt idx="16">
                  <c:v>133.83310495308999</c:v>
                </c:pt>
                <c:pt idx="17">
                  <c:v>144.74399810676601</c:v>
                </c:pt>
                <c:pt idx="18">
                  <c:v>155.89986477213199</c:v>
                </c:pt>
                <c:pt idx="19">
                  <c:v>11.842121907401999</c:v>
                </c:pt>
                <c:pt idx="20">
                  <c:v>14.809669195166499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CB0B-4E67-8166-BBF85E6A44F4}"/>
            </c:ext>
          </c:extLst>
        </c:ser>
        <c:ser>
          <c:idx val="14"/>
          <c:order val="14"/>
          <c:tx>
            <c:strRef>
              <c:f>'Imported Energy (Each)'!$P$2</c:f>
              <c:strCache>
                <c:ptCount val="1"/>
                <c:pt idx="0">
                  <c:v>ag023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(Each)'!$P$3:$P$23</c:f>
              <c:numCache>
                <c:formatCode>General</c:formatCode>
                <c:ptCount val="21"/>
                <c:pt idx="0">
                  <c:v>2316.8598277814799</c:v>
                </c:pt>
                <c:pt idx="1">
                  <c:v>2329.5137671687799</c:v>
                </c:pt>
                <c:pt idx="2">
                  <c:v>2342.2498139726899</c:v>
                </c:pt>
                <c:pt idx="3">
                  <c:v>2355.0500075551899</c:v>
                </c:pt>
                <c:pt idx="4">
                  <c:v>2367.9220091730099</c:v>
                </c:pt>
                <c:pt idx="5">
                  <c:v>2380.8571450731201</c:v>
                </c:pt>
                <c:pt idx="6">
                  <c:v>461.60631782654701</c:v>
                </c:pt>
                <c:pt idx="7">
                  <c:v>479.57439486913501</c:v>
                </c:pt>
                <c:pt idx="8">
                  <c:v>501.03147574649898</c:v>
                </c:pt>
                <c:pt idx="9">
                  <c:v>523.42016674687102</c:v>
                </c:pt>
                <c:pt idx="10">
                  <c:v>172.69315105264599</c:v>
                </c:pt>
                <c:pt idx="11">
                  <c:v>180.890329521627</c:v>
                </c:pt>
                <c:pt idx="12">
                  <c:v>191.24023946598101</c:v>
                </c:pt>
                <c:pt idx="13">
                  <c:v>203.29642293104601</c:v>
                </c:pt>
                <c:pt idx="14">
                  <c:v>36.657185725243302</c:v>
                </c:pt>
                <c:pt idx="15">
                  <c:v>39.872412519829702</c:v>
                </c:pt>
                <c:pt idx="16">
                  <c:v>71.484223806621401</c:v>
                </c:pt>
                <c:pt idx="17">
                  <c:v>81.243705409845603</c:v>
                </c:pt>
                <c:pt idx="18">
                  <c:v>0.22924753256716701</c:v>
                </c:pt>
                <c:pt idx="19">
                  <c:v>1.5012211683740999</c:v>
                </c:pt>
                <c:pt idx="20">
                  <c:v>12.458808820268199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CB0B-4E67-8166-BBF85E6A44F4}"/>
            </c:ext>
          </c:extLst>
        </c:ser>
        <c:ser>
          <c:idx val="15"/>
          <c:order val="15"/>
          <c:tx>
            <c:strRef>
              <c:f>'Imported Energy (Each)'!$Q$2</c:f>
              <c:strCache>
                <c:ptCount val="1"/>
                <c:pt idx="0">
                  <c:v>ag025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(Each)'!$Q$3:$Q$23</c:f>
              <c:numCache>
                <c:formatCode>General</c:formatCode>
                <c:ptCount val="21"/>
                <c:pt idx="0">
                  <c:v>5217.0002339494304</c:v>
                </c:pt>
                <c:pt idx="1">
                  <c:v>5231.6810905209004</c:v>
                </c:pt>
                <c:pt idx="2">
                  <c:v>5246.4092373965696</c:v>
                </c:pt>
                <c:pt idx="3">
                  <c:v>5261.1963575188902</c:v>
                </c:pt>
                <c:pt idx="4">
                  <c:v>5276.056220943</c:v>
                </c:pt>
                <c:pt idx="5">
                  <c:v>1362.4883841014801</c:v>
                </c:pt>
                <c:pt idx="6">
                  <c:v>1407.9742885717001</c:v>
                </c:pt>
                <c:pt idx="7">
                  <c:v>1454.49374487964</c:v>
                </c:pt>
                <c:pt idx="8">
                  <c:v>1502.9775472455501</c:v>
                </c:pt>
                <c:pt idx="9">
                  <c:v>425.39916876898701</c:v>
                </c:pt>
                <c:pt idx="10">
                  <c:v>447.77344617894602</c:v>
                </c:pt>
                <c:pt idx="11">
                  <c:v>472.31475418139797</c:v>
                </c:pt>
                <c:pt idx="12">
                  <c:v>499.854405889997</c:v>
                </c:pt>
                <c:pt idx="13">
                  <c:v>119.303231017169</c:v>
                </c:pt>
                <c:pt idx="14">
                  <c:v>128.64638428561301</c:v>
                </c:pt>
                <c:pt idx="15">
                  <c:v>159.39796763363401</c:v>
                </c:pt>
                <c:pt idx="16">
                  <c:v>40.274179789347201</c:v>
                </c:pt>
                <c:pt idx="17">
                  <c:v>45.082344639283903</c:v>
                </c:pt>
                <c:pt idx="18">
                  <c:v>50.765735650233502</c:v>
                </c:pt>
                <c:pt idx="19">
                  <c:v>15.4437472665415</c:v>
                </c:pt>
                <c:pt idx="20">
                  <c:v>16.858520291290201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CB0B-4E67-8166-BBF85E6A44F4}"/>
            </c:ext>
          </c:extLst>
        </c:ser>
        <c:ser>
          <c:idx val="16"/>
          <c:order val="16"/>
          <c:tx>
            <c:strRef>
              <c:f>'Imported Energy (Each)'!$R$2</c:f>
              <c:strCache>
                <c:ptCount val="1"/>
                <c:pt idx="0">
                  <c:v>ag027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(Each)'!$R$3:$R$23</c:f>
              <c:numCache>
                <c:formatCode>General</c:formatCode>
                <c:ptCount val="21"/>
                <c:pt idx="0">
                  <c:v>5698.3919999999998</c:v>
                </c:pt>
                <c:pt idx="1">
                  <c:v>4332.3821880575597</c:v>
                </c:pt>
                <c:pt idx="2">
                  <c:v>4343.6644050508703</c:v>
                </c:pt>
                <c:pt idx="3">
                  <c:v>4355.0078594739798</c:v>
                </c:pt>
                <c:pt idx="4">
                  <c:v>4366.39959656669</c:v>
                </c:pt>
                <c:pt idx="5">
                  <c:v>4377.8377428134199</c:v>
                </c:pt>
                <c:pt idx="6">
                  <c:v>1148.4370065575699</c:v>
                </c:pt>
                <c:pt idx="7">
                  <c:v>1183.7199167562001</c:v>
                </c:pt>
                <c:pt idx="8">
                  <c:v>1222.7989832191299</c:v>
                </c:pt>
                <c:pt idx="9">
                  <c:v>1263.0152917410101</c:v>
                </c:pt>
                <c:pt idx="10">
                  <c:v>424.62229224832402</c:v>
                </c:pt>
                <c:pt idx="11">
                  <c:v>434.97974417984699</c:v>
                </c:pt>
                <c:pt idx="12">
                  <c:v>447.30963921219001</c:v>
                </c:pt>
                <c:pt idx="13">
                  <c:v>461.40269259177597</c:v>
                </c:pt>
                <c:pt idx="14">
                  <c:v>174.252457010764</c:v>
                </c:pt>
                <c:pt idx="15">
                  <c:v>182.384831090901</c:v>
                </c:pt>
                <c:pt idx="16">
                  <c:v>227.13893044224201</c:v>
                </c:pt>
                <c:pt idx="17">
                  <c:v>238.603896354353</c:v>
                </c:pt>
                <c:pt idx="18">
                  <c:v>70.105657557550501</c:v>
                </c:pt>
                <c:pt idx="19">
                  <c:v>73.246247457337603</c:v>
                </c:pt>
                <c:pt idx="20">
                  <c:v>101.110157131739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CB0B-4E67-8166-BBF85E6A44F4}"/>
            </c:ext>
          </c:extLst>
        </c:ser>
        <c:ser>
          <c:idx val="17"/>
          <c:order val="17"/>
          <c:tx>
            <c:strRef>
              <c:f>'Imported Energy (Each)'!$S$2</c:f>
              <c:strCache>
                <c:ptCount val="1"/>
                <c:pt idx="0">
                  <c:v>ag028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(Each)'!$S$3:$S$23</c:f>
              <c:numCache>
                <c:formatCode>General</c:formatCode>
                <c:ptCount val="21"/>
                <c:pt idx="0">
                  <c:v>2801.8758893424701</c:v>
                </c:pt>
                <c:pt idx="1">
                  <c:v>2805.5109053424699</c:v>
                </c:pt>
                <c:pt idx="2">
                  <c:v>2809.1474263908699</c:v>
                </c:pt>
                <c:pt idx="3">
                  <c:v>2812.8150508639301</c:v>
                </c:pt>
                <c:pt idx="4">
                  <c:v>2816.5266122895</c:v>
                </c:pt>
                <c:pt idx="5">
                  <c:v>590.67492582436103</c:v>
                </c:pt>
                <c:pt idx="6">
                  <c:v>610.21516496926995</c:v>
                </c:pt>
                <c:pt idx="7">
                  <c:v>632.852586066497</c:v>
                </c:pt>
                <c:pt idx="8">
                  <c:v>657.01546783813797</c:v>
                </c:pt>
                <c:pt idx="9">
                  <c:v>270.70216246832399</c:v>
                </c:pt>
                <c:pt idx="10">
                  <c:v>281.23133577580802</c:v>
                </c:pt>
                <c:pt idx="11">
                  <c:v>291.88463586981197</c:v>
                </c:pt>
                <c:pt idx="12">
                  <c:v>302.60755311712501</c:v>
                </c:pt>
                <c:pt idx="13">
                  <c:v>314.560770725167</c:v>
                </c:pt>
                <c:pt idx="14">
                  <c:v>62.117840633747797</c:v>
                </c:pt>
                <c:pt idx="15">
                  <c:v>83.391023727631193</c:v>
                </c:pt>
                <c:pt idx="16">
                  <c:v>90.338131089669702</c:v>
                </c:pt>
                <c:pt idx="17">
                  <c:v>98.456437081743502</c:v>
                </c:pt>
                <c:pt idx="18">
                  <c:v>8.8001068644436806</c:v>
                </c:pt>
                <c:pt idx="19">
                  <c:v>12.2673761620105</c:v>
                </c:pt>
                <c:pt idx="20">
                  <c:v>15.025974588092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B0B-4E67-8166-BBF85E6A44F4}"/>
            </c:ext>
          </c:extLst>
        </c:ser>
        <c:ser>
          <c:idx val="18"/>
          <c:order val="18"/>
          <c:tx>
            <c:strRef>
              <c:f>'Imported Energy (Each)'!$T$2</c:f>
              <c:strCache>
                <c:ptCount val="1"/>
                <c:pt idx="0">
                  <c:v>ag029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(Each)'!$T$3:$T$23</c:f>
              <c:numCache>
                <c:formatCode>General</c:formatCode>
                <c:ptCount val="21"/>
                <c:pt idx="0">
                  <c:v>3919.6074766790198</c:v>
                </c:pt>
                <c:pt idx="1">
                  <c:v>3923.2061128519999</c:v>
                </c:pt>
                <c:pt idx="2">
                  <c:v>3926.8258337883399</c:v>
                </c:pt>
                <c:pt idx="3">
                  <c:v>3930.4684866830498</c:v>
                </c:pt>
                <c:pt idx="4">
                  <c:v>3934.1466970107399</c:v>
                </c:pt>
                <c:pt idx="5">
                  <c:v>1863.9786613132301</c:v>
                </c:pt>
                <c:pt idx="6">
                  <c:v>1885.8548460028201</c:v>
                </c:pt>
                <c:pt idx="7">
                  <c:v>1909.1877328711701</c:v>
                </c:pt>
                <c:pt idx="8">
                  <c:v>1933.9437100354201</c:v>
                </c:pt>
                <c:pt idx="9">
                  <c:v>1090.0921060923999</c:v>
                </c:pt>
                <c:pt idx="10">
                  <c:v>1103.48697751138</c:v>
                </c:pt>
                <c:pt idx="11">
                  <c:v>1119.6008725414899</c:v>
                </c:pt>
                <c:pt idx="12">
                  <c:v>1137.0536580749299</c:v>
                </c:pt>
                <c:pt idx="13">
                  <c:v>299.79811868700301</c:v>
                </c:pt>
                <c:pt idx="14">
                  <c:v>309.13404576259302</c:v>
                </c:pt>
                <c:pt idx="15">
                  <c:v>317.18682658285297</c:v>
                </c:pt>
                <c:pt idx="16">
                  <c:v>326.75627342313402</c:v>
                </c:pt>
                <c:pt idx="17">
                  <c:v>62.976433147262803</c:v>
                </c:pt>
                <c:pt idx="18">
                  <c:v>67.669270067838994</c:v>
                </c:pt>
                <c:pt idx="19">
                  <c:v>75.929935136319401</c:v>
                </c:pt>
                <c:pt idx="20">
                  <c:v>81.896900599584399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CB0B-4E67-8166-BBF85E6A44F4}"/>
            </c:ext>
          </c:extLst>
        </c:ser>
        <c:ser>
          <c:idx val="19"/>
          <c:order val="19"/>
          <c:tx>
            <c:strRef>
              <c:f>'Imported Energy (Each)'!$U$2</c:f>
              <c:strCache>
                <c:ptCount val="1"/>
                <c:pt idx="0">
                  <c:v>ag030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(Each)'!$U$3:$U$23</c:f>
              <c:numCache>
                <c:formatCode>General</c:formatCode>
                <c:ptCount val="21"/>
                <c:pt idx="0">
                  <c:v>2314.9479999999999</c:v>
                </c:pt>
                <c:pt idx="1">
                  <c:v>1461.60477673116</c:v>
                </c:pt>
                <c:pt idx="2">
                  <c:v>1470.67487693417</c:v>
                </c:pt>
                <c:pt idx="3">
                  <c:v>1480.3985608891601</c:v>
                </c:pt>
                <c:pt idx="4">
                  <c:v>1490.27713747542</c:v>
                </c:pt>
                <c:pt idx="5">
                  <c:v>1500.23548221786</c:v>
                </c:pt>
                <c:pt idx="6">
                  <c:v>607.94180732462496</c:v>
                </c:pt>
                <c:pt idx="7">
                  <c:v>620.92556656106206</c:v>
                </c:pt>
                <c:pt idx="8">
                  <c:v>635.358732581867</c:v>
                </c:pt>
                <c:pt idx="9">
                  <c:v>650.67314932956901</c:v>
                </c:pt>
                <c:pt idx="10">
                  <c:v>213.08546286020999</c:v>
                </c:pt>
                <c:pt idx="11">
                  <c:v>229.80489881454801</c:v>
                </c:pt>
                <c:pt idx="12">
                  <c:v>238.94397696707401</c:v>
                </c:pt>
                <c:pt idx="13">
                  <c:v>248.50215698873399</c:v>
                </c:pt>
                <c:pt idx="14">
                  <c:v>58.8480120596262</c:v>
                </c:pt>
                <c:pt idx="15">
                  <c:v>62.028076375336198</c:v>
                </c:pt>
                <c:pt idx="16">
                  <c:v>74.324247219068099</c:v>
                </c:pt>
                <c:pt idx="17">
                  <c:v>80.080425392736203</c:v>
                </c:pt>
                <c:pt idx="18">
                  <c:v>13.9826332557182</c:v>
                </c:pt>
                <c:pt idx="19">
                  <c:v>15.3925187691089</c:v>
                </c:pt>
                <c:pt idx="20">
                  <c:v>17.705568059185701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CB0B-4E67-8166-BBF85E6A44F4}"/>
            </c:ext>
          </c:extLst>
        </c:ser>
        <c:ser>
          <c:idx val="20"/>
          <c:order val="20"/>
          <c:tx>
            <c:strRef>
              <c:f>'Imported Energy (Each)'!$V$2</c:f>
              <c:strCache>
                <c:ptCount val="1"/>
                <c:pt idx="0">
                  <c:v>ag031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(Each)'!$V$3:$V$23</c:f>
              <c:numCache>
                <c:formatCode>General</c:formatCode>
                <c:ptCount val="21"/>
                <c:pt idx="0">
                  <c:v>3739.6842029423701</c:v>
                </c:pt>
                <c:pt idx="1">
                  <c:v>3743.3543563133098</c:v>
                </c:pt>
                <c:pt idx="2">
                  <c:v>3747.0584489826001</c:v>
                </c:pt>
                <c:pt idx="3">
                  <c:v>3750.78399480288</c:v>
                </c:pt>
                <c:pt idx="4">
                  <c:v>3754.5310044948801</c:v>
                </c:pt>
                <c:pt idx="5">
                  <c:v>1432.35263208384</c:v>
                </c:pt>
                <c:pt idx="6">
                  <c:v>1459.62309860511</c:v>
                </c:pt>
                <c:pt idx="7">
                  <c:v>1489.40152614724</c:v>
                </c:pt>
                <c:pt idx="8">
                  <c:v>1520.9551338225201</c:v>
                </c:pt>
                <c:pt idx="9">
                  <c:v>699.19870936126495</c:v>
                </c:pt>
                <c:pt idx="10">
                  <c:v>713.87577831631199</c:v>
                </c:pt>
                <c:pt idx="11">
                  <c:v>728.822561893282</c:v>
                </c:pt>
                <c:pt idx="12">
                  <c:v>744.846059046081</c:v>
                </c:pt>
                <c:pt idx="13">
                  <c:v>254.448752909506</c:v>
                </c:pt>
                <c:pt idx="14">
                  <c:v>262.35051063708102</c:v>
                </c:pt>
                <c:pt idx="15">
                  <c:v>284.06037926198201</c:v>
                </c:pt>
                <c:pt idx="16">
                  <c:v>295.29244738325798</c:v>
                </c:pt>
                <c:pt idx="17">
                  <c:v>64.4306636198814</c:v>
                </c:pt>
                <c:pt idx="18">
                  <c:v>70.779895009979398</c:v>
                </c:pt>
                <c:pt idx="19">
                  <c:v>84.1081986968032</c:v>
                </c:pt>
                <c:pt idx="20">
                  <c:v>2.2659020662913498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CB0B-4E67-8166-BBF85E6A44F4}"/>
            </c:ext>
          </c:extLst>
        </c:ser>
        <c:ser>
          <c:idx val="21"/>
          <c:order val="21"/>
          <c:tx>
            <c:strRef>
              <c:f>'Imported Energy (Each)'!$W$2</c:f>
              <c:strCache>
                <c:ptCount val="1"/>
                <c:pt idx="0">
                  <c:v>ag032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(Each)'!$W$3:$W$23</c:f>
              <c:numCache>
                <c:formatCode>General</c:formatCode>
                <c:ptCount val="21"/>
                <c:pt idx="0">
                  <c:v>3692.9445284470698</c:v>
                </c:pt>
                <c:pt idx="1">
                  <c:v>3695.9329604693098</c:v>
                </c:pt>
                <c:pt idx="2">
                  <c:v>3698.9404615059998</c:v>
                </c:pt>
                <c:pt idx="3">
                  <c:v>3701.9717028555701</c:v>
                </c:pt>
                <c:pt idx="4">
                  <c:v>3705.02202560756</c:v>
                </c:pt>
                <c:pt idx="5">
                  <c:v>884.40947671647405</c:v>
                </c:pt>
                <c:pt idx="6">
                  <c:v>911.68262407633199</c:v>
                </c:pt>
                <c:pt idx="7">
                  <c:v>942.10684541061801</c:v>
                </c:pt>
                <c:pt idx="8">
                  <c:v>974.71178582689902</c:v>
                </c:pt>
                <c:pt idx="9">
                  <c:v>409.50546320878698</c:v>
                </c:pt>
                <c:pt idx="10">
                  <c:v>419.81130466523399</c:v>
                </c:pt>
                <c:pt idx="11">
                  <c:v>430.29579427905401</c:v>
                </c:pt>
                <c:pt idx="12">
                  <c:v>441.27871335159</c:v>
                </c:pt>
                <c:pt idx="13">
                  <c:v>166.220052458292</c:v>
                </c:pt>
                <c:pt idx="14">
                  <c:v>172.89741483243199</c:v>
                </c:pt>
                <c:pt idx="15">
                  <c:v>191.992960474245</c:v>
                </c:pt>
                <c:pt idx="16">
                  <c:v>199.45081865863</c:v>
                </c:pt>
                <c:pt idx="17">
                  <c:v>51.024218737528898</c:v>
                </c:pt>
                <c:pt idx="18">
                  <c:v>53.2648162959469</c:v>
                </c:pt>
                <c:pt idx="19">
                  <c:v>66.486496373830207</c:v>
                </c:pt>
                <c:pt idx="20">
                  <c:v>24.419115208108899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B0B-4E67-8166-BBF85E6A44F4}"/>
            </c:ext>
          </c:extLst>
        </c:ser>
        <c:ser>
          <c:idx val="22"/>
          <c:order val="22"/>
          <c:tx>
            <c:strRef>
              <c:f>'Imported Energy (Each)'!$X$2</c:f>
              <c:strCache>
                <c:ptCount val="1"/>
                <c:pt idx="0">
                  <c:v>ag033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(Each)'!$X$3:$X$23</c:f>
              <c:numCache>
                <c:formatCode>General</c:formatCode>
                <c:ptCount val="21"/>
                <c:pt idx="0">
                  <c:v>5766.2729755465898</c:v>
                </c:pt>
                <c:pt idx="1">
                  <c:v>5782.2180702264004</c:v>
                </c:pt>
                <c:pt idx="2">
                  <c:v>5798.2368039531902</c:v>
                </c:pt>
                <c:pt idx="3">
                  <c:v>5814.32062588381</c:v>
                </c:pt>
                <c:pt idx="4">
                  <c:v>5830.49922088125</c:v>
                </c:pt>
                <c:pt idx="5">
                  <c:v>1022.26259975093</c:v>
                </c:pt>
                <c:pt idx="6">
                  <c:v>1070.8359911033499</c:v>
                </c:pt>
                <c:pt idx="7">
                  <c:v>1125.0084906991699</c:v>
                </c:pt>
                <c:pt idx="8">
                  <c:v>1181.8916637995601</c:v>
                </c:pt>
                <c:pt idx="9">
                  <c:v>234.81418904326199</c:v>
                </c:pt>
                <c:pt idx="10">
                  <c:v>244.07546769316599</c:v>
                </c:pt>
                <c:pt idx="11">
                  <c:v>265.34551506904501</c:v>
                </c:pt>
                <c:pt idx="12">
                  <c:v>290.29201345467698</c:v>
                </c:pt>
                <c:pt idx="13">
                  <c:v>31.0465018383053</c:v>
                </c:pt>
                <c:pt idx="14">
                  <c:v>37.404994887175697</c:v>
                </c:pt>
                <c:pt idx="15">
                  <c:v>75.904784152925998</c:v>
                </c:pt>
                <c:pt idx="16">
                  <c:v>6.0159486083931704</c:v>
                </c:pt>
                <c:pt idx="17">
                  <c:v>8.3144741184555606</c:v>
                </c:pt>
                <c:pt idx="18">
                  <c:v>10.4834082449572</c:v>
                </c:pt>
                <c:pt idx="19">
                  <c:v>25.3771227360001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CB0B-4E67-8166-BBF85E6A44F4}"/>
            </c:ext>
          </c:extLst>
        </c:ser>
        <c:ser>
          <c:idx val="23"/>
          <c:order val="23"/>
          <c:tx>
            <c:strRef>
              <c:f>'Imported Energy (Each)'!$Y$2</c:f>
              <c:strCache>
                <c:ptCount val="1"/>
                <c:pt idx="0">
                  <c:v>ag034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(Each)'!$Y$3:$Y$23</c:f>
              <c:numCache>
                <c:formatCode>General</c:formatCode>
                <c:ptCount val="21"/>
                <c:pt idx="0">
                  <c:v>4066.7402612481901</c:v>
                </c:pt>
                <c:pt idx="1">
                  <c:v>4080.5584545517399</c:v>
                </c:pt>
                <c:pt idx="2">
                  <c:v>4094.4014224933098</c:v>
                </c:pt>
                <c:pt idx="3">
                  <c:v>4108.2639365125597</c:v>
                </c:pt>
                <c:pt idx="4">
                  <c:v>4122.1509330643003</c:v>
                </c:pt>
                <c:pt idx="5">
                  <c:v>1317.0829120544099</c:v>
                </c:pt>
                <c:pt idx="6">
                  <c:v>1351.87278277615</c:v>
                </c:pt>
                <c:pt idx="7">
                  <c:v>1389.4966179573</c:v>
                </c:pt>
                <c:pt idx="8">
                  <c:v>1428.04983536639</c:v>
                </c:pt>
                <c:pt idx="9">
                  <c:v>500.52687507187898</c:v>
                </c:pt>
                <c:pt idx="10">
                  <c:v>526.08622575986703</c:v>
                </c:pt>
                <c:pt idx="11">
                  <c:v>549.75584420321002</c:v>
                </c:pt>
                <c:pt idx="12">
                  <c:v>574.73612194736097</c:v>
                </c:pt>
                <c:pt idx="13">
                  <c:v>195.01999605132801</c:v>
                </c:pt>
                <c:pt idx="14">
                  <c:v>204.731270589768</c:v>
                </c:pt>
                <c:pt idx="15">
                  <c:v>250.06783237502299</c:v>
                </c:pt>
                <c:pt idx="16">
                  <c:v>262.29589512215199</c:v>
                </c:pt>
                <c:pt idx="17">
                  <c:v>59.674906616712903</c:v>
                </c:pt>
                <c:pt idx="18">
                  <c:v>68.867315218757597</c:v>
                </c:pt>
                <c:pt idx="19">
                  <c:v>95.156371633972398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B0B-4E67-8166-BBF85E6A44F4}"/>
            </c:ext>
          </c:extLst>
        </c:ser>
        <c:ser>
          <c:idx val="24"/>
          <c:order val="24"/>
          <c:tx>
            <c:strRef>
              <c:f>'Imported Energy (Each)'!$Z$2</c:f>
              <c:strCache>
                <c:ptCount val="1"/>
                <c:pt idx="0">
                  <c:v>ag035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(Each)'!$Z$3:$Z$23</c:f>
              <c:numCache>
                <c:formatCode>General</c:formatCode>
                <c:ptCount val="21"/>
                <c:pt idx="0">
                  <c:v>6437.5243647983398</c:v>
                </c:pt>
                <c:pt idx="1">
                  <c:v>6454.3981621079902</c:v>
                </c:pt>
                <c:pt idx="2">
                  <c:v>6471.2871994283196</c:v>
                </c:pt>
                <c:pt idx="3">
                  <c:v>6488.2063661164702</c:v>
                </c:pt>
                <c:pt idx="4">
                  <c:v>6505.1732201439299</c:v>
                </c:pt>
                <c:pt idx="5">
                  <c:v>1299.24506031284</c:v>
                </c:pt>
                <c:pt idx="6">
                  <c:v>1353.2979892839201</c:v>
                </c:pt>
                <c:pt idx="7">
                  <c:v>1414.82834927402</c:v>
                </c:pt>
                <c:pt idx="8">
                  <c:v>1479.86969328031</c:v>
                </c:pt>
                <c:pt idx="9">
                  <c:v>313.593948674525</c:v>
                </c:pt>
                <c:pt idx="10">
                  <c:v>335.185342448526</c:v>
                </c:pt>
                <c:pt idx="11">
                  <c:v>357.64573397553801</c:v>
                </c:pt>
                <c:pt idx="12">
                  <c:v>381.26138766735301</c:v>
                </c:pt>
                <c:pt idx="13">
                  <c:v>96.895961987930093</c:v>
                </c:pt>
                <c:pt idx="14">
                  <c:v>104.766862510915</c:v>
                </c:pt>
                <c:pt idx="15">
                  <c:v>150.79500639494799</c:v>
                </c:pt>
                <c:pt idx="16">
                  <c:v>49.408507940645698</c:v>
                </c:pt>
                <c:pt idx="17">
                  <c:v>53.894792672492997</c:v>
                </c:pt>
                <c:pt idx="18">
                  <c:v>58.323436589890399</c:v>
                </c:pt>
                <c:pt idx="19">
                  <c:v>97.812960127941295</c:v>
                </c:pt>
                <c:pt idx="20">
                  <c:v>11.8212641053974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CB0B-4E67-8166-BBF85E6A44F4}"/>
            </c:ext>
          </c:extLst>
        </c:ser>
        <c:ser>
          <c:idx val="25"/>
          <c:order val="25"/>
          <c:tx>
            <c:strRef>
              <c:f>'Imported Energy (Each)'!$AA$2</c:f>
              <c:strCache>
                <c:ptCount val="1"/>
                <c:pt idx="0">
                  <c:v>ag036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(Each)'!$AA$3:$AA$23</c:f>
              <c:numCache>
                <c:formatCode>General</c:formatCode>
                <c:ptCount val="21"/>
                <c:pt idx="0">
                  <c:v>2640.7720853739702</c:v>
                </c:pt>
                <c:pt idx="1">
                  <c:v>2642.9516755379</c:v>
                </c:pt>
                <c:pt idx="2">
                  <c:v>2645.1495235799098</c:v>
                </c:pt>
                <c:pt idx="3">
                  <c:v>2647.3685900164401</c:v>
                </c:pt>
                <c:pt idx="4">
                  <c:v>936.51269800073806</c:v>
                </c:pt>
                <c:pt idx="5">
                  <c:v>955.58883975848096</c:v>
                </c:pt>
                <c:pt idx="6">
                  <c:v>977.41243839831395</c:v>
                </c:pt>
                <c:pt idx="7">
                  <c:v>1000.56531244258</c:v>
                </c:pt>
                <c:pt idx="8">
                  <c:v>1025.20617250074</c:v>
                </c:pt>
                <c:pt idx="9">
                  <c:v>430.12212480652698</c:v>
                </c:pt>
                <c:pt idx="10">
                  <c:v>436.36413811262099</c:v>
                </c:pt>
                <c:pt idx="11">
                  <c:v>442.90593868107402</c:v>
                </c:pt>
                <c:pt idx="12">
                  <c:v>449.876624928789</c:v>
                </c:pt>
                <c:pt idx="13">
                  <c:v>171.800806722385</c:v>
                </c:pt>
                <c:pt idx="14">
                  <c:v>178.50429832007799</c:v>
                </c:pt>
                <c:pt idx="15">
                  <c:v>184.51523819333099</c:v>
                </c:pt>
                <c:pt idx="16">
                  <c:v>190.68204254882801</c:v>
                </c:pt>
                <c:pt idx="17">
                  <c:v>132.49856070501201</c:v>
                </c:pt>
                <c:pt idx="18">
                  <c:v>134.80257657553099</c:v>
                </c:pt>
                <c:pt idx="19">
                  <c:v>140.30243174866899</c:v>
                </c:pt>
                <c:pt idx="20">
                  <c:v>142.372127454713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CB0B-4E67-8166-BBF85E6A44F4}"/>
            </c:ext>
          </c:extLst>
        </c:ser>
        <c:ser>
          <c:idx val="26"/>
          <c:order val="26"/>
          <c:tx>
            <c:strRef>
              <c:f>'Imported Energy (Each)'!$AB$2</c:f>
              <c:strCache>
                <c:ptCount val="1"/>
                <c:pt idx="0">
                  <c:v>ag037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(Each)'!$AB$3:$AB$23</c:f>
              <c:numCache>
                <c:formatCode>General</c:formatCode>
                <c:ptCount val="21"/>
                <c:pt idx="0">
                  <c:v>2597.4368347189602</c:v>
                </c:pt>
                <c:pt idx="1">
                  <c:v>2610.19319793455</c:v>
                </c:pt>
                <c:pt idx="2">
                  <c:v>2623.03105281935</c:v>
                </c:pt>
                <c:pt idx="3">
                  <c:v>2635.9121549612</c:v>
                </c:pt>
                <c:pt idx="4">
                  <c:v>2648.8638737221199</c:v>
                </c:pt>
                <c:pt idx="5">
                  <c:v>2661.8987901304499</c:v>
                </c:pt>
                <c:pt idx="6">
                  <c:v>467.49680623384597</c:v>
                </c:pt>
                <c:pt idx="7">
                  <c:v>481.63892601512902</c:v>
                </c:pt>
                <c:pt idx="8">
                  <c:v>500.79227859641497</c:v>
                </c:pt>
                <c:pt idx="9">
                  <c:v>522.18402747848904</c:v>
                </c:pt>
                <c:pt idx="10">
                  <c:v>568.13035210797898</c:v>
                </c:pt>
                <c:pt idx="11">
                  <c:v>154.65153037182699</c:v>
                </c:pt>
                <c:pt idx="12">
                  <c:v>161.763900796896</c:v>
                </c:pt>
                <c:pt idx="13">
                  <c:v>170.06586438087899</c:v>
                </c:pt>
                <c:pt idx="14">
                  <c:v>179.32944418072199</c:v>
                </c:pt>
                <c:pt idx="15">
                  <c:v>72.737386547606306</c:v>
                </c:pt>
                <c:pt idx="16">
                  <c:v>91.936680759420199</c:v>
                </c:pt>
                <c:pt idx="17">
                  <c:v>96.889925708803801</c:v>
                </c:pt>
                <c:pt idx="18">
                  <c:v>102.068882355025</c:v>
                </c:pt>
                <c:pt idx="19">
                  <c:v>33.575633215073097</c:v>
                </c:pt>
                <c:pt idx="20">
                  <c:v>36.290464426026098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CB0B-4E67-8166-BBF85E6A44F4}"/>
            </c:ext>
          </c:extLst>
        </c:ser>
        <c:ser>
          <c:idx val="27"/>
          <c:order val="27"/>
          <c:tx>
            <c:strRef>
              <c:f>'Imported Energy (Each)'!$AC$2</c:f>
              <c:strCache>
                <c:ptCount val="1"/>
                <c:pt idx="0">
                  <c:v>ag038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(Each)'!$AC$3:$AC$23</c:f>
              <c:numCache>
                <c:formatCode>General</c:formatCode>
                <c:ptCount val="21"/>
                <c:pt idx="0">
                  <c:v>3088.6384612209599</c:v>
                </c:pt>
                <c:pt idx="1">
                  <c:v>3102.4004505221101</c:v>
                </c:pt>
                <c:pt idx="2">
                  <c:v>3116.2309808161999</c:v>
                </c:pt>
                <c:pt idx="3">
                  <c:v>3130.21669558028</c:v>
                </c:pt>
                <c:pt idx="4">
                  <c:v>3144.30195240377</c:v>
                </c:pt>
                <c:pt idx="5">
                  <c:v>714.11818839147998</c:v>
                </c:pt>
                <c:pt idx="6">
                  <c:v>745.52326633027405</c:v>
                </c:pt>
                <c:pt idx="7">
                  <c:v>778.49974637802097</c:v>
                </c:pt>
                <c:pt idx="8">
                  <c:v>813.49564592983802</c:v>
                </c:pt>
                <c:pt idx="9">
                  <c:v>226.490686601542</c:v>
                </c:pt>
                <c:pt idx="10">
                  <c:v>238.66661087055201</c:v>
                </c:pt>
                <c:pt idx="11">
                  <c:v>251.53171445644901</c:v>
                </c:pt>
                <c:pt idx="12">
                  <c:v>265.478136399287</c:v>
                </c:pt>
                <c:pt idx="13">
                  <c:v>55.544204004241898</c:v>
                </c:pt>
                <c:pt idx="14">
                  <c:v>60.343927080830198</c:v>
                </c:pt>
                <c:pt idx="15">
                  <c:v>74.277788811551403</c:v>
                </c:pt>
                <c:pt idx="16">
                  <c:v>81.197976550488903</c:v>
                </c:pt>
                <c:pt idx="17">
                  <c:v>0.26743949161612501</c:v>
                </c:pt>
                <c:pt idx="18">
                  <c:v>1.1419313124595001</c:v>
                </c:pt>
                <c:pt idx="19">
                  <c:v>9.0650122042579895</c:v>
                </c:pt>
                <c:pt idx="20">
                  <c:v>12.0806320754127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CB0B-4E67-8166-BBF85E6A44F4}"/>
            </c:ext>
          </c:extLst>
        </c:ser>
        <c:ser>
          <c:idx val="28"/>
          <c:order val="28"/>
          <c:tx>
            <c:strRef>
              <c:f>'Imported Energy (Each)'!$AD$2</c:f>
              <c:strCache>
                <c:ptCount val="1"/>
                <c:pt idx="0">
                  <c:v>ag039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(Each)'!$AD$3:$AD$23</c:f>
              <c:numCache>
                <c:formatCode>General</c:formatCode>
                <c:ptCount val="21"/>
                <c:pt idx="0">
                  <c:v>2796.7893586724699</c:v>
                </c:pt>
                <c:pt idx="1">
                  <c:v>2810.0899520923099</c:v>
                </c:pt>
                <c:pt idx="2">
                  <c:v>2823.4284441706</c:v>
                </c:pt>
                <c:pt idx="3">
                  <c:v>2836.8139176486302</c:v>
                </c:pt>
                <c:pt idx="4">
                  <c:v>2850.2627748238701</c:v>
                </c:pt>
                <c:pt idx="5">
                  <c:v>660.63755341601404</c:v>
                </c:pt>
                <c:pt idx="6">
                  <c:v>681.07462697127596</c:v>
                </c:pt>
                <c:pt idx="7">
                  <c:v>704.02441142190605</c:v>
                </c:pt>
                <c:pt idx="8">
                  <c:v>727.99071224794704</c:v>
                </c:pt>
                <c:pt idx="9">
                  <c:v>754.22165052872595</c:v>
                </c:pt>
                <c:pt idx="10">
                  <c:v>244.03376539125301</c:v>
                </c:pt>
                <c:pt idx="11">
                  <c:v>253.94878895613999</c:v>
                </c:pt>
                <c:pt idx="12">
                  <c:v>264.65573636461102</c:v>
                </c:pt>
                <c:pt idx="13">
                  <c:v>276.56086867423397</c:v>
                </c:pt>
                <c:pt idx="14">
                  <c:v>147.77530101946201</c:v>
                </c:pt>
                <c:pt idx="15">
                  <c:v>165.760107166989</c:v>
                </c:pt>
                <c:pt idx="16">
                  <c:v>170.25584282123</c:v>
                </c:pt>
                <c:pt idx="17">
                  <c:v>174.84042055396199</c:v>
                </c:pt>
                <c:pt idx="18">
                  <c:v>52.595185321786502</c:v>
                </c:pt>
                <c:pt idx="19">
                  <c:v>54.846821362528097</c:v>
                </c:pt>
                <c:pt idx="20">
                  <c:v>58.243185439396903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CB0B-4E67-8166-BBF85E6A44F4}"/>
            </c:ext>
          </c:extLst>
        </c:ser>
        <c:ser>
          <c:idx val="29"/>
          <c:order val="29"/>
          <c:tx>
            <c:strRef>
              <c:f>'Imported Energy (Each)'!$AE$2</c:f>
              <c:strCache>
                <c:ptCount val="1"/>
                <c:pt idx="0">
                  <c:v>ag040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(Each)'!$AE$3:$AE$23</c:f>
              <c:numCache>
                <c:formatCode>General</c:formatCode>
                <c:ptCount val="21"/>
                <c:pt idx="0">
                  <c:v>2558.0867235063902</c:v>
                </c:pt>
                <c:pt idx="1">
                  <c:v>2560.6055235584499</c:v>
                </c:pt>
                <c:pt idx="2">
                  <c:v>2563.16205791324</c:v>
                </c:pt>
                <c:pt idx="3">
                  <c:v>2565.7445792232902</c:v>
                </c:pt>
                <c:pt idx="4">
                  <c:v>2568.3607061054799</c:v>
                </c:pt>
                <c:pt idx="5">
                  <c:v>2571.0097711246599</c:v>
                </c:pt>
                <c:pt idx="6">
                  <c:v>671.63257042701196</c:v>
                </c:pt>
                <c:pt idx="7">
                  <c:v>689.82142404717001</c:v>
                </c:pt>
                <c:pt idx="8">
                  <c:v>710.99209507962496</c:v>
                </c:pt>
                <c:pt idx="9">
                  <c:v>732.67203724125204</c:v>
                </c:pt>
                <c:pt idx="10">
                  <c:v>208.936544501013</c:v>
                </c:pt>
                <c:pt idx="11">
                  <c:v>215.54920642944199</c:v>
                </c:pt>
                <c:pt idx="12">
                  <c:v>222.77616179164499</c:v>
                </c:pt>
                <c:pt idx="13">
                  <c:v>231.70143216587999</c:v>
                </c:pt>
                <c:pt idx="14">
                  <c:v>105.116850504662</c:v>
                </c:pt>
                <c:pt idx="15">
                  <c:v>108.42917421880099</c:v>
                </c:pt>
                <c:pt idx="16">
                  <c:v>117.764060319085</c:v>
                </c:pt>
                <c:pt idx="17">
                  <c:v>122.290415483826</c:v>
                </c:pt>
                <c:pt idx="18">
                  <c:v>44.972012140542802</c:v>
                </c:pt>
                <c:pt idx="19">
                  <c:v>46.867486374656501</c:v>
                </c:pt>
                <c:pt idx="20">
                  <c:v>54.094372499557103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CB0B-4E67-8166-BBF85E6A44F4}"/>
            </c:ext>
          </c:extLst>
        </c:ser>
        <c:ser>
          <c:idx val="30"/>
          <c:order val="30"/>
          <c:tx>
            <c:strRef>
              <c:f>'Imported Energy (Each)'!$AF$2</c:f>
              <c:strCache>
                <c:ptCount val="1"/>
                <c:pt idx="0">
                  <c:v>ag042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(Each)'!$AF$3:$AF$23</c:f>
              <c:numCache>
                <c:formatCode>General</c:formatCode>
                <c:ptCount val="21"/>
                <c:pt idx="0">
                  <c:v>5295.8605738726501</c:v>
                </c:pt>
                <c:pt idx="1">
                  <c:v>5301.7506620263803</c:v>
                </c:pt>
                <c:pt idx="2">
                  <c:v>5307.6975774408902</c:v>
                </c:pt>
                <c:pt idx="3">
                  <c:v>5313.7011023820396</c:v>
                </c:pt>
                <c:pt idx="4">
                  <c:v>5319.7710059863002</c:v>
                </c:pt>
                <c:pt idx="5">
                  <c:v>1141.12264595135</c:v>
                </c:pt>
                <c:pt idx="6">
                  <c:v>1177.79280850391</c:v>
                </c:pt>
                <c:pt idx="7">
                  <c:v>1222.88428031443</c:v>
                </c:pt>
                <c:pt idx="8">
                  <c:v>1271.55191865693</c:v>
                </c:pt>
                <c:pt idx="9">
                  <c:v>1322.87662735713</c:v>
                </c:pt>
                <c:pt idx="10">
                  <c:v>285.92956257568301</c:v>
                </c:pt>
                <c:pt idx="11">
                  <c:v>296.42876827852302</c:v>
                </c:pt>
                <c:pt idx="12">
                  <c:v>310.19448623644001</c:v>
                </c:pt>
                <c:pt idx="13">
                  <c:v>324.95906168097099</c:v>
                </c:pt>
                <c:pt idx="14">
                  <c:v>76.304397011507007</c:v>
                </c:pt>
                <c:pt idx="15">
                  <c:v>88.113541955070303</c:v>
                </c:pt>
                <c:pt idx="16">
                  <c:v>93.971970188912806</c:v>
                </c:pt>
                <c:pt idx="17">
                  <c:v>101.598825513767</c:v>
                </c:pt>
                <c:pt idx="18">
                  <c:v>30.6338357825292</c:v>
                </c:pt>
                <c:pt idx="19">
                  <c:v>32.973583981257299</c:v>
                </c:pt>
                <c:pt idx="20">
                  <c:v>38.235601014997798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CB0B-4E67-8166-BBF85E6A44F4}"/>
            </c:ext>
          </c:extLst>
        </c:ser>
        <c:ser>
          <c:idx val="31"/>
          <c:order val="31"/>
          <c:tx>
            <c:strRef>
              <c:f>'Imported Energy (Each)'!$AG$2</c:f>
              <c:strCache>
                <c:ptCount val="1"/>
                <c:pt idx="0">
                  <c:v>ag043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(Each)'!$AG$3:$AG$23</c:f>
              <c:numCache>
                <c:formatCode>General</c:formatCode>
                <c:ptCount val="21"/>
                <c:pt idx="0">
                  <c:v>2586.4609510689402</c:v>
                </c:pt>
                <c:pt idx="1">
                  <c:v>2589.4832630504802</c:v>
                </c:pt>
                <c:pt idx="2">
                  <c:v>2592.5329342843102</c:v>
                </c:pt>
                <c:pt idx="3">
                  <c:v>2595.6096383266699</c:v>
                </c:pt>
                <c:pt idx="4">
                  <c:v>2598.71081479135</c:v>
                </c:pt>
                <c:pt idx="5">
                  <c:v>735.72908516414202</c:v>
                </c:pt>
                <c:pt idx="6">
                  <c:v>750.06533649649896</c:v>
                </c:pt>
                <c:pt idx="7">
                  <c:v>766.34230138893201</c:v>
                </c:pt>
                <c:pt idx="8">
                  <c:v>783.49879221380195</c:v>
                </c:pt>
                <c:pt idx="9">
                  <c:v>802.00965570063397</c:v>
                </c:pt>
                <c:pt idx="10">
                  <c:v>822.58718222943401</c:v>
                </c:pt>
                <c:pt idx="11">
                  <c:v>273.11420986081902</c:v>
                </c:pt>
                <c:pt idx="12">
                  <c:v>284.16780571129101</c:v>
                </c:pt>
                <c:pt idx="13">
                  <c:v>295.87908656031902</c:v>
                </c:pt>
                <c:pt idx="14">
                  <c:v>307.84596856442101</c:v>
                </c:pt>
                <c:pt idx="15">
                  <c:v>46.007302286692003</c:v>
                </c:pt>
                <c:pt idx="16">
                  <c:v>52.416514381095404</c:v>
                </c:pt>
                <c:pt idx="17">
                  <c:v>59.536330270353901</c:v>
                </c:pt>
                <c:pt idx="18">
                  <c:v>66.732703596414794</c:v>
                </c:pt>
                <c:pt idx="19">
                  <c:v>2.9925958353836402</c:v>
                </c:pt>
                <c:pt idx="20">
                  <c:v>3.89901264670321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CB0B-4E67-8166-BBF85E6A44F4}"/>
            </c:ext>
          </c:extLst>
        </c:ser>
        <c:ser>
          <c:idx val="32"/>
          <c:order val="32"/>
          <c:tx>
            <c:strRef>
              <c:f>'Imported Energy (Each)'!$AH$2</c:f>
              <c:strCache>
                <c:ptCount val="1"/>
                <c:pt idx="0">
                  <c:v>ag044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(Each)'!$AH$3:$AH$23</c:f>
              <c:numCache>
                <c:formatCode>General</c:formatCode>
                <c:ptCount val="21"/>
                <c:pt idx="0">
                  <c:v>4113.8329999999996</c:v>
                </c:pt>
                <c:pt idx="1">
                  <c:v>3408.8203813233099</c:v>
                </c:pt>
                <c:pt idx="2">
                  <c:v>3411.4781925212601</c:v>
                </c:pt>
                <c:pt idx="3">
                  <c:v>3414.1535795787399</c:v>
                </c:pt>
                <c:pt idx="4">
                  <c:v>3416.8504018103699</c:v>
                </c:pt>
                <c:pt idx="5">
                  <c:v>3419.5635986368502</c:v>
                </c:pt>
                <c:pt idx="6">
                  <c:v>1446.9497856544101</c:v>
                </c:pt>
                <c:pt idx="7">
                  <c:v>1464.2389584478101</c:v>
                </c:pt>
                <c:pt idx="8">
                  <c:v>1483.9468965056999</c:v>
                </c:pt>
                <c:pt idx="9">
                  <c:v>1505.2030960497</c:v>
                </c:pt>
                <c:pt idx="10">
                  <c:v>1527.88897513808</c:v>
                </c:pt>
                <c:pt idx="11">
                  <c:v>616.80352208184399</c:v>
                </c:pt>
                <c:pt idx="12">
                  <c:v>630.29064824550903</c:v>
                </c:pt>
                <c:pt idx="13">
                  <c:v>643.78272369509796</c:v>
                </c:pt>
                <c:pt idx="14">
                  <c:v>657.49212737186804</c:v>
                </c:pt>
                <c:pt idx="15">
                  <c:v>108.159506326083</c:v>
                </c:pt>
                <c:pt idx="16">
                  <c:v>139.69402998288501</c:v>
                </c:pt>
                <c:pt idx="17">
                  <c:v>152.44992881464</c:v>
                </c:pt>
                <c:pt idx="18">
                  <c:v>52.943772854447502</c:v>
                </c:pt>
                <c:pt idx="19">
                  <c:v>55.5113072438131</c:v>
                </c:pt>
                <c:pt idx="20">
                  <c:v>58.063697205986699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CB0B-4E67-8166-BBF85E6A44F4}"/>
            </c:ext>
          </c:extLst>
        </c:ser>
        <c:ser>
          <c:idx val="33"/>
          <c:order val="33"/>
          <c:tx>
            <c:strRef>
              <c:f>'Imported Energy (Each)'!$AI$2</c:f>
              <c:strCache>
                <c:ptCount val="1"/>
                <c:pt idx="0">
                  <c:v>ag045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(Each)'!$AI$3:$AI$23</c:f>
              <c:numCache>
                <c:formatCode>General</c:formatCode>
                <c:ptCount val="21"/>
                <c:pt idx="0">
                  <c:v>3387.277</c:v>
                </c:pt>
                <c:pt idx="1">
                  <c:v>2738.6551415306799</c:v>
                </c:pt>
                <c:pt idx="2">
                  <c:v>2741.2789511526898</c:v>
                </c:pt>
                <c:pt idx="3">
                  <c:v>2743.9269385768998</c:v>
                </c:pt>
                <c:pt idx="4">
                  <c:v>2746.5932407599998</c:v>
                </c:pt>
                <c:pt idx="5">
                  <c:v>2749.27594100434</c:v>
                </c:pt>
                <c:pt idx="6">
                  <c:v>670.98445161112397</c:v>
                </c:pt>
                <c:pt idx="7">
                  <c:v>690.44634300103598</c:v>
                </c:pt>
                <c:pt idx="8">
                  <c:v>713.17767924826205</c:v>
                </c:pt>
                <c:pt idx="9">
                  <c:v>736.83208168480905</c:v>
                </c:pt>
                <c:pt idx="10">
                  <c:v>248.33759497060399</c:v>
                </c:pt>
                <c:pt idx="11">
                  <c:v>255.75996932534599</c:v>
                </c:pt>
                <c:pt idx="12">
                  <c:v>263.93996079207102</c:v>
                </c:pt>
                <c:pt idx="13">
                  <c:v>272.59499898214</c:v>
                </c:pt>
                <c:pt idx="14">
                  <c:v>66.071108726432001</c:v>
                </c:pt>
                <c:pt idx="15">
                  <c:v>72.341133218959499</c:v>
                </c:pt>
                <c:pt idx="16">
                  <c:v>91.336156723961494</c:v>
                </c:pt>
                <c:pt idx="17">
                  <c:v>98.174284293461696</c:v>
                </c:pt>
                <c:pt idx="18">
                  <c:v>105.463233877292</c:v>
                </c:pt>
                <c:pt idx="19">
                  <c:v>0</c:v>
                </c:pt>
                <c:pt idx="20">
                  <c:v>0.26038907720846199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CB0B-4E67-8166-BBF85E6A44F4}"/>
            </c:ext>
          </c:extLst>
        </c:ser>
        <c:ser>
          <c:idx val="34"/>
          <c:order val="34"/>
          <c:tx>
            <c:strRef>
              <c:f>'Imported Energy (Each)'!$AJ$2</c:f>
              <c:strCache>
                <c:ptCount val="1"/>
                <c:pt idx="0">
                  <c:v>ag046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(Each)'!$AJ$3:$AJ$23</c:f>
              <c:numCache>
                <c:formatCode>General</c:formatCode>
                <c:ptCount val="21"/>
                <c:pt idx="0">
                  <c:v>5351.5768071206703</c:v>
                </c:pt>
                <c:pt idx="1">
                  <c:v>5369.2084787146996</c:v>
                </c:pt>
                <c:pt idx="2">
                  <c:v>5387.1561384134502</c:v>
                </c:pt>
                <c:pt idx="3">
                  <c:v>5405.36576437434</c:v>
                </c:pt>
                <c:pt idx="4">
                  <c:v>5423.72509973658</c:v>
                </c:pt>
                <c:pt idx="5">
                  <c:v>789.83352524566305</c:v>
                </c:pt>
                <c:pt idx="6">
                  <c:v>832.20770815799006</c:v>
                </c:pt>
                <c:pt idx="7">
                  <c:v>885.02407930001903</c:v>
                </c:pt>
                <c:pt idx="8">
                  <c:v>942.09103011969</c:v>
                </c:pt>
                <c:pt idx="9">
                  <c:v>196.364638333861</c:v>
                </c:pt>
                <c:pt idx="10">
                  <c:v>210.64352981084301</c:v>
                </c:pt>
                <c:pt idx="11">
                  <c:v>227.42871787607999</c:v>
                </c:pt>
                <c:pt idx="12">
                  <c:v>246.540051399086</c:v>
                </c:pt>
                <c:pt idx="13">
                  <c:v>60.328401903304098</c:v>
                </c:pt>
                <c:pt idx="14">
                  <c:v>63.090328158788203</c:v>
                </c:pt>
                <c:pt idx="15">
                  <c:v>86.883137253505595</c:v>
                </c:pt>
                <c:pt idx="16">
                  <c:v>96.059038438217698</c:v>
                </c:pt>
                <c:pt idx="17">
                  <c:v>25.537887385012802</c:v>
                </c:pt>
                <c:pt idx="18">
                  <c:v>27.7982196994346</c:v>
                </c:pt>
                <c:pt idx="19">
                  <c:v>36.180542353753999</c:v>
                </c:pt>
                <c:pt idx="20">
                  <c:v>38.6379820616066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CB0B-4E67-8166-BBF85E6A44F4}"/>
            </c:ext>
          </c:extLst>
        </c:ser>
        <c:ser>
          <c:idx val="35"/>
          <c:order val="35"/>
          <c:tx>
            <c:strRef>
              <c:f>'Imported Energy (Each)'!$AK$2</c:f>
              <c:strCache>
                <c:ptCount val="1"/>
                <c:pt idx="0">
                  <c:v>ag047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(Each)'!$AK$3:$AK$23</c:f>
              <c:numCache>
                <c:formatCode>General</c:formatCode>
                <c:ptCount val="21"/>
                <c:pt idx="0">
                  <c:v>4021.56609274107</c:v>
                </c:pt>
                <c:pt idx="1">
                  <c:v>4026.1345807883399</c:v>
                </c:pt>
                <c:pt idx="2">
                  <c:v>4030.7432270312902</c:v>
                </c:pt>
                <c:pt idx="3">
                  <c:v>4035.37827924456</c:v>
                </c:pt>
                <c:pt idx="4">
                  <c:v>1156.5138885738199</c:v>
                </c:pt>
                <c:pt idx="5">
                  <c:v>1193.3420587803</c:v>
                </c:pt>
                <c:pt idx="6">
                  <c:v>1231.39789029955</c:v>
                </c:pt>
                <c:pt idx="7">
                  <c:v>1270.9501468035201</c:v>
                </c:pt>
                <c:pt idx="8">
                  <c:v>454.89191292837802</c:v>
                </c:pt>
                <c:pt idx="9">
                  <c:v>469.28527725008797</c:v>
                </c:pt>
                <c:pt idx="10">
                  <c:v>486.25837700877003</c:v>
                </c:pt>
                <c:pt idx="11">
                  <c:v>503.69480268138699</c:v>
                </c:pt>
                <c:pt idx="12">
                  <c:v>168.97932487349999</c:v>
                </c:pt>
                <c:pt idx="13">
                  <c:v>180.40629461773301</c:v>
                </c:pt>
                <c:pt idx="14">
                  <c:v>241.41842454221</c:v>
                </c:pt>
                <c:pt idx="15">
                  <c:v>253.272566836479</c:v>
                </c:pt>
                <c:pt idx="16">
                  <c:v>67.510144412793593</c:v>
                </c:pt>
                <c:pt idx="17">
                  <c:v>70.094841372762303</c:v>
                </c:pt>
                <c:pt idx="18">
                  <c:v>80.226868416979698</c:v>
                </c:pt>
                <c:pt idx="19">
                  <c:v>89.331764276145293</c:v>
                </c:pt>
                <c:pt idx="20">
                  <c:v>32.086549766339303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CB0B-4E67-8166-BBF85E6A44F4}"/>
            </c:ext>
          </c:extLst>
        </c:ser>
        <c:ser>
          <c:idx val="36"/>
          <c:order val="36"/>
          <c:tx>
            <c:strRef>
              <c:f>'Imported Energy (Each)'!$AL$2</c:f>
              <c:strCache>
                <c:ptCount val="1"/>
                <c:pt idx="0">
                  <c:v>ag048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(Each)'!$AL$3:$AL$23</c:f>
              <c:numCache>
                <c:formatCode>General</c:formatCode>
                <c:ptCount val="21"/>
                <c:pt idx="0">
                  <c:v>3905.2959999999998</c:v>
                </c:pt>
                <c:pt idx="1">
                  <c:v>2844.6117290718398</c:v>
                </c:pt>
                <c:pt idx="2">
                  <c:v>2854.40026862584</c:v>
                </c:pt>
                <c:pt idx="3">
                  <c:v>2864.2151395978199</c:v>
                </c:pt>
                <c:pt idx="4">
                  <c:v>2874.05920059967</c:v>
                </c:pt>
                <c:pt idx="5">
                  <c:v>2883.9223846487498</c:v>
                </c:pt>
                <c:pt idx="6">
                  <c:v>2893.8361151568201</c:v>
                </c:pt>
                <c:pt idx="7">
                  <c:v>791.44156898629205</c:v>
                </c:pt>
                <c:pt idx="8">
                  <c:v>805.70683735486205</c:v>
                </c:pt>
                <c:pt idx="9">
                  <c:v>823.49880853958405</c:v>
                </c:pt>
                <c:pt idx="10">
                  <c:v>842.91076283393704</c:v>
                </c:pt>
                <c:pt idx="11">
                  <c:v>878.61052513480797</c:v>
                </c:pt>
                <c:pt idx="12">
                  <c:v>262.82678543476101</c:v>
                </c:pt>
                <c:pt idx="13">
                  <c:v>269.35297934001301</c:v>
                </c:pt>
                <c:pt idx="14">
                  <c:v>278.34434032245701</c:v>
                </c:pt>
                <c:pt idx="15">
                  <c:v>288.09631577296801</c:v>
                </c:pt>
                <c:pt idx="16">
                  <c:v>109.00004161059699</c:v>
                </c:pt>
                <c:pt idx="17">
                  <c:v>112.654391944089</c:v>
                </c:pt>
                <c:pt idx="18">
                  <c:v>116.73988362411301</c:v>
                </c:pt>
                <c:pt idx="19">
                  <c:v>121.863142106754</c:v>
                </c:pt>
                <c:pt idx="20">
                  <c:v>2.4878298056469199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CB0B-4E67-8166-BBF85E6A44F4}"/>
            </c:ext>
          </c:extLst>
        </c:ser>
        <c:ser>
          <c:idx val="37"/>
          <c:order val="37"/>
          <c:tx>
            <c:strRef>
              <c:f>'Imported Energy (Each)'!$AM$2</c:f>
              <c:strCache>
                <c:ptCount val="1"/>
                <c:pt idx="0">
                  <c:v>ag049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(Each)'!$AM$3:$AM$23</c:f>
              <c:numCache>
                <c:formatCode>General</c:formatCode>
                <c:ptCount val="21"/>
                <c:pt idx="0">
                  <c:v>3175.7747551211401</c:v>
                </c:pt>
                <c:pt idx="1">
                  <c:v>3188.31457536879</c:v>
                </c:pt>
                <c:pt idx="2">
                  <c:v>3200.8827140220601</c:v>
                </c:pt>
                <c:pt idx="3">
                  <c:v>3213.47475464337</c:v>
                </c:pt>
                <c:pt idx="4">
                  <c:v>3226.0926947668399</c:v>
                </c:pt>
                <c:pt idx="5">
                  <c:v>3238.7369225040702</c:v>
                </c:pt>
                <c:pt idx="6">
                  <c:v>629.69096897039606</c:v>
                </c:pt>
                <c:pt idx="7">
                  <c:v>655.22313848659701</c:v>
                </c:pt>
                <c:pt idx="8">
                  <c:v>681.96751824620799</c:v>
                </c:pt>
                <c:pt idx="9">
                  <c:v>709.91783954872005</c:v>
                </c:pt>
                <c:pt idx="10">
                  <c:v>172.69346014971501</c:v>
                </c:pt>
                <c:pt idx="11">
                  <c:v>180.17666654820101</c:v>
                </c:pt>
                <c:pt idx="12">
                  <c:v>192.999916986579</c:v>
                </c:pt>
                <c:pt idx="13">
                  <c:v>206.50025521282501</c:v>
                </c:pt>
                <c:pt idx="14">
                  <c:v>43.042764029012503</c:v>
                </c:pt>
                <c:pt idx="15">
                  <c:v>48.3349568180913</c:v>
                </c:pt>
                <c:pt idx="16">
                  <c:v>72.380860913899696</c:v>
                </c:pt>
                <c:pt idx="17">
                  <c:v>0.71885279552565595</c:v>
                </c:pt>
                <c:pt idx="18">
                  <c:v>4.0803245646086204</c:v>
                </c:pt>
                <c:pt idx="19">
                  <c:v>7.9918946184399102</c:v>
                </c:pt>
                <c:pt idx="20">
                  <c:v>0.125504716985849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CB0B-4E67-8166-BBF85E6A44F4}"/>
            </c:ext>
          </c:extLst>
        </c:ser>
        <c:ser>
          <c:idx val="38"/>
          <c:order val="38"/>
          <c:tx>
            <c:strRef>
              <c:f>'Imported Energy (Each)'!$AN$2</c:f>
              <c:strCache>
                <c:ptCount val="1"/>
                <c:pt idx="0">
                  <c:v>ag050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(Each)'!$AN$3:$AN$23</c:f>
              <c:numCache>
                <c:formatCode>General</c:formatCode>
                <c:ptCount val="21"/>
                <c:pt idx="0">
                  <c:v>2662.0790000000002</c:v>
                </c:pt>
                <c:pt idx="1">
                  <c:v>2662.0790000000002</c:v>
                </c:pt>
                <c:pt idx="2">
                  <c:v>733.36039647640803</c:v>
                </c:pt>
                <c:pt idx="3">
                  <c:v>758.37609623324795</c:v>
                </c:pt>
                <c:pt idx="4">
                  <c:v>785.85091800461703</c:v>
                </c:pt>
                <c:pt idx="5">
                  <c:v>814.472518758305</c:v>
                </c:pt>
                <c:pt idx="6">
                  <c:v>843.78113010957998</c:v>
                </c:pt>
                <c:pt idx="7">
                  <c:v>165.49433658363901</c:v>
                </c:pt>
                <c:pt idx="8">
                  <c:v>172.85427435708201</c:v>
                </c:pt>
                <c:pt idx="9">
                  <c:v>180.71609198511501</c:v>
                </c:pt>
                <c:pt idx="10">
                  <c:v>188.861805777196</c:v>
                </c:pt>
                <c:pt idx="11">
                  <c:v>46.599295902008102</c:v>
                </c:pt>
                <c:pt idx="12">
                  <c:v>61.125610798375703</c:v>
                </c:pt>
                <c:pt idx="13">
                  <c:v>66.192342455982697</c:v>
                </c:pt>
                <c:pt idx="14">
                  <c:v>71.688641349462699</c:v>
                </c:pt>
                <c:pt idx="15">
                  <c:v>4.1037568954380497</c:v>
                </c:pt>
                <c:pt idx="16">
                  <c:v>5.51667495019979</c:v>
                </c:pt>
                <c:pt idx="17">
                  <c:v>15.9978238448524</c:v>
                </c:pt>
                <c:pt idx="18">
                  <c:v>18.921829528409098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CB0B-4E67-8166-BBF85E6A44F4}"/>
            </c:ext>
          </c:extLst>
        </c:ser>
        <c:ser>
          <c:idx val="39"/>
          <c:order val="39"/>
          <c:tx>
            <c:strRef>
              <c:f>'Imported Energy (Each)'!$AO$2</c:f>
              <c:strCache>
                <c:ptCount val="1"/>
                <c:pt idx="0">
                  <c:v>ag051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(Each)'!$AO$3:$AO$23</c:f>
              <c:numCache>
                <c:formatCode>General</c:formatCode>
                <c:ptCount val="21"/>
                <c:pt idx="0">
                  <c:v>4047.7161265126701</c:v>
                </c:pt>
                <c:pt idx="1">
                  <c:v>4051.25981344704</c:v>
                </c:pt>
                <c:pt idx="2">
                  <c:v>4054.8272173751802</c:v>
                </c:pt>
                <c:pt idx="3">
                  <c:v>4058.4211936347601</c:v>
                </c:pt>
                <c:pt idx="4">
                  <c:v>4062.0384733548199</c:v>
                </c:pt>
                <c:pt idx="5">
                  <c:v>1335.7288759232599</c:v>
                </c:pt>
                <c:pt idx="6">
                  <c:v>1365.7943951467601</c:v>
                </c:pt>
                <c:pt idx="7">
                  <c:v>1400.50313382844</c:v>
                </c:pt>
                <c:pt idx="8">
                  <c:v>1437.18476117616</c:v>
                </c:pt>
                <c:pt idx="9">
                  <c:v>439.91256784239698</c:v>
                </c:pt>
                <c:pt idx="10">
                  <c:v>457.39853871523297</c:v>
                </c:pt>
                <c:pt idx="11">
                  <c:v>475.892600615015</c:v>
                </c:pt>
                <c:pt idx="12">
                  <c:v>494.774411493603</c:v>
                </c:pt>
                <c:pt idx="13">
                  <c:v>152.54998353802401</c:v>
                </c:pt>
                <c:pt idx="14">
                  <c:v>158.43917094598899</c:v>
                </c:pt>
                <c:pt idx="15">
                  <c:v>184.20082433902499</c:v>
                </c:pt>
                <c:pt idx="16">
                  <c:v>195.36612850823701</c:v>
                </c:pt>
                <c:pt idx="17">
                  <c:v>43.933887176859798</c:v>
                </c:pt>
                <c:pt idx="18">
                  <c:v>48.3408132792933</c:v>
                </c:pt>
                <c:pt idx="19">
                  <c:v>67.370629967208401</c:v>
                </c:pt>
                <c:pt idx="20">
                  <c:v>72.504370112110294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CB0B-4E67-8166-BBF85E6A44F4}"/>
            </c:ext>
          </c:extLst>
        </c:ser>
        <c:ser>
          <c:idx val="40"/>
          <c:order val="40"/>
          <c:tx>
            <c:strRef>
              <c:f>'Imported Energy (Each)'!$AP$2</c:f>
              <c:strCache>
                <c:ptCount val="1"/>
                <c:pt idx="0">
                  <c:v>ag052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(Each)'!$AP$3:$AP$23</c:f>
              <c:numCache>
                <c:formatCode>General</c:formatCode>
                <c:ptCount val="21"/>
                <c:pt idx="0">
                  <c:v>5181.5200000000004</c:v>
                </c:pt>
                <c:pt idx="1">
                  <c:v>4293.34185811725</c:v>
                </c:pt>
                <c:pt idx="2">
                  <c:v>4303.7060321384097</c:v>
                </c:pt>
                <c:pt idx="3">
                  <c:v>4314.0974835094003</c:v>
                </c:pt>
                <c:pt idx="4">
                  <c:v>4324.56836966026</c:v>
                </c:pt>
                <c:pt idx="5">
                  <c:v>4335.0855757619202</c:v>
                </c:pt>
                <c:pt idx="6">
                  <c:v>483.41635866699301</c:v>
                </c:pt>
                <c:pt idx="7">
                  <c:v>519.06059314551999</c:v>
                </c:pt>
                <c:pt idx="8">
                  <c:v>558.20146867427297</c:v>
                </c:pt>
                <c:pt idx="9">
                  <c:v>600.73632984658605</c:v>
                </c:pt>
                <c:pt idx="10">
                  <c:v>103.455479766651</c:v>
                </c:pt>
                <c:pt idx="11">
                  <c:v>111.339662598407</c:v>
                </c:pt>
                <c:pt idx="12">
                  <c:v>119.35031681079801</c:v>
                </c:pt>
                <c:pt idx="13">
                  <c:v>127.56779934148901</c:v>
                </c:pt>
                <c:pt idx="14">
                  <c:v>17.530198221651599</c:v>
                </c:pt>
                <c:pt idx="15">
                  <c:v>22.690489161039299</c:v>
                </c:pt>
                <c:pt idx="16">
                  <c:v>49.744340417682899</c:v>
                </c:pt>
                <c:pt idx="17">
                  <c:v>55.036661462638399</c:v>
                </c:pt>
                <c:pt idx="18">
                  <c:v>0</c:v>
                </c:pt>
                <c:pt idx="19">
                  <c:v>0.60850471698584896</c:v>
                </c:pt>
                <c:pt idx="20">
                  <c:v>8.4737011808304405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9-CB0B-4E67-8166-BBF85E6A44F4}"/>
            </c:ext>
          </c:extLst>
        </c:ser>
        <c:ser>
          <c:idx val="41"/>
          <c:order val="41"/>
          <c:tx>
            <c:strRef>
              <c:f>'Imported Energy (Each)'!$AQ$2</c:f>
              <c:strCache>
                <c:ptCount val="1"/>
                <c:pt idx="0">
                  <c:v>ag053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(Each)'!$AQ$3:$AQ$23</c:f>
              <c:numCache>
                <c:formatCode>General</c:formatCode>
                <c:ptCount val="21"/>
                <c:pt idx="0">
                  <c:v>3866.1309999999999</c:v>
                </c:pt>
                <c:pt idx="1">
                  <c:v>2942.2602865765798</c:v>
                </c:pt>
                <c:pt idx="2">
                  <c:v>2952.36698414483</c:v>
                </c:pt>
                <c:pt idx="3">
                  <c:v>2962.4952192903202</c:v>
                </c:pt>
                <c:pt idx="4">
                  <c:v>2972.6624178492698</c:v>
                </c:pt>
                <c:pt idx="5">
                  <c:v>2982.8907271296898</c:v>
                </c:pt>
                <c:pt idx="6">
                  <c:v>686.92579682000496</c:v>
                </c:pt>
                <c:pt idx="7">
                  <c:v>706.00082176093895</c:v>
                </c:pt>
                <c:pt idx="8">
                  <c:v>727.91728149962796</c:v>
                </c:pt>
                <c:pt idx="9">
                  <c:v>751.63140028019802</c:v>
                </c:pt>
                <c:pt idx="10">
                  <c:v>361.01473264648502</c:v>
                </c:pt>
                <c:pt idx="11">
                  <c:v>369.353622697699</c:v>
                </c:pt>
                <c:pt idx="12">
                  <c:v>377.48847073901999</c:v>
                </c:pt>
                <c:pt idx="13">
                  <c:v>385.96178061930698</c:v>
                </c:pt>
                <c:pt idx="14">
                  <c:v>199.08603601591699</c:v>
                </c:pt>
                <c:pt idx="15">
                  <c:v>202.954144313086</c:v>
                </c:pt>
                <c:pt idx="16">
                  <c:v>223.030029702094</c:v>
                </c:pt>
                <c:pt idx="17">
                  <c:v>228.637193200274</c:v>
                </c:pt>
                <c:pt idx="18">
                  <c:v>112.610482005427</c:v>
                </c:pt>
                <c:pt idx="19">
                  <c:v>114.905710586437</c:v>
                </c:pt>
                <c:pt idx="20">
                  <c:v>127.24679749886801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A-CB0B-4E67-8166-BBF85E6A44F4}"/>
            </c:ext>
          </c:extLst>
        </c:ser>
        <c:ser>
          <c:idx val="42"/>
          <c:order val="42"/>
          <c:tx>
            <c:strRef>
              <c:f>'Imported Energy (Each)'!$AR$2</c:f>
              <c:strCache>
                <c:ptCount val="1"/>
                <c:pt idx="0">
                  <c:v>ag054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(Each)'!$AR$3:$AR$23</c:f>
              <c:numCache>
                <c:formatCode>General</c:formatCode>
                <c:ptCount val="21"/>
                <c:pt idx="0">
                  <c:v>5099.79629125067</c:v>
                </c:pt>
                <c:pt idx="1">
                  <c:v>5104.8859591857999</c:v>
                </c:pt>
                <c:pt idx="2">
                  <c:v>5110.0457588148001</c:v>
                </c:pt>
                <c:pt idx="3">
                  <c:v>5115.2691102323397</c:v>
                </c:pt>
                <c:pt idx="4">
                  <c:v>5120.5534836657298</c:v>
                </c:pt>
                <c:pt idx="5">
                  <c:v>1262.2168046442901</c:v>
                </c:pt>
                <c:pt idx="6">
                  <c:v>1293.79046728912</c:v>
                </c:pt>
                <c:pt idx="7">
                  <c:v>1331.3072221693301</c:v>
                </c:pt>
                <c:pt idx="8">
                  <c:v>1371.1594395750601</c:v>
                </c:pt>
                <c:pt idx="9">
                  <c:v>1414.16336554339</c:v>
                </c:pt>
                <c:pt idx="10">
                  <c:v>444.40402811808298</c:v>
                </c:pt>
                <c:pt idx="11">
                  <c:v>456.72765067645997</c:v>
                </c:pt>
                <c:pt idx="12">
                  <c:v>472.39016119308002</c:v>
                </c:pt>
                <c:pt idx="13">
                  <c:v>490.25499376754902</c:v>
                </c:pt>
                <c:pt idx="14">
                  <c:v>198.653229108951</c:v>
                </c:pt>
                <c:pt idx="15">
                  <c:v>243.499911297393</c:v>
                </c:pt>
                <c:pt idx="16">
                  <c:v>253.28724060193099</c:v>
                </c:pt>
                <c:pt idx="17">
                  <c:v>262.82534108628403</c:v>
                </c:pt>
                <c:pt idx="18">
                  <c:v>27.596160211109598</c:v>
                </c:pt>
                <c:pt idx="19">
                  <c:v>34.710942629774301</c:v>
                </c:pt>
                <c:pt idx="20">
                  <c:v>63.069643427292299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B-CB0B-4E67-8166-BBF85E6A44F4}"/>
            </c:ext>
          </c:extLst>
        </c:ser>
        <c:ser>
          <c:idx val="43"/>
          <c:order val="43"/>
          <c:tx>
            <c:strRef>
              <c:f>'Imported Energy (Each)'!$AS$2</c:f>
              <c:strCache>
                <c:ptCount val="1"/>
                <c:pt idx="0">
                  <c:v>ag055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(Each)'!$AS$3:$AS$23</c:f>
              <c:numCache>
                <c:formatCode>General</c:formatCode>
                <c:ptCount val="21"/>
                <c:pt idx="0">
                  <c:v>6562.9549239934104</c:v>
                </c:pt>
                <c:pt idx="1">
                  <c:v>6578.9800925789596</c:v>
                </c:pt>
                <c:pt idx="2">
                  <c:v>6595.0824836312204</c:v>
                </c:pt>
                <c:pt idx="3">
                  <c:v>6611.2399311207</c:v>
                </c:pt>
                <c:pt idx="4">
                  <c:v>6627.4894236047803</c:v>
                </c:pt>
                <c:pt idx="5">
                  <c:v>1293.62480896988</c:v>
                </c:pt>
                <c:pt idx="6">
                  <c:v>1341.4159246316899</c:v>
                </c:pt>
                <c:pt idx="7">
                  <c:v>1396.7838003679501</c:v>
                </c:pt>
                <c:pt idx="8">
                  <c:v>1453.9327290352801</c:v>
                </c:pt>
                <c:pt idx="9">
                  <c:v>496.99407252703901</c:v>
                </c:pt>
                <c:pt idx="10">
                  <c:v>517.47662699260002</c:v>
                </c:pt>
                <c:pt idx="11">
                  <c:v>538.889479015554</c:v>
                </c:pt>
                <c:pt idx="12">
                  <c:v>562.84767556666702</c:v>
                </c:pt>
                <c:pt idx="13">
                  <c:v>162.105003977042</c:v>
                </c:pt>
                <c:pt idx="14">
                  <c:v>170.029064109704</c:v>
                </c:pt>
                <c:pt idx="15">
                  <c:v>208.85337810467001</c:v>
                </c:pt>
                <c:pt idx="16">
                  <c:v>221.13908206976899</c:v>
                </c:pt>
                <c:pt idx="17">
                  <c:v>8.6230227860751505</c:v>
                </c:pt>
                <c:pt idx="18">
                  <c:v>12.553145579592201</c:v>
                </c:pt>
                <c:pt idx="19">
                  <c:v>34.931477842579397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CB0B-4E67-8166-BBF85E6A44F4}"/>
            </c:ext>
          </c:extLst>
        </c:ser>
        <c:ser>
          <c:idx val="44"/>
          <c:order val="44"/>
          <c:tx>
            <c:strRef>
              <c:f>'Imported Energy (Each)'!$AT$2</c:f>
              <c:strCache>
                <c:ptCount val="1"/>
                <c:pt idx="0">
                  <c:v>ag056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(Each)'!$AT$3:$AT$23</c:f>
              <c:numCache>
                <c:formatCode>General</c:formatCode>
                <c:ptCount val="21"/>
                <c:pt idx="0">
                  <c:v>6410.0995504065804</c:v>
                </c:pt>
                <c:pt idx="1">
                  <c:v>6426.9933994252196</c:v>
                </c:pt>
                <c:pt idx="2">
                  <c:v>6444.0610329071596</c:v>
                </c:pt>
                <c:pt idx="3">
                  <c:v>6461.2299643133701</c:v>
                </c:pt>
                <c:pt idx="4">
                  <c:v>6478.4532995089603</c:v>
                </c:pt>
                <c:pt idx="5">
                  <c:v>6495.7411255651596</c:v>
                </c:pt>
                <c:pt idx="6">
                  <c:v>1483.1430842889799</c:v>
                </c:pt>
                <c:pt idx="7">
                  <c:v>1514.87528443369</c:v>
                </c:pt>
                <c:pt idx="8">
                  <c:v>1556.8835001101399</c:v>
                </c:pt>
                <c:pt idx="9">
                  <c:v>1603.2633920138001</c:v>
                </c:pt>
                <c:pt idx="10">
                  <c:v>567.94824750342502</c:v>
                </c:pt>
                <c:pt idx="11">
                  <c:v>585.07428202044002</c:v>
                </c:pt>
                <c:pt idx="12">
                  <c:v>603.31623244478703</c:v>
                </c:pt>
                <c:pt idx="13">
                  <c:v>621.39805481247697</c:v>
                </c:pt>
                <c:pt idx="14">
                  <c:v>215.79163146494199</c:v>
                </c:pt>
                <c:pt idx="15">
                  <c:v>227.281894238745</c:v>
                </c:pt>
                <c:pt idx="16">
                  <c:v>250.49558580660599</c:v>
                </c:pt>
                <c:pt idx="17">
                  <c:v>157.08178231522299</c:v>
                </c:pt>
                <c:pt idx="18">
                  <c:v>159.89382560787601</c:v>
                </c:pt>
                <c:pt idx="19">
                  <c:v>163.34842772290699</c:v>
                </c:pt>
                <c:pt idx="20">
                  <c:v>112.952127935956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D-CB0B-4E67-8166-BBF85E6A44F4}"/>
            </c:ext>
          </c:extLst>
        </c:ser>
        <c:ser>
          <c:idx val="45"/>
          <c:order val="45"/>
          <c:tx>
            <c:strRef>
              <c:f>'Imported Energy (Each)'!$AU$2</c:f>
              <c:strCache>
                <c:ptCount val="1"/>
                <c:pt idx="0">
                  <c:v>ag058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(Each)'!$AU$3:$AU$23</c:f>
              <c:numCache>
                <c:formatCode>General</c:formatCode>
                <c:ptCount val="21"/>
                <c:pt idx="0">
                  <c:v>6658.5830912287902</c:v>
                </c:pt>
                <c:pt idx="1">
                  <c:v>6685.9544047680602</c:v>
                </c:pt>
                <c:pt idx="2">
                  <c:v>6713.4393276088003</c:v>
                </c:pt>
                <c:pt idx="3">
                  <c:v>6740.9828011422496</c:v>
                </c:pt>
                <c:pt idx="4">
                  <c:v>6768.5997798483504</c:v>
                </c:pt>
                <c:pt idx="5">
                  <c:v>1733.87714334117</c:v>
                </c:pt>
                <c:pt idx="6">
                  <c:v>1780.79079373932</c:v>
                </c:pt>
                <c:pt idx="7">
                  <c:v>1841.5832966179501</c:v>
                </c:pt>
                <c:pt idx="8">
                  <c:v>1908.4346420613699</c:v>
                </c:pt>
                <c:pt idx="9">
                  <c:v>734.85439566958405</c:v>
                </c:pt>
                <c:pt idx="10">
                  <c:v>760.01171326048996</c:v>
                </c:pt>
                <c:pt idx="11">
                  <c:v>786.547611860335</c:v>
                </c:pt>
                <c:pt idx="12">
                  <c:v>354.59894516965102</c:v>
                </c:pt>
                <c:pt idx="13">
                  <c:v>369.18447199542197</c:v>
                </c:pt>
                <c:pt idx="14">
                  <c:v>385.33021478654501</c:v>
                </c:pt>
                <c:pt idx="15">
                  <c:v>151.91525981971199</c:v>
                </c:pt>
                <c:pt idx="16">
                  <c:v>165.33837591786099</c:v>
                </c:pt>
                <c:pt idx="17">
                  <c:v>181.038256448722</c:v>
                </c:pt>
                <c:pt idx="18">
                  <c:v>79.949089382620699</c:v>
                </c:pt>
                <c:pt idx="19">
                  <c:v>89.833475983612999</c:v>
                </c:pt>
                <c:pt idx="20">
                  <c:v>94.165811392183201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E-CB0B-4E67-8166-BBF85E6A44F4}"/>
            </c:ext>
          </c:extLst>
        </c:ser>
        <c:ser>
          <c:idx val="46"/>
          <c:order val="46"/>
          <c:tx>
            <c:strRef>
              <c:f>'Imported Energy (Each)'!$AV$2</c:f>
              <c:strCache>
                <c:ptCount val="1"/>
                <c:pt idx="0">
                  <c:v>ag059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(Each)'!$AV$3:$AV$23</c:f>
              <c:numCache>
                <c:formatCode>General</c:formatCode>
                <c:ptCount val="21"/>
                <c:pt idx="0">
                  <c:v>4414.6113602487803</c:v>
                </c:pt>
                <c:pt idx="1">
                  <c:v>4419.3516991822398</c:v>
                </c:pt>
                <c:pt idx="2">
                  <c:v>4424.1344596572899</c:v>
                </c:pt>
                <c:pt idx="3">
                  <c:v>4428.9560339819</c:v>
                </c:pt>
                <c:pt idx="4">
                  <c:v>1335.1829564024099</c:v>
                </c:pt>
                <c:pt idx="5">
                  <c:v>1368.8354349209201</c:v>
                </c:pt>
                <c:pt idx="6">
                  <c:v>1407.73548424975</c:v>
                </c:pt>
                <c:pt idx="7">
                  <c:v>1449.5877793613699</c:v>
                </c:pt>
                <c:pt idx="8">
                  <c:v>554.88677855216497</c:v>
                </c:pt>
                <c:pt idx="9">
                  <c:v>574.35739108435803</c:v>
                </c:pt>
                <c:pt idx="10">
                  <c:v>595.94417037303003</c:v>
                </c:pt>
                <c:pt idx="11">
                  <c:v>618.29223070038302</c:v>
                </c:pt>
                <c:pt idx="12">
                  <c:v>258.92397410849497</c:v>
                </c:pt>
                <c:pt idx="13">
                  <c:v>268.41487937104301</c:v>
                </c:pt>
                <c:pt idx="14">
                  <c:v>317.32153996816101</c:v>
                </c:pt>
                <c:pt idx="15">
                  <c:v>329.51139980776799</c:v>
                </c:pt>
                <c:pt idx="16">
                  <c:v>105.52249093411299</c:v>
                </c:pt>
                <c:pt idx="17">
                  <c:v>112.349176563109</c:v>
                </c:pt>
                <c:pt idx="18">
                  <c:v>147.54925026119199</c:v>
                </c:pt>
                <c:pt idx="19">
                  <c:v>157.11337522344601</c:v>
                </c:pt>
                <c:pt idx="20">
                  <c:v>12.161487667782399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F-CB0B-4E67-8166-BBF85E6A44F4}"/>
            </c:ext>
          </c:extLst>
        </c:ser>
        <c:ser>
          <c:idx val="47"/>
          <c:order val="47"/>
          <c:tx>
            <c:strRef>
              <c:f>'Imported Energy (Each)'!$AW$2</c:f>
              <c:strCache>
                <c:ptCount val="1"/>
                <c:pt idx="0">
                  <c:v>ag060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(Each)'!$AW$3:$AW$23</c:f>
              <c:numCache>
                <c:formatCode>General</c:formatCode>
                <c:ptCount val="21"/>
                <c:pt idx="0">
                  <c:v>2434.9272713825799</c:v>
                </c:pt>
                <c:pt idx="1">
                  <c:v>2446.6679097326901</c:v>
                </c:pt>
                <c:pt idx="2">
                  <c:v>2458.4348938818098</c:v>
                </c:pt>
                <c:pt idx="3">
                  <c:v>2470.2597845945402</c:v>
                </c:pt>
                <c:pt idx="4">
                  <c:v>2482.1137980553399</c:v>
                </c:pt>
                <c:pt idx="5">
                  <c:v>741.88177423540299</c:v>
                </c:pt>
                <c:pt idx="6">
                  <c:v>765.18662025820299</c:v>
                </c:pt>
                <c:pt idx="7">
                  <c:v>789.22619945674705</c:v>
                </c:pt>
                <c:pt idx="8">
                  <c:v>813.938936502361</c:v>
                </c:pt>
                <c:pt idx="9">
                  <c:v>226.61094026126</c:v>
                </c:pt>
                <c:pt idx="10">
                  <c:v>246.771501029327</c:v>
                </c:pt>
                <c:pt idx="11">
                  <c:v>261.31007395370199</c:v>
                </c:pt>
                <c:pt idx="12">
                  <c:v>276.169674732641</c:v>
                </c:pt>
                <c:pt idx="13">
                  <c:v>77.7342699795323</c:v>
                </c:pt>
                <c:pt idx="14">
                  <c:v>75.638842259372197</c:v>
                </c:pt>
                <c:pt idx="15">
                  <c:v>98.184393315880598</c:v>
                </c:pt>
                <c:pt idx="16">
                  <c:v>103.353248853841</c:v>
                </c:pt>
                <c:pt idx="17">
                  <c:v>12.8711908781757</c:v>
                </c:pt>
                <c:pt idx="18">
                  <c:v>14.5032785076104</c:v>
                </c:pt>
                <c:pt idx="19">
                  <c:v>23.823041884793099</c:v>
                </c:pt>
                <c:pt idx="20">
                  <c:v>7.6504716985849E-2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0-CB0B-4E67-8166-BBF85E6A44F4}"/>
            </c:ext>
          </c:extLst>
        </c:ser>
        <c:ser>
          <c:idx val="48"/>
          <c:order val="48"/>
          <c:tx>
            <c:strRef>
              <c:f>'Imported Energy (Each)'!$AX$2</c:f>
              <c:strCache>
                <c:ptCount val="1"/>
                <c:pt idx="0">
                  <c:v>ag062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(Each)'!$AX$3:$AX$23</c:f>
              <c:numCache>
                <c:formatCode>General</c:formatCode>
                <c:ptCount val="21"/>
                <c:pt idx="0">
                  <c:v>5223.6175039264399</c:v>
                </c:pt>
                <c:pt idx="1">
                  <c:v>5248.3499449744104</c:v>
                </c:pt>
                <c:pt idx="2">
                  <c:v>5273.3176587560702</c:v>
                </c:pt>
                <c:pt idx="3">
                  <c:v>5298.6334154220403</c:v>
                </c:pt>
                <c:pt idx="4">
                  <c:v>2067.6908776199398</c:v>
                </c:pt>
                <c:pt idx="5">
                  <c:v>2114.8315205510198</c:v>
                </c:pt>
                <c:pt idx="6">
                  <c:v>2167.5397090862998</c:v>
                </c:pt>
                <c:pt idx="7">
                  <c:v>2222.4211269160801</c:v>
                </c:pt>
                <c:pt idx="8">
                  <c:v>1036.6133504934901</c:v>
                </c:pt>
                <c:pt idx="9">
                  <c:v>1067.0280808555101</c:v>
                </c:pt>
                <c:pt idx="10">
                  <c:v>1114.7121875221901</c:v>
                </c:pt>
                <c:pt idx="11">
                  <c:v>1150.4897574256599</c:v>
                </c:pt>
                <c:pt idx="12">
                  <c:v>476.10633052132403</c:v>
                </c:pt>
                <c:pt idx="13">
                  <c:v>499.78205680946701</c:v>
                </c:pt>
                <c:pt idx="14">
                  <c:v>611.79620004313097</c:v>
                </c:pt>
                <c:pt idx="15">
                  <c:v>202.75732191792801</c:v>
                </c:pt>
                <c:pt idx="16">
                  <c:v>214.41115634224599</c:v>
                </c:pt>
                <c:pt idx="17">
                  <c:v>228.55262990834001</c:v>
                </c:pt>
                <c:pt idx="18">
                  <c:v>107.226637931648</c:v>
                </c:pt>
                <c:pt idx="19">
                  <c:v>114.87374461356301</c:v>
                </c:pt>
                <c:pt idx="20">
                  <c:v>123.186277044222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1-CB0B-4E67-8166-BBF85E6A44F4}"/>
            </c:ext>
          </c:extLst>
        </c:ser>
        <c:ser>
          <c:idx val="49"/>
          <c:order val="49"/>
          <c:tx>
            <c:strRef>
              <c:f>'Imported Energy (Each)'!$AY$2</c:f>
              <c:strCache>
                <c:ptCount val="1"/>
                <c:pt idx="0">
                  <c:v>ag063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(Each)'!$AY$3:$AY$23</c:f>
              <c:numCache>
                <c:formatCode>General</c:formatCode>
                <c:ptCount val="21"/>
                <c:pt idx="0">
                  <c:v>6580.8440000000001</c:v>
                </c:pt>
                <c:pt idx="1">
                  <c:v>5134.2567778009097</c:v>
                </c:pt>
                <c:pt idx="2">
                  <c:v>5140.3656051470298</c:v>
                </c:pt>
                <c:pt idx="3">
                  <c:v>5146.5129434986302</c:v>
                </c:pt>
                <c:pt idx="4">
                  <c:v>5152.7322736958904</c:v>
                </c:pt>
                <c:pt idx="5">
                  <c:v>5159.0225994246603</c:v>
                </c:pt>
                <c:pt idx="6">
                  <c:v>1211.9034770579899</c:v>
                </c:pt>
                <c:pt idx="7">
                  <c:v>1242.89875433151</c:v>
                </c:pt>
                <c:pt idx="8">
                  <c:v>1278.67540212467</c:v>
                </c:pt>
                <c:pt idx="9">
                  <c:v>1317.1939208088299</c:v>
                </c:pt>
                <c:pt idx="10">
                  <c:v>364.60157304425002</c:v>
                </c:pt>
                <c:pt idx="11">
                  <c:v>379.24132310233301</c:v>
                </c:pt>
                <c:pt idx="12">
                  <c:v>393.88262010691898</c:v>
                </c:pt>
                <c:pt idx="13">
                  <c:v>408.52206381253501</c:v>
                </c:pt>
                <c:pt idx="14">
                  <c:v>60.164055183559299</c:v>
                </c:pt>
                <c:pt idx="15">
                  <c:v>69.422583668647505</c:v>
                </c:pt>
                <c:pt idx="16">
                  <c:v>79.774907296937002</c:v>
                </c:pt>
                <c:pt idx="17">
                  <c:v>89.401586599458298</c:v>
                </c:pt>
                <c:pt idx="18">
                  <c:v>10.049611751982001</c:v>
                </c:pt>
                <c:pt idx="19">
                  <c:v>14.060243107146899</c:v>
                </c:pt>
                <c:pt idx="20">
                  <c:v>22.988711528044401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2-CB0B-4E67-8166-BBF85E6A44F4}"/>
            </c:ext>
          </c:extLst>
        </c:ser>
        <c:ser>
          <c:idx val="50"/>
          <c:order val="50"/>
          <c:tx>
            <c:strRef>
              <c:f>'Imported Energy (Each)'!$AZ$2</c:f>
              <c:strCache>
                <c:ptCount val="1"/>
                <c:pt idx="0">
                  <c:v>ag064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(Each)'!$AZ$3:$AZ$23</c:f>
              <c:numCache>
                <c:formatCode>General</c:formatCode>
                <c:ptCount val="21"/>
                <c:pt idx="0">
                  <c:v>3497.1869999999999</c:v>
                </c:pt>
                <c:pt idx="1">
                  <c:v>2407.0083067283499</c:v>
                </c:pt>
                <c:pt idx="2">
                  <c:v>2417.4603553253</c:v>
                </c:pt>
                <c:pt idx="3">
                  <c:v>2427.94780902298</c:v>
                </c:pt>
                <c:pt idx="4">
                  <c:v>2438.4671166252001</c:v>
                </c:pt>
                <c:pt idx="5">
                  <c:v>2449.020604495</c:v>
                </c:pt>
                <c:pt idx="6">
                  <c:v>734.81733171382598</c:v>
                </c:pt>
                <c:pt idx="7">
                  <c:v>750.72639609301302</c:v>
                </c:pt>
                <c:pt idx="8">
                  <c:v>769.11714557203197</c:v>
                </c:pt>
                <c:pt idx="9">
                  <c:v>789.32079663703996</c:v>
                </c:pt>
                <c:pt idx="10">
                  <c:v>268.38162156312899</c:v>
                </c:pt>
                <c:pt idx="11">
                  <c:v>277.24107667647797</c:v>
                </c:pt>
                <c:pt idx="12">
                  <c:v>286.55965184174897</c:v>
                </c:pt>
                <c:pt idx="13">
                  <c:v>296.95200152037899</c:v>
                </c:pt>
                <c:pt idx="14">
                  <c:v>81.162503134233305</c:v>
                </c:pt>
                <c:pt idx="15">
                  <c:v>86.4017321227048</c:v>
                </c:pt>
                <c:pt idx="16">
                  <c:v>104.37061714195301</c:v>
                </c:pt>
                <c:pt idx="17">
                  <c:v>111.423553891193</c:v>
                </c:pt>
                <c:pt idx="18">
                  <c:v>19.778764905083101</c:v>
                </c:pt>
                <c:pt idx="19">
                  <c:v>22.043858130011898</c:v>
                </c:pt>
                <c:pt idx="20">
                  <c:v>26.818000675095899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3-CB0B-4E67-8166-BBF85E6A44F4}"/>
            </c:ext>
          </c:extLst>
        </c:ser>
        <c:ser>
          <c:idx val="51"/>
          <c:order val="51"/>
          <c:tx>
            <c:strRef>
              <c:f>'Imported Energy (Each)'!$BA$2</c:f>
              <c:strCache>
                <c:ptCount val="1"/>
                <c:pt idx="0">
                  <c:v>ag065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(Each)'!$BA$3:$BA$23</c:f>
              <c:numCache>
                <c:formatCode>General</c:formatCode>
                <c:ptCount val="21"/>
                <c:pt idx="0">
                  <c:v>4966.4145441479404</c:v>
                </c:pt>
                <c:pt idx="1">
                  <c:v>4971.38305471279</c:v>
                </c:pt>
                <c:pt idx="2">
                  <c:v>4976.4152186315096</c:v>
                </c:pt>
                <c:pt idx="3">
                  <c:v>4981.4867205725996</c:v>
                </c:pt>
                <c:pt idx="4">
                  <c:v>4986.6087219917799</c:v>
                </c:pt>
                <c:pt idx="5">
                  <c:v>1452.6091769659399</c:v>
                </c:pt>
                <c:pt idx="6">
                  <c:v>1488.2830427548799</c:v>
                </c:pt>
                <c:pt idx="7">
                  <c:v>1532.6898251201001</c:v>
                </c:pt>
                <c:pt idx="8">
                  <c:v>1579.44654241168</c:v>
                </c:pt>
                <c:pt idx="9">
                  <c:v>575.48720161463302</c:v>
                </c:pt>
                <c:pt idx="10">
                  <c:v>595.70316173197</c:v>
                </c:pt>
                <c:pt idx="11">
                  <c:v>616.470146402522</c:v>
                </c:pt>
                <c:pt idx="12">
                  <c:v>637.14153436988101</c:v>
                </c:pt>
                <c:pt idx="13">
                  <c:v>232.33732598119599</c:v>
                </c:pt>
                <c:pt idx="14">
                  <c:v>245.057574385484</c:v>
                </c:pt>
                <c:pt idx="15">
                  <c:v>296.51650684615799</c:v>
                </c:pt>
                <c:pt idx="16">
                  <c:v>307.73046184430399</c:v>
                </c:pt>
                <c:pt idx="17">
                  <c:v>69.9686824345536</c:v>
                </c:pt>
                <c:pt idx="18">
                  <c:v>74.447874606582701</c:v>
                </c:pt>
                <c:pt idx="19">
                  <c:v>98.537694414532595</c:v>
                </c:pt>
                <c:pt idx="20">
                  <c:v>29.5697626627475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4-CB0B-4E67-8166-BBF85E6A44F4}"/>
            </c:ext>
          </c:extLst>
        </c:ser>
        <c:ser>
          <c:idx val="52"/>
          <c:order val="52"/>
          <c:tx>
            <c:strRef>
              <c:f>'Imported Energy (Each)'!$BB$2</c:f>
              <c:strCache>
                <c:ptCount val="1"/>
                <c:pt idx="0">
                  <c:v>ag066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(Each)'!$BB$3:$BB$23</c:f>
              <c:numCache>
                <c:formatCode>General</c:formatCode>
                <c:ptCount val="21"/>
                <c:pt idx="0">
                  <c:v>2957.7939999999999</c:v>
                </c:pt>
                <c:pt idx="1">
                  <c:v>2039.37883911482</c:v>
                </c:pt>
                <c:pt idx="2">
                  <c:v>2047.99426784813</c:v>
                </c:pt>
                <c:pt idx="3">
                  <c:v>2056.6655911559501</c:v>
                </c:pt>
                <c:pt idx="4">
                  <c:v>2065.3680475860901</c:v>
                </c:pt>
                <c:pt idx="5">
                  <c:v>2074.0944320723202</c:v>
                </c:pt>
                <c:pt idx="6">
                  <c:v>2082.8438914213002</c:v>
                </c:pt>
                <c:pt idx="7">
                  <c:v>340.89856960370997</c:v>
                </c:pt>
                <c:pt idx="8">
                  <c:v>352.04131476792401</c:v>
                </c:pt>
                <c:pt idx="9">
                  <c:v>366.02594221693499</c:v>
                </c:pt>
                <c:pt idx="10">
                  <c:v>381.64135564820702</c:v>
                </c:pt>
                <c:pt idx="11">
                  <c:v>416.875651085539</c:v>
                </c:pt>
                <c:pt idx="12">
                  <c:v>104.975298495213</c:v>
                </c:pt>
                <c:pt idx="13">
                  <c:v>111.709735063899</c:v>
                </c:pt>
                <c:pt idx="14">
                  <c:v>118.773853586706</c:v>
                </c:pt>
                <c:pt idx="15">
                  <c:v>125.57715254317</c:v>
                </c:pt>
                <c:pt idx="16">
                  <c:v>37.682436387403598</c:v>
                </c:pt>
                <c:pt idx="17">
                  <c:v>50.831077017851698</c:v>
                </c:pt>
                <c:pt idx="18">
                  <c:v>55.247478957349998</c:v>
                </c:pt>
                <c:pt idx="19">
                  <c:v>59.592114466830502</c:v>
                </c:pt>
                <c:pt idx="20">
                  <c:v>17.704352168880799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5-CB0B-4E67-8166-BBF85E6A44F4}"/>
            </c:ext>
          </c:extLst>
        </c:ser>
        <c:ser>
          <c:idx val="53"/>
          <c:order val="53"/>
          <c:tx>
            <c:strRef>
              <c:f>'Imported Energy (Each)'!$BC$2</c:f>
              <c:strCache>
                <c:ptCount val="1"/>
                <c:pt idx="0">
                  <c:v>ag067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(Each)'!$BC$3:$BC$23</c:f>
              <c:numCache>
                <c:formatCode>General</c:formatCode>
                <c:ptCount val="21"/>
                <c:pt idx="0">
                  <c:v>4427.9706030355501</c:v>
                </c:pt>
                <c:pt idx="1">
                  <c:v>4442.7670720012802</c:v>
                </c:pt>
                <c:pt idx="2">
                  <c:v>4457.6500229686899</c:v>
                </c:pt>
                <c:pt idx="3">
                  <c:v>4472.61463203527</c:v>
                </c:pt>
                <c:pt idx="4">
                  <c:v>4487.6399153185303</c:v>
                </c:pt>
                <c:pt idx="5">
                  <c:v>623.39256605090304</c:v>
                </c:pt>
                <c:pt idx="6">
                  <c:v>653.86997106538195</c:v>
                </c:pt>
                <c:pt idx="7">
                  <c:v>691.28640575751501</c:v>
                </c:pt>
                <c:pt idx="8">
                  <c:v>733.33216355773504</c:v>
                </c:pt>
                <c:pt idx="9">
                  <c:v>132.88338558727401</c:v>
                </c:pt>
                <c:pt idx="10">
                  <c:v>144.503925770303</c:v>
                </c:pt>
                <c:pt idx="11">
                  <c:v>158.60948322394401</c:v>
                </c:pt>
                <c:pt idx="12">
                  <c:v>175.38837056646099</c:v>
                </c:pt>
                <c:pt idx="13">
                  <c:v>34.561472104423999</c:v>
                </c:pt>
                <c:pt idx="14">
                  <c:v>35.553875553428398</c:v>
                </c:pt>
                <c:pt idx="15">
                  <c:v>68.504568816221493</c:v>
                </c:pt>
                <c:pt idx="16">
                  <c:v>75.125225216887898</c:v>
                </c:pt>
                <c:pt idx="17">
                  <c:v>10.949036840376399</c:v>
                </c:pt>
                <c:pt idx="18">
                  <c:v>13.5441821685374</c:v>
                </c:pt>
                <c:pt idx="19">
                  <c:v>20.968715388579</c:v>
                </c:pt>
                <c:pt idx="20">
                  <c:v>22.795955949613401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6-CB0B-4E67-8166-BBF85E6A44F4}"/>
            </c:ext>
          </c:extLst>
        </c:ser>
        <c:ser>
          <c:idx val="54"/>
          <c:order val="54"/>
          <c:tx>
            <c:strRef>
              <c:f>'Imported Energy (Each)'!$BD$2</c:f>
              <c:strCache>
                <c:ptCount val="1"/>
                <c:pt idx="0">
                  <c:v>ag068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(Each)'!$BD$3:$BD$23</c:f>
              <c:numCache>
                <c:formatCode>General</c:formatCode>
                <c:ptCount val="21"/>
                <c:pt idx="0">
                  <c:v>5077.4194975740502</c:v>
                </c:pt>
                <c:pt idx="1">
                  <c:v>5080.0278644014597</c:v>
                </c:pt>
                <c:pt idx="2">
                  <c:v>5082.6593925530697</c:v>
                </c:pt>
                <c:pt idx="3">
                  <c:v>5085.3151136523502</c:v>
                </c:pt>
                <c:pt idx="4">
                  <c:v>5087.9926439547098</c:v>
                </c:pt>
                <c:pt idx="5">
                  <c:v>699.47730615610305</c:v>
                </c:pt>
                <c:pt idx="6">
                  <c:v>724.73163445109196</c:v>
                </c:pt>
                <c:pt idx="7">
                  <c:v>770.05040911934498</c:v>
                </c:pt>
                <c:pt idx="8">
                  <c:v>821.44970642932901</c:v>
                </c:pt>
                <c:pt idx="9">
                  <c:v>174.990761865058</c:v>
                </c:pt>
                <c:pt idx="10">
                  <c:v>187.53191144956801</c:v>
                </c:pt>
                <c:pt idx="11">
                  <c:v>202.91383600109</c:v>
                </c:pt>
                <c:pt idx="12">
                  <c:v>218.877402009805</c:v>
                </c:pt>
                <c:pt idx="13">
                  <c:v>66.106234449786399</c:v>
                </c:pt>
                <c:pt idx="14">
                  <c:v>70.336580502813206</c:v>
                </c:pt>
                <c:pt idx="15">
                  <c:v>103.71174029458901</c:v>
                </c:pt>
                <c:pt idx="16">
                  <c:v>114.65590012746399</c:v>
                </c:pt>
                <c:pt idx="17">
                  <c:v>31.359668794299701</c:v>
                </c:pt>
                <c:pt idx="18">
                  <c:v>32.776122695003103</c:v>
                </c:pt>
                <c:pt idx="19">
                  <c:v>42.454298321878603</c:v>
                </c:pt>
                <c:pt idx="20">
                  <c:v>47.684681626424201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7-CB0B-4E67-8166-BBF85E6A44F4}"/>
            </c:ext>
          </c:extLst>
        </c:ser>
        <c:ser>
          <c:idx val="55"/>
          <c:order val="55"/>
          <c:tx>
            <c:strRef>
              <c:f>'Imported Energy (Each)'!$BE$2</c:f>
              <c:strCache>
                <c:ptCount val="1"/>
                <c:pt idx="0">
                  <c:v>ag069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(Each)'!$BE$3:$BE$23</c:f>
              <c:numCache>
                <c:formatCode>General</c:formatCode>
                <c:ptCount val="21"/>
                <c:pt idx="0">
                  <c:v>4560.2712371411899</c:v>
                </c:pt>
                <c:pt idx="1">
                  <c:v>4567.4865996436602</c:v>
                </c:pt>
                <c:pt idx="2">
                  <c:v>4574.8450117929096</c:v>
                </c:pt>
                <c:pt idx="3">
                  <c:v>4582.3275137313103</c:v>
                </c:pt>
                <c:pt idx="4">
                  <c:v>4589.88956548841</c:v>
                </c:pt>
                <c:pt idx="5">
                  <c:v>601.15326770641104</c:v>
                </c:pt>
                <c:pt idx="6">
                  <c:v>631.882642178472</c:v>
                </c:pt>
                <c:pt idx="7">
                  <c:v>669.04279887082998</c:v>
                </c:pt>
                <c:pt idx="8">
                  <c:v>711.93288948716099</c:v>
                </c:pt>
                <c:pt idx="9">
                  <c:v>757.71207967486396</c:v>
                </c:pt>
                <c:pt idx="10">
                  <c:v>114.06502007779</c:v>
                </c:pt>
                <c:pt idx="11">
                  <c:v>126.61002315624199</c:v>
                </c:pt>
                <c:pt idx="12">
                  <c:v>141.530674903224</c:v>
                </c:pt>
                <c:pt idx="13">
                  <c:v>156.670976778197</c:v>
                </c:pt>
                <c:pt idx="14">
                  <c:v>25.887816047004499</c:v>
                </c:pt>
                <c:pt idx="15">
                  <c:v>47.745875870363797</c:v>
                </c:pt>
                <c:pt idx="16">
                  <c:v>53.8288258066843</c:v>
                </c:pt>
                <c:pt idx="17">
                  <c:v>61.897773427456499</c:v>
                </c:pt>
                <c:pt idx="18">
                  <c:v>0.68472580002815497</c:v>
                </c:pt>
                <c:pt idx="19">
                  <c:v>3.24928031377633</c:v>
                </c:pt>
                <c:pt idx="20">
                  <c:v>14.617356248607701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8-CB0B-4E67-8166-BBF85E6A44F4}"/>
            </c:ext>
          </c:extLst>
        </c:ser>
        <c:ser>
          <c:idx val="56"/>
          <c:order val="56"/>
          <c:tx>
            <c:strRef>
              <c:f>'Imported Energy (Each)'!$BF$2</c:f>
              <c:strCache>
                <c:ptCount val="1"/>
                <c:pt idx="0">
                  <c:v>ag070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(Each)'!$BF$3:$BF$23</c:f>
              <c:numCache>
                <c:formatCode>General</c:formatCode>
                <c:ptCount val="21"/>
                <c:pt idx="0">
                  <c:v>5832.2356873826502</c:v>
                </c:pt>
                <c:pt idx="1">
                  <c:v>5838.8600580182701</c:v>
                </c:pt>
                <c:pt idx="2">
                  <c:v>5845.5717130283101</c:v>
                </c:pt>
                <c:pt idx="3">
                  <c:v>5852.3621342219203</c:v>
                </c:pt>
                <c:pt idx="4">
                  <c:v>5859.2290021588997</c:v>
                </c:pt>
                <c:pt idx="5">
                  <c:v>1148.87711833802</c:v>
                </c:pt>
                <c:pt idx="6">
                  <c:v>1180.2040375148299</c:v>
                </c:pt>
                <c:pt idx="7">
                  <c:v>1225.50018936479</c:v>
                </c:pt>
                <c:pt idx="8">
                  <c:v>1274.4633908067899</c:v>
                </c:pt>
                <c:pt idx="9">
                  <c:v>458.861365857826</c:v>
                </c:pt>
                <c:pt idx="10">
                  <c:v>479.07857546316598</c:v>
                </c:pt>
                <c:pt idx="11">
                  <c:v>501.67087976192198</c:v>
                </c:pt>
                <c:pt idx="12">
                  <c:v>525.58233354938102</c:v>
                </c:pt>
                <c:pt idx="13">
                  <c:v>121.009564848598</c:v>
                </c:pt>
                <c:pt idx="14">
                  <c:v>130.661940937883</c:v>
                </c:pt>
                <c:pt idx="15">
                  <c:v>217.65358126896999</c:v>
                </c:pt>
                <c:pt idx="16">
                  <c:v>30.0404371202054</c:v>
                </c:pt>
                <c:pt idx="17">
                  <c:v>33.732411944463102</c:v>
                </c:pt>
                <c:pt idx="18">
                  <c:v>37.603851896523203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9-CB0B-4E67-8166-BBF85E6A44F4}"/>
            </c:ext>
          </c:extLst>
        </c:ser>
        <c:ser>
          <c:idx val="57"/>
          <c:order val="57"/>
          <c:tx>
            <c:strRef>
              <c:f>'Imported Energy (Each)'!$BG$2</c:f>
              <c:strCache>
                <c:ptCount val="1"/>
                <c:pt idx="0">
                  <c:v>ag071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(Each)'!$BG$3:$BG$23</c:f>
              <c:numCache>
                <c:formatCode>General</c:formatCode>
                <c:ptCount val="21"/>
                <c:pt idx="0">
                  <c:v>3204.0914520134202</c:v>
                </c:pt>
                <c:pt idx="1">
                  <c:v>3217.5646432104099</c:v>
                </c:pt>
                <c:pt idx="2">
                  <c:v>3231.6045416127099</c:v>
                </c:pt>
                <c:pt idx="3">
                  <c:v>3245.7496010353598</c:v>
                </c:pt>
                <c:pt idx="4">
                  <c:v>3259.99963613813</c:v>
                </c:pt>
                <c:pt idx="5">
                  <c:v>658.18056567469205</c:v>
                </c:pt>
                <c:pt idx="6">
                  <c:v>685.28716948231602</c:v>
                </c:pt>
                <c:pt idx="7">
                  <c:v>715.03882408707295</c:v>
                </c:pt>
                <c:pt idx="8">
                  <c:v>748.08357475685705</c:v>
                </c:pt>
                <c:pt idx="9">
                  <c:v>215.592075431816</c:v>
                </c:pt>
                <c:pt idx="10">
                  <c:v>226.58448450947401</c:v>
                </c:pt>
                <c:pt idx="11">
                  <c:v>236.96298737801999</c:v>
                </c:pt>
                <c:pt idx="12">
                  <c:v>247.935672340651</c:v>
                </c:pt>
                <c:pt idx="13">
                  <c:v>88.052682353992296</c:v>
                </c:pt>
                <c:pt idx="14">
                  <c:v>92.986040507117593</c:v>
                </c:pt>
                <c:pt idx="15">
                  <c:v>115.049715445242</c:v>
                </c:pt>
                <c:pt idx="16">
                  <c:v>123.120515378243</c:v>
                </c:pt>
                <c:pt idx="17">
                  <c:v>33.3971573763544</c:v>
                </c:pt>
                <c:pt idx="18">
                  <c:v>36.0694237630427</c:v>
                </c:pt>
                <c:pt idx="19">
                  <c:v>47.011530217751798</c:v>
                </c:pt>
                <c:pt idx="20">
                  <c:v>49.939486139078603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A-CB0B-4E67-8166-BBF85E6A44F4}"/>
            </c:ext>
          </c:extLst>
        </c:ser>
        <c:ser>
          <c:idx val="58"/>
          <c:order val="58"/>
          <c:tx>
            <c:strRef>
              <c:f>'Imported Energy (Each)'!$BH$2</c:f>
              <c:strCache>
                <c:ptCount val="1"/>
                <c:pt idx="0">
                  <c:v>ag072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(Each)'!$BH$3:$BH$23</c:f>
              <c:numCache>
                <c:formatCode>General</c:formatCode>
                <c:ptCount val="21"/>
                <c:pt idx="0">
                  <c:v>4850.5469999999996</c:v>
                </c:pt>
                <c:pt idx="1">
                  <c:v>3699.9141102528101</c:v>
                </c:pt>
                <c:pt idx="2">
                  <c:v>3710.82624750285</c:v>
                </c:pt>
                <c:pt idx="3">
                  <c:v>3721.7614739207602</c:v>
                </c:pt>
                <c:pt idx="4">
                  <c:v>3732.7171221724002</c:v>
                </c:pt>
                <c:pt idx="5">
                  <c:v>3743.6908443979401</c:v>
                </c:pt>
                <c:pt idx="6">
                  <c:v>2147.0832994082102</c:v>
                </c:pt>
                <c:pt idx="7">
                  <c:v>2166.3942549763301</c:v>
                </c:pt>
                <c:pt idx="8">
                  <c:v>2186.96984779273</c:v>
                </c:pt>
                <c:pt idx="9">
                  <c:v>2207.56455123767</c:v>
                </c:pt>
                <c:pt idx="10">
                  <c:v>480.329891741822</c:v>
                </c:pt>
                <c:pt idx="11">
                  <c:v>496.75621682336799</c:v>
                </c:pt>
                <c:pt idx="12">
                  <c:v>511.524088812694</c:v>
                </c:pt>
                <c:pt idx="13">
                  <c:v>526.65013572584496</c:v>
                </c:pt>
                <c:pt idx="14">
                  <c:v>169.72501019515499</c:v>
                </c:pt>
                <c:pt idx="15">
                  <c:v>178.83578769514699</c:v>
                </c:pt>
                <c:pt idx="16">
                  <c:v>187.49909889274301</c:v>
                </c:pt>
                <c:pt idx="17">
                  <c:v>199.11232301872499</c:v>
                </c:pt>
                <c:pt idx="18">
                  <c:v>23.523866842607301</c:v>
                </c:pt>
                <c:pt idx="19">
                  <c:v>30.3756597875132</c:v>
                </c:pt>
                <c:pt idx="20">
                  <c:v>38.605404448581702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B-CB0B-4E67-8166-BBF85E6A44F4}"/>
            </c:ext>
          </c:extLst>
        </c:ser>
        <c:ser>
          <c:idx val="59"/>
          <c:order val="59"/>
          <c:tx>
            <c:strRef>
              <c:f>'Imported Energy (Each)'!$BI$2</c:f>
              <c:strCache>
                <c:ptCount val="1"/>
                <c:pt idx="0">
                  <c:v>ag073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(Each)'!$BI$3:$BI$23</c:f>
              <c:numCache>
                <c:formatCode>General</c:formatCode>
                <c:ptCount val="21"/>
                <c:pt idx="0">
                  <c:v>2911.7907475495399</c:v>
                </c:pt>
                <c:pt idx="1">
                  <c:v>2914.3185335541102</c:v>
                </c:pt>
                <c:pt idx="2">
                  <c:v>2916.8726690872099</c:v>
                </c:pt>
                <c:pt idx="3">
                  <c:v>2919.4521524879001</c:v>
                </c:pt>
                <c:pt idx="4">
                  <c:v>2922.0471193009098</c:v>
                </c:pt>
                <c:pt idx="5">
                  <c:v>519.15144851521404</c:v>
                </c:pt>
                <c:pt idx="6">
                  <c:v>540.37592532474503</c:v>
                </c:pt>
                <c:pt idx="7">
                  <c:v>564.13438546064594</c:v>
                </c:pt>
                <c:pt idx="8">
                  <c:v>590.55540180750302</c:v>
                </c:pt>
                <c:pt idx="9">
                  <c:v>619.22347886880095</c:v>
                </c:pt>
                <c:pt idx="10">
                  <c:v>139.465044906332</c:v>
                </c:pt>
                <c:pt idx="11">
                  <c:v>146.95639489179499</c:v>
                </c:pt>
                <c:pt idx="12">
                  <c:v>155.26495676072199</c:v>
                </c:pt>
                <c:pt idx="13">
                  <c:v>163.808103970796</c:v>
                </c:pt>
                <c:pt idx="14">
                  <c:v>40.232747069436101</c:v>
                </c:pt>
                <c:pt idx="15">
                  <c:v>65.285147669680896</c:v>
                </c:pt>
                <c:pt idx="16">
                  <c:v>70.694302902618702</c:v>
                </c:pt>
                <c:pt idx="17">
                  <c:v>76.952089073429605</c:v>
                </c:pt>
                <c:pt idx="18">
                  <c:v>11.941592187171199</c:v>
                </c:pt>
                <c:pt idx="19">
                  <c:v>13.347502452359899</c:v>
                </c:pt>
                <c:pt idx="20">
                  <c:v>23.283086491310101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C-CB0B-4E67-8166-BBF85E6A44F4}"/>
            </c:ext>
          </c:extLst>
        </c:ser>
        <c:ser>
          <c:idx val="60"/>
          <c:order val="60"/>
          <c:tx>
            <c:strRef>
              <c:f>'Imported Energy (Each)'!$BJ$2</c:f>
              <c:strCache>
                <c:ptCount val="1"/>
                <c:pt idx="0">
                  <c:v>ag074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(Each)'!$BJ$3:$BJ$23</c:f>
              <c:numCache>
                <c:formatCode>General</c:formatCode>
                <c:ptCount val="21"/>
                <c:pt idx="0">
                  <c:v>4910.6980816988798</c:v>
                </c:pt>
                <c:pt idx="1">
                  <c:v>4914.0276379806901</c:v>
                </c:pt>
                <c:pt idx="2">
                  <c:v>4917.39291137902</c:v>
                </c:pt>
                <c:pt idx="3">
                  <c:v>4920.7920509178803</c:v>
                </c:pt>
                <c:pt idx="4">
                  <c:v>4924.2166777891198</c:v>
                </c:pt>
                <c:pt idx="5">
                  <c:v>1680.15000605625</c:v>
                </c:pt>
                <c:pt idx="6">
                  <c:v>1717.8720323555399</c:v>
                </c:pt>
                <c:pt idx="7">
                  <c:v>1758.7403863948</c:v>
                </c:pt>
                <c:pt idx="8">
                  <c:v>1801.43662512175</c:v>
                </c:pt>
                <c:pt idx="9">
                  <c:v>472.739877361992</c:v>
                </c:pt>
                <c:pt idx="10">
                  <c:v>488.829824131279</c:v>
                </c:pt>
                <c:pt idx="11">
                  <c:v>506.53737784210102</c:v>
                </c:pt>
                <c:pt idx="12">
                  <c:v>526.68665226300504</c:v>
                </c:pt>
                <c:pt idx="13">
                  <c:v>222.97273317386501</c:v>
                </c:pt>
                <c:pt idx="14">
                  <c:v>230.67981863321401</c:v>
                </c:pt>
                <c:pt idx="15">
                  <c:v>264.165954249045</c:v>
                </c:pt>
                <c:pt idx="16">
                  <c:v>133.53520340351</c:v>
                </c:pt>
                <c:pt idx="17">
                  <c:v>139.41099488685401</c:v>
                </c:pt>
                <c:pt idx="18">
                  <c:v>145.24104165089901</c:v>
                </c:pt>
                <c:pt idx="19">
                  <c:v>54.793616038948798</c:v>
                </c:pt>
                <c:pt idx="20">
                  <c:v>57.795105444230003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D-CB0B-4E67-8166-BBF85E6A44F4}"/>
            </c:ext>
          </c:extLst>
        </c:ser>
        <c:ser>
          <c:idx val="61"/>
          <c:order val="61"/>
          <c:tx>
            <c:strRef>
              <c:f>'Imported Energy (Each)'!$BK$2</c:f>
              <c:strCache>
                <c:ptCount val="1"/>
                <c:pt idx="0">
                  <c:v>ag075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(Each)'!$BK$3:$BK$23</c:f>
              <c:numCache>
                <c:formatCode>General</c:formatCode>
                <c:ptCount val="21"/>
                <c:pt idx="0">
                  <c:v>7829.7358179018302</c:v>
                </c:pt>
                <c:pt idx="1">
                  <c:v>7834.9329139894999</c:v>
                </c:pt>
                <c:pt idx="2">
                  <c:v>7840.2076616074201</c:v>
                </c:pt>
                <c:pt idx="3">
                  <c:v>7845.53875242922</c:v>
                </c:pt>
                <c:pt idx="4">
                  <c:v>1372.9464793449499</c:v>
                </c:pt>
                <c:pt idx="5">
                  <c:v>1424.8308080397801</c:v>
                </c:pt>
                <c:pt idx="6">
                  <c:v>1499.12817800061</c:v>
                </c:pt>
                <c:pt idx="7">
                  <c:v>1583.6082175187</c:v>
                </c:pt>
                <c:pt idx="8">
                  <c:v>301.140638677097</c:v>
                </c:pt>
                <c:pt idx="9">
                  <c:v>325.542374490307</c:v>
                </c:pt>
                <c:pt idx="10">
                  <c:v>350.14094902954798</c:v>
                </c:pt>
                <c:pt idx="11">
                  <c:v>46.116753647230297</c:v>
                </c:pt>
                <c:pt idx="12">
                  <c:v>58.049434344998403</c:v>
                </c:pt>
                <c:pt idx="13">
                  <c:v>70.388729349574206</c:v>
                </c:pt>
                <c:pt idx="14">
                  <c:v>6.4885339483399802</c:v>
                </c:pt>
                <c:pt idx="15">
                  <c:v>9.9868944308578005</c:v>
                </c:pt>
                <c:pt idx="16">
                  <c:v>15.7779049330275</c:v>
                </c:pt>
                <c:pt idx="17">
                  <c:v>0</c:v>
                </c:pt>
                <c:pt idx="18">
                  <c:v>0.655504716985849</c:v>
                </c:pt>
                <c:pt idx="19">
                  <c:v>1.7120094339717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E-CB0B-4E67-8166-BBF85E6A44F4}"/>
            </c:ext>
          </c:extLst>
        </c:ser>
        <c:ser>
          <c:idx val="62"/>
          <c:order val="62"/>
          <c:tx>
            <c:strRef>
              <c:f>'Imported Energy (Each)'!$BL$2</c:f>
              <c:strCache>
                <c:ptCount val="1"/>
                <c:pt idx="0">
                  <c:v>ag076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(Each)'!$BL$3:$BL$23</c:f>
              <c:numCache>
                <c:formatCode>General</c:formatCode>
                <c:ptCount val="21"/>
                <c:pt idx="0">
                  <c:v>4320.0612956200903</c:v>
                </c:pt>
                <c:pt idx="1">
                  <c:v>4323.0174390538796</c:v>
                </c:pt>
                <c:pt idx="2">
                  <c:v>4325.99528345814</c:v>
                </c:pt>
                <c:pt idx="3">
                  <c:v>4329.0153810042602</c:v>
                </c:pt>
                <c:pt idx="4">
                  <c:v>4332.0762789911696</c:v>
                </c:pt>
                <c:pt idx="5">
                  <c:v>4335.1571122742798</c:v>
                </c:pt>
                <c:pt idx="6">
                  <c:v>1479.42733987927</c:v>
                </c:pt>
                <c:pt idx="7">
                  <c:v>1503.03357111181</c:v>
                </c:pt>
                <c:pt idx="8">
                  <c:v>1531.7932032506301</c:v>
                </c:pt>
                <c:pt idx="9">
                  <c:v>1562.1134012098901</c:v>
                </c:pt>
                <c:pt idx="10">
                  <c:v>454.71397119036499</c:v>
                </c:pt>
                <c:pt idx="11">
                  <c:v>467.70025270507199</c:v>
                </c:pt>
                <c:pt idx="12">
                  <c:v>480.67995909399002</c:v>
                </c:pt>
                <c:pt idx="13">
                  <c:v>493.87925479323201</c:v>
                </c:pt>
                <c:pt idx="14">
                  <c:v>126.677289281884</c:v>
                </c:pt>
                <c:pt idx="15">
                  <c:v>133.45087345080299</c:v>
                </c:pt>
                <c:pt idx="16">
                  <c:v>142.26999546674099</c:v>
                </c:pt>
                <c:pt idx="17">
                  <c:v>150.28430652260599</c:v>
                </c:pt>
                <c:pt idx="18">
                  <c:v>33.049406332470397</c:v>
                </c:pt>
                <c:pt idx="19">
                  <c:v>35.012590846987301</c:v>
                </c:pt>
                <c:pt idx="20">
                  <c:v>36.791678648494901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F-CB0B-4E67-8166-BBF85E6A44F4}"/>
            </c:ext>
          </c:extLst>
        </c:ser>
        <c:ser>
          <c:idx val="63"/>
          <c:order val="63"/>
          <c:tx>
            <c:strRef>
              <c:f>'Imported Energy (Each)'!$BM$2</c:f>
              <c:strCache>
                <c:ptCount val="1"/>
                <c:pt idx="0">
                  <c:v>ag077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(Each)'!$BM$3:$BM$23</c:f>
              <c:numCache>
                <c:formatCode>General</c:formatCode>
                <c:ptCount val="21"/>
                <c:pt idx="0">
                  <c:v>3667.7719999999999</c:v>
                </c:pt>
                <c:pt idx="1">
                  <c:v>2669.67518170116</c:v>
                </c:pt>
                <c:pt idx="2">
                  <c:v>2680.26213074211</c:v>
                </c:pt>
                <c:pt idx="3">
                  <c:v>2690.8652190243702</c:v>
                </c:pt>
                <c:pt idx="4">
                  <c:v>2701.5270910098898</c:v>
                </c:pt>
                <c:pt idx="5">
                  <c:v>2712.2340668151401</c:v>
                </c:pt>
                <c:pt idx="6">
                  <c:v>925.93412178850895</c:v>
                </c:pt>
                <c:pt idx="7">
                  <c:v>946.01271032836598</c:v>
                </c:pt>
                <c:pt idx="8">
                  <c:v>968.26732097426805</c:v>
                </c:pt>
                <c:pt idx="9">
                  <c:v>992.15662291616502</c:v>
                </c:pt>
                <c:pt idx="10">
                  <c:v>362.09400996159701</c:v>
                </c:pt>
                <c:pt idx="11">
                  <c:v>380.12459294408097</c:v>
                </c:pt>
                <c:pt idx="12">
                  <c:v>393.72569707237898</c:v>
                </c:pt>
                <c:pt idx="13">
                  <c:v>408.94035307021198</c:v>
                </c:pt>
                <c:pt idx="14">
                  <c:v>159.01201479239501</c:v>
                </c:pt>
                <c:pt idx="15">
                  <c:v>164.060636930828</c:v>
                </c:pt>
                <c:pt idx="16">
                  <c:v>182.532738396063</c:v>
                </c:pt>
                <c:pt idx="17">
                  <c:v>189.794003379994</c:v>
                </c:pt>
                <c:pt idx="18">
                  <c:v>78.773553844286099</c:v>
                </c:pt>
                <c:pt idx="19">
                  <c:v>82.293001334399804</c:v>
                </c:pt>
                <c:pt idx="20">
                  <c:v>95.071715273526607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0-CB0B-4E67-8166-BBF85E6A44F4}"/>
            </c:ext>
          </c:extLst>
        </c:ser>
        <c:ser>
          <c:idx val="64"/>
          <c:order val="64"/>
          <c:tx>
            <c:strRef>
              <c:f>'Imported Energy (Each)'!$BN$2</c:f>
              <c:strCache>
                <c:ptCount val="1"/>
                <c:pt idx="0">
                  <c:v>ag078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(Each)'!$BN$3:$BN$23</c:f>
              <c:numCache>
                <c:formatCode>General</c:formatCode>
                <c:ptCount val="21"/>
                <c:pt idx="0">
                  <c:v>3926.70353301161</c:v>
                </c:pt>
                <c:pt idx="1">
                  <c:v>3940.18052335641</c:v>
                </c:pt>
                <c:pt idx="2">
                  <c:v>3953.6971900151698</c:v>
                </c:pt>
                <c:pt idx="3">
                  <c:v>3967.2875198891502</c:v>
                </c:pt>
                <c:pt idx="4">
                  <c:v>3980.9679798267698</c:v>
                </c:pt>
                <c:pt idx="5">
                  <c:v>3994.7278950397899</c:v>
                </c:pt>
                <c:pt idx="6">
                  <c:v>692.832886911841</c:v>
                </c:pt>
                <c:pt idx="7">
                  <c:v>720.43335452751296</c:v>
                </c:pt>
                <c:pt idx="8">
                  <c:v>753.52086402932002</c:v>
                </c:pt>
                <c:pt idx="9">
                  <c:v>788.39862994552504</c:v>
                </c:pt>
                <c:pt idx="10">
                  <c:v>223.421325645872</c:v>
                </c:pt>
                <c:pt idx="11">
                  <c:v>230.31088078060699</c:v>
                </c:pt>
                <c:pt idx="12">
                  <c:v>244.535183128113</c:v>
                </c:pt>
                <c:pt idx="13">
                  <c:v>258.76233830158901</c:v>
                </c:pt>
                <c:pt idx="14">
                  <c:v>123.551181984839</c:v>
                </c:pt>
                <c:pt idx="15">
                  <c:v>127.51519368565999</c:v>
                </c:pt>
                <c:pt idx="16">
                  <c:v>156.08407269478599</c:v>
                </c:pt>
                <c:pt idx="17">
                  <c:v>163.29678994321699</c:v>
                </c:pt>
                <c:pt idx="18">
                  <c:v>66.156948892305905</c:v>
                </c:pt>
                <c:pt idx="19">
                  <c:v>70.919411627698594</c:v>
                </c:pt>
                <c:pt idx="20">
                  <c:v>90.771384142901198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1-CB0B-4E67-8166-BBF85E6A44F4}"/>
            </c:ext>
          </c:extLst>
        </c:ser>
        <c:ser>
          <c:idx val="65"/>
          <c:order val="65"/>
          <c:tx>
            <c:strRef>
              <c:f>'Imported Energy (Each)'!$BO$2</c:f>
              <c:strCache>
                <c:ptCount val="1"/>
                <c:pt idx="0">
                  <c:v>ag080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(Each)'!$BO$3:$BO$23</c:f>
              <c:numCache>
                <c:formatCode>General</c:formatCode>
                <c:ptCount val="21"/>
                <c:pt idx="0">
                  <c:v>4694.0314069515398</c:v>
                </c:pt>
                <c:pt idx="1">
                  <c:v>4709.9744932775502</c:v>
                </c:pt>
                <c:pt idx="2">
                  <c:v>4726.0168483925499</c:v>
                </c:pt>
                <c:pt idx="3">
                  <c:v>4742.2326120319403</c:v>
                </c:pt>
                <c:pt idx="4">
                  <c:v>4758.6065156765198</c:v>
                </c:pt>
                <c:pt idx="5">
                  <c:v>1040.7866322280499</c:v>
                </c:pt>
                <c:pt idx="6">
                  <c:v>1079.91209007148</c:v>
                </c:pt>
                <c:pt idx="7">
                  <c:v>1123.0838896473899</c:v>
                </c:pt>
                <c:pt idx="8">
                  <c:v>1167.8587328119399</c:v>
                </c:pt>
                <c:pt idx="9">
                  <c:v>385.94765291829901</c:v>
                </c:pt>
                <c:pt idx="10">
                  <c:v>402.158397981017</c:v>
                </c:pt>
                <c:pt idx="11">
                  <c:v>420.836926790463</c:v>
                </c:pt>
                <c:pt idx="12">
                  <c:v>440.08968039971597</c:v>
                </c:pt>
                <c:pt idx="13">
                  <c:v>151.14240826629299</c:v>
                </c:pt>
                <c:pt idx="14">
                  <c:v>161.01206603746999</c:v>
                </c:pt>
                <c:pt idx="15">
                  <c:v>201.41892376115601</c:v>
                </c:pt>
                <c:pt idx="16">
                  <c:v>210.95384508502499</c:v>
                </c:pt>
                <c:pt idx="17">
                  <c:v>74.554861837923298</c:v>
                </c:pt>
                <c:pt idx="18">
                  <c:v>77.684165912397305</c:v>
                </c:pt>
                <c:pt idx="19">
                  <c:v>91.591831474768497</c:v>
                </c:pt>
                <c:pt idx="20">
                  <c:v>95.840060687593095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2-CB0B-4E67-8166-BBF85E6A44F4}"/>
            </c:ext>
          </c:extLst>
        </c:ser>
        <c:ser>
          <c:idx val="66"/>
          <c:order val="66"/>
          <c:tx>
            <c:strRef>
              <c:f>'Imported Energy (Each)'!$BP$2</c:f>
              <c:strCache>
                <c:ptCount val="1"/>
                <c:pt idx="0">
                  <c:v>ag081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(Each)'!$BP$3:$BP$23</c:f>
              <c:numCache>
                <c:formatCode>General</c:formatCode>
                <c:ptCount val="21"/>
                <c:pt idx="0">
                  <c:v>2959.6439999999998</c:v>
                </c:pt>
                <c:pt idx="1">
                  <c:v>2959.6439999999998</c:v>
                </c:pt>
                <c:pt idx="2">
                  <c:v>2959.6439999999998</c:v>
                </c:pt>
                <c:pt idx="3">
                  <c:v>2959.6439999999998</c:v>
                </c:pt>
                <c:pt idx="4">
                  <c:v>1199.70434478007</c:v>
                </c:pt>
                <c:pt idx="5">
                  <c:v>1217.49206989868</c:v>
                </c:pt>
                <c:pt idx="6">
                  <c:v>1238.85827514022</c:v>
                </c:pt>
                <c:pt idx="7">
                  <c:v>1260.77829360753</c:v>
                </c:pt>
                <c:pt idx="8">
                  <c:v>1283.07677191005</c:v>
                </c:pt>
                <c:pt idx="9">
                  <c:v>200.67862367896799</c:v>
                </c:pt>
                <c:pt idx="10">
                  <c:v>207.22749823744701</c:v>
                </c:pt>
                <c:pt idx="11">
                  <c:v>219.65156966441799</c:v>
                </c:pt>
                <c:pt idx="12">
                  <c:v>233.224932150591</c:v>
                </c:pt>
                <c:pt idx="13">
                  <c:v>32.999264270163899</c:v>
                </c:pt>
                <c:pt idx="14">
                  <c:v>56.215956664293699</c:v>
                </c:pt>
                <c:pt idx="15">
                  <c:v>63.055104772805997</c:v>
                </c:pt>
                <c:pt idx="16">
                  <c:v>70.456220140439996</c:v>
                </c:pt>
                <c:pt idx="17">
                  <c:v>4.6947757921180298E-2</c:v>
                </c:pt>
                <c:pt idx="18">
                  <c:v>1.4668084572018001</c:v>
                </c:pt>
                <c:pt idx="19">
                  <c:v>15.5777115143771</c:v>
                </c:pt>
                <c:pt idx="20">
                  <c:v>20.558039955925999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3-CB0B-4E67-8166-BBF85E6A44F4}"/>
            </c:ext>
          </c:extLst>
        </c:ser>
        <c:ser>
          <c:idx val="67"/>
          <c:order val="67"/>
          <c:tx>
            <c:strRef>
              <c:f>'Imported Energy (Each)'!$BQ$2</c:f>
              <c:strCache>
                <c:ptCount val="1"/>
                <c:pt idx="0">
                  <c:v>ag082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(Each)'!$BQ$3:$BQ$23</c:f>
              <c:numCache>
                <c:formatCode>General</c:formatCode>
                <c:ptCount val="21"/>
                <c:pt idx="0">
                  <c:v>6373.4060291430496</c:v>
                </c:pt>
                <c:pt idx="1">
                  <c:v>6402.3255375626304</c:v>
                </c:pt>
                <c:pt idx="2">
                  <c:v>6431.3077664003404</c:v>
                </c:pt>
                <c:pt idx="3">
                  <c:v>6460.3745036933897</c:v>
                </c:pt>
                <c:pt idx="4">
                  <c:v>6489.5381999989204</c:v>
                </c:pt>
                <c:pt idx="5">
                  <c:v>2075.6444546395401</c:v>
                </c:pt>
                <c:pt idx="6">
                  <c:v>2126.24353488732</c:v>
                </c:pt>
                <c:pt idx="7">
                  <c:v>2182.4102154256698</c:v>
                </c:pt>
                <c:pt idx="8">
                  <c:v>2242.8473708783199</c:v>
                </c:pt>
                <c:pt idx="9">
                  <c:v>701.52091342086101</c:v>
                </c:pt>
                <c:pt idx="10">
                  <c:v>726.45895004811598</c:v>
                </c:pt>
                <c:pt idx="11">
                  <c:v>756.37703645629097</c:v>
                </c:pt>
                <c:pt idx="12">
                  <c:v>192.25982417348399</c:v>
                </c:pt>
                <c:pt idx="13">
                  <c:v>212.01986524070099</c:v>
                </c:pt>
                <c:pt idx="14">
                  <c:v>232.36912464125899</c:v>
                </c:pt>
                <c:pt idx="15">
                  <c:v>23.3075768397714</c:v>
                </c:pt>
                <c:pt idx="16">
                  <c:v>32.252936512040399</c:v>
                </c:pt>
                <c:pt idx="17">
                  <c:v>44.310236957088598</c:v>
                </c:pt>
                <c:pt idx="18">
                  <c:v>2.4042277658817799</c:v>
                </c:pt>
                <c:pt idx="19">
                  <c:v>6.9422736012057999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4-CB0B-4E67-8166-BBF85E6A44F4}"/>
            </c:ext>
          </c:extLst>
        </c:ser>
        <c:ser>
          <c:idx val="68"/>
          <c:order val="68"/>
          <c:tx>
            <c:strRef>
              <c:f>'Imported Energy (Each)'!$BR$2</c:f>
              <c:strCache>
                <c:ptCount val="1"/>
                <c:pt idx="0">
                  <c:v>ag083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(Each)'!$BR$3:$BR$23</c:f>
              <c:numCache>
                <c:formatCode>General</c:formatCode>
                <c:ptCount val="21"/>
                <c:pt idx="0">
                  <c:v>3043.9009999999998</c:v>
                </c:pt>
                <c:pt idx="1">
                  <c:v>3043.9009999999998</c:v>
                </c:pt>
                <c:pt idx="2">
                  <c:v>3043.9009999999998</c:v>
                </c:pt>
                <c:pt idx="3">
                  <c:v>3043.9009999999998</c:v>
                </c:pt>
                <c:pt idx="4">
                  <c:v>1150.39651730436</c:v>
                </c:pt>
                <c:pt idx="5">
                  <c:v>1169.32449469478</c:v>
                </c:pt>
                <c:pt idx="6">
                  <c:v>1190.1915067294201</c:v>
                </c:pt>
                <c:pt idx="7">
                  <c:v>1212.5292836358401</c:v>
                </c:pt>
                <c:pt idx="8">
                  <c:v>1235.75436692017</c:v>
                </c:pt>
                <c:pt idx="9">
                  <c:v>495.45268070271902</c:v>
                </c:pt>
                <c:pt idx="10">
                  <c:v>507.05277401278499</c:v>
                </c:pt>
                <c:pt idx="11">
                  <c:v>519.209461562191</c:v>
                </c:pt>
                <c:pt idx="12">
                  <c:v>532.03029818273501</c:v>
                </c:pt>
                <c:pt idx="13">
                  <c:v>143.95348338727001</c:v>
                </c:pt>
                <c:pt idx="14">
                  <c:v>166.12615794173101</c:v>
                </c:pt>
                <c:pt idx="15">
                  <c:v>176.07622186125599</c:v>
                </c:pt>
                <c:pt idx="16">
                  <c:v>186.61627508122001</c:v>
                </c:pt>
                <c:pt idx="17">
                  <c:v>21.754605497652999</c:v>
                </c:pt>
                <c:pt idx="18">
                  <c:v>26.392781165137801</c:v>
                </c:pt>
                <c:pt idx="19">
                  <c:v>49.194313514952299</c:v>
                </c:pt>
                <c:pt idx="20">
                  <c:v>54.728751576377199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5-CB0B-4E67-8166-BBF85E6A44F4}"/>
            </c:ext>
          </c:extLst>
        </c:ser>
        <c:ser>
          <c:idx val="69"/>
          <c:order val="69"/>
          <c:tx>
            <c:strRef>
              <c:f>'Imported Energy (Each)'!$BS$2</c:f>
              <c:strCache>
                <c:ptCount val="1"/>
                <c:pt idx="0">
                  <c:v>ag084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(Each)'!$BS$3:$BS$23</c:f>
              <c:numCache>
                <c:formatCode>General</c:formatCode>
                <c:ptCount val="21"/>
                <c:pt idx="0">
                  <c:v>5728.7205509833702</c:v>
                </c:pt>
                <c:pt idx="1">
                  <c:v>5737.5092194561303</c:v>
                </c:pt>
                <c:pt idx="2">
                  <c:v>5746.3952864644498</c:v>
                </c:pt>
                <c:pt idx="3">
                  <c:v>5755.3834271086098</c:v>
                </c:pt>
                <c:pt idx="4">
                  <c:v>5764.44117095401</c:v>
                </c:pt>
                <c:pt idx="5">
                  <c:v>957.71194008437305</c:v>
                </c:pt>
                <c:pt idx="6">
                  <c:v>996.76795905818096</c:v>
                </c:pt>
                <c:pt idx="7">
                  <c:v>1042.4569270893501</c:v>
                </c:pt>
                <c:pt idx="8">
                  <c:v>1090.30581284033</c:v>
                </c:pt>
                <c:pt idx="9">
                  <c:v>1141.8821255115199</c:v>
                </c:pt>
                <c:pt idx="10">
                  <c:v>215.357291853135</c:v>
                </c:pt>
                <c:pt idx="11">
                  <c:v>228.20867898481799</c:v>
                </c:pt>
                <c:pt idx="12">
                  <c:v>241.65957441327899</c:v>
                </c:pt>
                <c:pt idx="13">
                  <c:v>256.89069905973003</c:v>
                </c:pt>
                <c:pt idx="14">
                  <c:v>72.100973322154204</c:v>
                </c:pt>
                <c:pt idx="15">
                  <c:v>98.519464735127798</c:v>
                </c:pt>
                <c:pt idx="16">
                  <c:v>106.952989316675</c:v>
                </c:pt>
                <c:pt idx="17">
                  <c:v>117.353734964759</c:v>
                </c:pt>
                <c:pt idx="18">
                  <c:v>22.468235200310598</c:v>
                </c:pt>
                <c:pt idx="19">
                  <c:v>24.2795959362963</c:v>
                </c:pt>
                <c:pt idx="20">
                  <c:v>30.351820941156902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6-CB0B-4E67-8166-BBF85E6A44F4}"/>
            </c:ext>
          </c:extLst>
        </c:ser>
        <c:ser>
          <c:idx val="70"/>
          <c:order val="70"/>
          <c:tx>
            <c:strRef>
              <c:f>'Imported Energy (Each)'!$BT$2</c:f>
              <c:strCache>
                <c:ptCount val="1"/>
                <c:pt idx="0">
                  <c:v>ag085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(Each)'!$BT$3:$BT$23</c:f>
              <c:numCache>
                <c:formatCode>General</c:formatCode>
                <c:ptCount val="21"/>
                <c:pt idx="0">
                  <c:v>5815.9930000000004</c:v>
                </c:pt>
                <c:pt idx="1">
                  <c:v>4639.4513190193102</c:v>
                </c:pt>
                <c:pt idx="2">
                  <c:v>4651.2924077861899</c:v>
                </c:pt>
                <c:pt idx="3">
                  <c:v>4663.1802575659403</c:v>
                </c:pt>
                <c:pt idx="4">
                  <c:v>4675.1469470541597</c:v>
                </c:pt>
                <c:pt idx="5">
                  <c:v>4687.1631327025098</c:v>
                </c:pt>
                <c:pt idx="6">
                  <c:v>1334.97493576694</c:v>
                </c:pt>
                <c:pt idx="7">
                  <c:v>1366.9502651727901</c:v>
                </c:pt>
                <c:pt idx="8">
                  <c:v>1403.3154965599399</c:v>
                </c:pt>
                <c:pt idx="9">
                  <c:v>1442.0097393180599</c:v>
                </c:pt>
                <c:pt idx="10">
                  <c:v>452.55575613379801</c:v>
                </c:pt>
                <c:pt idx="11">
                  <c:v>474.77489803222198</c:v>
                </c:pt>
                <c:pt idx="12">
                  <c:v>495.15338378211698</c:v>
                </c:pt>
                <c:pt idx="13">
                  <c:v>167.63147675408999</c:v>
                </c:pt>
                <c:pt idx="14">
                  <c:v>178.098199215189</c:v>
                </c:pt>
                <c:pt idx="15">
                  <c:v>189.582349696536</c:v>
                </c:pt>
                <c:pt idx="16">
                  <c:v>38.577047897583299</c:v>
                </c:pt>
                <c:pt idx="17">
                  <c:v>47.463816163375498</c:v>
                </c:pt>
                <c:pt idx="18">
                  <c:v>0.48251415095754702</c:v>
                </c:pt>
                <c:pt idx="19">
                  <c:v>1.71495997570223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7-CB0B-4E67-8166-BBF85E6A44F4}"/>
            </c:ext>
          </c:extLst>
        </c:ser>
        <c:ser>
          <c:idx val="71"/>
          <c:order val="71"/>
          <c:tx>
            <c:strRef>
              <c:f>'Imported Energy (Each)'!$BU$2</c:f>
              <c:strCache>
                <c:ptCount val="1"/>
                <c:pt idx="0">
                  <c:v>ag086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(Each)'!$BU$3:$BU$23</c:f>
              <c:numCache>
                <c:formatCode>General</c:formatCode>
                <c:ptCount val="21"/>
                <c:pt idx="0">
                  <c:v>4138.9008746029203</c:v>
                </c:pt>
                <c:pt idx="1">
                  <c:v>4142.5089651839899</c:v>
                </c:pt>
                <c:pt idx="2">
                  <c:v>4146.1449993204396</c:v>
                </c:pt>
                <c:pt idx="3">
                  <c:v>4149.8163414849096</c:v>
                </c:pt>
                <c:pt idx="4">
                  <c:v>4153.5201146441004</c:v>
                </c:pt>
                <c:pt idx="5">
                  <c:v>1341.9975542331199</c:v>
                </c:pt>
                <c:pt idx="6">
                  <c:v>1368.09213583925</c:v>
                </c:pt>
                <c:pt idx="7">
                  <c:v>1398.41192571996</c:v>
                </c:pt>
                <c:pt idx="8">
                  <c:v>1430.9089579069901</c:v>
                </c:pt>
                <c:pt idx="9">
                  <c:v>538.75453093946999</c:v>
                </c:pt>
                <c:pt idx="10">
                  <c:v>561.46085720528004</c:v>
                </c:pt>
                <c:pt idx="11">
                  <c:v>584.46146129987301</c:v>
                </c:pt>
                <c:pt idx="12">
                  <c:v>607.74030434236397</c:v>
                </c:pt>
                <c:pt idx="13">
                  <c:v>101.24335797596</c:v>
                </c:pt>
                <c:pt idx="14">
                  <c:v>111.615319767546</c:v>
                </c:pt>
                <c:pt idx="15">
                  <c:v>173.21924890630501</c:v>
                </c:pt>
                <c:pt idx="16">
                  <c:v>30.993942894812399</c:v>
                </c:pt>
                <c:pt idx="17">
                  <c:v>33.647899677637</c:v>
                </c:pt>
                <c:pt idx="18">
                  <c:v>36.019316664138998</c:v>
                </c:pt>
                <c:pt idx="19">
                  <c:v>9.4247321109977893</c:v>
                </c:pt>
                <c:pt idx="20">
                  <c:v>12.0806263015225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8-CB0B-4E67-8166-BBF85E6A44F4}"/>
            </c:ext>
          </c:extLst>
        </c:ser>
        <c:ser>
          <c:idx val="72"/>
          <c:order val="72"/>
          <c:tx>
            <c:strRef>
              <c:f>'Imported Energy (Each)'!$BV$2</c:f>
              <c:strCache>
                <c:ptCount val="1"/>
                <c:pt idx="0">
                  <c:v>ag087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(Each)'!$BV$3:$BV$23</c:f>
              <c:numCache>
                <c:formatCode>General</c:formatCode>
                <c:ptCount val="21"/>
                <c:pt idx="0">
                  <c:v>2046.2414154036501</c:v>
                </c:pt>
                <c:pt idx="1">
                  <c:v>2048.2382133511401</c:v>
                </c:pt>
                <c:pt idx="2">
                  <c:v>2050.2535656536502</c:v>
                </c:pt>
                <c:pt idx="3">
                  <c:v>2052.2851062367599</c:v>
                </c:pt>
                <c:pt idx="4">
                  <c:v>2054.3342683648402</c:v>
                </c:pt>
                <c:pt idx="5">
                  <c:v>294.74147403327498</c:v>
                </c:pt>
                <c:pt idx="6">
                  <c:v>310.09553220270197</c:v>
                </c:pt>
                <c:pt idx="7">
                  <c:v>330.26333670008597</c:v>
                </c:pt>
                <c:pt idx="8">
                  <c:v>352.09138967211999</c:v>
                </c:pt>
                <c:pt idx="9">
                  <c:v>75.241933133193001</c:v>
                </c:pt>
                <c:pt idx="10">
                  <c:v>82.471814875824293</c:v>
                </c:pt>
                <c:pt idx="11">
                  <c:v>90.391575920915102</c:v>
                </c:pt>
                <c:pt idx="12">
                  <c:v>98.657970951066204</c:v>
                </c:pt>
                <c:pt idx="13">
                  <c:v>16.6596385817097</c:v>
                </c:pt>
                <c:pt idx="14">
                  <c:v>18.784284990374498</c:v>
                </c:pt>
                <c:pt idx="15">
                  <c:v>33.401042511631097</c:v>
                </c:pt>
                <c:pt idx="16">
                  <c:v>36.343439265678803</c:v>
                </c:pt>
                <c:pt idx="17">
                  <c:v>1.9034985372580699</c:v>
                </c:pt>
                <c:pt idx="18">
                  <c:v>2.6237306862114602</c:v>
                </c:pt>
                <c:pt idx="19">
                  <c:v>8.7661286516582209</c:v>
                </c:pt>
                <c:pt idx="20">
                  <c:v>10.1030480412456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9-CB0B-4E67-8166-BBF85E6A44F4}"/>
            </c:ext>
          </c:extLst>
        </c:ser>
        <c:ser>
          <c:idx val="73"/>
          <c:order val="73"/>
          <c:tx>
            <c:strRef>
              <c:f>'Imported Energy (Each)'!$BW$2</c:f>
              <c:strCache>
                <c:ptCount val="1"/>
                <c:pt idx="0">
                  <c:v>ag088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(Each)'!$BW$3:$BW$23</c:f>
              <c:numCache>
                <c:formatCode>General</c:formatCode>
                <c:ptCount val="21"/>
                <c:pt idx="0">
                  <c:v>1842.6140715137001</c:v>
                </c:pt>
                <c:pt idx="1">
                  <c:v>1844.75453985337</c:v>
                </c:pt>
                <c:pt idx="2">
                  <c:v>1846.9270211184701</c:v>
                </c:pt>
                <c:pt idx="3">
                  <c:v>1849.1258617988301</c:v>
                </c:pt>
                <c:pt idx="4">
                  <c:v>363.88427984986203</c:v>
                </c:pt>
                <c:pt idx="5">
                  <c:v>382.46255167536998</c:v>
                </c:pt>
                <c:pt idx="6">
                  <c:v>404.22715337216403</c:v>
                </c:pt>
                <c:pt idx="7">
                  <c:v>427.69521933536998</c:v>
                </c:pt>
                <c:pt idx="8">
                  <c:v>119.002356576068</c:v>
                </c:pt>
                <c:pt idx="9">
                  <c:v>126.968225426393</c:v>
                </c:pt>
                <c:pt idx="10">
                  <c:v>135.05542623357201</c:v>
                </c:pt>
                <c:pt idx="11">
                  <c:v>143.51559930596099</c:v>
                </c:pt>
                <c:pt idx="12">
                  <c:v>40.362994208492204</c:v>
                </c:pt>
                <c:pt idx="13">
                  <c:v>45.326450962416402</c:v>
                </c:pt>
                <c:pt idx="14">
                  <c:v>72.647659134860504</c:v>
                </c:pt>
                <c:pt idx="15">
                  <c:v>77.821150938330504</c:v>
                </c:pt>
                <c:pt idx="16">
                  <c:v>8.2624997216825502</c:v>
                </c:pt>
                <c:pt idx="17">
                  <c:v>9.6772035955652207</c:v>
                </c:pt>
                <c:pt idx="18">
                  <c:v>23.407160145369101</c:v>
                </c:pt>
                <c:pt idx="19">
                  <c:v>25.6799035682076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A-CB0B-4E67-8166-BBF85E6A44F4}"/>
            </c:ext>
          </c:extLst>
        </c:ser>
        <c:ser>
          <c:idx val="74"/>
          <c:order val="74"/>
          <c:tx>
            <c:strRef>
              <c:f>'Imported Energy (Each)'!$BX$2</c:f>
              <c:strCache>
                <c:ptCount val="1"/>
                <c:pt idx="0">
                  <c:v>ag089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(Each)'!$BX$3:$BX$23</c:f>
              <c:numCache>
                <c:formatCode>General</c:formatCode>
                <c:ptCount val="21"/>
                <c:pt idx="0">
                  <c:v>5971.6961719179799</c:v>
                </c:pt>
                <c:pt idx="1">
                  <c:v>5987.2568563111099</c:v>
                </c:pt>
                <c:pt idx="2">
                  <c:v>6002.8762045273397</c:v>
                </c:pt>
                <c:pt idx="3">
                  <c:v>6018.5573393148297</c:v>
                </c:pt>
                <c:pt idx="4">
                  <c:v>6034.30680570398</c:v>
                </c:pt>
                <c:pt idx="5">
                  <c:v>6050.1567312697298</c:v>
                </c:pt>
                <c:pt idx="6">
                  <c:v>1075.52007583412</c:v>
                </c:pt>
                <c:pt idx="7">
                  <c:v>1130.9349221202999</c:v>
                </c:pt>
                <c:pt idx="8">
                  <c:v>1191.5747916090299</c:v>
                </c:pt>
                <c:pt idx="9">
                  <c:v>1254.3708733426299</c:v>
                </c:pt>
                <c:pt idx="10">
                  <c:v>274.88628285075902</c:v>
                </c:pt>
                <c:pt idx="11">
                  <c:v>294.418990414576</c:v>
                </c:pt>
                <c:pt idx="12">
                  <c:v>315.704736398629</c:v>
                </c:pt>
                <c:pt idx="13">
                  <c:v>338.02168278357999</c:v>
                </c:pt>
                <c:pt idx="14">
                  <c:v>107.46654556049801</c:v>
                </c:pt>
                <c:pt idx="15">
                  <c:v>109.479842303769</c:v>
                </c:pt>
                <c:pt idx="16">
                  <c:v>157.41992317124601</c:v>
                </c:pt>
                <c:pt idx="17">
                  <c:v>167.493054723108</c:v>
                </c:pt>
                <c:pt idx="18">
                  <c:v>63.174417223757999</c:v>
                </c:pt>
                <c:pt idx="19">
                  <c:v>67.493759820704</c:v>
                </c:pt>
                <c:pt idx="20">
                  <c:v>82.050143846555201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B-CB0B-4E67-8166-BBF85E6A44F4}"/>
            </c:ext>
          </c:extLst>
        </c:ser>
        <c:ser>
          <c:idx val="75"/>
          <c:order val="75"/>
          <c:tx>
            <c:strRef>
              <c:f>'Imported Energy (Each)'!$BY$2</c:f>
              <c:strCache>
                <c:ptCount val="1"/>
                <c:pt idx="0">
                  <c:v>ag090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(Each)'!$BY$3:$BY$23</c:f>
              <c:numCache>
                <c:formatCode>General</c:formatCode>
                <c:ptCount val="21"/>
                <c:pt idx="0">
                  <c:v>2622.2510862977201</c:v>
                </c:pt>
                <c:pt idx="1">
                  <c:v>2626.0040576127899</c:v>
                </c:pt>
                <c:pt idx="2">
                  <c:v>2629.7967111675798</c:v>
                </c:pt>
                <c:pt idx="3">
                  <c:v>2633.6214161155299</c:v>
                </c:pt>
                <c:pt idx="4">
                  <c:v>2637.46934397626</c:v>
                </c:pt>
                <c:pt idx="5">
                  <c:v>666.55679384731604</c:v>
                </c:pt>
                <c:pt idx="6">
                  <c:v>686.46800307184697</c:v>
                </c:pt>
                <c:pt idx="7">
                  <c:v>711.02318251844497</c:v>
                </c:pt>
                <c:pt idx="8">
                  <c:v>738.28579720499897</c:v>
                </c:pt>
                <c:pt idx="9">
                  <c:v>232.65293486807099</c:v>
                </c:pt>
                <c:pt idx="10">
                  <c:v>242.796100086405</c:v>
                </c:pt>
                <c:pt idx="11">
                  <c:v>253.34164249857901</c:v>
                </c:pt>
                <c:pt idx="12">
                  <c:v>264.85032622739402</c:v>
                </c:pt>
                <c:pt idx="13">
                  <c:v>99.648745193188205</c:v>
                </c:pt>
                <c:pt idx="14">
                  <c:v>104.065597565624</c:v>
                </c:pt>
                <c:pt idx="15">
                  <c:v>126.613203289845</c:v>
                </c:pt>
                <c:pt idx="16">
                  <c:v>132.691322302054</c:v>
                </c:pt>
                <c:pt idx="17">
                  <c:v>43.722494890782997</c:v>
                </c:pt>
                <c:pt idx="18">
                  <c:v>45.948342790796403</c:v>
                </c:pt>
                <c:pt idx="19">
                  <c:v>55.939038573883103</c:v>
                </c:pt>
                <c:pt idx="20">
                  <c:v>60.674329152119803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C-CB0B-4E67-8166-BBF85E6A44F4}"/>
            </c:ext>
          </c:extLst>
        </c:ser>
        <c:ser>
          <c:idx val="76"/>
          <c:order val="76"/>
          <c:tx>
            <c:strRef>
              <c:f>'Imported Energy (Each)'!$BZ$2</c:f>
              <c:strCache>
                <c:ptCount val="1"/>
                <c:pt idx="0">
                  <c:v>ag093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(Each)'!$BZ$3:$BZ$23</c:f>
              <c:numCache>
                <c:formatCode>General</c:formatCode>
                <c:ptCount val="21"/>
                <c:pt idx="0">
                  <c:v>3662.5024908144701</c:v>
                </c:pt>
                <c:pt idx="1">
                  <c:v>3666.82019401042</c:v>
                </c:pt>
                <c:pt idx="2">
                  <c:v>3671.1779625640302</c:v>
                </c:pt>
                <c:pt idx="3">
                  <c:v>3675.57840587701</c:v>
                </c:pt>
                <c:pt idx="4">
                  <c:v>3680.02298650685</c:v>
                </c:pt>
                <c:pt idx="5">
                  <c:v>1043.6353166136</c:v>
                </c:pt>
                <c:pt idx="6">
                  <c:v>1068.3579084492001</c:v>
                </c:pt>
                <c:pt idx="7">
                  <c:v>1095.40513416108</c:v>
                </c:pt>
                <c:pt idx="8">
                  <c:v>1124.84669244265</c:v>
                </c:pt>
                <c:pt idx="9">
                  <c:v>1157.1502810173299</c:v>
                </c:pt>
                <c:pt idx="10">
                  <c:v>388.23774504585703</c:v>
                </c:pt>
                <c:pt idx="11">
                  <c:v>396.79426354786801</c:v>
                </c:pt>
                <c:pt idx="12">
                  <c:v>407.00502269660899</c:v>
                </c:pt>
                <c:pt idx="13">
                  <c:v>418.01163771594798</c:v>
                </c:pt>
                <c:pt idx="14">
                  <c:v>430.34832593289502</c:v>
                </c:pt>
                <c:pt idx="15">
                  <c:v>78.300582647652007</c:v>
                </c:pt>
                <c:pt idx="16">
                  <c:v>86.224542522548504</c:v>
                </c:pt>
                <c:pt idx="17">
                  <c:v>93.920891208236199</c:v>
                </c:pt>
                <c:pt idx="18">
                  <c:v>102.68868637171001</c:v>
                </c:pt>
                <c:pt idx="19">
                  <c:v>9.9131052325208806</c:v>
                </c:pt>
                <c:pt idx="20">
                  <c:v>15.2495554656529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D-CB0B-4E67-8166-BBF85E6A44F4}"/>
            </c:ext>
          </c:extLst>
        </c:ser>
        <c:ser>
          <c:idx val="77"/>
          <c:order val="77"/>
          <c:tx>
            <c:strRef>
              <c:f>'Imported Energy (Each)'!$CA$2</c:f>
              <c:strCache>
                <c:ptCount val="1"/>
                <c:pt idx="0">
                  <c:v>ag094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(Each)'!$CA$3:$CA$23</c:f>
              <c:numCache>
                <c:formatCode>General</c:formatCode>
                <c:ptCount val="21"/>
                <c:pt idx="0">
                  <c:v>6535.1945917103103</c:v>
                </c:pt>
                <c:pt idx="1">
                  <c:v>6539.93039059898</c:v>
                </c:pt>
                <c:pt idx="2">
                  <c:v>6544.6906265793696</c:v>
                </c:pt>
                <c:pt idx="3">
                  <c:v>6549.4844004546103</c:v>
                </c:pt>
                <c:pt idx="4">
                  <c:v>6554.3072486388701</c:v>
                </c:pt>
                <c:pt idx="5">
                  <c:v>6559.1586780808502</c:v>
                </c:pt>
                <c:pt idx="6">
                  <c:v>2655.9742768217702</c:v>
                </c:pt>
                <c:pt idx="7">
                  <c:v>2691.3066642753902</c:v>
                </c:pt>
                <c:pt idx="8">
                  <c:v>2731.4772447844598</c:v>
                </c:pt>
                <c:pt idx="9">
                  <c:v>2774.1656695346101</c:v>
                </c:pt>
                <c:pt idx="10">
                  <c:v>1067.8962908307899</c:v>
                </c:pt>
                <c:pt idx="11">
                  <c:v>1091.7854652174899</c:v>
                </c:pt>
                <c:pt idx="12">
                  <c:v>1118.4774360353799</c:v>
                </c:pt>
                <c:pt idx="13">
                  <c:v>299.63107465142298</c:v>
                </c:pt>
                <c:pt idx="14">
                  <c:v>314.11086268671698</c:v>
                </c:pt>
                <c:pt idx="15">
                  <c:v>328.50689845693</c:v>
                </c:pt>
                <c:pt idx="16">
                  <c:v>77.6197910590856</c:v>
                </c:pt>
                <c:pt idx="17">
                  <c:v>86.265704344093095</c:v>
                </c:pt>
                <c:pt idx="18">
                  <c:v>94.909947485177597</c:v>
                </c:pt>
                <c:pt idx="19">
                  <c:v>27.4032453540087</c:v>
                </c:pt>
                <c:pt idx="20">
                  <c:v>34.503058609645997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E-CB0B-4E67-8166-BBF85E6A44F4}"/>
            </c:ext>
          </c:extLst>
        </c:ser>
        <c:ser>
          <c:idx val="78"/>
          <c:order val="78"/>
          <c:tx>
            <c:strRef>
              <c:f>'Imported Energy (Each)'!$CB$2</c:f>
              <c:strCache>
                <c:ptCount val="1"/>
                <c:pt idx="0">
                  <c:v>ag095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(Each)'!$CB$3:$CB$23</c:f>
              <c:numCache>
                <c:formatCode>General</c:formatCode>
                <c:ptCount val="21"/>
                <c:pt idx="0">
                  <c:v>6154.6274096958596</c:v>
                </c:pt>
                <c:pt idx="1">
                  <c:v>6158.3369650761597</c:v>
                </c:pt>
                <c:pt idx="2">
                  <c:v>6162.0828027341804</c:v>
                </c:pt>
                <c:pt idx="3">
                  <c:v>6165.8614209483003</c:v>
                </c:pt>
                <c:pt idx="4">
                  <c:v>6169.6728900503904</c:v>
                </c:pt>
                <c:pt idx="5">
                  <c:v>1126.19455754098</c:v>
                </c:pt>
                <c:pt idx="6">
                  <c:v>1169.4081554567399</c:v>
                </c:pt>
                <c:pt idx="7">
                  <c:v>1221.34709384081</c:v>
                </c:pt>
                <c:pt idx="8">
                  <c:v>1278.0222600803399</c:v>
                </c:pt>
                <c:pt idx="9">
                  <c:v>342.36730705198198</c:v>
                </c:pt>
                <c:pt idx="10">
                  <c:v>359.15455050106902</c:v>
                </c:pt>
                <c:pt idx="11">
                  <c:v>374.246505487523</c:v>
                </c:pt>
                <c:pt idx="12">
                  <c:v>390.89704750960402</c:v>
                </c:pt>
                <c:pt idx="13">
                  <c:v>111.981127704738</c:v>
                </c:pt>
                <c:pt idx="14">
                  <c:v>119.22562961160099</c:v>
                </c:pt>
                <c:pt idx="15">
                  <c:v>173.61147904066701</c:v>
                </c:pt>
                <c:pt idx="16">
                  <c:v>18.894031579281901</c:v>
                </c:pt>
                <c:pt idx="17">
                  <c:v>21.025675099391901</c:v>
                </c:pt>
                <c:pt idx="18">
                  <c:v>26.208729428440201</c:v>
                </c:pt>
                <c:pt idx="19">
                  <c:v>0.48851415095754702</c:v>
                </c:pt>
                <c:pt idx="20">
                  <c:v>0.60501886794339599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F-CB0B-4E67-8166-BBF85E6A44F4}"/>
            </c:ext>
          </c:extLst>
        </c:ser>
        <c:ser>
          <c:idx val="79"/>
          <c:order val="79"/>
          <c:tx>
            <c:strRef>
              <c:f>'Imported Energy (Each)'!$CC$2</c:f>
              <c:strCache>
                <c:ptCount val="1"/>
                <c:pt idx="0">
                  <c:v>ag096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(Each)'!$CC$3:$CC$23</c:f>
              <c:numCache>
                <c:formatCode>General</c:formatCode>
                <c:ptCount val="21"/>
                <c:pt idx="0">
                  <c:v>10165.9067671589</c:v>
                </c:pt>
                <c:pt idx="1">
                  <c:v>10172.9053887479</c:v>
                </c:pt>
                <c:pt idx="2">
                  <c:v>10179.9451212192</c:v>
                </c:pt>
                <c:pt idx="3">
                  <c:v>10187.0185681534</c:v>
                </c:pt>
                <c:pt idx="4">
                  <c:v>10194.128532602699</c:v>
                </c:pt>
                <c:pt idx="5">
                  <c:v>4913.48576405523</c:v>
                </c:pt>
                <c:pt idx="6">
                  <c:v>4971.3239257117202</c:v>
                </c:pt>
                <c:pt idx="7">
                  <c:v>5031.14661399746</c:v>
                </c:pt>
                <c:pt idx="8">
                  <c:v>5093.1130065269099</c:v>
                </c:pt>
                <c:pt idx="9">
                  <c:v>2504.24396149838</c:v>
                </c:pt>
                <c:pt idx="10">
                  <c:v>2537.69609486424</c:v>
                </c:pt>
                <c:pt idx="11">
                  <c:v>2578.4341995424702</c:v>
                </c:pt>
                <c:pt idx="12">
                  <c:v>1229.2455573365301</c:v>
                </c:pt>
                <c:pt idx="13">
                  <c:v>1256.8582763663301</c:v>
                </c:pt>
                <c:pt idx="14">
                  <c:v>676.75348308458604</c:v>
                </c:pt>
                <c:pt idx="15">
                  <c:v>726.71802150734698</c:v>
                </c:pt>
                <c:pt idx="16">
                  <c:v>292.82608782304902</c:v>
                </c:pt>
                <c:pt idx="17">
                  <c:v>310.83427132629902</c:v>
                </c:pt>
                <c:pt idx="18">
                  <c:v>72.396633929395506</c:v>
                </c:pt>
                <c:pt idx="19">
                  <c:v>112.865154458672</c:v>
                </c:pt>
                <c:pt idx="20">
                  <c:v>8.0270791126092504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0-CB0B-4E67-8166-BBF85E6A44F4}"/>
            </c:ext>
          </c:extLst>
        </c:ser>
        <c:ser>
          <c:idx val="80"/>
          <c:order val="80"/>
          <c:tx>
            <c:strRef>
              <c:f>'Imported Energy (Each)'!$CD$2</c:f>
              <c:strCache>
                <c:ptCount val="1"/>
                <c:pt idx="0">
                  <c:v>ag098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(Each)'!$CD$3:$CD$23</c:f>
              <c:numCache>
                <c:formatCode>General</c:formatCode>
                <c:ptCount val="21"/>
                <c:pt idx="0">
                  <c:v>6098.4918209050202</c:v>
                </c:pt>
                <c:pt idx="1">
                  <c:v>6105.3646166191802</c:v>
                </c:pt>
                <c:pt idx="2">
                  <c:v>6112.3147731388099</c:v>
                </c:pt>
                <c:pt idx="3">
                  <c:v>6119.3393376420099</c:v>
                </c:pt>
                <c:pt idx="4">
                  <c:v>6126.4283684858401</c:v>
                </c:pt>
                <c:pt idx="5">
                  <c:v>826.78765421466403</c:v>
                </c:pt>
                <c:pt idx="6">
                  <c:v>873.87630603121102</c:v>
                </c:pt>
                <c:pt idx="7">
                  <c:v>932.21152222336002</c:v>
                </c:pt>
                <c:pt idx="8">
                  <c:v>993.43951266161298</c:v>
                </c:pt>
                <c:pt idx="9">
                  <c:v>238.862791273147</c:v>
                </c:pt>
                <c:pt idx="10">
                  <c:v>252.50142370003499</c:v>
                </c:pt>
                <c:pt idx="11">
                  <c:v>267.45857367006101</c:v>
                </c:pt>
                <c:pt idx="12">
                  <c:v>283.11516019922902</c:v>
                </c:pt>
                <c:pt idx="13">
                  <c:v>102.124382077494</c:v>
                </c:pt>
                <c:pt idx="14">
                  <c:v>107.832158928878</c:v>
                </c:pt>
                <c:pt idx="15">
                  <c:v>156.97613574136</c:v>
                </c:pt>
                <c:pt idx="16">
                  <c:v>167.59975322151001</c:v>
                </c:pt>
                <c:pt idx="17">
                  <c:v>29.516933883208299</c:v>
                </c:pt>
                <c:pt idx="18">
                  <c:v>35.229538525283999</c:v>
                </c:pt>
                <c:pt idx="19">
                  <c:v>60.595857182633402</c:v>
                </c:pt>
                <c:pt idx="20">
                  <c:v>65.906439876922207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1-CB0B-4E67-8166-BBF85E6A44F4}"/>
            </c:ext>
          </c:extLst>
        </c:ser>
        <c:ser>
          <c:idx val="81"/>
          <c:order val="81"/>
          <c:tx>
            <c:strRef>
              <c:f>'Imported Energy (Each)'!$CE$2</c:f>
              <c:strCache>
                <c:ptCount val="1"/>
                <c:pt idx="0">
                  <c:v>ag099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(Each)'!$CE$3:$CE$23</c:f>
              <c:numCache>
                <c:formatCode>General</c:formatCode>
                <c:ptCount val="21"/>
                <c:pt idx="0">
                  <c:v>2615.5190435817399</c:v>
                </c:pt>
                <c:pt idx="1">
                  <c:v>2618.14948464384</c:v>
                </c:pt>
                <c:pt idx="2">
                  <c:v>2620.79764290411</c:v>
                </c:pt>
                <c:pt idx="3">
                  <c:v>2623.4672698470299</c:v>
                </c:pt>
                <c:pt idx="4">
                  <c:v>2626.1619206584501</c:v>
                </c:pt>
                <c:pt idx="5">
                  <c:v>485.65954466067399</c:v>
                </c:pt>
                <c:pt idx="6">
                  <c:v>507.08454985433599</c:v>
                </c:pt>
                <c:pt idx="7">
                  <c:v>533.60882956249304</c:v>
                </c:pt>
                <c:pt idx="8">
                  <c:v>563.00186557303903</c:v>
                </c:pt>
                <c:pt idx="9">
                  <c:v>142.190860636595</c:v>
                </c:pt>
                <c:pt idx="10">
                  <c:v>150.849003489621</c:v>
                </c:pt>
                <c:pt idx="11">
                  <c:v>160.75390181094201</c:v>
                </c:pt>
                <c:pt idx="12">
                  <c:v>171.10495782152901</c:v>
                </c:pt>
                <c:pt idx="13">
                  <c:v>182.089926590852</c:v>
                </c:pt>
                <c:pt idx="14">
                  <c:v>26.3254580451453</c:v>
                </c:pt>
                <c:pt idx="15">
                  <c:v>47.361846446893601</c:v>
                </c:pt>
                <c:pt idx="16">
                  <c:v>52.326922033953203</c:v>
                </c:pt>
                <c:pt idx="17">
                  <c:v>57.3689649866214</c:v>
                </c:pt>
                <c:pt idx="18">
                  <c:v>8.6571928838049299</c:v>
                </c:pt>
                <c:pt idx="19">
                  <c:v>15.5690660335092</c:v>
                </c:pt>
                <c:pt idx="20">
                  <c:v>17.108045859942902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2-CB0B-4E67-8166-BBF85E6A44F4}"/>
            </c:ext>
          </c:extLst>
        </c:ser>
        <c:ser>
          <c:idx val="82"/>
          <c:order val="82"/>
          <c:tx>
            <c:strRef>
              <c:f>'Imported Energy (Each)'!$CF$2</c:f>
              <c:strCache>
                <c:ptCount val="1"/>
                <c:pt idx="0">
                  <c:v>ag100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(Each)'!$CF$3:$CF$23</c:f>
              <c:numCache>
                <c:formatCode>General</c:formatCode>
                <c:ptCount val="21"/>
                <c:pt idx="0">
                  <c:v>5168.4835202264803</c:v>
                </c:pt>
                <c:pt idx="1">
                  <c:v>5173.43209446941</c:v>
                </c:pt>
                <c:pt idx="2">
                  <c:v>5178.4089171429196</c:v>
                </c:pt>
                <c:pt idx="3">
                  <c:v>5183.4234086484003</c:v>
                </c:pt>
                <c:pt idx="4">
                  <c:v>5188.49267987443</c:v>
                </c:pt>
                <c:pt idx="5">
                  <c:v>1656.3336348012699</c:v>
                </c:pt>
                <c:pt idx="6">
                  <c:v>1691.2720888498</c:v>
                </c:pt>
                <c:pt idx="7">
                  <c:v>1730.4804928231699</c:v>
                </c:pt>
                <c:pt idx="8">
                  <c:v>1771.4773922193001</c:v>
                </c:pt>
                <c:pt idx="9">
                  <c:v>804.09171682866895</c:v>
                </c:pt>
                <c:pt idx="10">
                  <c:v>824.05140497552804</c:v>
                </c:pt>
                <c:pt idx="11">
                  <c:v>845.37963648307596</c:v>
                </c:pt>
                <c:pt idx="12">
                  <c:v>868.88058763489403</c:v>
                </c:pt>
                <c:pt idx="13">
                  <c:v>345.98203947613302</c:v>
                </c:pt>
                <c:pt idx="14">
                  <c:v>357.410096906837</c:v>
                </c:pt>
                <c:pt idx="15">
                  <c:v>402.68299751212299</c:v>
                </c:pt>
                <c:pt idx="16">
                  <c:v>157.95456637687599</c:v>
                </c:pt>
                <c:pt idx="17">
                  <c:v>165.09658772012401</c:v>
                </c:pt>
                <c:pt idx="18">
                  <c:v>173.428710352552</c:v>
                </c:pt>
                <c:pt idx="19">
                  <c:v>45.110351249716899</c:v>
                </c:pt>
                <c:pt idx="20">
                  <c:v>51.927908667371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3-CB0B-4E67-8166-BBF85E6A44F4}"/>
            </c:ext>
          </c:extLst>
        </c:ser>
        <c:ser>
          <c:idx val="83"/>
          <c:order val="83"/>
          <c:tx>
            <c:strRef>
              <c:f>'Imported Energy (Each)'!$CG$2</c:f>
              <c:strCache>
                <c:ptCount val="1"/>
                <c:pt idx="0">
                  <c:v>ag101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(Each)'!$CG$3:$CG$23</c:f>
              <c:numCache>
                <c:formatCode>General</c:formatCode>
                <c:ptCount val="21"/>
                <c:pt idx="0">
                  <c:v>2933.2652281847099</c:v>
                </c:pt>
                <c:pt idx="1">
                  <c:v>2936.55665009826</c:v>
                </c:pt>
                <c:pt idx="2">
                  <c:v>2939.88744055712</c:v>
                </c:pt>
                <c:pt idx="3">
                  <c:v>2943.2516249272498</c:v>
                </c:pt>
                <c:pt idx="4">
                  <c:v>2946.65309884614</c:v>
                </c:pt>
                <c:pt idx="5">
                  <c:v>565.46846230320898</c:v>
                </c:pt>
                <c:pt idx="6">
                  <c:v>588.04477028956603</c:v>
                </c:pt>
                <c:pt idx="7">
                  <c:v>612.36338766574795</c:v>
                </c:pt>
                <c:pt idx="8">
                  <c:v>639.25318831003995</c:v>
                </c:pt>
                <c:pt idx="9">
                  <c:v>189.59854514189499</c:v>
                </c:pt>
                <c:pt idx="10">
                  <c:v>196.219796086017</c:v>
                </c:pt>
                <c:pt idx="11">
                  <c:v>209.26378187116401</c:v>
                </c:pt>
                <c:pt idx="12">
                  <c:v>222.94177531506401</c:v>
                </c:pt>
                <c:pt idx="13">
                  <c:v>66.801939464939096</c:v>
                </c:pt>
                <c:pt idx="14">
                  <c:v>69.052149877124705</c:v>
                </c:pt>
                <c:pt idx="15">
                  <c:v>94.714873749048095</c:v>
                </c:pt>
                <c:pt idx="16">
                  <c:v>102.396448139651</c:v>
                </c:pt>
                <c:pt idx="17">
                  <c:v>20.476192005207398</c:v>
                </c:pt>
                <c:pt idx="18">
                  <c:v>23.2340427437749</c:v>
                </c:pt>
                <c:pt idx="19">
                  <c:v>32.540855506856801</c:v>
                </c:pt>
                <c:pt idx="20">
                  <c:v>34.866937485088897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4-CB0B-4E67-8166-BBF85E6A44F4}"/>
            </c:ext>
          </c:extLst>
        </c:ser>
        <c:ser>
          <c:idx val="84"/>
          <c:order val="84"/>
          <c:tx>
            <c:strRef>
              <c:f>'Imported Energy (Each)'!$CH$2</c:f>
              <c:strCache>
                <c:ptCount val="1"/>
                <c:pt idx="0">
                  <c:v>ag102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(Each)'!$CH$3:$CH$23</c:f>
              <c:numCache>
                <c:formatCode>General</c:formatCode>
                <c:ptCount val="21"/>
                <c:pt idx="0">
                  <c:v>5104.9139585472603</c:v>
                </c:pt>
                <c:pt idx="1">
                  <c:v>5114.1073274719201</c:v>
                </c:pt>
                <c:pt idx="2">
                  <c:v>5123.3942083054799</c:v>
                </c:pt>
                <c:pt idx="3">
                  <c:v>5132.7909028205504</c:v>
                </c:pt>
                <c:pt idx="4">
                  <c:v>5142.2983528986297</c:v>
                </c:pt>
                <c:pt idx="5">
                  <c:v>1325.34914612168</c:v>
                </c:pt>
                <c:pt idx="6">
                  <c:v>1356.8278122229201</c:v>
                </c:pt>
                <c:pt idx="7">
                  <c:v>1394.373056267</c:v>
                </c:pt>
                <c:pt idx="8">
                  <c:v>1435.1023223167799</c:v>
                </c:pt>
                <c:pt idx="9">
                  <c:v>1478.38477807564</c:v>
                </c:pt>
                <c:pt idx="10">
                  <c:v>537.06992711981798</c:v>
                </c:pt>
                <c:pt idx="11">
                  <c:v>550.26430983500495</c:v>
                </c:pt>
                <c:pt idx="12">
                  <c:v>565.10238820074403</c:v>
                </c:pt>
                <c:pt idx="13">
                  <c:v>579.92162003957401</c:v>
                </c:pt>
                <c:pt idx="14">
                  <c:v>153.00785984627501</c:v>
                </c:pt>
                <c:pt idx="15">
                  <c:v>184.62678066507701</c:v>
                </c:pt>
                <c:pt idx="16">
                  <c:v>196.033925021926</c:v>
                </c:pt>
                <c:pt idx="17">
                  <c:v>207.641366380552</c:v>
                </c:pt>
                <c:pt idx="18">
                  <c:v>0.216504716985849</c:v>
                </c:pt>
                <c:pt idx="19">
                  <c:v>1.2972968937178999</c:v>
                </c:pt>
                <c:pt idx="20">
                  <c:v>8.2994770925312906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5-CB0B-4E67-8166-BBF85E6A44F4}"/>
            </c:ext>
          </c:extLst>
        </c:ser>
        <c:ser>
          <c:idx val="85"/>
          <c:order val="85"/>
          <c:tx>
            <c:strRef>
              <c:f>'Imported Energy (Each)'!$CI$2</c:f>
              <c:strCache>
                <c:ptCount val="1"/>
                <c:pt idx="0">
                  <c:v>ag104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(Each)'!$CI$3:$CI$23</c:f>
              <c:numCache>
                <c:formatCode>General</c:formatCode>
                <c:ptCount val="21"/>
                <c:pt idx="0">
                  <c:v>11679.6962698437</c:v>
                </c:pt>
                <c:pt idx="1">
                  <c:v>11687.4270082238</c:v>
                </c:pt>
                <c:pt idx="2">
                  <c:v>11695.2135520756</c:v>
                </c:pt>
                <c:pt idx="3">
                  <c:v>11703.0774530567</c:v>
                </c:pt>
                <c:pt idx="4">
                  <c:v>11711.025297280299</c:v>
                </c:pt>
                <c:pt idx="5">
                  <c:v>3496.9254645848901</c:v>
                </c:pt>
                <c:pt idx="6">
                  <c:v>2795.0362792535798</c:v>
                </c:pt>
                <c:pt idx="7">
                  <c:v>2860.87957099598</c:v>
                </c:pt>
                <c:pt idx="8">
                  <c:v>2928.1136685173701</c:v>
                </c:pt>
                <c:pt idx="9">
                  <c:v>2999.9465212080499</c:v>
                </c:pt>
                <c:pt idx="10">
                  <c:v>3077.9389365380498</c:v>
                </c:pt>
                <c:pt idx="11">
                  <c:v>1213.4991694956</c:v>
                </c:pt>
                <c:pt idx="12">
                  <c:v>659.49614239563596</c:v>
                </c:pt>
                <c:pt idx="13">
                  <c:v>676.70333188464099</c:v>
                </c:pt>
                <c:pt idx="14">
                  <c:v>717.71311568520105</c:v>
                </c:pt>
                <c:pt idx="15">
                  <c:v>402.96337366264498</c:v>
                </c:pt>
                <c:pt idx="16">
                  <c:v>444.14537388000701</c:v>
                </c:pt>
                <c:pt idx="17">
                  <c:v>170.12386656878601</c:v>
                </c:pt>
                <c:pt idx="18">
                  <c:v>189.14082007757099</c:v>
                </c:pt>
                <c:pt idx="19">
                  <c:v>57.463970583310598</c:v>
                </c:pt>
                <c:pt idx="20">
                  <c:v>64.799207769357693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6-CB0B-4E67-8166-BBF85E6A44F4}"/>
            </c:ext>
          </c:extLst>
        </c:ser>
        <c:ser>
          <c:idx val="86"/>
          <c:order val="86"/>
          <c:tx>
            <c:strRef>
              <c:f>'Imported Energy (Each)'!$CJ$2</c:f>
              <c:strCache>
                <c:ptCount val="1"/>
                <c:pt idx="0">
                  <c:v>ag105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(Each)'!$CJ$3:$CJ$23</c:f>
              <c:numCache>
                <c:formatCode>General</c:formatCode>
                <c:ptCount val="21"/>
                <c:pt idx="0">
                  <c:v>4484.2588074570103</c:v>
                </c:pt>
                <c:pt idx="1">
                  <c:v>4487.9411193688402</c:v>
                </c:pt>
                <c:pt idx="2">
                  <c:v>4491.6552348794403</c:v>
                </c:pt>
                <c:pt idx="3">
                  <c:v>4495.4114603862099</c:v>
                </c:pt>
                <c:pt idx="4">
                  <c:v>4499.2089570306798</c:v>
                </c:pt>
                <c:pt idx="5">
                  <c:v>1289.0749576951901</c:v>
                </c:pt>
                <c:pt idx="6">
                  <c:v>1316.6422454889901</c:v>
                </c:pt>
                <c:pt idx="7">
                  <c:v>1349.8581236928901</c:v>
                </c:pt>
                <c:pt idx="8">
                  <c:v>1385.49275056274</c:v>
                </c:pt>
                <c:pt idx="9">
                  <c:v>1422.84391668229</c:v>
                </c:pt>
                <c:pt idx="10">
                  <c:v>392.37908876172497</c:v>
                </c:pt>
                <c:pt idx="11">
                  <c:v>404.474142070727</c:v>
                </c:pt>
                <c:pt idx="12">
                  <c:v>417.26760596989499</c:v>
                </c:pt>
                <c:pt idx="13">
                  <c:v>429.89996443736698</c:v>
                </c:pt>
                <c:pt idx="14">
                  <c:v>91.573903795853198</c:v>
                </c:pt>
                <c:pt idx="15">
                  <c:v>116.385862487596</c:v>
                </c:pt>
                <c:pt idx="16">
                  <c:v>127.75014414466401</c:v>
                </c:pt>
                <c:pt idx="17">
                  <c:v>138.606465198568</c:v>
                </c:pt>
                <c:pt idx="18">
                  <c:v>5.3218486491717396</c:v>
                </c:pt>
                <c:pt idx="19">
                  <c:v>8.2708977749429007</c:v>
                </c:pt>
                <c:pt idx="20">
                  <c:v>26.808119655399199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7-CB0B-4E67-8166-BBF85E6A44F4}"/>
            </c:ext>
          </c:extLst>
        </c:ser>
        <c:ser>
          <c:idx val="87"/>
          <c:order val="87"/>
          <c:tx>
            <c:strRef>
              <c:f>'Imported Energy (Each)'!$CK$2</c:f>
              <c:strCache>
                <c:ptCount val="1"/>
                <c:pt idx="0">
                  <c:v>ag106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(Each)'!$CK$3:$CK$23</c:f>
              <c:numCache>
                <c:formatCode>General</c:formatCode>
                <c:ptCount val="21"/>
                <c:pt idx="0">
                  <c:v>3648.28120275231</c:v>
                </c:pt>
                <c:pt idx="1">
                  <c:v>3661.0371251711599</c:v>
                </c:pt>
                <c:pt idx="2">
                  <c:v>3673.8093700107402</c:v>
                </c:pt>
                <c:pt idx="3">
                  <c:v>3686.6001112164699</c:v>
                </c:pt>
                <c:pt idx="4">
                  <c:v>3699.4807467607502</c:v>
                </c:pt>
                <c:pt idx="5">
                  <c:v>3712.42440376694</c:v>
                </c:pt>
                <c:pt idx="6">
                  <c:v>1084.4708698438701</c:v>
                </c:pt>
                <c:pt idx="7">
                  <c:v>1115.04420371889</c:v>
                </c:pt>
                <c:pt idx="8">
                  <c:v>1147.75170132987</c:v>
                </c:pt>
                <c:pt idx="9">
                  <c:v>1181.13828887975</c:v>
                </c:pt>
                <c:pt idx="10">
                  <c:v>251.773172557668</c:v>
                </c:pt>
                <c:pt idx="11">
                  <c:v>263.62903743016102</c:v>
                </c:pt>
                <c:pt idx="12">
                  <c:v>277.66392915508499</c:v>
                </c:pt>
                <c:pt idx="13">
                  <c:v>293.45745368448001</c:v>
                </c:pt>
                <c:pt idx="14">
                  <c:v>42.463270854814901</c:v>
                </c:pt>
                <c:pt idx="15">
                  <c:v>50.251122676318403</c:v>
                </c:pt>
                <c:pt idx="16">
                  <c:v>74.567750075810395</c:v>
                </c:pt>
                <c:pt idx="17">
                  <c:v>0.32806855031918197</c:v>
                </c:pt>
                <c:pt idx="18">
                  <c:v>0.32900455031918202</c:v>
                </c:pt>
                <c:pt idx="19">
                  <c:v>0.32994055031918301</c:v>
                </c:pt>
                <c:pt idx="20">
                  <c:v>7.3779543694491103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8-CB0B-4E67-8166-BBF85E6A44F4}"/>
            </c:ext>
          </c:extLst>
        </c:ser>
        <c:ser>
          <c:idx val="88"/>
          <c:order val="88"/>
          <c:tx>
            <c:strRef>
              <c:f>'Imported Energy (Each)'!$CL$2</c:f>
              <c:strCache>
                <c:ptCount val="1"/>
                <c:pt idx="0">
                  <c:v>ag107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(Each)'!$CL$3:$CL$23</c:f>
              <c:numCache>
                <c:formatCode>General</c:formatCode>
                <c:ptCount val="21"/>
                <c:pt idx="0">
                  <c:v>3909.56554091933</c:v>
                </c:pt>
                <c:pt idx="1">
                  <c:v>3916.1767354477101</c:v>
                </c:pt>
                <c:pt idx="2">
                  <c:v>3922.85891795521</c:v>
                </c:pt>
                <c:pt idx="3">
                  <c:v>3929.6318809402001</c:v>
                </c:pt>
                <c:pt idx="4">
                  <c:v>3936.4896133081102</c:v>
                </c:pt>
                <c:pt idx="5">
                  <c:v>719.78861166774004</c:v>
                </c:pt>
                <c:pt idx="6">
                  <c:v>739.31391086470103</c:v>
                </c:pt>
                <c:pt idx="7">
                  <c:v>763.90751065495397</c:v>
                </c:pt>
                <c:pt idx="8">
                  <c:v>791.41881311282998</c:v>
                </c:pt>
                <c:pt idx="9">
                  <c:v>821.37899817131904</c:v>
                </c:pt>
                <c:pt idx="10">
                  <c:v>277.27324231533299</c:v>
                </c:pt>
                <c:pt idx="11">
                  <c:v>289.56930019748199</c:v>
                </c:pt>
                <c:pt idx="12">
                  <c:v>302.204197959505</c:v>
                </c:pt>
                <c:pt idx="13">
                  <c:v>315.0007394333</c:v>
                </c:pt>
                <c:pt idx="14">
                  <c:v>134.186598644425</c:v>
                </c:pt>
                <c:pt idx="15">
                  <c:v>176.73038948459899</c:v>
                </c:pt>
                <c:pt idx="16">
                  <c:v>185.85712910345799</c:v>
                </c:pt>
                <c:pt idx="17">
                  <c:v>196.29134722138801</c:v>
                </c:pt>
                <c:pt idx="18">
                  <c:v>67.737325085629607</c:v>
                </c:pt>
                <c:pt idx="19">
                  <c:v>72.206473188404203</c:v>
                </c:pt>
                <c:pt idx="20">
                  <c:v>97.964467392669903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9-CB0B-4E67-8166-BBF85E6A44F4}"/>
            </c:ext>
          </c:extLst>
        </c:ser>
        <c:ser>
          <c:idx val="89"/>
          <c:order val="89"/>
          <c:tx>
            <c:strRef>
              <c:f>'Imported Energy (Each)'!$CM$2</c:f>
              <c:strCache>
                <c:ptCount val="1"/>
                <c:pt idx="0">
                  <c:v>ag108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(Each)'!$CM$3:$CM$23</c:f>
              <c:numCache>
                <c:formatCode>General</c:formatCode>
                <c:ptCount val="21"/>
                <c:pt idx="0">
                  <c:v>3425.8802047607301</c:v>
                </c:pt>
                <c:pt idx="1">
                  <c:v>3428.79255981187</c:v>
                </c:pt>
                <c:pt idx="2">
                  <c:v>3431.7381408794499</c:v>
                </c:pt>
                <c:pt idx="3">
                  <c:v>3434.7143740429201</c:v>
                </c:pt>
                <c:pt idx="4">
                  <c:v>854.938822178745</c:v>
                </c:pt>
                <c:pt idx="5">
                  <c:v>889.273091602769</c:v>
                </c:pt>
                <c:pt idx="6">
                  <c:v>924.36101265719503</c:v>
                </c:pt>
                <c:pt idx="7">
                  <c:v>960.87884072529403</c:v>
                </c:pt>
                <c:pt idx="8">
                  <c:v>998.70291452165202</c:v>
                </c:pt>
                <c:pt idx="9">
                  <c:v>167.70919342357001</c:v>
                </c:pt>
                <c:pt idx="10">
                  <c:v>174.73129922863399</c:v>
                </c:pt>
                <c:pt idx="11">
                  <c:v>184.27962395202499</c:v>
                </c:pt>
                <c:pt idx="12">
                  <c:v>194.95652354466</c:v>
                </c:pt>
                <c:pt idx="13">
                  <c:v>41.148695559800203</c:v>
                </c:pt>
                <c:pt idx="14">
                  <c:v>56.7269566433609</c:v>
                </c:pt>
                <c:pt idx="15">
                  <c:v>62.925995411820203</c:v>
                </c:pt>
                <c:pt idx="16">
                  <c:v>68.938577362674096</c:v>
                </c:pt>
                <c:pt idx="17">
                  <c:v>75.036527278586703</c:v>
                </c:pt>
                <c:pt idx="18">
                  <c:v>9.8950472484087708</c:v>
                </c:pt>
                <c:pt idx="19">
                  <c:v>15.906257555128301</c:v>
                </c:pt>
                <c:pt idx="20">
                  <c:v>17.310165130519099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953-44CD-A397-442F6C26CB28}"/>
            </c:ext>
          </c:extLst>
        </c:ser>
        <c:ser>
          <c:idx val="90"/>
          <c:order val="90"/>
          <c:tx>
            <c:strRef>
              <c:f>'Imported Energy (Each)'!$CN$2</c:f>
              <c:strCache>
                <c:ptCount val="1"/>
                <c:pt idx="0">
                  <c:v>ag109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(Each)'!$CN$3:$CN$23</c:f>
              <c:numCache>
                <c:formatCode>General</c:formatCode>
                <c:ptCount val="21"/>
                <c:pt idx="0">
                  <c:v>8564.2136681606298</c:v>
                </c:pt>
                <c:pt idx="1">
                  <c:v>8574.8515036807294</c:v>
                </c:pt>
                <c:pt idx="2">
                  <c:v>8585.5855148278806</c:v>
                </c:pt>
                <c:pt idx="3">
                  <c:v>8596.4390861038391</c:v>
                </c:pt>
                <c:pt idx="4">
                  <c:v>8607.4006458957101</c:v>
                </c:pt>
                <c:pt idx="5">
                  <c:v>1369.07041718441</c:v>
                </c:pt>
                <c:pt idx="6">
                  <c:v>1431.92034392198</c:v>
                </c:pt>
                <c:pt idx="7">
                  <c:v>1509.71670866876</c:v>
                </c:pt>
                <c:pt idx="8">
                  <c:v>1592.2295934024201</c:v>
                </c:pt>
                <c:pt idx="9">
                  <c:v>411.39909905419199</c:v>
                </c:pt>
                <c:pt idx="10">
                  <c:v>434.85618877753802</c:v>
                </c:pt>
                <c:pt idx="11">
                  <c:v>457.94620793706298</c:v>
                </c:pt>
                <c:pt idx="12">
                  <c:v>480.86251051663999</c:v>
                </c:pt>
                <c:pt idx="13">
                  <c:v>87.911249556856902</c:v>
                </c:pt>
                <c:pt idx="14">
                  <c:v>97.316549195705207</c:v>
                </c:pt>
                <c:pt idx="15">
                  <c:v>127.403731012742</c:v>
                </c:pt>
                <c:pt idx="16">
                  <c:v>142.955868584706</c:v>
                </c:pt>
                <c:pt idx="17">
                  <c:v>0</c:v>
                </c:pt>
                <c:pt idx="18">
                  <c:v>3.9804696361933298</c:v>
                </c:pt>
                <c:pt idx="19">
                  <c:v>17.651836524717201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953-44CD-A397-442F6C26CB28}"/>
            </c:ext>
          </c:extLst>
        </c:ser>
        <c:ser>
          <c:idx val="91"/>
          <c:order val="91"/>
          <c:tx>
            <c:strRef>
              <c:f>'Imported Energy (Each)'!$CO$2</c:f>
              <c:strCache>
                <c:ptCount val="1"/>
                <c:pt idx="0">
                  <c:v>ag110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(Each)'!$CO$3:$CO$23</c:f>
              <c:numCache>
                <c:formatCode>General</c:formatCode>
                <c:ptCount val="21"/>
                <c:pt idx="0">
                  <c:v>3506.0341144246599</c:v>
                </c:pt>
                <c:pt idx="1">
                  <c:v>3509.3448039458599</c:v>
                </c:pt>
                <c:pt idx="2">
                  <c:v>3512.6942140575702</c:v>
                </c:pt>
                <c:pt idx="3">
                  <c:v>3516.0833296802002</c:v>
                </c:pt>
                <c:pt idx="4">
                  <c:v>3519.5147960539798</c:v>
                </c:pt>
                <c:pt idx="5">
                  <c:v>747.11572936115897</c:v>
                </c:pt>
                <c:pt idx="6">
                  <c:v>768.35333023702901</c:v>
                </c:pt>
                <c:pt idx="7">
                  <c:v>794.06878549292696</c:v>
                </c:pt>
                <c:pt idx="8">
                  <c:v>821.93595633693599</c:v>
                </c:pt>
                <c:pt idx="9">
                  <c:v>852.74723299057302</c:v>
                </c:pt>
                <c:pt idx="10">
                  <c:v>197.84391644803</c:v>
                </c:pt>
                <c:pt idx="11">
                  <c:v>209.91557369563699</c:v>
                </c:pt>
                <c:pt idx="12">
                  <c:v>222.67649810762899</c:v>
                </c:pt>
                <c:pt idx="13">
                  <c:v>236.571270244376</c:v>
                </c:pt>
                <c:pt idx="14">
                  <c:v>35.415480631339001</c:v>
                </c:pt>
                <c:pt idx="15">
                  <c:v>64.617533396906296</c:v>
                </c:pt>
                <c:pt idx="16">
                  <c:v>73.169834260034193</c:v>
                </c:pt>
                <c:pt idx="17">
                  <c:v>81.292775276655604</c:v>
                </c:pt>
                <c:pt idx="18">
                  <c:v>4.77631326242778</c:v>
                </c:pt>
                <c:pt idx="19">
                  <c:v>6.1636704376635496</c:v>
                </c:pt>
                <c:pt idx="20">
                  <c:v>16.847328994547698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953-44CD-A397-442F6C26CB28}"/>
            </c:ext>
          </c:extLst>
        </c:ser>
        <c:ser>
          <c:idx val="92"/>
          <c:order val="92"/>
          <c:tx>
            <c:strRef>
              <c:f>'Imported Energy (Each)'!$CP$2</c:f>
              <c:strCache>
                <c:ptCount val="1"/>
                <c:pt idx="0">
                  <c:v>ag111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(Each)'!$CP$3:$CP$23</c:f>
              <c:numCache>
                <c:formatCode>General</c:formatCode>
                <c:ptCount val="21"/>
                <c:pt idx="0">
                  <c:v>3849.8195478207799</c:v>
                </c:pt>
                <c:pt idx="1">
                  <c:v>3853.7180737853901</c:v>
                </c:pt>
                <c:pt idx="2">
                  <c:v>3857.6434606132402</c:v>
                </c:pt>
                <c:pt idx="3">
                  <c:v>3861.5969272981702</c:v>
                </c:pt>
                <c:pt idx="4">
                  <c:v>3865.5889906194102</c:v>
                </c:pt>
                <c:pt idx="5">
                  <c:v>1542.9403648861401</c:v>
                </c:pt>
                <c:pt idx="6">
                  <c:v>1567.06675716981</c:v>
                </c:pt>
                <c:pt idx="7">
                  <c:v>1595.22678678903</c:v>
                </c:pt>
                <c:pt idx="8">
                  <c:v>1624.2613912636</c:v>
                </c:pt>
                <c:pt idx="9">
                  <c:v>758.05745313075101</c:v>
                </c:pt>
                <c:pt idx="10">
                  <c:v>776.14627518861005</c:v>
                </c:pt>
                <c:pt idx="11">
                  <c:v>795.34561941376398</c:v>
                </c:pt>
                <c:pt idx="12">
                  <c:v>815.36609182038296</c:v>
                </c:pt>
                <c:pt idx="13">
                  <c:v>248.37735625327201</c:v>
                </c:pt>
                <c:pt idx="14">
                  <c:v>261.74469565273398</c:v>
                </c:pt>
                <c:pt idx="15">
                  <c:v>318.66290373816003</c:v>
                </c:pt>
                <c:pt idx="16">
                  <c:v>337.95811859735102</c:v>
                </c:pt>
                <c:pt idx="17">
                  <c:v>51.813652969718298</c:v>
                </c:pt>
                <c:pt idx="18">
                  <c:v>59.249043612812699</c:v>
                </c:pt>
                <c:pt idx="19">
                  <c:v>80.570709630023998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953-44CD-A397-442F6C26CB28}"/>
            </c:ext>
          </c:extLst>
        </c:ser>
        <c:ser>
          <c:idx val="93"/>
          <c:order val="93"/>
          <c:tx>
            <c:strRef>
              <c:f>'Imported Energy (Each)'!$CQ$2</c:f>
              <c:strCache>
                <c:ptCount val="1"/>
                <c:pt idx="0">
                  <c:v>ag112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(Each)'!$CQ$3:$CQ$23</c:f>
              <c:numCache>
                <c:formatCode>General</c:formatCode>
                <c:ptCount val="21"/>
                <c:pt idx="0">
                  <c:v>4727.0097283778096</c:v>
                </c:pt>
                <c:pt idx="1">
                  <c:v>4729.7273666547799</c:v>
                </c:pt>
                <c:pt idx="2">
                  <c:v>4732.4560169373099</c:v>
                </c:pt>
                <c:pt idx="3">
                  <c:v>4735.1986634156201</c:v>
                </c:pt>
                <c:pt idx="4">
                  <c:v>4737.96004080694</c:v>
                </c:pt>
                <c:pt idx="5">
                  <c:v>1367.60758136703</c:v>
                </c:pt>
                <c:pt idx="6">
                  <c:v>1401.8991664031901</c:v>
                </c:pt>
                <c:pt idx="7">
                  <c:v>1440.4729892969301</c:v>
                </c:pt>
                <c:pt idx="8">
                  <c:v>1482.15667422258</c:v>
                </c:pt>
                <c:pt idx="9">
                  <c:v>440.238386836892</c:v>
                </c:pt>
                <c:pt idx="10">
                  <c:v>453.00183059159201</c:v>
                </c:pt>
                <c:pt idx="11">
                  <c:v>466.28954792254598</c:v>
                </c:pt>
                <c:pt idx="12">
                  <c:v>480.79494279587999</c:v>
                </c:pt>
                <c:pt idx="13">
                  <c:v>47.486715038051102</c:v>
                </c:pt>
                <c:pt idx="14">
                  <c:v>55.515549735150898</c:v>
                </c:pt>
                <c:pt idx="15">
                  <c:v>67.755329704097804</c:v>
                </c:pt>
                <c:pt idx="16">
                  <c:v>76.626743709730306</c:v>
                </c:pt>
                <c:pt idx="17">
                  <c:v>0</c:v>
                </c:pt>
                <c:pt idx="18">
                  <c:v>0</c:v>
                </c:pt>
                <c:pt idx="19">
                  <c:v>0.41799782338282598</c:v>
                </c:pt>
                <c:pt idx="20">
                  <c:v>1.90870788874519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953-44CD-A397-442F6C26CB28}"/>
            </c:ext>
          </c:extLst>
        </c:ser>
        <c:ser>
          <c:idx val="94"/>
          <c:order val="94"/>
          <c:tx>
            <c:strRef>
              <c:f>'Imported Energy (Each)'!$CR$2</c:f>
              <c:strCache>
                <c:ptCount val="1"/>
                <c:pt idx="0">
                  <c:v>ag113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(Each)'!$CR$3:$CR$23</c:f>
              <c:numCache>
                <c:formatCode>General</c:formatCode>
                <c:ptCount val="21"/>
                <c:pt idx="0">
                  <c:v>4573.27764568356</c:v>
                </c:pt>
                <c:pt idx="1">
                  <c:v>4577.7854627671204</c:v>
                </c:pt>
                <c:pt idx="2">
                  <c:v>4582.3284817579897</c:v>
                </c:pt>
                <c:pt idx="3">
                  <c:v>4586.9130685616401</c:v>
                </c:pt>
                <c:pt idx="4">
                  <c:v>4591.5366730319602</c:v>
                </c:pt>
                <c:pt idx="5">
                  <c:v>933.49669572120899</c:v>
                </c:pt>
                <c:pt idx="6">
                  <c:v>969.15437049476395</c:v>
                </c:pt>
                <c:pt idx="7">
                  <c:v>1011.78677805165</c:v>
                </c:pt>
                <c:pt idx="8">
                  <c:v>1059.6382267035401</c:v>
                </c:pt>
                <c:pt idx="9">
                  <c:v>257.56569452947599</c:v>
                </c:pt>
                <c:pt idx="10">
                  <c:v>268.00657998251802</c:v>
                </c:pt>
                <c:pt idx="11">
                  <c:v>279.89326823004399</c:v>
                </c:pt>
                <c:pt idx="12">
                  <c:v>292.74212928666901</c:v>
                </c:pt>
                <c:pt idx="13">
                  <c:v>75.803583437685006</c:v>
                </c:pt>
                <c:pt idx="14">
                  <c:v>82.501650097172103</c:v>
                </c:pt>
                <c:pt idx="15">
                  <c:v>119.66000396414201</c:v>
                </c:pt>
                <c:pt idx="16">
                  <c:v>127.108349016964</c:v>
                </c:pt>
                <c:pt idx="17">
                  <c:v>33.534321715958299</c:v>
                </c:pt>
                <c:pt idx="18">
                  <c:v>35.084910704023898</c:v>
                </c:pt>
                <c:pt idx="19">
                  <c:v>43.8641345889001</c:v>
                </c:pt>
                <c:pt idx="20">
                  <c:v>46.140433682022703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953-44CD-A397-442F6C26CB28}"/>
            </c:ext>
          </c:extLst>
        </c:ser>
        <c:ser>
          <c:idx val="95"/>
          <c:order val="95"/>
          <c:tx>
            <c:strRef>
              <c:f>'Imported Energy (Each)'!$CS$2</c:f>
              <c:strCache>
                <c:ptCount val="1"/>
                <c:pt idx="0">
                  <c:v>ag114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(Each)'!$CS$3:$CS$23</c:f>
              <c:numCache>
                <c:formatCode>General</c:formatCode>
                <c:ptCount val="21"/>
                <c:pt idx="0">
                  <c:v>6302.22293596898</c:v>
                </c:pt>
                <c:pt idx="1">
                  <c:v>6321.9848391741298</c:v>
                </c:pt>
                <c:pt idx="2">
                  <c:v>6341.8697324390296</c:v>
                </c:pt>
                <c:pt idx="3">
                  <c:v>6361.8602573556</c:v>
                </c:pt>
                <c:pt idx="4">
                  <c:v>6381.9501248484703</c:v>
                </c:pt>
                <c:pt idx="5">
                  <c:v>1363.65703216615</c:v>
                </c:pt>
                <c:pt idx="6">
                  <c:v>1415.8844745813601</c:v>
                </c:pt>
                <c:pt idx="7">
                  <c:v>1472.4521212524501</c:v>
                </c:pt>
                <c:pt idx="8">
                  <c:v>1533.95554215076</c:v>
                </c:pt>
                <c:pt idx="9">
                  <c:v>417.71033308965701</c:v>
                </c:pt>
                <c:pt idx="10">
                  <c:v>440.18339892505901</c:v>
                </c:pt>
                <c:pt idx="11">
                  <c:v>462.876699925362</c:v>
                </c:pt>
                <c:pt idx="12">
                  <c:v>202.564390111611</c:v>
                </c:pt>
                <c:pt idx="13">
                  <c:v>209.18338151064401</c:v>
                </c:pt>
                <c:pt idx="14">
                  <c:v>216.91817726240299</c:v>
                </c:pt>
                <c:pt idx="15">
                  <c:v>145.13898967949899</c:v>
                </c:pt>
                <c:pt idx="16">
                  <c:v>149.13220518841001</c:v>
                </c:pt>
                <c:pt idx="17">
                  <c:v>153.590365218171</c:v>
                </c:pt>
                <c:pt idx="18">
                  <c:v>74.183084746087701</c:v>
                </c:pt>
                <c:pt idx="19">
                  <c:v>89.099373478953495</c:v>
                </c:pt>
                <c:pt idx="20">
                  <c:v>93.697478596493795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953-44CD-A397-442F6C26CB28}"/>
            </c:ext>
          </c:extLst>
        </c:ser>
        <c:ser>
          <c:idx val="96"/>
          <c:order val="96"/>
          <c:tx>
            <c:strRef>
              <c:f>'Imported Energy (Each)'!$CT$2</c:f>
              <c:strCache>
                <c:ptCount val="1"/>
                <c:pt idx="0">
                  <c:v>ag117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(Each)'!$CT$3:$CT$23</c:f>
              <c:numCache>
                <c:formatCode>General</c:formatCode>
                <c:ptCount val="21"/>
                <c:pt idx="0">
                  <c:v>2665.7350000000001</c:v>
                </c:pt>
                <c:pt idx="1">
                  <c:v>1739.9505034737599</c:v>
                </c:pt>
                <c:pt idx="2">
                  <c:v>1749.7758127254899</c:v>
                </c:pt>
                <c:pt idx="3">
                  <c:v>1759.62124677876</c:v>
                </c:pt>
                <c:pt idx="4">
                  <c:v>1769.49167479109</c:v>
                </c:pt>
                <c:pt idx="5">
                  <c:v>1779.3850745474101</c:v>
                </c:pt>
                <c:pt idx="6">
                  <c:v>341.01921974619302</c:v>
                </c:pt>
                <c:pt idx="7">
                  <c:v>355.42000618027998</c:v>
                </c:pt>
                <c:pt idx="8">
                  <c:v>371.803222233822</c:v>
                </c:pt>
                <c:pt idx="9">
                  <c:v>389.72300091928003</c:v>
                </c:pt>
                <c:pt idx="10">
                  <c:v>409.247647359621</c:v>
                </c:pt>
                <c:pt idx="11">
                  <c:v>106.710397715005</c:v>
                </c:pt>
                <c:pt idx="12">
                  <c:v>112.555140086219</c:v>
                </c:pt>
                <c:pt idx="13">
                  <c:v>119.475080679722</c:v>
                </c:pt>
                <c:pt idx="14">
                  <c:v>126.364645659722</c:v>
                </c:pt>
                <c:pt idx="15">
                  <c:v>16.6542444857159</c:v>
                </c:pt>
                <c:pt idx="16">
                  <c:v>30.606952257550599</c:v>
                </c:pt>
                <c:pt idx="17">
                  <c:v>33.952469048492702</c:v>
                </c:pt>
                <c:pt idx="18">
                  <c:v>37.537843048080902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953-44CD-A397-442F6C26CB28}"/>
            </c:ext>
          </c:extLst>
        </c:ser>
        <c:ser>
          <c:idx val="97"/>
          <c:order val="97"/>
          <c:tx>
            <c:strRef>
              <c:f>'Imported Energy (Each)'!$CU$2</c:f>
              <c:strCache>
                <c:ptCount val="1"/>
                <c:pt idx="0">
                  <c:v>ag118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(Each)'!$CU$3:$CU$23</c:f>
              <c:numCache>
                <c:formatCode>General</c:formatCode>
                <c:ptCount val="21"/>
                <c:pt idx="0">
                  <c:v>3885.3754893291998</c:v>
                </c:pt>
                <c:pt idx="1">
                  <c:v>3898.4218215107098</c:v>
                </c:pt>
                <c:pt idx="2">
                  <c:v>3911.54339346707</c:v>
                </c:pt>
                <c:pt idx="3">
                  <c:v>3924.7079977848998</c:v>
                </c:pt>
                <c:pt idx="4">
                  <c:v>3937.9181114717699</c:v>
                </c:pt>
                <c:pt idx="5">
                  <c:v>3951.1907094850098</c:v>
                </c:pt>
                <c:pt idx="6">
                  <c:v>687.26249606301997</c:v>
                </c:pt>
                <c:pt idx="7">
                  <c:v>710.31227054802196</c:v>
                </c:pt>
                <c:pt idx="8">
                  <c:v>739.08626444443098</c:v>
                </c:pt>
                <c:pt idx="9">
                  <c:v>769.97683597576804</c:v>
                </c:pt>
                <c:pt idx="10">
                  <c:v>818.99572217071704</c:v>
                </c:pt>
                <c:pt idx="11">
                  <c:v>161.04544143661599</c:v>
                </c:pt>
                <c:pt idx="12">
                  <c:v>169.39671925791501</c:v>
                </c:pt>
                <c:pt idx="13">
                  <c:v>178.937653015347</c:v>
                </c:pt>
                <c:pt idx="14">
                  <c:v>190.172745731714</c:v>
                </c:pt>
                <c:pt idx="15">
                  <c:v>56.791042532468801</c:v>
                </c:pt>
                <c:pt idx="16">
                  <c:v>75.846982711143795</c:v>
                </c:pt>
                <c:pt idx="17">
                  <c:v>81.122568428860205</c:v>
                </c:pt>
                <c:pt idx="18">
                  <c:v>86.397987187764102</c:v>
                </c:pt>
                <c:pt idx="19">
                  <c:v>23.390290787266601</c:v>
                </c:pt>
                <c:pt idx="20">
                  <c:v>24.876795607813499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953-44CD-A397-442F6C26CB28}"/>
            </c:ext>
          </c:extLst>
        </c:ser>
        <c:ser>
          <c:idx val="98"/>
          <c:order val="98"/>
          <c:tx>
            <c:strRef>
              <c:f>'Imported Energy (Each)'!$CV$2</c:f>
              <c:strCache>
                <c:ptCount val="1"/>
                <c:pt idx="0">
                  <c:v>ag119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(Each)'!$CV$3:$CV$23</c:f>
              <c:numCache>
                <c:formatCode>General</c:formatCode>
                <c:ptCount val="21"/>
                <c:pt idx="0">
                  <c:v>3765.38129742009</c:v>
                </c:pt>
                <c:pt idx="1">
                  <c:v>3770.51901227691</c:v>
                </c:pt>
                <c:pt idx="2">
                  <c:v>3775.6931928398599</c:v>
                </c:pt>
                <c:pt idx="3">
                  <c:v>3780.9141303085498</c:v>
                </c:pt>
                <c:pt idx="4">
                  <c:v>3786.1869166950401</c:v>
                </c:pt>
                <c:pt idx="5">
                  <c:v>723.64676982668595</c:v>
                </c:pt>
                <c:pt idx="6">
                  <c:v>751.18265134911906</c:v>
                </c:pt>
                <c:pt idx="7">
                  <c:v>783.30398894977202</c:v>
                </c:pt>
                <c:pt idx="8">
                  <c:v>817.44855642998505</c:v>
                </c:pt>
                <c:pt idx="9">
                  <c:v>298.33878386144102</c:v>
                </c:pt>
                <c:pt idx="10">
                  <c:v>313.04005415000398</c:v>
                </c:pt>
                <c:pt idx="11">
                  <c:v>328.95166338051098</c:v>
                </c:pt>
                <c:pt idx="12">
                  <c:v>345.755506638035</c:v>
                </c:pt>
                <c:pt idx="13">
                  <c:v>116.42901300762701</c:v>
                </c:pt>
                <c:pt idx="14">
                  <c:v>122.11408629888901</c:v>
                </c:pt>
                <c:pt idx="15">
                  <c:v>160.438197579845</c:v>
                </c:pt>
                <c:pt idx="16">
                  <c:v>170.94735466649101</c:v>
                </c:pt>
                <c:pt idx="17">
                  <c:v>59.927401835682197</c:v>
                </c:pt>
                <c:pt idx="18">
                  <c:v>60.754297106946602</c:v>
                </c:pt>
                <c:pt idx="19">
                  <c:v>66.896890670930802</c:v>
                </c:pt>
                <c:pt idx="20">
                  <c:v>68.750494913478207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A953-44CD-A397-442F6C26CB28}"/>
            </c:ext>
          </c:extLst>
        </c:ser>
        <c:ser>
          <c:idx val="99"/>
          <c:order val="99"/>
          <c:tx>
            <c:strRef>
              <c:f>'Imported Energy (Each)'!$CW$2</c:f>
              <c:strCache>
                <c:ptCount val="1"/>
                <c:pt idx="0">
                  <c:v>ag120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(Each)'!$CW$3:$CW$23</c:f>
              <c:numCache>
                <c:formatCode>General</c:formatCode>
                <c:ptCount val="21"/>
                <c:pt idx="0">
                  <c:v>2949.23396244068</c:v>
                </c:pt>
                <c:pt idx="1">
                  <c:v>2952.5068469717498</c:v>
                </c:pt>
                <c:pt idx="2">
                  <c:v>2955.8025970120402</c:v>
                </c:pt>
                <c:pt idx="3">
                  <c:v>2959.1268064681299</c:v>
                </c:pt>
                <c:pt idx="4">
                  <c:v>2962.4768573493602</c:v>
                </c:pt>
                <c:pt idx="5">
                  <c:v>993.24010940520304</c:v>
                </c:pt>
                <c:pt idx="6">
                  <c:v>1010.24901549016</c:v>
                </c:pt>
                <c:pt idx="7">
                  <c:v>1029.6683161564399</c:v>
                </c:pt>
                <c:pt idx="8">
                  <c:v>1050.1770604426799</c:v>
                </c:pt>
                <c:pt idx="9">
                  <c:v>1071.5922898865999</c:v>
                </c:pt>
                <c:pt idx="10">
                  <c:v>539.39272537902696</c:v>
                </c:pt>
                <c:pt idx="11">
                  <c:v>547.68285954767202</c:v>
                </c:pt>
                <c:pt idx="12">
                  <c:v>556.76517538460701</c:v>
                </c:pt>
                <c:pt idx="13">
                  <c:v>566.420418878448</c:v>
                </c:pt>
                <c:pt idx="14">
                  <c:v>310.28619313292199</c:v>
                </c:pt>
                <c:pt idx="15">
                  <c:v>334.24527641487998</c:v>
                </c:pt>
                <c:pt idx="16">
                  <c:v>343.46152095369501</c:v>
                </c:pt>
                <c:pt idx="17">
                  <c:v>352.74002612410902</c:v>
                </c:pt>
                <c:pt idx="18">
                  <c:v>142.515677052672</c:v>
                </c:pt>
                <c:pt idx="19">
                  <c:v>149.36363080096899</c:v>
                </c:pt>
                <c:pt idx="20">
                  <c:v>172.254867869599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953-44CD-A397-442F6C26CB28}"/>
            </c:ext>
          </c:extLst>
        </c:ser>
        <c:ser>
          <c:idx val="100"/>
          <c:order val="100"/>
          <c:tx>
            <c:strRef>
              <c:f>'Imported Energy (Each)'!$CX$2</c:f>
              <c:strCache>
                <c:ptCount val="1"/>
                <c:pt idx="0">
                  <c:v>ag122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(Each)'!$CX$3:$CX$23</c:f>
              <c:numCache>
                <c:formatCode>General</c:formatCode>
                <c:ptCount val="21"/>
                <c:pt idx="0">
                  <c:v>4247.4654423744296</c:v>
                </c:pt>
                <c:pt idx="1">
                  <c:v>4252.2013927497701</c:v>
                </c:pt>
                <c:pt idx="2">
                  <c:v>4256.9869033287696</c:v>
                </c:pt>
                <c:pt idx="3">
                  <c:v>4261.8332324835601</c:v>
                </c:pt>
                <c:pt idx="4">
                  <c:v>4266.7437170858402</c:v>
                </c:pt>
                <c:pt idx="5">
                  <c:v>755.95063587845402</c:v>
                </c:pt>
                <c:pt idx="6">
                  <c:v>781.993459798554</c:v>
                </c:pt>
                <c:pt idx="7">
                  <c:v>810.01934527943001</c:v>
                </c:pt>
                <c:pt idx="8">
                  <c:v>840.18445611791196</c:v>
                </c:pt>
                <c:pt idx="9">
                  <c:v>351.37245593625602</c:v>
                </c:pt>
                <c:pt idx="10">
                  <c:v>367.56160756156902</c:v>
                </c:pt>
                <c:pt idx="11">
                  <c:v>383.01874632063698</c:v>
                </c:pt>
                <c:pt idx="12">
                  <c:v>398.94997028729398</c:v>
                </c:pt>
                <c:pt idx="13">
                  <c:v>164.08471356224399</c:v>
                </c:pt>
                <c:pt idx="14">
                  <c:v>170.39444245753401</c:v>
                </c:pt>
                <c:pt idx="15">
                  <c:v>238.63001573155699</c:v>
                </c:pt>
                <c:pt idx="16">
                  <c:v>256.70316363936797</c:v>
                </c:pt>
                <c:pt idx="17">
                  <c:v>25.021445949193101</c:v>
                </c:pt>
                <c:pt idx="18">
                  <c:v>27.889152562412601</c:v>
                </c:pt>
                <c:pt idx="19">
                  <c:v>62.547147368934198</c:v>
                </c:pt>
                <c:pt idx="20">
                  <c:v>0.98370395369727304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A953-44CD-A397-442F6C26CB28}"/>
            </c:ext>
          </c:extLst>
        </c:ser>
        <c:ser>
          <c:idx val="101"/>
          <c:order val="101"/>
          <c:tx>
            <c:strRef>
              <c:f>'Imported Energy (Each)'!$CY$2</c:f>
              <c:strCache>
                <c:ptCount val="1"/>
                <c:pt idx="0">
                  <c:v>ag123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(Each)'!$CY$3:$CY$23</c:f>
              <c:numCache>
                <c:formatCode>General</c:formatCode>
                <c:ptCount val="21"/>
                <c:pt idx="0">
                  <c:v>2687.93505206584</c:v>
                </c:pt>
                <c:pt idx="1">
                  <c:v>2690.3522645059202</c:v>
                </c:pt>
                <c:pt idx="2">
                  <c:v>2692.7924131341201</c:v>
                </c:pt>
                <c:pt idx="3">
                  <c:v>2695.2571896127702</c:v>
                </c:pt>
                <c:pt idx="4">
                  <c:v>2697.7508760011301</c:v>
                </c:pt>
                <c:pt idx="5">
                  <c:v>591.08992040637804</c:v>
                </c:pt>
                <c:pt idx="6">
                  <c:v>608.21260884656704</c:v>
                </c:pt>
                <c:pt idx="7">
                  <c:v>629.04952184943897</c:v>
                </c:pt>
                <c:pt idx="8">
                  <c:v>651.20132992842605</c:v>
                </c:pt>
                <c:pt idx="9">
                  <c:v>674.98266071578905</c:v>
                </c:pt>
                <c:pt idx="10">
                  <c:v>220.67560087398201</c:v>
                </c:pt>
                <c:pt idx="11">
                  <c:v>225.826972779599</c:v>
                </c:pt>
                <c:pt idx="12">
                  <c:v>231.809844602319</c:v>
                </c:pt>
                <c:pt idx="13">
                  <c:v>238.215049421098</c:v>
                </c:pt>
                <c:pt idx="14">
                  <c:v>112.874810109623</c:v>
                </c:pt>
                <c:pt idx="15">
                  <c:v>123.377835641506</c:v>
                </c:pt>
                <c:pt idx="16">
                  <c:v>127.5508708742</c:v>
                </c:pt>
                <c:pt idx="17">
                  <c:v>131.72457574241599</c:v>
                </c:pt>
                <c:pt idx="18">
                  <c:v>69.823567134436601</c:v>
                </c:pt>
                <c:pt idx="19">
                  <c:v>70.776696161182898</c:v>
                </c:pt>
                <c:pt idx="20">
                  <c:v>77.591032515115998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A953-44CD-A397-442F6C26CB28}"/>
            </c:ext>
          </c:extLst>
        </c:ser>
        <c:ser>
          <c:idx val="102"/>
          <c:order val="102"/>
          <c:tx>
            <c:strRef>
              <c:f>'Imported Energy (Each)'!$CZ$2</c:f>
              <c:strCache>
                <c:ptCount val="1"/>
                <c:pt idx="0">
                  <c:v>ag124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(Each)'!$CZ$3:$CZ$23</c:f>
              <c:numCache>
                <c:formatCode>General</c:formatCode>
                <c:ptCount val="21"/>
                <c:pt idx="0">
                  <c:v>4135.95652347945</c:v>
                </c:pt>
                <c:pt idx="1">
                  <c:v>4139.5305985315799</c:v>
                </c:pt>
                <c:pt idx="2">
                  <c:v>4143.1364536655301</c:v>
                </c:pt>
                <c:pt idx="3">
                  <c:v>4146.7824573158296</c:v>
                </c:pt>
                <c:pt idx="4">
                  <c:v>4150.4697967062402</c:v>
                </c:pt>
                <c:pt idx="5">
                  <c:v>1318.35244631409</c:v>
                </c:pt>
                <c:pt idx="6">
                  <c:v>1348.72303708309</c:v>
                </c:pt>
                <c:pt idx="7">
                  <c:v>1383.3050908830201</c:v>
                </c:pt>
                <c:pt idx="8">
                  <c:v>1420.68283097943</c:v>
                </c:pt>
                <c:pt idx="9">
                  <c:v>406.49641769819902</c:v>
                </c:pt>
                <c:pt idx="10">
                  <c:v>420.31691025653203</c:v>
                </c:pt>
                <c:pt idx="11">
                  <c:v>439.32575444077099</c:v>
                </c:pt>
                <c:pt idx="12">
                  <c:v>458.903254436635</c:v>
                </c:pt>
                <c:pt idx="13">
                  <c:v>80.3902960789367</c:v>
                </c:pt>
                <c:pt idx="14">
                  <c:v>88.065799438505906</c:v>
                </c:pt>
                <c:pt idx="15">
                  <c:v>117.35610275534501</c:v>
                </c:pt>
                <c:pt idx="16">
                  <c:v>20.803568122208901</c:v>
                </c:pt>
                <c:pt idx="17">
                  <c:v>24.396279079909998</c:v>
                </c:pt>
                <c:pt idx="18">
                  <c:v>27.696733752216002</c:v>
                </c:pt>
                <c:pt idx="19">
                  <c:v>39.098384592015002</c:v>
                </c:pt>
                <c:pt idx="20">
                  <c:v>0.64863578899452901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953-44CD-A397-442F6C26CB28}"/>
            </c:ext>
          </c:extLst>
        </c:ser>
        <c:ser>
          <c:idx val="103"/>
          <c:order val="103"/>
          <c:tx>
            <c:strRef>
              <c:f>'Imported Energy (Each)'!$DA$2</c:f>
              <c:strCache>
                <c:ptCount val="1"/>
                <c:pt idx="0">
                  <c:v>ag125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(Each)'!$DA$3:$DA$23</c:f>
              <c:numCache>
                <c:formatCode>General</c:formatCode>
                <c:ptCount val="21"/>
                <c:pt idx="0">
                  <c:v>4547.9312298059203</c:v>
                </c:pt>
                <c:pt idx="1">
                  <c:v>4564.4475796455899</c:v>
                </c:pt>
                <c:pt idx="2">
                  <c:v>4581.0498436860398</c:v>
                </c:pt>
                <c:pt idx="3">
                  <c:v>4597.7301758473304</c:v>
                </c:pt>
                <c:pt idx="4">
                  <c:v>4614.4884628217596</c:v>
                </c:pt>
                <c:pt idx="5">
                  <c:v>780.15899117545098</c:v>
                </c:pt>
                <c:pt idx="6">
                  <c:v>813.44959797969295</c:v>
                </c:pt>
                <c:pt idx="7">
                  <c:v>856.960092589542</c:v>
                </c:pt>
                <c:pt idx="8">
                  <c:v>904.18379303878999</c:v>
                </c:pt>
                <c:pt idx="9">
                  <c:v>183.32968763560299</c:v>
                </c:pt>
                <c:pt idx="10">
                  <c:v>200.79241595133399</c:v>
                </c:pt>
                <c:pt idx="11">
                  <c:v>217.82187162631601</c:v>
                </c:pt>
                <c:pt idx="12">
                  <c:v>236.63893550717401</c:v>
                </c:pt>
                <c:pt idx="13">
                  <c:v>42.575833866394099</c:v>
                </c:pt>
                <c:pt idx="14">
                  <c:v>47.263067427971102</c:v>
                </c:pt>
                <c:pt idx="15">
                  <c:v>92.316728842641098</c:v>
                </c:pt>
                <c:pt idx="16">
                  <c:v>101.23334211413</c:v>
                </c:pt>
                <c:pt idx="17">
                  <c:v>4.2252356827772699</c:v>
                </c:pt>
                <c:pt idx="18">
                  <c:v>5.9369318339665904</c:v>
                </c:pt>
                <c:pt idx="19">
                  <c:v>28.764564696949598</c:v>
                </c:pt>
                <c:pt idx="20">
                  <c:v>32.901799498979997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A953-44CD-A397-442F6C26CB28}"/>
            </c:ext>
          </c:extLst>
        </c:ser>
        <c:ser>
          <c:idx val="104"/>
          <c:order val="104"/>
          <c:tx>
            <c:strRef>
              <c:f>'Imported Energy (Each)'!$DB$2</c:f>
              <c:strCache>
                <c:ptCount val="1"/>
                <c:pt idx="0">
                  <c:v>ag126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(Each)'!$DB$3:$DB$23</c:f>
              <c:numCache>
                <c:formatCode>General</c:formatCode>
                <c:ptCount val="21"/>
                <c:pt idx="0">
                  <c:v>2984.83301296222</c:v>
                </c:pt>
                <c:pt idx="1">
                  <c:v>2987.64940609921</c:v>
                </c:pt>
                <c:pt idx="2">
                  <c:v>2990.4874739286001</c:v>
                </c:pt>
                <c:pt idx="3">
                  <c:v>2993.3629397857999</c:v>
                </c:pt>
                <c:pt idx="4">
                  <c:v>907.31804534804701</c:v>
                </c:pt>
                <c:pt idx="5">
                  <c:v>926.94639074158397</c:v>
                </c:pt>
                <c:pt idx="6">
                  <c:v>949.72114994422202</c:v>
                </c:pt>
                <c:pt idx="7">
                  <c:v>973.71047042609405</c:v>
                </c:pt>
                <c:pt idx="8">
                  <c:v>1000.12481570975</c:v>
                </c:pt>
                <c:pt idx="9">
                  <c:v>444.90914383734798</c:v>
                </c:pt>
                <c:pt idx="10">
                  <c:v>457.89268267022499</c:v>
                </c:pt>
                <c:pt idx="11">
                  <c:v>470.77084680005697</c:v>
                </c:pt>
                <c:pt idx="12">
                  <c:v>484.29680116722398</c:v>
                </c:pt>
                <c:pt idx="13">
                  <c:v>242.17137277795001</c:v>
                </c:pt>
                <c:pt idx="14">
                  <c:v>277.46636470005001</c:v>
                </c:pt>
                <c:pt idx="15">
                  <c:v>285.68568177942598</c:v>
                </c:pt>
                <c:pt idx="16">
                  <c:v>295.21025182854299</c:v>
                </c:pt>
                <c:pt idx="17">
                  <c:v>110.742708190605</c:v>
                </c:pt>
                <c:pt idx="18">
                  <c:v>115.505106031831</c:v>
                </c:pt>
                <c:pt idx="19">
                  <c:v>144.334948358031</c:v>
                </c:pt>
                <c:pt idx="20">
                  <c:v>151.22361796624199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A953-44CD-A397-442F6C26CB28}"/>
            </c:ext>
          </c:extLst>
        </c:ser>
        <c:ser>
          <c:idx val="105"/>
          <c:order val="105"/>
          <c:tx>
            <c:strRef>
              <c:f>'Imported Energy (Each)'!$DC$2</c:f>
              <c:strCache>
                <c:ptCount val="1"/>
                <c:pt idx="0">
                  <c:v>ag127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(Each)'!$DC$3:$DC$23</c:f>
              <c:numCache>
                <c:formatCode>General</c:formatCode>
                <c:ptCount val="21"/>
                <c:pt idx="0">
                  <c:v>2909.8170745980001</c:v>
                </c:pt>
                <c:pt idx="1">
                  <c:v>2923.7959309940102</c:v>
                </c:pt>
                <c:pt idx="2">
                  <c:v>2937.86253637868</c:v>
                </c:pt>
                <c:pt idx="3">
                  <c:v>2952.0309726185601</c:v>
                </c:pt>
                <c:pt idx="4">
                  <c:v>2966.2338141997702</c:v>
                </c:pt>
                <c:pt idx="5">
                  <c:v>624.13648256445504</c:v>
                </c:pt>
                <c:pt idx="6">
                  <c:v>650.87375924181094</c:v>
                </c:pt>
                <c:pt idx="7">
                  <c:v>681.46699403694004</c:v>
                </c:pt>
                <c:pt idx="8">
                  <c:v>715.51186618501799</c:v>
                </c:pt>
                <c:pt idx="9">
                  <c:v>204.40454734882499</c:v>
                </c:pt>
                <c:pt idx="10">
                  <c:v>219.000008845699</c:v>
                </c:pt>
                <c:pt idx="11">
                  <c:v>234.043207722673</c:v>
                </c:pt>
                <c:pt idx="12">
                  <c:v>248.96426956781301</c:v>
                </c:pt>
                <c:pt idx="13">
                  <c:v>44.031076552820899</c:v>
                </c:pt>
                <c:pt idx="14">
                  <c:v>47.408816067466098</c:v>
                </c:pt>
                <c:pt idx="15">
                  <c:v>84.415482888658005</c:v>
                </c:pt>
                <c:pt idx="16">
                  <c:v>93.726482984205305</c:v>
                </c:pt>
                <c:pt idx="17">
                  <c:v>0.60192791071719398</c:v>
                </c:pt>
                <c:pt idx="18">
                  <c:v>1.76709611567531</c:v>
                </c:pt>
                <c:pt idx="19">
                  <c:v>4.9995604909600502</c:v>
                </c:pt>
                <c:pt idx="20">
                  <c:v>5.8276226387173304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A953-44CD-A397-442F6C26CB28}"/>
            </c:ext>
          </c:extLst>
        </c:ser>
        <c:ser>
          <c:idx val="106"/>
          <c:order val="106"/>
          <c:tx>
            <c:strRef>
              <c:f>'Imported Energy (Each)'!$DD$2</c:f>
              <c:strCache>
                <c:ptCount val="1"/>
                <c:pt idx="0">
                  <c:v>ag128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(Each)'!$DD$3:$DD$23</c:f>
              <c:numCache>
                <c:formatCode>General</c:formatCode>
                <c:ptCount val="21"/>
                <c:pt idx="0">
                  <c:v>3209.13077723984</c:v>
                </c:pt>
                <c:pt idx="1">
                  <c:v>3225.00576227695</c:v>
                </c:pt>
                <c:pt idx="2">
                  <c:v>3240.9820776103602</c:v>
                </c:pt>
                <c:pt idx="3">
                  <c:v>3257.0677730486</c:v>
                </c:pt>
                <c:pt idx="4">
                  <c:v>3273.2714488782099</c:v>
                </c:pt>
                <c:pt idx="5">
                  <c:v>3289.6420211834202</c:v>
                </c:pt>
                <c:pt idx="6">
                  <c:v>676.27887637038498</c:v>
                </c:pt>
                <c:pt idx="7">
                  <c:v>701.82087646621198</c:v>
                </c:pt>
                <c:pt idx="8">
                  <c:v>732.64822484626995</c:v>
                </c:pt>
                <c:pt idx="9">
                  <c:v>765.49432036568396</c:v>
                </c:pt>
                <c:pt idx="10">
                  <c:v>206.869217547147</c:v>
                </c:pt>
                <c:pt idx="11">
                  <c:v>220.34534294276099</c:v>
                </c:pt>
                <c:pt idx="12">
                  <c:v>234.53509566321699</c:v>
                </c:pt>
                <c:pt idx="13">
                  <c:v>249.78500004047001</c:v>
                </c:pt>
                <c:pt idx="14">
                  <c:v>71.177300791555695</c:v>
                </c:pt>
                <c:pt idx="15">
                  <c:v>74.666882054607399</c:v>
                </c:pt>
                <c:pt idx="16">
                  <c:v>103.146388594073</c:v>
                </c:pt>
                <c:pt idx="17">
                  <c:v>111.47846625463499</c:v>
                </c:pt>
                <c:pt idx="18">
                  <c:v>35.385651875925902</c:v>
                </c:pt>
                <c:pt idx="19">
                  <c:v>37.784664564561901</c:v>
                </c:pt>
                <c:pt idx="20">
                  <c:v>46.319768976023703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A953-44CD-A397-442F6C26CB28}"/>
            </c:ext>
          </c:extLst>
        </c:ser>
        <c:ser>
          <c:idx val="107"/>
          <c:order val="107"/>
          <c:tx>
            <c:strRef>
              <c:f>'Imported Energy (Each)'!$DE$2</c:f>
              <c:strCache>
                <c:ptCount val="1"/>
                <c:pt idx="0">
                  <c:v>ag129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(Each)'!$DE$3:$DE$23</c:f>
              <c:numCache>
                <c:formatCode>General</c:formatCode>
                <c:ptCount val="21"/>
                <c:pt idx="0">
                  <c:v>5328.6153950952703</c:v>
                </c:pt>
                <c:pt idx="1">
                  <c:v>5333.5883729227899</c:v>
                </c:pt>
                <c:pt idx="2">
                  <c:v>5338.58657707783</c:v>
                </c:pt>
                <c:pt idx="3">
                  <c:v>5343.6089916724804</c:v>
                </c:pt>
                <c:pt idx="4">
                  <c:v>5348.6578195510601</c:v>
                </c:pt>
                <c:pt idx="5">
                  <c:v>1315.5835510228701</c:v>
                </c:pt>
                <c:pt idx="6">
                  <c:v>1352.96933493353</c:v>
                </c:pt>
                <c:pt idx="7">
                  <c:v>1394.53758932035</c:v>
                </c:pt>
                <c:pt idx="8">
                  <c:v>1439.46583804022</c:v>
                </c:pt>
                <c:pt idx="9">
                  <c:v>498.85869913959698</c:v>
                </c:pt>
                <c:pt idx="10">
                  <c:v>515.15974426522996</c:v>
                </c:pt>
                <c:pt idx="11">
                  <c:v>533.57084123468303</c:v>
                </c:pt>
                <c:pt idx="12">
                  <c:v>553.33638849893498</c:v>
                </c:pt>
                <c:pt idx="13">
                  <c:v>257.985722788516</c:v>
                </c:pt>
                <c:pt idx="14">
                  <c:v>264.36996012446701</c:v>
                </c:pt>
                <c:pt idx="15">
                  <c:v>297.25399169674699</c:v>
                </c:pt>
                <c:pt idx="16">
                  <c:v>309.289512174744</c:v>
                </c:pt>
                <c:pt idx="17">
                  <c:v>139.793581981784</c:v>
                </c:pt>
                <c:pt idx="18">
                  <c:v>145.55220308960301</c:v>
                </c:pt>
                <c:pt idx="19">
                  <c:v>162.21342980647199</c:v>
                </c:pt>
                <c:pt idx="20">
                  <c:v>23.814261186840099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953-44CD-A397-442F6C26CB28}"/>
            </c:ext>
          </c:extLst>
        </c:ser>
        <c:ser>
          <c:idx val="108"/>
          <c:order val="108"/>
          <c:tx>
            <c:strRef>
              <c:f>'Imported Energy (Each)'!$DF$2</c:f>
              <c:strCache>
                <c:ptCount val="1"/>
                <c:pt idx="0">
                  <c:v>ag130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(Each)'!$DF$3:$DF$23</c:f>
              <c:numCache>
                <c:formatCode>General</c:formatCode>
                <c:ptCount val="21"/>
                <c:pt idx="0">
                  <c:v>3629.0591312736701</c:v>
                </c:pt>
                <c:pt idx="1">
                  <c:v>3632.0208322742801</c:v>
                </c:pt>
                <c:pt idx="2">
                  <c:v>3635.0054335741202</c:v>
                </c:pt>
                <c:pt idx="3">
                  <c:v>3638.0098168423101</c:v>
                </c:pt>
                <c:pt idx="4">
                  <c:v>3641.03733604749</c:v>
                </c:pt>
                <c:pt idx="5">
                  <c:v>677.763711743714</c:v>
                </c:pt>
                <c:pt idx="6">
                  <c:v>707.45087861704405</c:v>
                </c:pt>
                <c:pt idx="7">
                  <c:v>744.72647870876699</c:v>
                </c:pt>
                <c:pt idx="8">
                  <c:v>783.66252678785202</c:v>
                </c:pt>
                <c:pt idx="9">
                  <c:v>148.66626942262499</c:v>
                </c:pt>
                <c:pt idx="10">
                  <c:v>160.03543700508999</c:v>
                </c:pt>
                <c:pt idx="11">
                  <c:v>173.26363529543701</c:v>
                </c:pt>
                <c:pt idx="12">
                  <c:v>188.285169038113</c:v>
                </c:pt>
                <c:pt idx="13">
                  <c:v>24.945396501319902</c:v>
                </c:pt>
                <c:pt idx="14">
                  <c:v>29.558219605101801</c:v>
                </c:pt>
                <c:pt idx="15">
                  <c:v>61.269687794392098</c:v>
                </c:pt>
                <c:pt idx="16">
                  <c:v>68.492702640608798</c:v>
                </c:pt>
                <c:pt idx="17">
                  <c:v>0</c:v>
                </c:pt>
                <c:pt idx="18">
                  <c:v>1.8647705582152001</c:v>
                </c:pt>
                <c:pt idx="19">
                  <c:v>9.7020273571172204</c:v>
                </c:pt>
                <c:pt idx="20">
                  <c:v>11.8417125739289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A953-44CD-A397-442F6C26CB28}"/>
            </c:ext>
          </c:extLst>
        </c:ser>
        <c:ser>
          <c:idx val="109"/>
          <c:order val="109"/>
          <c:tx>
            <c:strRef>
              <c:f>'Imported Energy (Each)'!$DG$2</c:f>
              <c:strCache>
                <c:ptCount val="1"/>
                <c:pt idx="0">
                  <c:v>ag131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(Each)'!$DG$3:$DG$23</c:f>
              <c:numCache>
                <c:formatCode>General</c:formatCode>
                <c:ptCount val="21"/>
                <c:pt idx="0">
                  <c:v>10080.8031782861</c:v>
                </c:pt>
                <c:pt idx="1">
                  <c:v>10089.4293660822</c:v>
                </c:pt>
                <c:pt idx="2">
                  <c:v>10098.133963376</c:v>
                </c:pt>
                <c:pt idx="3">
                  <c:v>10106.9090298623</c:v>
                </c:pt>
                <c:pt idx="4">
                  <c:v>10115.7477336012</c:v>
                </c:pt>
                <c:pt idx="5">
                  <c:v>4787.9336574732997</c:v>
                </c:pt>
                <c:pt idx="6">
                  <c:v>4834.1468820910804</c:v>
                </c:pt>
                <c:pt idx="7">
                  <c:v>4891.2584181158199</c:v>
                </c:pt>
                <c:pt idx="8">
                  <c:v>4953.2186312301301</c:v>
                </c:pt>
                <c:pt idx="9">
                  <c:v>2967.2088670707799</c:v>
                </c:pt>
                <c:pt idx="10">
                  <c:v>2998.9763175693902</c:v>
                </c:pt>
                <c:pt idx="11">
                  <c:v>3032.3325423782899</c:v>
                </c:pt>
                <c:pt idx="12">
                  <c:v>3066.9875459936802</c:v>
                </c:pt>
                <c:pt idx="13">
                  <c:v>1438.6366408835099</c:v>
                </c:pt>
                <c:pt idx="14">
                  <c:v>611.07166860773998</c:v>
                </c:pt>
                <c:pt idx="15">
                  <c:v>414.26043575505702</c:v>
                </c:pt>
                <c:pt idx="16">
                  <c:v>430.45714403330101</c:v>
                </c:pt>
                <c:pt idx="17">
                  <c:v>450.98509236681099</c:v>
                </c:pt>
                <c:pt idx="18">
                  <c:v>102.207262263437</c:v>
                </c:pt>
                <c:pt idx="19">
                  <c:v>134.07619495788299</c:v>
                </c:pt>
                <c:pt idx="20">
                  <c:v>1.1191712160049401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A953-44CD-A397-442F6C26CB28}"/>
            </c:ext>
          </c:extLst>
        </c:ser>
        <c:ser>
          <c:idx val="110"/>
          <c:order val="110"/>
          <c:tx>
            <c:strRef>
              <c:f>'Imported Energy (Each)'!$DH$2</c:f>
              <c:strCache>
                <c:ptCount val="1"/>
                <c:pt idx="0">
                  <c:v>ag132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(Each)'!$DH$3:$DH$23</c:f>
              <c:numCache>
                <c:formatCode>General</c:formatCode>
                <c:ptCount val="21"/>
                <c:pt idx="0">
                  <c:v>2731.0879393692398</c:v>
                </c:pt>
                <c:pt idx="1">
                  <c:v>2734.47227067016</c:v>
                </c:pt>
                <c:pt idx="2">
                  <c:v>2737.90399853299</c:v>
                </c:pt>
                <c:pt idx="3">
                  <c:v>2741.3772852063698</c:v>
                </c:pt>
                <c:pt idx="4">
                  <c:v>2744.8943026058701</c:v>
                </c:pt>
                <c:pt idx="5">
                  <c:v>2748.4586273498098</c:v>
                </c:pt>
                <c:pt idx="6">
                  <c:v>449.19190920912598</c:v>
                </c:pt>
                <c:pt idx="7">
                  <c:v>466.02185739982599</c:v>
                </c:pt>
                <c:pt idx="8">
                  <c:v>487.11045753176398</c:v>
                </c:pt>
                <c:pt idx="9">
                  <c:v>510.15270729690002</c:v>
                </c:pt>
                <c:pt idx="10">
                  <c:v>130.75413558576599</c:v>
                </c:pt>
                <c:pt idx="11">
                  <c:v>137.340080656651</c:v>
                </c:pt>
                <c:pt idx="12">
                  <c:v>144.27406366403099</c:v>
                </c:pt>
                <c:pt idx="13">
                  <c:v>151.56948417752201</c:v>
                </c:pt>
                <c:pt idx="14">
                  <c:v>30.515016596118599</c:v>
                </c:pt>
                <c:pt idx="15">
                  <c:v>33.547127956049501</c:v>
                </c:pt>
                <c:pt idx="16">
                  <c:v>47.444811976496297</c:v>
                </c:pt>
                <c:pt idx="17">
                  <c:v>53.181159245821704</c:v>
                </c:pt>
                <c:pt idx="18">
                  <c:v>5.7379938158631996</c:v>
                </c:pt>
                <c:pt idx="19">
                  <c:v>7.2789289104185402</c:v>
                </c:pt>
                <c:pt idx="20">
                  <c:v>13.723233306407099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A953-44CD-A397-442F6C26CB28}"/>
            </c:ext>
          </c:extLst>
        </c:ser>
        <c:ser>
          <c:idx val="111"/>
          <c:order val="111"/>
          <c:tx>
            <c:strRef>
              <c:f>'Imported Energy (Each)'!$DI$2</c:f>
              <c:strCache>
                <c:ptCount val="1"/>
                <c:pt idx="0">
                  <c:v>ag133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(Each)'!$DI$3:$DI$23</c:f>
              <c:numCache>
                <c:formatCode>General</c:formatCode>
                <c:ptCount val="21"/>
                <c:pt idx="0">
                  <c:v>3525.69377661005</c:v>
                </c:pt>
                <c:pt idx="1">
                  <c:v>3529.7855233010901</c:v>
                </c:pt>
                <c:pt idx="2">
                  <c:v>3533.9122427892398</c:v>
                </c:pt>
                <c:pt idx="3">
                  <c:v>3538.0861384292898</c:v>
                </c:pt>
                <c:pt idx="4">
                  <c:v>3542.29531134626</c:v>
                </c:pt>
                <c:pt idx="5">
                  <c:v>848.09099325572902</c:v>
                </c:pt>
                <c:pt idx="6">
                  <c:v>866.67406032628196</c:v>
                </c:pt>
                <c:pt idx="7">
                  <c:v>889.91998184523504</c:v>
                </c:pt>
                <c:pt idx="8">
                  <c:v>915.30337987060295</c:v>
                </c:pt>
                <c:pt idx="9">
                  <c:v>943.80257600746802</c:v>
                </c:pt>
                <c:pt idx="10">
                  <c:v>364.623854433563</c:v>
                </c:pt>
                <c:pt idx="11">
                  <c:v>374.42077537215499</c:v>
                </c:pt>
                <c:pt idx="12">
                  <c:v>384.86152657049001</c:v>
                </c:pt>
                <c:pt idx="13">
                  <c:v>396.16830816429098</c:v>
                </c:pt>
                <c:pt idx="14">
                  <c:v>139.40290418671501</c:v>
                </c:pt>
                <c:pt idx="15">
                  <c:v>160.29195070455901</c:v>
                </c:pt>
                <c:pt idx="16">
                  <c:v>169.03359339733601</c:v>
                </c:pt>
                <c:pt idx="17">
                  <c:v>178.08557624243701</c:v>
                </c:pt>
                <c:pt idx="18">
                  <c:v>43.357200096705199</c:v>
                </c:pt>
                <c:pt idx="19">
                  <c:v>45.420686953328399</c:v>
                </c:pt>
                <c:pt idx="20">
                  <c:v>57.636958558728402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953-44CD-A397-442F6C26CB28}"/>
            </c:ext>
          </c:extLst>
        </c:ser>
        <c:ser>
          <c:idx val="112"/>
          <c:order val="112"/>
          <c:tx>
            <c:strRef>
              <c:f>'Imported Energy (Each)'!$DJ$2</c:f>
              <c:strCache>
                <c:ptCount val="1"/>
                <c:pt idx="0">
                  <c:v>ag134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(Each)'!$DJ$3:$DJ$23</c:f>
              <c:numCache>
                <c:formatCode>General</c:formatCode>
                <c:ptCount val="21"/>
                <c:pt idx="0">
                  <c:v>8882.0471164957999</c:v>
                </c:pt>
                <c:pt idx="1">
                  <c:v>8896.1402936620707</c:v>
                </c:pt>
                <c:pt idx="2">
                  <c:v>8910.2817302763997</c:v>
                </c:pt>
                <c:pt idx="3">
                  <c:v>8924.4380595118892</c:v>
                </c:pt>
                <c:pt idx="4">
                  <c:v>8938.6442477817109</c:v>
                </c:pt>
                <c:pt idx="5">
                  <c:v>4138.4266900665998</c:v>
                </c:pt>
                <c:pt idx="6">
                  <c:v>4197.7874849770196</c:v>
                </c:pt>
                <c:pt idx="7">
                  <c:v>4263.5215517584002</c:v>
                </c:pt>
                <c:pt idx="8">
                  <c:v>4331.6482734116798</c:v>
                </c:pt>
                <c:pt idx="9">
                  <c:v>1579.47496601133</c:v>
                </c:pt>
                <c:pt idx="10">
                  <c:v>1624.0664065301301</c:v>
                </c:pt>
                <c:pt idx="11">
                  <c:v>1666.7859711168101</c:v>
                </c:pt>
                <c:pt idx="12">
                  <c:v>654.12351288544801</c:v>
                </c:pt>
                <c:pt idx="13">
                  <c:v>678.63265491507502</c:v>
                </c:pt>
                <c:pt idx="14">
                  <c:v>703.48175144216702</c:v>
                </c:pt>
                <c:pt idx="15">
                  <c:v>290.92086972842299</c:v>
                </c:pt>
                <c:pt idx="16">
                  <c:v>306.03544348644999</c:v>
                </c:pt>
                <c:pt idx="17">
                  <c:v>98.082914295841405</c:v>
                </c:pt>
                <c:pt idx="18">
                  <c:v>108.087716740432</c:v>
                </c:pt>
                <c:pt idx="19">
                  <c:v>42.229759751154802</c:v>
                </c:pt>
                <c:pt idx="20">
                  <c:v>49.449633267344701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A953-44CD-A397-442F6C26CB28}"/>
            </c:ext>
          </c:extLst>
        </c:ser>
        <c:ser>
          <c:idx val="113"/>
          <c:order val="113"/>
          <c:tx>
            <c:strRef>
              <c:f>'Imported Energy (Each)'!$DK$2</c:f>
              <c:strCache>
                <c:ptCount val="1"/>
                <c:pt idx="0">
                  <c:v>ag136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(Each)'!$DK$3:$DK$23</c:f>
              <c:numCache>
                <c:formatCode>General</c:formatCode>
                <c:ptCount val="21"/>
                <c:pt idx="0">
                  <c:v>3644.2359999999999</c:v>
                </c:pt>
                <c:pt idx="1">
                  <c:v>2960.27569438522</c:v>
                </c:pt>
                <c:pt idx="2">
                  <c:v>2962.4825050597801</c:v>
                </c:pt>
                <c:pt idx="3">
                  <c:v>2964.71386455417</c:v>
                </c:pt>
                <c:pt idx="4">
                  <c:v>2966.9658282764599</c:v>
                </c:pt>
                <c:pt idx="5">
                  <c:v>2969.24112586301</c:v>
                </c:pt>
                <c:pt idx="6">
                  <c:v>545.30896074186705</c:v>
                </c:pt>
                <c:pt idx="7">
                  <c:v>565.90379046444104</c:v>
                </c:pt>
                <c:pt idx="8">
                  <c:v>590.59780631993794</c:v>
                </c:pt>
                <c:pt idx="9">
                  <c:v>616.507241394723</c:v>
                </c:pt>
                <c:pt idx="10">
                  <c:v>643.25303841766299</c:v>
                </c:pt>
                <c:pt idx="11">
                  <c:v>124.632867827551</c:v>
                </c:pt>
                <c:pt idx="12">
                  <c:v>130.56248080609799</c:v>
                </c:pt>
                <c:pt idx="13">
                  <c:v>136.94574775143101</c:v>
                </c:pt>
                <c:pt idx="14">
                  <c:v>143.957374672904</c:v>
                </c:pt>
                <c:pt idx="15">
                  <c:v>32.548580640882797</c:v>
                </c:pt>
                <c:pt idx="16">
                  <c:v>52.9108773642632</c:v>
                </c:pt>
                <c:pt idx="17">
                  <c:v>57.121504959749203</c:v>
                </c:pt>
                <c:pt idx="18">
                  <c:v>61.266169795065601</c:v>
                </c:pt>
                <c:pt idx="19">
                  <c:v>12.0830183587688</c:v>
                </c:pt>
                <c:pt idx="20">
                  <c:v>13.626668391470499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A953-44CD-A397-442F6C26CB28}"/>
            </c:ext>
          </c:extLst>
        </c:ser>
        <c:ser>
          <c:idx val="114"/>
          <c:order val="114"/>
          <c:tx>
            <c:strRef>
              <c:f>'Imported Energy (Each)'!$DL$2</c:f>
              <c:strCache>
                <c:ptCount val="1"/>
                <c:pt idx="0">
                  <c:v>ag137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(Each)'!$DL$3:$DL$23</c:f>
              <c:numCache>
                <c:formatCode>General</c:formatCode>
                <c:ptCount val="21"/>
                <c:pt idx="0">
                  <c:v>4284.2384974699899</c:v>
                </c:pt>
                <c:pt idx="1">
                  <c:v>4301.8350448886804</c:v>
                </c:pt>
                <c:pt idx="2">
                  <c:v>4319.4795003651097</c:v>
                </c:pt>
                <c:pt idx="3">
                  <c:v>4337.18829839318</c:v>
                </c:pt>
                <c:pt idx="4">
                  <c:v>4355.0090056725703</c:v>
                </c:pt>
                <c:pt idx="5">
                  <c:v>4372.9688291829398</c:v>
                </c:pt>
                <c:pt idx="6">
                  <c:v>1060.7322336807999</c:v>
                </c:pt>
                <c:pt idx="7">
                  <c:v>1092.8026823340499</c:v>
                </c:pt>
                <c:pt idx="8">
                  <c:v>1128.2400477282399</c:v>
                </c:pt>
                <c:pt idx="9">
                  <c:v>1164.59504730407</c:v>
                </c:pt>
                <c:pt idx="10">
                  <c:v>369.79657120404698</c:v>
                </c:pt>
                <c:pt idx="11">
                  <c:v>385.99930142473403</c:v>
                </c:pt>
                <c:pt idx="12">
                  <c:v>403.46372739085399</c:v>
                </c:pt>
                <c:pt idx="13">
                  <c:v>421.62284063713503</c:v>
                </c:pt>
                <c:pt idx="14">
                  <c:v>100.95133188916201</c:v>
                </c:pt>
                <c:pt idx="15">
                  <c:v>107.960118726372</c:v>
                </c:pt>
                <c:pt idx="16">
                  <c:v>134.164403665761</c:v>
                </c:pt>
                <c:pt idx="17">
                  <c:v>146.265557686124</c:v>
                </c:pt>
                <c:pt idx="18">
                  <c:v>21.328913660360701</c:v>
                </c:pt>
                <c:pt idx="19">
                  <c:v>23.080388850175801</c:v>
                </c:pt>
                <c:pt idx="20">
                  <c:v>24.570759483825402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A953-44CD-A397-442F6C26CB28}"/>
            </c:ext>
          </c:extLst>
        </c:ser>
        <c:ser>
          <c:idx val="115"/>
          <c:order val="115"/>
          <c:tx>
            <c:strRef>
              <c:f>'Imported Energy (Each)'!$DM$2</c:f>
              <c:strCache>
                <c:ptCount val="1"/>
                <c:pt idx="0">
                  <c:v>ag139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(Each)'!$DM$3:$DM$23</c:f>
              <c:numCache>
                <c:formatCode>General</c:formatCode>
                <c:ptCount val="21"/>
                <c:pt idx="0">
                  <c:v>5621.7738813822098</c:v>
                </c:pt>
                <c:pt idx="1">
                  <c:v>5638.5028240189804</c:v>
                </c:pt>
                <c:pt idx="2">
                  <c:v>5655.3405397297802</c:v>
                </c:pt>
                <c:pt idx="3">
                  <c:v>5672.3221442854101</c:v>
                </c:pt>
                <c:pt idx="4">
                  <c:v>5689.3981412334697</c:v>
                </c:pt>
                <c:pt idx="5">
                  <c:v>1039.9825031782</c:v>
                </c:pt>
                <c:pt idx="6">
                  <c:v>1084.88271277275</c:v>
                </c:pt>
                <c:pt idx="7">
                  <c:v>1137.3212798806001</c:v>
                </c:pt>
                <c:pt idx="8">
                  <c:v>1193.5730317367199</c:v>
                </c:pt>
                <c:pt idx="9">
                  <c:v>363.93421710647198</c:v>
                </c:pt>
                <c:pt idx="10">
                  <c:v>374.97178167316002</c:v>
                </c:pt>
                <c:pt idx="11">
                  <c:v>388.589025323925</c:v>
                </c:pt>
                <c:pt idx="12">
                  <c:v>404.03872114905403</c:v>
                </c:pt>
                <c:pt idx="13">
                  <c:v>163.34880731527201</c:v>
                </c:pt>
                <c:pt idx="14">
                  <c:v>170.63554088204</c:v>
                </c:pt>
                <c:pt idx="15">
                  <c:v>196.40792266986199</c:v>
                </c:pt>
                <c:pt idx="16">
                  <c:v>206.811372464833</c:v>
                </c:pt>
                <c:pt idx="17">
                  <c:v>73.530141131971007</c:v>
                </c:pt>
                <c:pt idx="18">
                  <c:v>77.988827094138799</c:v>
                </c:pt>
                <c:pt idx="19">
                  <c:v>91.753277317270303</c:v>
                </c:pt>
                <c:pt idx="20">
                  <c:v>27.412571301963201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A953-44CD-A397-442F6C26CB28}"/>
            </c:ext>
          </c:extLst>
        </c:ser>
        <c:ser>
          <c:idx val="116"/>
          <c:order val="116"/>
          <c:tx>
            <c:strRef>
              <c:f>'Imported Energy (Each)'!$DN$2</c:f>
              <c:strCache>
                <c:ptCount val="1"/>
                <c:pt idx="0">
                  <c:v>ag140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(Each)'!$DN$3:$DN$23</c:f>
              <c:numCache>
                <c:formatCode>General</c:formatCode>
                <c:ptCount val="21"/>
                <c:pt idx="0">
                  <c:v>1647.442</c:v>
                </c:pt>
                <c:pt idx="1">
                  <c:v>1647.442</c:v>
                </c:pt>
                <c:pt idx="2">
                  <c:v>1647.442</c:v>
                </c:pt>
                <c:pt idx="3">
                  <c:v>1647.442</c:v>
                </c:pt>
                <c:pt idx="4">
                  <c:v>565.06918786176402</c:v>
                </c:pt>
                <c:pt idx="5">
                  <c:v>577.55567944669303</c:v>
                </c:pt>
                <c:pt idx="6">
                  <c:v>590.89019873530106</c:v>
                </c:pt>
                <c:pt idx="7">
                  <c:v>604.78481803274406</c:v>
                </c:pt>
                <c:pt idx="8">
                  <c:v>619.48155973919495</c:v>
                </c:pt>
                <c:pt idx="9">
                  <c:v>246.43462040141799</c:v>
                </c:pt>
                <c:pt idx="10">
                  <c:v>252.05060535106799</c:v>
                </c:pt>
                <c:pt idx="11">
                  <c:v>258.071978299845</c:v>
                </c:pt>
                <c:pt idx="12">
                  <c:v>264.97717993526601</c:v>
                </c:pt>
                <c:pt idx="13">
                  <c:v>116.61254649024001</c:v>
                </c:pt>
                <c:pt idx="14">
                  <c:v>130.61766797913899</c:v>
                </c:pt>
                <c:pt idx="15">
                  <c:v>134.886455882805</c:v>
                </c:pt>
                <c:pt idx="16">
                  <c:v>139.68819268848699</c:v>
                </c:pt>
                <c:pt idx="17">
                  <c:v>144.50832570520001</c:v>
                </c:pt>
                <c:pt idx="18">
                  <c:v>50.026697779551299</c:v>
                </c:pt>
                <c:pt idx="19">
                  <c:v>56.069813793963696</c:v>
                </c:pt>
                <c:pt idx="20">
                  <c:v>58.357721549736503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A953-44CD-A397-442F6C26CB28}"/>
            </c:ext>
          </c:extLst>
        </c:ser>
        <c:ser>
          <c:idx val="117"/>
          <c:order val="117"/>
          <c:tx>
            <c:strRef>
              <c:f>'Imported Energy (Each)'!$DO$2</c:f>
              <c:strCache>
                <c:ptCount val="1"/>
                <c:pt idx="0">
                  <c:v>ag141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(Each)'!$DO$3:$DO$23</c:f>
              <c:numCache>
                <c:formatCode>General</c:formatCode>
                <c:ptCount val="21"/>
                <c:pt idx="0">
                  <c:v>8212.7057467690302</c:v>
                </c:pt>
                <c:pt idx="1">
                  <c:v>8232.9519553710106</c:v>
                </c:pt>
                <c:pt idx="2">
                  <c:v>8253.4002004142094</c:v>
                </c:pt>
                <c:pt idx="3">
                  <c:v>8274.0279914579005</c:v>
                </c:pt>
                <c:pt idx="4">
                  <c:v>8294.7648323696703</c:v>
                </c:pt>
                <c:pt idx="5">
                  <c:v>1600.3504165413699</c:v>
                </c:pt>
                <c:pt idx="6">
                  <c:v>1664.3594020097</c:v>
                </c:pt>
                <c:pt idx="7">
                  <c:v>1747.3573215644201</c:v>
                </c:pt>
                <c:pt idx="8">
                  <c:v>1832.5582091444101</c:v>
                </c:pt>
                <c:pt idx="9">
                  <c:v>336.02177014092399</c:v>
                </c:pt>
                <c:pt idx="10">
                  <c:v>359.45243616722399</c:v>
                </c:pt>
                <c:pt idx="11">
                  <c:v>389.05174226184101</c:v>
                </c:pt>
                <c:pt idx="12">
                  <c:v>57.544369423561399</c:v>
                </c:pt>
                <c:pt idx="13">
                  <c:v>61.654200980242798</c:v>
                </c:pt>
                <c:pt idx="14">
                  <c:v>68.006803179015094</c:v>
                </c:pt>
                <c:pt idx="15">
                  <c:v>154.3570134794</c:v>
                </c:pt>
                <c:pt idx="16">
                  <c:v>1.5775235849292399</c:v>
                </c:pt>
                <c:pt idx="17">
                  <c:v>3.0638163027712801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A953-44CD-A397-442F6C26CB28}"/>
            </c:ext>
          </c:extLst>
        </c:ser>
        <c:ser>
          <c:idx val="118"/>
          <c:order val="118"/>
          <c:tx>
            <c:strRef>
              <c:f>'Imported Energy (Each)'!$DP$2</c:f>
              <c:strCache>
                <c:ptCount val="1"/>
                <c:pt idx="0">
                  <c:v>ag142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(Each)'!$DP$3:$DP$23</c:f>
              <c:numCache>
                <c:formatCode>General</c:formatCode>
                <c:ptCount val="21"/>
                <c:pt idx="0">
                  <c:v>3299.5034412895102</c:v>
                </c:pt>
                <c:pt idx="1">
                  <c:v>3302.21636190863</c:v>
                </c:pt>
                <c:pt idx="2">
                  <c:v>3304.9483113535198</c:v>
                </c:pt>
                <c:pt idx="3">
                  <c:v>3307.7076796899901</c:v>
                </c:pt>
                <c:pt idx="4">
                  <c:v>840.40509522828802</c:v>
                </c:pt>
                <c:pt idx="5">
                  <c:v>872.19984377384503</c:v>
                </c:pt>
                <c:pt idx="6">
                  <c:v>906.82065274483705</c:v>
                </c:pt>
                <c:pt idx="7">
                  <c:v>943.95211245794803</c:v>
                </c:pt>
                <c:pt idx="8">
                  <c:v>314.46914953049298</c:v>
                </c:pt>
                <c:pt idx="9">
                  <c:v>320.03472476101001</c:v>
                </c:pt>
                <c:pt idx="10">
                  <c:v>329.67081032646303</c:v>
                </c:pt>
                <c:pt idx="11">
                  <c:v>339.61635582650399</c:v>
                </c:pt>
                <c:pt idx="12">
                  <c:v>115.89077605981799</c:v>
                </c:pt>
                <c:pt idx="13">
                  <c:v>121.02720999244001</c:v>
                </c:pt>
                <c:pt idx="14">
                  <c:v>136.13953320574501</c:v>
                </c:pt>
                <c:pt idx="15">
                  <c:v>142.80435458906899</c:v>
                </c:pt>
                <c:pt idx="16">
                  <c:v>27.674494624684002</c:v>
                </c:pt>
                <c:pt idx="17">
                  <c:v>32.402654756577903</c:v>
                </c:pt>
                <c:pt idx="18">
                  <c:v>51.5972346871173</c:v>
                </c:pt>
                <c:pt idx="19">
                  <c:v>56.279451833706297</c:v>
                </c:pt>
                <c:pt idx="20">
                  <c:v>4.5483179363296404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A953-44CD-A397-442F6C26CB28}"/>
            </c:ext>
          </c:extLst>
        </c:ser>
        <c:ser>
          <c:idx val="119"/>
          <c:order val="119"/>
          <c:tx>
            <c:strRef>
              <c:f>'Imported Energy (Each)'!$DQ$2</c:f>
              <c:strCache>
                <c:ptCount val="1"/>
                <c:pt idx="0">
                  <c:v>ag143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(Each)'!$DQ$3:$DQ$23</c:f>
              <c:numCache>
                <c:formatCode>General</c:formatCode>
                <c:ptCount val="21"/>
                <c:pt idx="0">
                  <c:v>4795.8959962963099</c:v>
                </c:pt>
                <c:pt idx="1">
                  <c:v>4810.6077125601396</c:v>
                </c:pt>
                <c:pt idx="2">
                  <c:v>4825.3767288660902</c:v>
                </c:pt>
                <c:pt idx="3">
                  <c:v>4840.1859300708402</c:v>
                </c:pt>
                <c:pt idx="4">
                  <c:v>4855.0506555122302</c:v>
                </c:pt>
                <c:pt idx="5">
                  <c:v>1161.4727704618899</c:v>
                </c:pt>
                <c:pt idx="6">
                  <c:v>1204.3654078455099</c:v>
                </c:pt>
                <c:pt idx="7">
                  <c:v>1251.0655716558899</c:v>
                </c:pt>
                <c:pt idx="8">
                  <c:v>1300.1349257499401</c:v>
                </c:pt>
                <c:pt idx="9">
                  <c:v>367.22290640861303</c:v>
                </c:pt>
                <c:pt idx="10">
                  <c:v>393.47354539369798</c:v>
                </c:pt>
                <c:pt idx="11">
                  <c:v>416.54416660717902</c:v>
                </c:pt>
                <c:pt idx="12">
                  <c:v>441.65057504678401</c:v>
                </c:pt>
                <c:pt idx="13">
                  <c:v>106.08581198467699</c:v>
                </c:pt>
                <c:pt idx="14">
                  <c:v>114.624786889078</c:v>
                </c:pt>
                <c:pt idx="15">
                  <c:v>164.49520363881999</c:v>
                </c:pt>
                <c:pt idx="16">
                  <c:v>27.045722423367</c:v>
                </c:pt>
                <c:pt idx="17">
                  <c:v>27.490034161473901</c:v>
                </c:pt>
                <c:pt idx="18">
                  <c:v>34.554629179114002</c:v>
                </c:pt>
                <c:pt idx="19">
                  <c:v>1.52363290177294</c:v>
                </c:pt>
                <c:pt idx="20">
                  <c:v>1.5254043303443701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A953-44CD-A397-442F6C26CB28}"/>
            </c:ext>
          </c:extLst>
        </c:ser>
        <c:ser>
          <c:idx val="120"/>
          <c:order val="120"/>
          <c:tx>
            <c:strRef>
              <c:f>'Imported Energy (Each)'!$DR$2</c:f>
              <c:strCache>
                <c:ptCount val="1"/>
                <c:pt idx="0">
                  <c:v>ag144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(Each)'!$DR$3:$DR$23</c:f>
              <c:numCache>
                <c:formatCode>General</c:formatCode>
                <c:ptCount val="21"/>
                <c:pt idx="0">
                  <c:v>3275.0601505637701</c:v>
                </c:pt>
                <c:pt idx="1">
                  <c:v>3278.0866240639298</c:v>
                </c:pt>
                <c:pt idx="2">
                  <c:v>3281.14795675403</c:v>
                </c:pt>
                <c:pt idx="3">
                  <c:v>3284.24039641126</c:v>
                </c:pt>
                <c:pt idx="4">
                  <c:v>703.24227356822803</c:v>
                </c:pt>
                <c:pt idx="5">
                  <c:v>734.31115892453101</c:v>
                </c:pt>
                <c:pt idx="6">
                  <c:v>767.85618569861902</c:v>
                </c:pt>
                <c:pt idx="7">
                  <c:v>803.67542180785597</c:v>
                </c:pt>
                <c:pt idx="8">
                  <c:v>841.54938750827102</c:v>
                </c:pt>
                <c:pt idx="9">
                  <c:v>197.21254676991799</c:v>
                </c:pt>
                <c:pt idx="10">
                  <c:v>205.70261539190301</c:v>
                </c:pt>
                <c:pt idx="11">
                  <c:v>214.33969756052699</c:v>
                </c:pt>
                <c:pt idx="12">
                  <c:v>224.22280883258301</c:v>
                </c:pt>
                <c:pt idx="13">
                  <c:v>71.598402674886302</c:v>
                </c:pt>
                <c:pt idx="14">
                  <c:v>97.739495995892995</c:v>
                </c:pt>
                <c:pt idx="15">
                  <c:v>105.735684053486</c:v>
                </c:pt>
                <c:pt idx="16">
                  <c:v>113.738808228336</c:v>
                </c:pt>
                <c:pt idx="17">
                  <c:v>15.2188714956881</c:v>
                </c:pt>
                <c:pt idx="18">
                  <c:v>17.721390874924801</c:v>
                </c:pt>
                <c:pt idx="19">
                  <c:v>32.9030881759357</c:v>
                </c:pt>
                <c:pt idx="20">
                  <c:v>36.819563384471898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A953-44CD-A397-442F6C26CB28}"/>
            </c:ext>
          </c:extLst>
        </c:ser>
        <c:ser>
          <c:idx val="121"/>
          <c:order val="121"/>
          <c:tx>
            <c:strRef>
              <c:f>'Imported Energy (Each)'!$DS$2</c:f>
              <c:strCache>
                <c:ptCount val="1"/>
                <c:pt idx="0">
                  <c:v>ag145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(Each)'!$DS$3:$DS$23</c:f>
              <c:numCache>
                <c:formatCode>General</c:formatCode>
                <c:ptCount val="21"/>
                <c:pt idx="0">
                  <c:v>7097.8094131525904</c:v>
                </c:pt>
                <c:pt idx="1">
                  <c:v>7111.1322815739304</c:v>
                </c:pt>
                <c:pt idx="2">
                  <c:v>7124.48325238901</c:v>
                </c:pt>
                <c:pt idx="3">
                  <c:v>7137.8503269802104</c:v>
                </c:pt>
                <c:pt idx="4">
                  <c:v>7151.2396338224298</c:v>
                </c:pt>
                <c:pt idx="5">
                  <c:v>957.90022549736796</c:v>
                </c:pt>
                <c:pt idx="6">
                  <c:v>1002.61992528423</c:v>
                </c:pt>
                <c:pt idx="7">
                  <c:v>1064.26826033011</c:v>
                </c:pt>
                <c:pt idx="8">
                  <c:v>1129.0639015291299</c:v>
                </c:pt>
                <c:pt idx="9">
                  <c:v>171.319211256003</c:v>
                </c:pt>
                <c:pt idx="10">
                  <c:v>191.56985126211899</c:v>
                </c:pt>
                <c:pt idx="11">
                  <c:v>212.72937677335901</c:v>
                </c:pt>
                <c:pt idx="12">
                  <c:v>235.95588011018</c:v>
                </c:pt>
                <c:pt idx="13">
                  <c:v>45.236915921071201</c:v>
                </c:pt>
                <c:pt idx="14">
                  <c:v>50.786091136791299</c:v>
                </c:pt>
                <c:pt idx="15">
                  <c:v>83.692424358553097</c:v>
                </c:pt>
                <c:pt idx="16">
                  <c:v>94.494889073649105</c:v>
                </c:pt>
                <c:pt idx="17">
                  <c:v>5.9504716985848999E-2</c:v>
                </c:pt>
                <c:pt idx="18">
                  <c:v>1.19840844936422</c:v>
                </c:pt>
                <c:pt idx="19">
                  <c:v>28.258298582885701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A953-44CD-A397-442F6C26CB28}"/>
            </c:ext>
          </c:extLst>
        </c:ser>
        <c:ser>
          <c:idx val="122"/>
          <c:order val="122"/>
          <c:tx>
            <c:strRef>
              <c:f>'Imported Energy (Each)'!$DT$2</c:f>
              <c:strCache>
                <c:ptCount val="1"/>
                <c:pt idx="0">
                  <c:v>ag147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(Each)'!$DT$3:$DT$23</c:f>
              <c:numCache>
                <c:formatCode>General</c:formatCode>
                <c:ptCount val="21"/>
                <c:pt idx="0">
                  <c:v>8529.4594648090006</c:v>
                </c:pt>
                <c:pt idx="1">
                  <c:v>8547.0885472072096</c:v>
                </c:pt>
                <c:pt idx="2">
                  <c:v>8564.7902856974197</c:v>
                </c:pt>
                <c:pt idx="3">
                  <c:v>8582.6398336295297</c:v>
                </c:pt>
                <c:pt idx="4">
                  <c:v>8600.5724385438498</c:v>
                </c:pt>
                <c:pt idx="5">
                  <c:v>3156.68598716313</c:v>
                </c:pt>
                <c:pt idx="6">
                  <c:v>3218.9807295478799</c:v>
                </c:pt>
                <c:pt idx="7">
                  <c:v>3290.2230206577001</c:v>
                </c:pt>
                <c:pt idx="8">
                  <c:v>3365.5848833965501</c:v>
                </c:pt>
                <c:pt idx="9">
                  <c:v>1039.2269478255801</c:v>
                </c:pt>
                <c:pt idx="10">
                  <c:v>1095.6987489319099</c:v>
                </c:pt>
                <c:pt idx="11">
                  <c:v>1150.5469939181</c:v>
                </c:pt>
                <c:pt idx="12">
                  <c:v>364.32865734768899</c:v>
                </c:pt>
                <c:pt idx="13">
                  <c:v>391.86898285400099</c:v>
                </c:pt>
                <c:pt idx="14">
                  <c:v>421.93816489811098</c:v>
                </c:pt>
                <c:pt idx="15">
                  <c:v>112.79291438304099</c:v>
                </c:pt>
                <c:pt idx="16">
                  <c:v>125.378508989248</c:v>
                </c:pt>
                <c:pt idx="17">
                  <c:v>15.7234189129278</c:v>
                </c:pt>
                <c:pt idx="18">
                  <c:v>21.441914930126298</c:v>
                </c:pt>
                <c:pt idx="19">
                  <c:v>62.768609024731802</c:v>
                </c:pt>
                <c:pt idx="20">
                  <c:v>7.3675330189009403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A953-44CD-A397-442F6C26CB28}"/>
            </c:ext>
          </c:extLst>
        </c:ser>
        <c:ser>
          <c:idx val="123"/>
          <c:order val="123"/>
          <c:tx>
            <c:strRef>
              <c:f>'Imported Energy (Each)'!$DU$2</c:f>
              <c:strCache>
                <c:ptCount val="1"/>
                <c:pt idx="0">
                  <c:v>ag148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(Each)'!$DU$3:$DU$23</c:f>
              <c:numCache>
                <c:formatCode>General</c:formatCode>
                <c:ptCount val="21"/>
                <c:pt idx="0">
                  <c:v>6407.5490473795999</c:v>
                </c:pt>
                <c:pt idx="1">
                  <c:v>6410.9825550298301</c:v>
                </c:pt>
                <c:pt idx="2">
                  <c:v>6414.4462500091304</c:v>
                </c:pt>
                <c:pt idx="3">
                  <c:v>6417.9437885448997</c:v>
                </c:pt>
                <c:pt idx="4">
                  <c:v>6421.4616344983297</c:v>
                </c:pt>
                <c:pt idx="5">
                  <c:v>1975.0979767184001</c:v>
                </c:pt>
                <c:pt idx="6">
                  <c:v>2021.7574418208301</c:v>
                </c:pt>
                <c:pt idx="7">
                  <c:v>2075.0034345453701</c:v>
                </c:pt>
                <c:pt idx="8">
                  <c:v>2129.0811097771898</c:v>
                </c:pt>
                <c:pt idx="9">
                  <c:v>823.25584376100005</c:v>
                </c:pt>
                <c:pt idx="10">
                  <c:v>844.512814934321</c:v>
                </c:pt>
                <c:pt idx="11">
                  <c:v>868.04711576390798</c:v>
                </c:pt>
                <c:pt idx="12">
                  <c:v>894.11099786144803</c:v>
                </c:pt>
                <c:pt idx="13">
                  <c:v>373.516830985203</c:v>
                </c:pt>
                <c:pt idx="14">
                  <c:v>389.41382170673</c:v>
                </c:pt>
                <c:pt idx="15">
                  <c:v>445.27418994617</c:v>
                </c:pt>
                <c:pt idx="16">
                  <c:v>104.362493055652</c:v>
                </c:pt>
                <c:pt idx="17">
                  <c:v>115.798436302287</c:v>
                </c:pt>
                <c:pt idx="18">
                  <c:v>127.995329574538</c:v>
                </c:pt>
                <c:pt idx="19">
                  <c:v>204.20999672804999</c:v>
                </c:pt>
                <c:pt idx="20">
                  <c:v>22.674053828647999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A953-44CD-A397-442F6C26CB28}"/>
            </c:ext>
          </c:extLst>
        </c:ser>
        <c:ser>
          <c:idx val="124"/>
          <c:order val="124"/>
          <c:tx>
            <c:strRef>
              <c:f>'Imported Energy (Each)'!$DV$2</c:f>
              <c:strCache>
                <c:ptCount val="1"/>
                <c:pt idx="0">
                  <c:v>ag149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(Each)'!$DV$3:$DV$23</c:f>
              <c:numCache>
                <c:formatCode>General</c:formatCode>
                <c:ptCount val="21"/>
                <c:pt idx="0">
                  <c:v>4878.6361844735202</c:v>
                </c:pt>
                <c:pt idx="1">
                  <c:v>4898.6353171283199</c:v>
                </c:pt>
                <c:pt idx="2">
                  <c:v>4918.7848360442604</c:v>
                </c:pt>
                <c:pt idx="3">
                  <c:v>4939.2257298254899</c:v>
                </c:pt>
                <c:pt idx="4">
                  <c:v>4959.8234133796304</c:v>
                </c:pt>
                <c:pt idx="5">
                  <c:v>1707.5665700900699</c:v>
                </c:pt>
                <c:pt idx="6">
                  <c:v>1750.0552014356899</c:v>
                </c:pt>
                <c:pt idx="7">
                  <c:v>1796.2387774702399</c:v>
                </c:pt>
                <c:pt idx="8">
                  <c:v>1843.8838437796601</c:v>
                </c:pt>
                <c:pt idx="9">
                  <c:v>590.67291113889496</c:v>
                </c:pt>
                <c:pt idx="10">
                  <c:v>615.09487205364599</c:v>
                </c:pt>
                <c:pt idx="11">
                  <c:v>638.03555193117404</c:v>
                </c:pt>
                <c:pt idx="12">
                  <c:v>661.72219160977897</c:v>
                </c:pt>
                <c:pt idx="13">
                  <c:v>218.69820674031399</c:v>
                </c:pt>
                <c:pt idx="14">
                  <c:v>229.38769628878899</c:v>
                </c:pt>
                <c:pt idx="15">
                  <c:v>268.716773118601</c:v>
                </c:pt>
                <c:pt idx="16">
                  <c:v>281.91025305490302</c:v>
                </c:pt>
                <c:pt idx="17">
                  <c:v>64.473821163072699</c:v>
                </c:pt>
                <c:pt idx="18">
                  <c:v>70.895620850281503</c:v>
                </c:pt>
                <c:pt idx="19">
                  <c:v>92.923446449708607</c:v>
                </c:pt>
                <c:pt idx="20">
                  <c:v>5.4062855002334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A953-44CD-A397-442F6C26CB28}"/>
            </c:ext>
          </c:extLst>
        </c:ser>
        <c:ser>
          <c:idx val="125"/>
          <c:order val="125"/>
          <c:tx>
            <c:strRef>
              <c:f>'Imported Energy (Each)'!$DW$2</c:f>
              <c:strCache>
                <c:ptCount val="1"/>
                <c:pt idx="0">
                  <c:v>ag151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(Each)'!$DW$3:$DW$23</c:f>
              <c:numCache>
                <c:formatCode>General</c:formatCode>
                <c:ptCount val="21"/>
                <c:pt idx="0">
                  <c:v>4142.6256509396499</c:v>
                </c:pt>
                <c:pt idx="1">
                  <c:v>4145.7404484215203</c:v>
                </c:pt>
                <c:pt idx="2">
                  <c:v>4148.8778899659801</c:v>
                </c:pt>
                <c:pt idx="3">
                  <c:v>4152.0502738262203</c:v>
                </c:pt>
                <c:pt idx="4">
                  <c:v>4155.24988663981</c:v>
                </c:pt>
                <c:pt idx="5">
                  <c:v>1072.44678481391</c:v>
                </c:pt>
                <c:pt idx="6">
                  <c:v>1101.4623962528999</c:v>
                </c:pt>
                <c:pt idx="7">
                  <c:v>1136.64039201939</c:v>
                </c:pt>
                <c:pt idx="8">
                  <c:v>1173.1810491916001</c:v>
                </c:pt>
                <c:pt idx="9">
                  <c:v>1211.3561809338</c:v>
                </c:pt>
                <c:pt idx="10">
                  <c:v>306.46454406444701</c:v>
                </c:pt>
                <c:pt idx="11">
                  <c:v>319.35784235193699</c:v>
                </c:pt>
                <c:pt idx="12">
                  <c:v>333.30835694335099</c:v>
                </c:pt>
                <c:pt idx="13">
                  <c:v>348.17574921978297</c:v>
                </c:pt>
                <c:pt idx="14">
                  <c:v>115.378617199369</c:v>
                </c:pt>
                <c:pt idx="15">
                  <c:v>135.86205240787299</c:v>
                </c:pt>
                <c:pt idx="16">
                  <c:v>142.601409460421</c:v>
                </c:pt>
                <c:pt idx="17">
                  <c:v>149.55797446417799</c:v>
                </c:pt>
                <c:pt idx="18">
                  <c:v>34.4304914407928</c:v>
                </c:pt>
                <c:pt idx="19">
                  <c:v>37.975830973270199</c:v>
                </c:pt>
                <c:pt idx="20">
                  <c:v>55.1657119771493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A953-44CD-A397-442F6C26CB28}"/>
            </c:ext>
          </c:extLst>
        </c:ser>
        <c:ser>
          <c:idx val="126"/>
          <c:order val="126"/>
          <c:tx>
            <c:strRef>
              <c:f>'Imported Energy (Each)'!$DX$2</c:f>
              <c:strCache>
                <c:ptCount val="1"/>
                <c:pt idx="0">
                  <c:v>ag152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(Each)'!$DX$3:$DX$23</c:f>
              <c:numCache>
                <c:formatCode>General</c:formatCode>
                <c:ptCount val="21"/>
                <c:pt idx="0">
                  <c:v>10073.416999999999</c:v>
                </c:pt>
                <c:pt idx="1">
                  <c:v>7214.3068051328401</c:v>
                </c:pt>
                <c:pt idx="2">
                  <c:v>7232.0733571686296</c:v>
                </c:pt>
                <c:pt idx="3">
                  <c:v>7249.9388438013602</c:v>
                </c:pt>
                <c:pt idx="4">
                  <c:v>7267.8597861778399</c:v>
                </c:pt>
                <c:pt idx="5">
                  <c:v>7285.8575881531497</c:v>
                </c:pt>
                <c:pt idx="6">
                  <c:v>1875.93158205297</c:v>
                </c:pt>
                <c:pt idx="7">
                  <c:v>1929.7861069012199</c:v>
                </c:pt>
                <c:pt idx="8">
                  <c:v>1990.1916114195401</c:v>
                </c:pt>
                <c:pt idx="9">
                  <c:v>2053.18050999143</c:v>
                </c:pt>
                <c:pt idx="10">
                  <c:v>544.24742028313597</c:v>
                </c:pt>
                <c:pt idx="11">
                  <c:v>571.765505600805</c:v>
                </c:pt>
                <c:pt idx="12">
                  <c:v>601.90254467974898</c:v>
                </c:pt>
                <c:pt idx="13">
                  <c:v>146.14196761938999</c:v>
                </c:pt>
                <c:pt idx="14">
                  <c:v>162.05194472836899</c:v>
                </c:pt>
                <c:pt idx="15">
                  <c:v>177.819046965339</c:v>
                </c:pt>
                <c:pt idx="16">
                  <c:v>53.578873789172803</c:v>
                </c:pt>
                <c:pt idx="17">
                  <c:v>60.491981479840298</c:v>
                </c:pt>
                <c:pt idx="18">
                  <c:v>67.945953656336002</c:v>
                </c:pt>
                <c:pt idx="19">
                  <c:v>11.5907044241472</c:v>
                </c:pt>
                <c:pt idx="20">
                  <c:v>18.4975426623879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A953-44CD-A397-442F6C26CB28}"/>
            </c:ext>
          </c:extLst>
        </c:ser>
        <c:ser>
          <c:idx val="127"/>
          <c:order val="127"/>
          <c:tx>
            <c:strRef>
              <c:f>'Imported Energy (Each)'!$DY$2</c:f>
              <c:strCache>
                <c:ptCount val="1"/>
                <c:pt idx="0">
                  <c:v>ag153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(Each)'!$DY$3:$DY$23</c:f>
              <c:numCache>
                <c:formatCode>General</c:formatCode>
                <c:ptCount val="21"/>
                <c:pt idx="0">
                  <c:v>2766.5427275259799</c:v>
                </c:pt>
                <c:pt idx="1">
                  <c:v>2768.8476769510798</c:v>
                </c:pt>
                <c:pt idx="2">
                  <c:v>2771.1657882795198</c:v>
                </c:pt>
                <c:pt idx="3">
                  <c:v>2773.5003677516902</c:v>
                </c:pt>
                <c:pt idx="4">
                  <c:v>2775.8550071765599</c:v>
                </c:pt>
                <c:pt idx="5">
                  <c:v>383.47253711168099</c:v>
                </c:pt>
                <c:pt idx="6">
                  <c:v>402.12114418431202</c:v>
                </c:pt>
                <c:pt idx="7">
                  <c:v>423.92418671055401</c:v>
                </c:pt>
                <c:pt idx="8">
                  <c:v>448.35289717039097</c:v>
                </c:pt>
                <c:pt idx="9">
                  <c:v>96.831396511476399</c:v>
                </c:pt>
                <c:pt idx="10">
                  <c:v>103.835040726312</c:v>
                </c:pt>
                <c:pt idx="11">
                  <c:v>111.04704842056</c:v>
                </c:pt>
                <c:pt idx="12">
                  <c:v>118.475520021856</c:v>
                </c:pt>
                <c:pt idx="13">
                  <c:v>27.7678238009</c:v>
                </c:pt>
                <c:pt idx="14">
                  <c:v>30.100398664234501</c:v>
                </c:pt>
                <c:pt idx="15">
                  <c:v>54.214787116768697</c:v>
                </c:pt>
                <c:pt idx="16">
                  <c:v>58.054518800055703</c:v>
                </c:pt>
                <c:pt idx="17">
                  <c:v>12.577572715104401</c:v>
                </c:pt>
                <c:pt idx="18">
                  <c:v>13.4673775422032</c:v>
                </c:pt>
                <c:pt idx="19">
                  <c:v>19.919982837983401</c:v>
                </c:pt>
                <c:pt idx="20">
                  <c:v>22.697362374101498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A953-44CD-A397-442F6C26CB28}"/>
            </c:ext>
          </c:extLst>
        </c:ser>
        <c:ser>
          <c:idx val="128"/>
          <c:order val="128"/>
          <c:tx>
            <c:strRef>
              <c:f>'Imported Energy (Each)'!$DZ$2</c:f>
              <c:strCache>
                <c:ptCount val="1"/>
                <c:pt idx="0">
                  <c:v>ag154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(Each)'!$DZ$3:$DZ$23</c:f>
              <c:numCache>
                <c:formatCode>General</c:formatCode>
                <c:ptCount val="21"/>
                <c:pt idx="0">
                  <c:v>3733.0370907872102</c:v>
                </c:pt>
                <c:pt idx="1">
                  <c:v>3735.8963427589001</c:v>
                </c:pt>
                <c:pt idx="2">
                  <c:v>3738.7792129634699</c:v>
                </c:pt>
                <c:pt idx="3">
                  <c:v>3741.6825268579901</c:v>
                </c:pt>
                <c:pt idx="4">
                  <c:v>3744.60756975616</c:v>
                </c:pt>
                <c:pt idx="5">
                  <c:v>874.78093284147303</c:v>
                </c:pt>
                <c:pt idx="6">
                  <c:v>895.739595138038</c:v>
                </c:pt>
                <c:pt idx="7">
                  <c:v>921.01649899037204</c:v>
                </c:pt>
                <c:pt idx="8">
                  <c:v>948.04107608942297</c:v>
                </c:pt>
                <c:pt idx="9">
                  <c:v>977.99946528162195</c:v>
                </c:pt>
                <c:pt idx="10">
                  <c:v>321.12103967700801</c:v>
                </c:pt>
                <c:pt idx="11">
                  <c:v>331.68014666057502</c:v>
                </c:pt>
                <c:pt idx="12">
                  <c:v>342.620791387086</c:v>
                </c:pt>
                <c:pt idx="13">
                  <c:v>354.15133368411398</c:v>
                </c:pt>
                <c:pt idx="14">
                  <c:v>136.20291049918399</c:v>
                </c:pt>
                <c:pt idx="15">
                  <c:v>144.515934520613</c:v>
                </c:pt>
                <c:pt idx="16">
                  <c:v>149.661621849395</c:v>
                </c:pt>
                <c:pt idx="17">
                  <c:v>155.199071450265</c:v>
                </c:pt>
                <c:pt idx="18">
                  <c:v>93.249815611707902</c:v>
                </c:pt>
                <c:pt idx="19">
                  <c:v>96.134864300711698</c:v>
                </c:pt>
                <c:pt idx="20">
                  <c:v>102.956811551462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A953-44CD-A397-442F6C26CB28}"/>
            </c:ext>
          </c:extLst>
        </c:ser>
        <c:ser>
          <c:idx val="129"/>
          <c:order val="129"/>
          <c:tx>
            <c:strRef>
              <c:f>'Imported Energy (Each)'!$EA$2</c:f>
              <c:strCache>
                <c:ptCount val="1"/>
                <c:pt idx="0">
                  <c:v>ag155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(Each)'!$EA$3:$EA$23</c:f>
              <c:numCache>
                <c:formatCode>General</c:formatCode>
                <c:ptCount val="21"/>
                <c:pt idx="0">
                  <c:v>2474.9160000000002</c:v>
                </c:pt>
                <c:pt idx="1">
                  <c:v>1567.0860472080799</c:v>
                </c:pt>
                <c:pt idx="2">
                  <c:v>1576.8404609368999</c:v>
                </c:pt>
                <c:pt idx="3">
                  <c:v>1586.607283132</c:v>
                </c:pt>
                <c:pt idx="4">
                  <c:v>1596.39260349404</c:v>
                </c:pt>
                <c:pt idx="5">
                  <c:v>1606.2181676263599</c:v>
                </c:pt>
                <c:pt idx="6">
                  <c:v>482.16188490121101</c:v>
                </c:pt>
                <c:pt idx="7">
                  <c:v>493.02865295607398</c:v>
                </c:pt>
                <c:pt idx="8">
                  <c:v>506.03627281320701</c:v>
                </c:pt>
                <c:pt idx="9">
                  <c:v>519.94910729462799</c:v>
                </c:pt>
                <c:pt idx="10">
                  <c:v>131.621263830343</c:v>
                </c:pt>
                <c:pt idx="11">
                  <c:v>138.58263159777701</c:v>
                </c:pt>
                <c:pt idx="12">
                  <c:v>144.41703268108401</c:v>
                </c:pt>
                <c:pt idx="13">
                  <c:v>150.815008166794</c:v>
                </c:pt>
                <c:pt idx="14">
                  <c:v>46.385540688089399</c:v>
                </c:pt>
                <c:pt idx="15">
                  <c:v>49.418911566910801</c:v>
                </c:pt>
                <c:pt idx="16">
                  <c:v>63.503303150692901</c:v>
                </c:pt>
                <c:pt idx="17">
                  <c:v>68.310731556794494</c:v>
                </c:pt>
                <c:pt idx="18">
                  <c:v>5.51654933058499</c:v>
                </c:pt>
                <c:pt idx="19">
                  <c:v>6.8529542982488696</c:v>
                </c:pt>
                <c:pt idx="20">
                  <c:v>13.757479113651501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A953-44CD-A397-442F6C26CB28}"/>
            </c:ext>
          </c:extLst>
        </c:ser>
        <c:ser>
          <c:idx val="130"/>
          <c:order val="130"/>
          <c:tx>
            <c:strRef>
              <c:f>'Imported Energy (Each)'!$EB$2</c:f>
              <c:strCache>
                <c:ptCount val="1"/>
                <c:pt idx="0">
                  <c:v>ag156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(Each)'!$EB$3:$EB$23</c:f>
              <c:numCache>
                <c:formatCode>General</c:formatCode>
                <c:ptCount val="21"/>
                <c:pt idx="0">
                  <c:v>4604.9037408334598</c:v>
                </c:pt>
                <c:pt idx="1">
                  <c:v>4629.5168556646204</c:v>
                </c:pt>
                <c:pt idx="2">
                  <c:v>4654.5864528655902</c:v>
                </c:pt>
                <c:pt idx="3">
                  <c:v>4680.23169261369</c:v>
                </c:pt>
                <c:pt idx="4">
                  <c:v>4706.1506659945198</c:v>
                </c:pt>
                <c:pt idx="5">
                  <c:v>835.34850700781703</c:v>
                </c:pt>
                <c:pt idx="6">
                  <c:v>868.13967560404399</c:v>
                </c:pt>
                <c:pt idx="7">
                  <c:v>908.30601199052705</c:v>
                </c:pt>
                <c:pt idx="8">
                  <c:v>950.54718544574303</c:v>
                </c:pt>
                <c:pt idx="9">
                  <c:v>219.04022654384801</c:v>
                </c:pt>
                <c:pt idx="10">
                  <c:v>235.75918945666899</c:v>
                </c:pt>
                <c:pt idx="11">
                  <c:v>251.61430455816</c:v>
                </c:pt>
                <c:pt idx="12">
                  <c:v>267.639621779685</c:v>
                </c:pt>
                <c:pt idx="13">
                  <c:v>67.230651885243205</c:v>
                </c:pt>
                <c:pt idx="14">
                  <c:v>74.091710743835904</c:v>
                </c:pt>
                <c:pt idx="15">
                  <c:v>91.1164221389581</c:v>
                </c:pt>
                <c:pt idx="16">
                  <c:v>100.183472151055</c:v>
                </c:pt>
                <c:pt idx="17">
                  <c:v>2.7523890983204402</c:v>
                </c:pt>
                <c:pt idx="18">
                  <c:v>4.7712475407797497</c:v>
                </c:pt>
                <c:pt idx="19">
                  <c:v>19.721231176758501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9-A953-44CD-A397-442F6C26CB28}"/>
            </c:ext>
          </c:extLst>
        </c:ser>
        <c:ser>
          <c:idx val="131"/>
          <c:order val="131"/>
          <c:tx>
            <c:strRef>
              <c:f>'Imported Energy (Each)'!$EC$2</c:f>
              <c:strCache>
                <c:ptCount val="1"/>
                <c:pt idx="0">
                  <c:v>ag157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(Each)'!$EC$3:$EC$23</c:f>
              <c:numCache>
                <c:formatCode>General</c:formatCode>
                <c:ptCount val="21"/>
                <c:pt idx="0">
                  <c:v>7117.16461092389</c:v>
                </c:pt>
                <c:pt idx="1">
                  <c:v>7132.9021311052202</c:v>
                </c:pt>
                <c:pt idx="2">
                  <c:v>7148.7278310746096</c:v>
                </c:pt>
                <c:pt idx="3">
                  <c:v>7164.6065794613896</c:v>
                </c:pt>
                <c:pt idx="4">
                  <c:v>7180.5365162611297</c:v>
                </c:pt>
                <c:pt idx="5">
                  <c:v>2781.1556932946201</c:v>
                </c:pt>
                <c:pt idx="6">
                  <c:v>2823.1309028773999</c:v>
                </c:pt>
                <c:pt idx="7">
                  <c:v>2872.8873972097299</c:v>
                </c:pt>
                <c:pt idx="8">
                  <c:v>2927.0585818457398</c:v>
                </c:pt>
                <c:pt idx="9">
                  <c:v>1309.51765183415</c:v>
                </c:pt>
                <c:pt idx="10">
                  <c:v>1334.7616235872599</c:v>
                </c:pt>
                <c:pt idx="11">
                  <c:v>1363.80082479674</c:v>
                </c:pt>
                <c:pt idx="12">
                  <c:v>1395.36542556992</c:v>
                </c:pt>
                <c:pt idx="13">
                  <c:v>558.57386040479196</c:v>
                </c:pt>
                <c:pt idx="14">
                  <c:v>577.75944528174296</c:v>
                </c:pt>
                <c:pt idx="15">
                  <c:v>622.44644780294902</c:v>
                </c:pt>
                <c:pt idx="16">
                  <c:v>274.89346729338803</c:v>
                </c:pt>
                <c:pt idx="17">
                  <c:v>288.81301445243503</c:v>
                </c:pt>
                <c:pt idx="18">
                  <c:v>302.22914419045497</c:v>
                </c:pt>
                <c:pt idx="19">
                  <c:v>110.86098673255</c:v>
                </c:pt>
                <c:pt idx="20">
                  <c:v>113.57292128614399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A-A953-44CD-A397-442F6C26CB28}"/>
            </c:ext>
          </c:extLst>
        </c:ser>
        <c:ser>
          <c:idx val="132"/>
          <c:order val="132"/>
          <c:tx>
            <c:strRef>
              <c:f>'Imported Energy (Each)'!$ED$2</c:f>
              <c:strCache>
                <c:ptCount val="1"/>
                <c:pt idx="0">
                  <c:v>ag159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(Each)'!$ED$3:$ED$23</c:f>
              <c:numCache>
                <c:formatCode>General</c:formatCode>
                <c:ptCount val="21"/>
                <c:pt idx="0">
                  <c:v>5525.14491839737</c:v>
                </c:pt>
                <c:pt idx="1">
                  <c:v>5541.1629904946303</c:v>
                </c:pt>
                <c:pt idx="2">
                  <c:v>5557.2245603542597</c:v>
                </c:pt>
                <c:pt idx="3">
                  <c:v>5573.3456496477502</c:v>
                </c:pt>
                <c:pt idx="4">
                  <c:v>5589.5924362057003</c:v>
                </c:pt>
                <c:pt idx="5">
                  <c:v>1144.9827292672901</c:v>
                </c:pt>
                <c:pt idx="6">
                  <c:v>1190.5660091299101</c:v>
                </c:pt>
                <c:pt idx="7">
                  <c:v>1240.95999178588</c:v>
                </c:pt>
                <c:pt idx="8">
                  <c:v>1293.52738500492</c:v>
                </c:pt>
                <c:pt idx="9">
                  <c:v>394.344313609528</c:v>
                </c:pt>
                <c:pt idx="10">
                  <c:v>419.23639837035603</c:v>
                </c:pt>
                <c:pt idx="11">
                  <c:v>443.353209372246</c:v>
                </c:pt>
                <c:pt idx="12">
                  <c:v>469.00253509086201</c:v>
                </c:pt>
                <c:pt idx="13">
                  <c:v>146.18890734446501</c:v>
                </c:pt>
                <c:pt idx="14">
                  <c:v>161.620819985927</c:v>
                </c:pt>
                <c:pt idx="15">
                  <c:v>225.94049038198699</c:v>
                </c:pt>
                <c:pt idx="16">
                  <c:v>47.985555195063199</c:v>
                </c:pt>
                <c:pt idx="17">
                  <c:v>56.838622490493002</c:v>
                </c:pt>
                <c:pt idx="18">
                  <c:v>65.967461154089605</c:v>
                </c:pt>
                <c:pt idx="19">
                  <c:v>0.46480618500180398</c:v>
                </c:pt>
                <c:pt idx="20">
                  <c:v>0.71100943397169802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B-A953-44CD-A397-442F6C26CB28}"/>
            </c:ext>
          </c:extLst>
        </c:ser>
        <c:ser>
          <c:idx val="133"/>
          <c:order val="133"/>
          <c:tx>
            <c:strRef>
              <c:f>'Imported Energy (Each)'!$EE$2</c:f>
              <c:strCache>
                <c:ptCount val="1"/>
                <c:pt idx="0">
                  <c:v>ag160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(Each)'!$EE$3:$EE$23</c:f>
              <c:numCache>
                <c:formatCode>General</c:formatCode>
                <c:ptCount val="21"/>
                <c:pt idx="0">
                  <c:v>6031.21902284717</c:v>
                </c:pt>
                <c:pt idx="1">
                  <c:v>6035.7579847448296</c:v>
                </c:pt>
                <c:pt idx="2">
                  <c:v>6040.3364905855497</c:v>
                </c:pt>
                <c:pt idx="3">
                  <c:v>6044.9436387288497</c:v>
                </c:pt>
                <c:pt idx="4">
                  <c:v>6049.5945363611299</c:v>
                </c:pt>
                <c:pt idx="5">
                  <c:v>1166.7297062300299</c:v>
                </c:pt>
                <c:pt idx="6">
                  <c:v>1218.9776949389</c:v>
                </c:pt>
                <c:pt idx="7">
                  <c:v>1281.2731001268</c:v>
                </c:pt>
                <c:pt idx="8">
                  <c:v>1347.4981117669099</c:v>
                </c:pt>
                <c:pt idx="9">
                  <c:v>248.131545973474</c:v>
                </c:pt>
                <c:pt idx="10">
                  <c:v>262.02638342671798</c:v>
                </c:pt>
                <c:pt idx="11">
                  <c:v>282.01113332570401</c:v>
                </c:pt>
                <c:pt idx="12">
                  <c:v>307.06054441795601</c:v>
                </c:pt>
                <c:pt idx="13">
                  <c:v>79.953639290644105</c:v>
                </c:pt>
                <c:pt idx="14">
                  <c:v>89.609859474630696</c:v>
                </c:pt>
                <c:pt idx="15">
                  <c:v>149.01830053070799</c:v>
                </c:pt>
                <c:pt idx="16">
                  <c:v>159.05185519048899</c:v>
                </c:pt>
                <c:pt idx="17">
                  <c:v>12.1305335270503</c:v>
                </c:pt>
                <c:pt idx="18">
                  <c:v>17.139064813342301</c:v>
                </c:pt>
                <c:pt idx="19">
                  <c:v>58.059223894357999</c:v>
                </c:pt>
                <c:pt idx="20">
                  <c:v>2.5360188679434001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A953-44CD-A397-442F6C26CB28}"/>
            </c:ext>
          </c:extLst>
        </c:ser>
        <c:ser>
          <c:idx val="134"/>
          <c:order val="134"/>
          <c:tx>
            <c:strRef>
              <c:f>'Imported Energy (Each)'!$EF$2</c:f>
              <c:strCache>
                <c:ptCount val="1"/>
                <c:pt idx="0">
                  <c:v>ag161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(Each)'!$EF$3:$EF$23</c:f>
              <c:numCache>
                <c:formatCode>General</c:formatCode>
                <c:ptCount val="21"/>
                <c:pt idx="0">
                  <c:v>4970.0826838691601</c:v>
                </c:pt>
                <c:pt idx="1">
                  <c:v>4984.9367146677296</c:v>
                </c:pt>
                <c:pt idx="2">
                  <c:v>4999.9000785988101</c:v>
                </c:pt>
                <c:pt idx="3">
                  <c:v>5014.9407663747797</c:v>
                </c:pt>
                <c:pt idx="4">
                  <c:v>5030.0759191242296</c:v>
                </c:pt>
                <c:pt idx="5">
                  <c:v>5045.2537032857999</c:v>
                </c:pt>
                <c:pt idx="6">
                  <c:v>1899.4542212271899</c:v>
                </c:pt>
                <c:pt idx="7">
                  <c:v>1925.5561954304601</c:v>
                </c:pt>
                <c:pt idx="8">
                  <c:v>1955.6526467522899</c:v>
                </c:pt>
                <c:pt idx="9">
                  <c:v>1987.7391234316201</c:v>
                </c:pt>
                <c:pt idx="10">
                  <c:v>738.86456293331401</c:v>
                </c:pt>
                <c:pt idx="11">
                  <c:v>758.97033838354002</c:v>
                </c:pt>
                <c:pt idx="12">
                  <c:v>780.15052436944904</c:v>
                </c:pt>
                <c:pt idx="13">
                  <c:v>803.266303128446</c:v>
                </c:pt>
                <c:pt idx="14">
                  <c:v>205.935274645975</c:v>
                </c:pt>
                <c:pt idx="15">
                  <c:v>217.814569992305</c:v>
                </c:pt>
                <c:pt idx="16">
                  <c:v>246.41825682901199</c:v>
                </c:pt>
                <c:pt idx="17">
                  <c:v>80.195749293191398</c:v>
                </c:pt>
                <c:pt idx="18">
                  <c:v>86.908130987699593</c:v>
                </c:pt>
                <c:pt idx="19">
                  <c:v>93.500081562027304</c:v>
                </c:pt>
                <c:pt idx="20">
                  <c:v>14.903550082113901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D-A953-44CD-A397-442F6C26CB28}"/>
            </c:ext>
          </c:extLst>
        </c:ser>
        <c:ser>
          <c:idx val="135"/>
          <c:order val="135"/>
          <c:tx>
            <c:strRef>
              <c:f>'Imported Energy (Each)'!$EG$2</c:f>
              <c:strCache>
                <c:ptCount val="1"/>
                <c:pt idx="0">
                  <c:v>ag162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(Each)'!$EG$3:$EG$23</c:f>
              <c:numCache>
                <c:formatCode>General</c:formatCode>
                <c:ptCount val="21"/>
                <c:pt idx="0">
                  <c:v>2324.37709997001</c:v>
                </c:pt>
                <c:pt idx="1">
                  <c:v>2334.4202528405499</c:v>
                </c:pt>
                <c:pt idx="2">
                  <c:v>2344.50595940628</c:v>
                </c:pt>
                <c:pt idx="3">
                  <c:v>2354.606810965</c:v>
                </c:pt>
                <c:pt idx="4">
                  <c:v>2364.7602522749899</c:v>
                </c:pt>
                <c:pt idx="5">
                  <c:v>2374.97931853815</c:v>
                </c:pt>
                <c:pt idx="6">
                  <c:v>761.91024054034199</c:v>
                </c:pt>
                <c:pt idx="7">
                  <c:v>777.99395395407703</c:v>
                </c:pt>
                <c:pt idx="8">
                  <c:v>795.401950437545</c:v>
                </c:pt>
                <c:pt idx="9">
                  <c:v>814.08645542622105</c:v>
                </c:pt>
                <c:pt idx="10">
                  <c:v>390.61678732498802</c:v>
                </c:pt>
                <c:pt idx="11">
                  <c:v>397.06818255744599</c:v>
                </c:pt>
                <c:pt idx="12">
                  <c:v>405.27521393893602</c:v>
                </c:pt>
                <c:pt idx="13">
                  <c:v>414.09482425225002</c:v>
                </c:pt>
                <c:pt idx="14">
                  <c:v>158.61943387076099</c:v>
                </c:pt>
                <c:pt idx="15">
                  <c:v>164.17140675114501</c:v>
                </c:pt>
                <c:pt idx="16">
                  <c:v>184.09275002260799</c:v>
                </c:pt>
                <c:pt idx="17">
                  <c:v>190.687377893036</c:v>
                </c:pt>
                <c:pt idx="18">
                  <c:v>36.828285823600197</c:v>
                </c:pt>
                <c:pt idx="19">
                  <c:v>39.7037568479901</c:v>
                </c:pt>
                <c:pt idx="20">
                  <c:v>52.389687877215799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E-A953-44CD-A397-442F6C26CB28}"/>
            </c:ext>
          </c:extLst>
        </c:ser>
        <c:ser>
          <c:idx val="136"/>
          <c:order val="136"/>
          <c:tx>
            <c:strRef>
              <c:f>'Imported Energy (Each)'!$EH$2</c:f>
              <c:strCache>
                <c:ptCount val="1"/>
                <c:pt idx="0">
                  <c:v>ag163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(Each)'!$EH$3:$EH$23</c:f>
              <c:numCache>
                <c:formatCode>General</c:formatCode>
                <c:ptCount val="21"/>
                <c:pt idx="0">
                  <c:v>2112.2630069689699</c:v>
                </c:pt>
                <c:pt idx="1">
                  <c:v>2114.5284236191401</c:v>
                </c:pt>
                <c:pt idx="2">
                  <c:v>2116.8164433219199</c:v>
                </c:pt>
                <c:pt idx="3">
                  <c:v>2119.1221700296001</c:v>
                </c:pt>
                <c:pt idx="4">
                  <c:v>542.23064833210901</c:v>
                </c:pt>
                <c:pt idx="5">
                  <c:v>559.55513345016095</c:v>
                </c:pt>
                <c:pt idx="6">
                  <c:v>579.70340443671</c:v>
                </c:pt>
                <c:pt idx="7">
                  <c:v>601.65553663814603</c:v>
                </c:pt>
                <c:pt idx="8">
                  <c:v>626.09916660733302</c:v>
                </c:pt>
                <c:pt idx="9">
                  <c:v>211.325288802877</c:v>
                </c:pt>
                <c:pt idx="10">
                  <c:v>217.569868724363</c:v>
                </c:pt>
                <c:pt idx="11">
                  <c:v>225.063655205163</c:v>
                </c:pt>
                <c:pt idx="12">
                  <c:v>233.48680765833399</c:v>
                </c:pt>
                <c:pt idx="13">
                  <c:v>81.370377294146493</c:v>
                </c:pt>
                <c:pt idx="14">
                  <c:v>102.298286826384</c:v>
                </c:pt>
                <c:pt idx="15">
                  <c:v>107.79761676381101</c:v>
                </c:pt>
                <c:pt idx="16">
                  <c:v>113.890165807222</c:v>
                </c:pt>
                <c:pt idx="17">
                  <c:v>17.3776490130073</c:v>
                </c:pt>
                <c:pt idx="18">
                  <c:v>17.849588876416799</c:v>
                </c:pt>
                <c:pt idx="19">
                  <c:v>26.876676826152899</c:v>
                </c:pt>
                <c:pt idx="20">
                  <c:v>30.139855291636898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F-A953-44CD-A397-442F6C26CB28}"/>
            </c:ext>
          </c:extLst>
        </c:ser>
        <c:ser>
          <c:idx val="137"/>
          <c:order val="137"/>
          <c:tx>
            <c:strRef>
              <c:f>'Imported Energy (Each)'!$EI$2</c:f>
              <c:strCache>
                <c:ptCount val="1"/>
                <c:pt idx="0">
                  <c:v>ag164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(Each)'!$EI$3:$EI$23</c:f>
              <c:numCache>
                <c:formatCode>General</c:formatCode>
                <c:ptCount val="21"/>
                <c:pt idx="0">
                  <c:v>2757.7048852274002</c:v>
                </c:pt>
                <c:pt idx="1">
                  <c:v>2760.9088563105001</c:v>
                </c:pt>
                <c:pt idx="2">
                  <c:v>2764.1438507668199</c:v>
                </c:pt>
                <c:pt idx="3">
                  <c:v>2767.4086575156798</c:v>
                </c:pt>
                <c:pt idx="4">
                  <c:v>2770.7002847850799</c:v>
                </c:pt>
                <c:pt idx="5">
                  <c:v>687.32858540330506</c:v>
                </c:pt>
                <c:pt idx="6">
                  <c:v>709.76831738189696</c:v>
                </c:pt>
                <c:pt idx="7">
                  <c:v>735.41946642088601</c:v>
                </c:pt>
                <c:pt idx="8">
                  <c:v>763.00100365282003</c:v>
                </c:pt>
                <c:pt idx="9">
                  <c:v>286.24406958886902</c:v>
                </c:pt>
                <c:pt idx="10">
                  <c:v>293.65946113051899</c:v>
                </c:pt>
                <c:pt idx="11">
                  <c:v>301.47031019435099</c:v>
                </c:pt>
                <c:pt idx="12">
                  <c:v>309.684916581111</c:v>
                </c:pt>
                <c:pt idx="13">
                  <c:v>105.010525479105</c:v>
                </c:pt>
                <c:pt idx="14">
                  <c:v>109.935310064554</c:v>
                </c:pt>
                <c:pt idx="15">
                  <c:v>130.82978149838701</c:v>
                </c:pt>
                <c:pt idx="16">
                  <c:v>138.43692864861401</c:v>
                </c:pt>
                <c:pt idx="17">
                  <c:v>35.730274509900703</c:v>
                </c:pt>
                <c:pt idx="18">
                  <c:v>37.803902135888201</c:v>
                </c:pt>
                <c:pt idx="19">
                  <c:v>47.722734798307997</c:v>
                </c:pt>
                <c:pt idx="20">
                  <c:v>52.3189832728022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0-A953-44CD-A397-442F6C26CB28}"/>
            </c:ext>
          </c:extLst>
        </c:ser>
        <c:ser>
          <c:idx val="138"/>
          <c:order val="138"/>
          <c:tx>
            <c:strRef>
              <c:f>'Imported Energy (Each)'!$EJ$2</c:f>
              <c:strCache>
                <c:ptCount val="1"/>
                <c:pt idx="0">
                  <c:v>ag165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(Each)'!$EJ$3:$EJ$23</c:f>
              <c:numCache>
                <c:formatCode>General</c:formatCode>
                <c:ptCount val="21"/>
                <c:pt idx="0">
                  <c:v>3169.5439999999999</c:v>
                </c:pt>
                <c:pt idx="1">
                  <c:v>3169.5439999999999</c:v>
                </c:pt>
                <c:pt idx="2">
                  <c:v>1548.7630176310799</c:v>
                </c:pt>
                <c:pt idx="3">
                  <c:v>1570.8218170043499</c:v>
                </c:pt>
                <c:pt idx="4">
                  <c:v>1593.47783339179</c:v>
                </c:pt>
                <c:pt idx="5">
                  <c:v>1616.2855379074799</c:v>
                </c:pt>
                <c:pt idx="6">
                  <c:v>1639.5296624381101</c:v>
                </c:pt>
                <c:pt idx="7">
                  <c:v>621.27127696368802</c:v>
                </c:pt>
                <c:pt idx="8">
                  <c:v>633.79497881422299</c:v>
                </c:pt>
                <c:pt idx="9">
                  <c:v>648.01093262675101</c:v>
                </c:pt>
                <c:pt idx="10">
                  <c:v>662.98265313030504</c:v>
                </c:pt>
                <c:pt idx="11">
                  <c:v>203.639064615569</c:v>
                </c:pt>
                <c:pt idx="12">
                  <c:v>214.72044353413901</c:v>
                </c:pt>
                <c:pt idx="13">
                  <c:v>222.96140191247801</c:v>
                </c:pt>
                <c:pt idx="14">
                  <c:v>231.462594935114</c:v>
                </c:pt>
                <c:pt idx="15">
                  <c:v>29.459301264869701</c:v>
                </c:pt>
                <c:pt idx="16">
                  <c:v>32.568229172966902</c:v>
                </c:pt>
                <c:pt idx="17">
                  <c:v>41.5576039781144</c:v>
                </c:pt>
                <c:pt idx="18">
                  <c:v>46.6619591991861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1-A953-44CD-A397-442F6C26CB28}"/>
            </c:ext>
          </c:extLst>
        </c:ser>
        <c:ser>
          <c:idx val="139"/>
          <c:order val="139"/>
          <c:tx>
            <c:strRef>
              <c:f>'Imported Energy (Each)'!$EK$2</c:f>
              <c:strCache>
                <c:ptCount val="1"/>
                <c:pt idx="0">
                  <c:v>ag166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(Each)'!$EK$3:$EK$23</c:f>
              <c:numCache>
                <c:formatCode>General</c:formatCode>
                <c:ptCount val="21"/>
                <c:pt idx="0">
                  <c:v>9205.8590000000004</c:v>
                </c:pt>
                <c:pt idx="1">
                  <c:v>7428.3125612590502</c:v>
                </c:pt>
                <c:pt idx="2">
                  <c:v>7442.5748243014796</c:v>
                </c:pt>
                <c:pt idx="3">
                  <c:v>7456.8791553274204</c:v>
                </c:pt>
                <c:pt idx="4">
                  <c:v>7471.2860374866304</c:v>
                </c:pt>
                <c:pt idx="5">
                  <c:v>7485.7703125750704</c:v>
                </c:pt>
                <c:pt idx="6">
                  <c:v>1208.60157797852</c:v>
                </c:pt>
                <c:pt idx="7">
                  <c:v>1248.18893738512</c:v>
                </c:pt>
                <c:pt idx="8">
                  <c:v>1297.74727005052</c:v>
                </c:pt>
                <c:pt idx="9">
                  <c:v>345.06704587329102</c:v>
                </c:pt>
                <c:pt idx="10">
                  <c:v>368.86575780154499</c:v>
                </c:pt>
                <c:pt idx="11">
                  <c:v>392.75585681985598</c:v>
                </c:pt>
                <c:pt idx="12">
                  <c:v>418.65730345938402</c:v>
                </c:pt>
                <c:pt idx="13">
                  <c:v>108.081970588622</c:v>
                </c:pt>
                <c:pt idx="14">
                  <c:v>116.500937360403</c:v>
                </c:pt>
                <c:pt idx="15">
                  <c:v>126.550096240424</c:v>
                </c:pt>
                <c:pt idx="16">
                  <c:v>43.700492707716201</c:v>
                </c:pt>
                <c:pt idx="17">
                  <c:v>48.592843960327599</c:v>
                </c:pt>
                <c:pt idx="18">
                  <c:v>53.948190407114801</c:v>
                </c:pt>
                <c:pt idx="19">
                  <c:v>10.014277662821099</c:v>
                </c:pt>
                <c:pt idx="20">
                  <c:v>13.308551265509999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2-A953-44CD-A397-442F6C26CB28}"/>
            </c:ext>
          </c:extLst>
        </c:ser>
        <c:ser>
          <c:idx val="140"/>
          <c:order val="140"/>
          <c:tx>
            <c:strRef>
              <c:f>'Imported Energy (Each)'!$EL$2</c:f>
              <c:strCache>
                <c:ptCount val="1"/>
                <c:pt idx="0">
                  <c:v>ag167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(Each)'!$EL$3:$EL$23</c:f>
              <c:numCache>
                <c:formatCode>General</c:formatCode>
                <c:ptCount val="21"/>
                <c:pt idx="0">
                  <c:v>3734.7277276504201</c:v>
                </c:pt>
                <c:pt idx="1">
                  <c:v>3738.2917455482798</c:v>
                </c:pt>
                <c:pt idx="2">
                  <c:v>3741.8859483895699</c:v>
                </c:pt>
                <c:pt idx="3">
                  <c:v>3745.5116218430999</c:v>
                </c:pt>
                <c:pt idx="4">
                  <c:v>3749.16559539434</c:v>
                </c:pt>
                <c:pt idx="5">
                  <c:v>1052.00068787848</c:v>
                </c:pt>
                <c:pt idx="6">
                  <c:v>1074.1637958352901</c:v>
                </c:pt>
                <c:pt idx="7">
                  <c:v>1099.9758400287301</c:v>
                </c:pt>
                <c:pt idx="8">
                  <c:v>1127.5943384529401</c:v>
                </c:pt>
                <c:pt idx="9">
                  <c:v>1157.8456674955901</c:v>
                </c:pt>
                <c:pt idx="10">
                  <c:v>417.41642472414202</c:v>
                </c:pt>
                <c:pt idx="11">
                  <c:v>428.38329509104699</c:v>
                </c:pt>
                <c:pt idx="12">
                  <c:v>439.78162823229098</c:v>
                </c:pt>
                <c:pt idx="13">
                  <c:v>451.80283504764498</c:v>
                </c:pt>
                <c:pt idx="14">
                  <c:v>147.45670898127599</c:v>
                </c:pt>
                <c:pt idx="15">
                  <c:v>163.03799472364801</c:v>
                </c:pt>
                <c:pt idx="16">
                  <c:v>171.421548557931</c:v>
                </c:pt>
                <c:pt idx="17">
                  <c:v>180.21995472074701</c:v>
                </c:pt>
                <c:pt idx="18">
                  <c:v>4.9025946121958803</c:v>
                </c:pt>
                <c:pt idx="19">
                  <c:v>8.5570871874499694</c:v>
                </c:pt>
                <c:pt idx="20">
                  <c:v>18.5193964619376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3-A953-44CD-A397-442F6C26CB28}"/>
            </c:ext>
          </c:extLst>
        </c:ser>
        <c:ser>
          <c:idx val="141"/>
          <c:order val="141"/>
          <c:tx>
            <c:strRef>
              <c:f>'Imported Energy (Each)'!$EM$2</c:f>
              <c:strCache>
                <c:ptCount val="1"/>
                <c:pt idx="0">
                  <c:v>ag168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(Each)'!$EM$3:$EM$23</c:f>
              <c:numCache>
                <c:formatCode>General</c:formatCode>
                <c:ptCount val="21"/>
                <c:pt idx="0">
                  <c:v>2364.3847275051899</c:v>
                </c:pt>
                <c:pt idx="1">
                  <c:v>2366.84202516397</c:v>
                </c:pt>
                <c:pt idx="2">
                  <c:v>2369.3221101826498</c:v>
                </c:pt>
                <c:pt idx="3">
                  <c:v>2371.8315449232</c:v>
                </c:pt>
                <c:pt idx="4">
                  <c:v>2374.3715092017401</c:v>
                </c:pt>
                <c:pt idx="5">
                  <c:v>481.20682642186603</c:v>
                </c:pt>
                <c:pt idx="6">
                  <c:v>496.92821455193302</c:v>
                </c:pt>
                <c:pt idx="7">
                  <c:v>516.20873425457205</c:v>
                </c:pt>
                <c:pt idx="8">
                  <c:v>536.89729595490496</c:v>
                </c:pt>
                <c:pt idx="9">
                  <c:v>559.15955274968996</c:v>
                </c:pt>
                <c:pt idx="10">
                  <c:v>159.85393735720001</c:v>
                </c:pt>
                <c:pt idx="11">
                  <c:v>166.55246159098701</c:v>
                </c:pt>
                <c:pt idx="12">
                  <c:v>174.018661709963</c:v>
                </c:pt>
                <c:pt idx="13">
                  <c:v>181.621550198557</c:v>
                </c:pt>
                <c:pt idx="14">
                  <c:v>63.627749975498404</c:v>
                </c:pt>
                <c:pt idx="15">
                  <c:v>88.201101974971806</c:v>
                </c:pt>
                <c:pt idx="16">
                  <c:v>92.8855512001048</c:v>
                </c:pt>
                <c:pt idx="17">
                  <c:v>97.877180187663498</c:v>
                </c:pt>
                <c:pt idx="18">
                  <c:v>11.70232092723</c:v>
                </c:pt>
                <c:pt idx="19">
                  <c:v>12.9061027505492</c:v>
                </c:pt>
                <c:pt idx="20">
                  <c:v>21.055593498419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4-A953-44CD-A397-442F6C26CB28}"/>
            </c:ext>
          </c:extLst>
        </c:ser>
        <c:ser>
          <c:idx val="142"/>
          <c:order val="142"/>
          <c:tx>
            <c:strRef>
              <c:f>'Imported Energy (Each)'!$EN$2</c:f>
              <c:strCache>
                <c:ptCount val="1"/>
                <c:pt idx="0">
                  <c:v>ag169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(Each)'!$EN$3:$EN$23</c:f>
              <c:numCache>
                <c:formatCode>General</c:formatCode>
                <c:ptCount val="21"/>
                <c:pt idx="0">
                  <c:v>2444.4026627343501</c:v>
                </c:pt>
                <c:pt idx="1">
                  <c:v>2446.8697202831499</c:v>
                </c:pt>
                <c:pt idx="2">
                  <c:v>2449.3549415616899</c:v>
                </c:pt>
                <c:pt idx="3">
                  <c:v>2451.8693968958701</c:v>
                </c:pt>
                <c:pt idx="4">
                  <c:v>603.90377775004299</c:v>
                </c:pt>
                <c:pt idx="5">
                  <c:v>625.79523233128896</c:v>
                </c:pt>
                <c:pt idx="6">
                  <c:v>650.65310459650505</c:v>
                </c:pt>
                <c:pt idx="7">
                  <c:v>677.70751096546803</c:v>
                </c:pt>
                <c:pt idx="8">
                  <c:v>172.96447711663399</c:v>
                </c:pt>
                <c:pt idx="9">
                  <c:v>180.14467675907099</c:v>
                </c:pt>
                <c:pt idx="10">
                  <c:v>187.87220198291499</c:v>
                </c:pt>
                <c:pt idx="11">
                  <c:v>196.98229808238901</c:v>
                </c:pt>
                <c:pt idx="12">
                  <c:v>62.7604736586825</c:v>
                </c:pt>
                <c:pt idx="13">
                  <c:v>65.897843081753805</c:v>
                </c:pt>
                <c:pt idx="14">
                  <c:v>73.373006370799501</c:v>
                </c:pt>
                <c:pt idx="15">
                  <c:v>77.587853610925606</c:v>
                </c:pt>
                <c:pt idx="16">
                  <c:v>9.0190209471046199</c:v>
                </c:pt>
                <c:pt idx="17">
                  <c:v>11.2252099251444</c:v>
                </c:pt>
                <c:pt idx="18">
                  <c:v>15.4404908774136</c:v>
                </c:pt>
                <c:pt idx="19">
                  <c:v>18.430463669962499</c:v>
                </c:pt>
                <c:pt idx="20">
                  <c:v>21.3205680920885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5-A953-44CD-A397-442F6C26CB28}"/>
            </c:ext>
          </c:extLst>
        </c:ser>
        <c:ser>
          <c:idx val="143"/>
          <c:order val="143"/>
          <c:tx>
            <c:strRef>
              <c:f>'Imported Energy (Each)'!$EO$2</c:f>
              <c:strCache>
                <c:ptCount val="1"/>
                <c:pt idx="0">
                  <c:v>ag170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(Each)'!$EO$3:$EO$23</c:f>
              <c:numCache>
                <c:formatCode>General</c:formatCode>
                <c:ptCount val="21"/>
                <c:pt idx="0">
                  <c:v>3936.0221867230198</c:v>
                </c:pt>
                <c:pt idx="1">
                  <c:v>3948.8737812578602</c:v>
                </c:pt>
                <c:pt idx="2">
                  <c:v>3961.7544331018198</c:v>
                </c:pt>
                <c:pt idx="3">
                  <c:v>3974.6781002532298</c:v>
                </c:pt>
                <c:pt idx="4">
                  <c:v>3987.6497979268001</c:v>
                </c:pt>
                <c:pt idx="5">
                  <c:v>4000.67894493931</c:v>
                </c:pt>
                <c:pt idx="6">
                  <c:v>487.64011077400897</c:v>
                </c:pt>
                <c:pt idx="7">
                  <c:v>514.34643151023499</c:v>
                </c:pt>
                <c:pt idx="8">
                  <c:v>546.77890881247004</c:v>
                </c:pt>
                <c:pt idx="9">
                  <c:v>581.90997825108195</c:v>
                </c:pt>
                <c:pt idx="10">
                  <c:v>143.40835221085501</c:v>
                </c:pt>
                <c:pt idx="11">
                  <c:v>151.336946087261</c:v>
                </c:pt>
                <c:pt idx="12">
                  <c:v>159.56514311631699</c:v>
                </c:pt>
                <c:pt idx="13">
                  <c:v>167.59222599999401</c:v>
                </c:pt>
                <c:pt idx="14">
                  <c:v>54.863377952307196</c:v>
                </c:pt>
                <c:pt idx="15">
                  <c:v>62.111519833359402</c:v>
                </c:pt>
                <c:pt idx="16">
                  <c:v>101.28518346670801</c:v>
                </c:pt>
                <c:pt idx="17">
                  <c:v>107.395664099938</c:v>
                </c:pt>
                <c:pt idx="18">
                  <c:v>20.218453543991501</c:v>
                </c:pt>
                <c:pt idx="19">
                  <c:v>22.419466770019501</c:v>
                </c:pt>
                <c:pt idx="20">
                  <c:v>37.358382220204803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6-A953-44CD-A397-442F6C26CB28}"/>
            </c:ext>
          </c:extLst>
        </c:ser>
        <c:ser>
          <c:idx val="144"/>
          <c:order val="144"/>
          <c:tx>
            <c:strRef>
              <c:f>'Imported Energy (Each)'!$EP$2</c:f>
              <c:strCache>
                <c:ptCount val="1"/>
                <c:pt idx="0">
                  <c:v>ag171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(Each)'!$EP$3:$EP$23</c:f>
              <c:numCache>
                <c:formatCode>General</c:formatCode>
                <c:ptCount val="21"/>
                <c:pt idx="0">
                  <c:v>2035.56173995021</c:v>
                </c:pt>
                <c:pt idx="1">
                  <c:v>2037.8094103779099</c:v>
                </c:pt>
                <c:pt idx="2">
                  <c:v>2040.06925067319</c:v>
                </c:pt>
                <c:pt idx="3">
                  <c:v>2042.3483963111501</c:v>
                </c:pt>
                <c:pt idx="4">
                  <c:v>2044.64383881496</c:v>
                </c:pt>
                <c:pt idx="5">
                  <c:v>647.48725693903395</c:v>
                </c:pt>
                <c:pt idx="6">
                  <c:v>657.67317584648799</c:v>
                </c:pt>
                <c:pt idx="7">
                  <c:v>669.48185185022396</c:v>
                </c:pt>
                <c:pt idx="8">
                  <c:v>681.77319694263304</c:v>
                </c:pt>
                <c:pt idx="9">
                  <c:v>694.62040733016295</c:v>
                </c:pt>
                <c:pt idx="10">
                  <c:v>708.12215693509404</c:v>
                </c:pt>
                <c:pt idx="11">
                  <c:v>225.09920449597101</c:v>
                </c:pt>
                <c:pt idx="12">
                  <c:v>231.57229519652299</c:v>
                </c:pt>
                <c:pt idx="13">
                  <c:v>238.18186715369299</c:v>
                </c:pt>
                <c:pt idx="14">
                  <c:v>245.245627617016</c:v>
                </c:pt>
                <c:pt idx="15">
                  <c:v>100.938785822122</c:v>
                </c:pt>
                <c:pt idx="16">
                  <c:v>105.344077001221</c:v>
                </c:pt>
                <c:pt idx="17">
                  <c:v>109.97140970017</c:v>
                </c:pt>
                <c:pt idx="18">
                  <c:v>114.826354516409</c:v>
                </c:pt>
                <c:pt idx="19">
                  <c:v>34.606514343566602</c:v>
                </c:pt>
                <c:pt idx="20">
                  <c:v>36.571181694177298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7-A953-44CD-A397-442F6C26CB28}"/>
            </c:ext>
          </c:extLst>
        </c:ser>
        <c:ser>
          <c:idx val="145"/>
          <c:order val="145"/>
          <c:tx>
            <c:strRef>
              <c:f>'Imported Energy (Each)'!$EQ$2</c:f>
              <c:strCache>
                <c:ptCount val="1"/>
                <c:pt idx="0">
                  <c:v>ag172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(Each)'!$EQ$3:$EQ$23</c:f>
              <c:numCache>
                <c:formatCode>General</c:formatCode>
                <c:ptCount val="21"/>
                <c:pt idx="0">
                  <c:v>3456.5646456260301</c:v>
                </c:pt>
                <c:pt idx="1">
                  <c:v>3460.0134243808202</c:v>
                </c:pt>
                <c:pt idx="2">
                  <c:v>3463.4804259643802</c:v>
                </c:pt>
                <c:pt idx="3">
                  <c:v>3466.9705148200901</c:v>
                </c:pt>
                <c:pt idx="4">
                  <c:v>3470.48852572648</c:v>
                </c:pt>
                <c:pt idx="5">
                  <c:v>1030.84837922414</c:v>
                </c:pt>
                <c:pt idx="6">
                  <c:v>1058.5062688524199</c:v>
                </c:pt>
                <c:pt idx="7">
                  <c:v>1087.4188489010601</c:v>
                </c:pt>
                <c:pt idx="8">
                  <c:v>1118.58175520125</c:v>
                </c:pt>
                <c:pt idx="9">
                  <c:v>417.277938165205</c:v>
                </c:pt>
                <c:pt idx="10">
                  <c:v>429.48242695377002</c:v>
                </c:pt>
                <c:pt idx="11">
                  <c:v>443.83773927786302</c:v>
                </c:pt>
                <c:pt idx="12">
                  <c:v>458.99426303712403</c:v>
                </c:pt>
                <c:pt idx="13">
                  <c:v>170.25876597337901</c:v>
                </c:pt>
                <c:pt idx="14">
                  <c:v>177.74595743434099</c:v>
                </c:pt>
                <c:pt idx="15">
                  <c:v>210.12883536341801</c:v>
                </c:pt>
                <c:pt idx="16">
                  <c:v>218.770461761907</c:v>
                </c:pt>
                <c:pt idx="17">
                  <c:v>50.466798464091099</c:v>
                </c:pt>
                <c:pt idx="18">
                  <c:v>54.788274820695399</c:v>
                </c:pt>
                <c:pt idx="19">
                  <c:v>73.238221732168</c:v>
                </c:pt>
                <c:pt idx="20">
                  <c:v>79.445932149884598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8-A953-44CD-A397-442F6C26CB28}"/>
            </c:ext>
          </c:extLst>
        </c:ser>
        <c:ser>
          <c:idx val="146"/>
          <c:order val="146"/>
          <c:tx>
            <c:strRef>
              <c:f>'Imported Energy (Each)'!$ER$2</c:f>
              <c:strCache>
                <c:ptCount val="1"/>
                <c:pt idx="0">
                  <c:v>ag173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(Each)'!$ER$3:$ER$23</c:f>
              <c:numCache>
                <c:formatCode>General</c:formatCode>
                <c:ptCount val="21"/>
                <c:pt idx="0">
                  <c:v>4201.4134560762304</c:v>
                </c:pt>
                <c:pt idx="1">
                  <c:v>4205.2311605269697</c:v>
                </c:pt>
                <c:pt idx="2">
                  <c:v>4209.0927770303797</c:v>
                </c:pt>
                <c:pt idx="3">
                  <c:v>4213.0005309033704</c:v>
                </c:pt>
                <c:pt idx="4">
                  <c:v>4216.94694087058</c:v>
                </c:pt>
                <c:pt idx="5">
                  <c:v>1052.21638297563</c:v>
                </c:pt>
                <c:pt idx="6">
                  <c:v>1079.1160288735</c:v>
                </c:pt>
                <c:pt idx="7">
                  <c:v>1110.2763055932301</c:v>
                </c:pt>
                <c:pt idx="8">
                  <c:v>1144.63466296146</c:v>
                </c:pt>
                <c:pt idx="9">
                  <c:v>520.70991748708695</c:v>
                </c:pt>
                <c:pt idx="10">
                  <c:v>532.51089349966605</c:v>
                </c:pt>
                <c:pt idx="11">
                  <c:v>545.7678543234</c:v>
                </c:pt>
                <c:pt idx="12">
                  <c:v>560.44327372487203</c:v>
                </c:pt>
                <c:pt idx="13">
                  <c:v>190.66108576303</c:v>
                </c:pt>
                <c:pt idx="14">
                  <c:v>198.04479840466601</c:v>
                </c:pt>
                <c:pt idx="15">
                  <c:v>239.44770884382601</c:v>
                </c:pt>
                <c:pt idx="16">
                  <c:v>254.51188498852099</c:v>
                </c:pt>
                <c:pt idx="17">
                  <c:v>36.477095583899001</c:v>
                </c:pt>
                <c:pt idx="18">
                  <c:v>40.873324043211902</c:v>
                </c:pt>
                <c:pt idx="19">
                  <c:v>60.3767751179101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9-A953-44CD-A397-442F6C26CB28}"/>
            </c:ext>
          </c:extLst>
        </c:ser>
        <c:ser>
          <c:idx val="147"/>
          <c:order val="147"/>
          <c:tx>
            <c:strRef>
              <c:f>'Imported Energy (Each)'!$ES$2</c:f>
              <c:strCache>
                <c:ptCount val="1"/>
                <c:pt idx="0">
                  <c:v>ag174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(Each)'!$ES$3:$ES$23</c:f>
              <c:numCache>
                <c:formatCode>General</c:formatCode>
                <c:ptCount val="21"/>
                <c:pt idx="0">
                  <c:v>3474.8090000000002</c:v>
                </c:pt>
                <c:pt idx="1">
                  <c:v>2882.1312513358398</c:v>
                </c:pt>
                <c:pt idx="2">
                  <c:v>2884.0757278046399</c:v>
                </c:pt>
                <c:pt idx="3">
                  <c:v>2886.0416932469302</c:v>
                </c:pt>
                <c:pt idx="4">
                  <c:v>2888.0291087035498</c:v>
                </c:pt>
                <c:pt idx="5">
                  <c:v>2890.0396803988701</c:v>
                </c:pt>
                <c:pt idx="6">
                  <c:v>819.782575213629</c:v>
                </c:pt>
                <c:pt idx="7">
                  <c:v>839.68825130207404</c:v>
                </c:pt>
                <c:pt idx="8">
                  <c:v>862.33592155639099</c:v>
                </c:pt>
                <c:pt idx="9">
                  <c:v>886.86700353160404</c:v>
                </c:pt>
                <c:pt idx="10">
                  <c:v>274.060611520289</c:v>
                </c:pt>
                <c:pt idx="11">
                  <c:v>281.42475198450398</c:v>
                </c:pt>
                <c:pt idx="12">
                  <c:v>289.11601462957998</c:v>
                </c:pt>
                <c:pt idx="13">
                  <c:v>297.17862836647799</c:v>
                </c:pt>
                <c:pt idx="14">
                  <c:v>48.744309623173002</c:v>
                </c:pt>
                <c:pt idx="15">
                  <c:v>53.414528705492202</c:v>
                </c:pt>
                <c:pt idx="16">
                  <c:v>57.784335564346499</c:v>
                </c:pt>
                <c:pt idx="17">
                  <c:v>62.948500380646799</c:v>
                </c:pt>
                <c:pt idx="18">
                  <c:v>4.3362428940187003</c:v>
                </c:pt>
                <c:pt idx="19">
                  <c:v>5.8983307143322801</c:v>
                </c:pt>
                <c:pt idx="20">
                  <c:v>11.813365683386801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A-A953-44CD-A397-442F6C26CB28}"/>
            </c:ext>
          </c:extLst>
        </c:ser>
        <c:ser>
          <c:idx val="148"/>
          <c:order val="148"/>
          <c:tx>
            <c:strRef>
              <c:f>'Imported Energy (Each)'!$ET$2</c:f>
              <c:strCache>
                <c:ptCount val="1"/>
                <c:pt idx="0">
                  <c:v>ag175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(Each)'!$ET$3:$ET$23</c:f>
              <c:numCache>
                <c:formatCode>General</c:formatCode>
                <c:ptCount val="21"/>
                <c:pt idx="0">
                  <c:v>6191.66446879043</c:v>
                </c:pt>
                <c:pt idx="1">
                  <c:v>6206.8793347967803</c:v>
                </c:pt>
                <c:pt idx="2">
                  <c:v>6222.1408083235601</c:v>
                </c:pt>
                <c:pt idx="3">
                  <c:v>6237.4223915651901</c:v>
                </c:pt>
                <c:pt idx="4">
                  <c:v>6252.7507463823304</c:v>
                </c:pt>
                <c:pt idx="5">
                  <c:v>1818.5377476563301</c:v>
                </c:pt>
                <c:pt idx="6">
                  <c:v>1862.80591346233</c:v>
                </c:pt>
                <c:pt idx="7">
                  <c:v>1915.25116087727</c:v>
                </c:pt>
                <c:pt idx="8">
                  <c:v>1969.1838730964901</c:v>
                </c:pt>
                <c:pt idx="9">
                  <c:v>655.10366359412797</c:v>
                </c:pt>
                <c:pt idx="10">
                  <c:v>684.434663973591</c:v>
                </c:pt>
                <c:pt idx="11">
                  <c:v>711.03651313979299</c:v>
                </c:pt>
                <c:pt idx="12">
                  <c:v>740.38363735636096</c:v>
                </c:pt>
                <c:pt idx="13">
                  <c:v>287.84744265116097</c:v>
                </c:pt>
                <c:pt idx="14">
                  <c:v>299.82222710575297</c:v>
                </c:pt>
                <c:pt idx="15">
                  <c:v>354.522412970473</c:v>
                </c:pt>
                <c:pt idx="16">
                  <c:v>147.67207196917801</c:v>
                </c:pt>
                <c:pt idx="17">
                  <c:v>153.59019698191801</c:v>
                </c:pt>
                <c:pt idx="18">
                  <c:v>159.36679680396401</c:v>
                </c:pt>
                <c:pt idx="19">
                  <c:v>83.964642091585603</c:v>
                </c:pt>
                <c:pt idx="20">
                  <c:v>87.374861475581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B-A953-44CD-A397-442F6C26CB28}"/>
            </c:ext>
          </c:extLst>
        </c:ser>
        <c:ser>
          <c:idx val="149"/>
          <c:order val="149"/>
          <c:tx>
            <c:strRef>
              <c:f>'Imported Energy (Each)'!$EU$2</c:f>
              <c:strCache>
                <c:ptCount val="1"/>
                <c:pt idx="0">
                  <c:v>ag176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(Each)'!$EU$3:$EU$23</c:f>
              <c:numCache>
                <c:formatCode>General</c:formatCode>
                <c:ptCount val="21"/>
                <c:pt idx="0">
                  <c:v>2624.00053074688</c:v>
                </c:pt>
                <c:pt idx="1">
                  <c:v>2634.9470790758701</c:v>
                </c:pt>
                <c:pt idx="2">
                  <c:v>2645.91608348314</c:v>
                </c:pt>
                <c:pt idx="3">
                  <c:v>2656.9125848846002</c:v>
                </c:pt>
                <c:pt idx="4">
                  <c:v>2667.9470970765101</c:v>
                </c:pt>
                <c:pt idx="5">
                  <c:v>2679.0293681295302</c:v>
                </c:pt>
                <c:pt idx="6">
                  <c:v>582.07509021486305</c:v>
                </c:pt>
                <c:pt idx="7">
                  <c:v>605.18417895488903</c:v>
                </c:pt>
                <c:pt idx="8">
                  <c:v>629.39651340656599</c:v>
                </c:pt>
                <c:pt idx="9">
                  <c:v>654.85437827667999</c:v>
                </c:pt>
                <c:pt idx="10">
                  <c:v>212.98252455338499</c:v>
                </c:pt>
                <c:pt idx="11">
                  <c:v>218.22883063315501</c:v>
                </c:pt>
                <c:pt idx="12">
                  <c:v>228.892301704327</c:v>
                </c:pt>
                <c:pt idx="13">
                  <c:v>241.84239159364199</c:v>
                </c:pt>
                <c:pt idx="14">
                  <c:v>43.396680775743398</c:v>
                </c:pt>
                <c:pt idx="15">
                  <c:v>50.798206907502802</c:v>
                </c:pt>
                <c:pt idx="16">
                  <c:v>81.213123669370702</c:v>
                </c:pt>
                <c:pt idx="17">
                  <c:v>90.251250460436495</c:v>
                </c:pt>
                <c:pt idx="18">
                  <c:v>2.63809769495791</c:v>
                </c:pt>
                <c:pt idx="19">
                  <c:v>3.7425911194953199</c:v>
                </c:pt>
                <c:pt idx="20">
                  <c:v>13.720748324385299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C-A953-44CD-A397-442F6C26CB28}"/>
            </c:ext>
          </c:extLst>
        </c:ser>
        <c:ser>
          <c:idx val="150"/>
          <c:order val="150"/>
          <c:tx>
            <c:strRef>
              <c:f>'Imported Energy (Each)'!$EV$2</c:f>
              <c:strCache>
                <c:ptCount val="1"/>
                <c:pt idx="0">
                  <c:v>ag177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(Each)'!$EV$3:$EV$23</c:f>
              <c:numCache>
                <c:formatCode>General</c:formatCode>
                <c:ptCount val="21"/>
                <c:pt idx="0">
                  <c:v>3313.3905335397299</c:v>
                </c:pt>
                <c:pt idx="1">
                  <c:v>3317.5062018417002</c:v>
                </c:pt>
                <c:pt idx="2">
                  <c:v>3321.6624563126302</c:v>
                </c:pt>
                <c:pt idx="3">
                  <c:v>3325.8669828146099</c:v>
                </c:pt>
                <c:pt idx="4">
                  <c:v>3330.1107392356198</c:v>
                </c:pt>
                <c:pt idx="5">
                  <c:v>1202.97688137983</c:v>
                </c:pt>
                <c:pt idx="6">
                  <c:v>1222.35718360394</c:v>
                </c:pt>
                <c:pt idx="7">
                  <c:v>1245.7259280496701</c:v>
                </c:pt>
                <c:pt idx="8">
                  <c:v>1270.1939444419299</c:v>
                </c:pt>
                <c:pt idx="9">
                  <c:v>1295.9540895423099</c:v>
                </c:pt>
                <c:pt idx="10">
                  <c:v>471.03829843398898</c:v>
                </c:pt>
                <c:pt idx="11">
                  <c:v>482.638751058048</c:v>
                </c:pt>
                <c:pt idx="12">
                  <c:v>495.67981909003601</c:v>
                </c:pt>
                <c:pt idx="13">
                  <c:v>509.87614863689799</c:v>
                </c:pt>
                <c:pt idx="14">
                  <c:v>196.774347867735</c:v>
                </c:pt>
                <c:pt idx="15">
                  <c:v>219.639580142536</c:v>
                </c:pt>
                <c:pt idx="16">
                  <c:v>227.709360076531</c:v>
                </c:pt>
                <c:pt idx="17">
                  <c:v>235.27875117101399</c:v>
                </c:pt>
                <c:pt idx="18">
                  <c:v>57.113995453652102</c:v>
                </c:pt>
                <c:pt idx="19">
                  <c:v>61.117358473822698</c:v>
                </c:pt>
                <c:pt idx="20">
                  <c:v>73.540844846092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D-A953-44CD-A397-442F6C26CB28}"/>
            </c:ext>
          </c:extLst>
        </c:ser>
        <c:ser>
          <c:idx val="151"/>
          <c:order val="151"/>
          <c:tx>
            <c:strRef>
              <c:f>'Imported Energy (Each)'!$EW$2</c:f>
              <c:strCache>
                <c:ptCount val="1"/>
                <c:pt idx="0">
                  <c:v>ag178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(Each)'!$EW$3:$EW$23</c:f>
              <c:numCache>
                <c:formatCode>General</c:formatCode>
                <c:ptCount val="21"/>
                <c:pt idx="0">
                  <c:v>3283.5410000000002</c:v>
                </c:pt>
                <c:pt idx="1">
                  <c:v>2292.3310333909799</c:v>
                </c:pt>
                <c:pt idx="2">
                  <c:v>2302.5892278599599</c:v>
                </c:pt>
                <c:pt idx="3">
                  <c:v>2312.8867117404302</c:v>
                </c:pt>
                <c:pt idx="4">
                  <c:v>2323.22766831321</c:v>
                </c:pt>
                <c:pt idx="5">
                  <c:v>2333.6201576182202</c:v>
                </c:pt>
                <c:pt idx="6">
                  <c:v>484.11028532474802</c:v>
                </c:pt>
                <c:pt idx="7">
                  <c:v>499.19561151736298</c:v>
                </c:pt>
                <c:pt idx="8">
                  <c:v>516.05513921416104</c:v>
                </c:pt>
                <c:pt idx="9">
                  <c:v>533.29182792773997</c:v>
                </c:pt>
                <c:pt idx="10">
                  <c:v>552.00639908563801</c:v>
                </c:pt>
                <c:pt idx="11">
                  <c:v>132.21435549660401</c:v>
                </c:pt>
                <c:pt idx="12">
                  <c:v>137.968435033709</c:v>
                </c:pt>
                <c:pt idx="13">
                  <c:v>145.01911883468301</c:v>
                </c:pt>
                <c:pt idx="14">
                  <c:v>152.158542543387</c:v>
                </c:pt>
                <c:pt idx="15">
                  <c:v>33.001937600438197</c:v>
                </c:pt>
                <c:pt idx="16">
                  <c:v>46.5578639924206</c:v>
                </c:pt>
                <c:pt idx="17">
                  <c:v>51.781456731990197</c:v>
                </c:pt>
                <c:pt idx="18">
                  <c:v>57.869074063533901</c:v>
                </c:pt>
                <c:pt idx="19">
                  <c:v>1.1656984877541701</c:v>
                </c:pt>
                <c:pt idx="20">
                  <c:v>2.6901742873168399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E-A953-44CD-A397-442F6C26CB28}"/>
            </c:ext>
          </c:extLst>
        </c:ser>
        <c:ser>
          <c:idx val="152"/>
          <c:order val="152"/>
          <c:tx>
            <c:strRef>
              <c:f>'Imported Energy (Each)'!$EX$2</c:f>
              <c:strCache>
                <c:ptCount val="1"/>
                <c:pt idx="0">
                  <c:v>ag179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(Each)'!$EX$3:$EX$23</c:f>
              <c:numCache>
                <c:formatCode>General</c:formatCode>
                <c:ptCount val="21"/>
                <c:pt idx="0">
                  <c:v>3455.0421942789999</c:v>
                </c:pt>
                <c:pt idx="1">
                  <c:v>3458.4698662790001</c:v>
                </c:pt>
                <c:pt idx="2">
                  <c:v>3461.90351664018</c:v>
                </c:pt>
                <c:pt idx="3">
                  <c:v>3465.3578728356201</c:v>
                </c:pt>
                <c:pt idx="4">
                  <c:v>3468.8450455867601</c:v>
                </c:pt>
                <c:pt idx="5">
                  <c:v>1287.47471070199</c:v>
                </c:pt>
                <c:pt idx="6">
                  <c:v>1311.97464205079</c:v>
                </c:pt>
                <c:pt idx="7">
                  <c:v>1339.1877834531599</c:v>
                </c:pt>
                <c:pt idx="8">
                  <c:v>1366.94416862001</c:v>
                </c:pt>
                <c:pt idx="9">
                  <c:v>496.53201019854498</c:v>
                </c:pt>
                <c:pt idx="10">
                  <c:v>510.16424402627001</c:v>
                </c:pt>
                <c:pt idx="11">
                  <c:v>524.60637173307396</c:v>
                </c:pt>
                <c:pt idx="12">
                  <c:v>540.82076298626896</c:v>
                </c:pt>
                <c:pt idx="13">
                  <c:v>154.366516091362</c:v>
                </c:pt>
                <c:pt idx="14">
                  <c:v>163.47654334767901</c:v>
                </c:pt>
                <c:pt idx="15">
                  <c:v>197.028699308602</c:v>
                </c:pt>
                <c:pt idx="16">
                  <c:v>208.96335349735699</c:v>
                </c:pt>
                <c:pt idx="17">
                  <c:v>28.7127250734573</c:v>
                </c:pt>
                <c:pt idx="18">
                  <c:v>31.342380273337302</c:v>
                </c:pt>
                <c:pt idx="19">
                  <c:v>42.822417149140101</c:v>
                </c:pt>
                <c:pt idx="20">
                  <c:v>2.6211265474488101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F-A953-44CD-A397-442F6C26CB28}"/>
            </c:ext>
          </c:extLst>
        </c:ser>
        <c:ser>
          <c:idx val="153"/>
          <c:order val="153"/>
          <c:tx>
            <c:strRef>
              <c:f>'Imported Energy (Each)'!$EY$2</c:f>
              <c:strCache>
                <c:ptCount val="1"/>
                <c:pt idx="0">
                  <c:v>ag180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(Each)'!$EY$3:$EY$23</c:f>
              <c:numCache>
                <c:formatCode>General</c:formatCode>
                <c:ptCount val="21"/>
                <c:pt idx="0">
                  <c:v>3988.6849999999999</c:v>
                </c:pt>
                <c:pt idx="1">
                  <c:v>3149.4485518239198</c:v>
                </c:pt>
                <c:pt idx="2">
                  <c:v>3158.00090466952</c:v>
                </c:pt>
                <c:pt idx="3">
                  <c:v>3166.5882550358501</c:v>
                </c:pt>
                <c:pt idx="4">
                  <c:v>3175.2084733249098</c:v>
                </c:pt>
                <c:pt idx="5">
                  <c:v>3183.84976918646</c:v>
                </c:pt>
                <c:pt idx="6">
                  <c:v>3192.5502466456501</c:v>
                </c:pt>
                <c:pt idx="7">
                  <c:v>1232.0835711719101</c:v>
                </c:pt>
                <c:pt idx="8">
                  <c:v>1250.7168435404601</c:v>
                </c:pt>
                <c:pt idx="9">
                  <c:v>1271.84232085859</c:v>
                </c:pt>
                <c:pt idx="10">
                  <c:v>1294.5589034284999</c:v>
                </c:pt>
                <c:pt idx="11">
                  <c:v>394.73806648951398</c:v>
                </c:pt>
                <c:pt idx="12">
                  <c:v>406.132652867601</c:v>
                </c:pt>
                <c:pt idx="13">
                  <c:v>418.992930883675</c:v>
                </c:pt>
                <c:pt idx="14">
                  <c:v>432.24112213596902</c:v>
                </c:pt>
                <c:pt idx="15">
                  <c:v>69.388348531484894</c:v>
                </c:pt>
                <c:pt idx="16">
                  <c:v>76.033153690271504</c:v>
                </c:pt>
                <c:pt idx="17">
                  <c:v>89.486994173200998</c:v>
                </c:pt>
                <c:pt idx="18">
                  <c:v>96.797664191445406</c:v>
                </c:pt>
                <c:pt idx="19">
                  <c:v>0.61925922534020394</c:v>
                </c:pt>
                <c:pt idx="20">
                  <c:v>0.63530394232605203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0-A953-44CD-A397-442F6C26CB28}"/>
            </c:ext>
          </c:extLst>
        </c:ser>
        <c:ser>
          <c:idx val="154"/>
          <c:order val="154"/>
          <c:tx>
            <c:strRef>
              <c:f>'Imported Energy (Each)'!$EZ$2</c:f>
              <c:strCache>
                <c:ptCount val="1"/>
                <c:pt idx="0">
                  <c:v>ag181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(Each)'!$EZ$3:$EZ$23</c:f>
              <c:numCache>
                <c:formatCode>General</c:formatCode>
                <c:ptCount val="21"/>
                <c:pt idx="0">
                  <c:v>5923.94758448433</c:v>
                </c:pt>
                <c:pt idx="1">
                  <c:v>5939.4112496437601</c:v>
                </c:pt>
                <c:pt idx="2">
                  <c:v>5954.9274798636598</c:v>
                </c:pt>
                <c:pt idx="3">
                  <c:v>5970.4963527486098</c:v>
                </c:pt>
                <c:pt idx="4">
                  <c:v>5986.1201632640305</c:v>
                </c:pt>
                <c:pt idx="5">
                  <c:v>952.34602383992001</c:v>
                </c:pt>
                <c:pt idx="6">
                  <c:v>991.36209944268205</c:v>
                </c:pt>
                <c:pt idx="7">
                  <c:v>1038.0280649665699</c:v>
                </c:pt>
                <c:pt idx="8">
                  <c:v>1090.4459624030701</c:v>
                </c:pt>
                <c:pt idx="9">
                  <c:v>294.48586714383299</c:v>
                </c:pt>
                <c:pt idx="10">
                  <c:v>315.734149989684</c:v>
                </c:pt>
                <c:pt idx="11">
                  <c:v>334.95867427666201</c:v>
                </c:pt>
                <c:pt idx="12">
                  <c:v>354.30459036456102</c:v>
                </c:pt>
                <c:pt idx="13">
                  <c:v>87.585377593280199</c:v>
                </c:pt>
                <c:pt idx="14">
                  <c:v>92.232604918079403</c:v>
                </c:pt>
                <c:pt idx="15">
                  <c:v>151.98597750616401</c:v>
                </c:pt>
                <c:pt idx="16">
                  <c:v>165.152042461684</c:v>
                </c:pt>
                <c:pt idx="17">
                  <c:v>46.224699123742802</c:v>
                </c:pt>
                <c:pt idx="18">
                  <c:v>49.489289998695398</c:v>
                </c:pt>
                <c:pt idx="19">
                  <c:v>67.475052369043894</c:v>
                </c:pt>
                <c:pt idx="20">
                  <c:v>71.915791683810397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1-A953-44CD-A397-442F6C26CB28}"/>
            </c:ext>
          </c:extLst>
        </c:ser>
        <c:ser>
          <c:idx val="155"/>
          <c:order val="155"/>
          <c:tx>
            <c:strRef>
              <c:f>'Imported Energy (Each)'!$FA$2</c:f>
              <c:strCache>
                <c:ptCount val="1"/>
                <c:pt idx="0">
                  <c:v>ag182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(Each)'!$FA$3:$FA$23</c:f>
              <c:numCache>
                <c:formatCode>General</c:formatCode>
                <c:ptCount val="21"/>
                <c:pt idx="0">
                  <c:v>3182.5607590864602</c:v>
                </c:pt>
                <c:pt idx="1">
                  <c:v>3185.6406318300701</c:v>
                </c:pt>
                <c:pt idx="2">
                  <c:v>3188.74660896768</c:v>
                </c:pt>
                <c:pt idx="3">
                  <c:v>3191.89404751544</c:v>
                </c:pt>
                <c:pt idx="4">
                  <c:v>3195.0829725910999</c:v>
                </c:pt>
                <c:pt idx="5">
                  <c:v>408.60509630662602</c:v>
                </c:pt>
                <c:pt idx="6">
                  <c:v>429.26202361684602</c:v>
                </c:pt>
                <c:pt idx="7">
                  <c:v>456.964069137715</c:v>
                </c:pt>
                <c:pt idx="8">
                  <c:v>487.32161033503201</c:v>
                </c:pt>
                <c:pt idx="9">
                  <c:v>121.128632874239</c:v>
                </c:pt>
                <c:pt idx="10">
                  <c:v>118.62743608901501</c:v>
                </c:pt>
                <c:pt idx="11">
                  <c:v>128.203333223627</c:v>
                </c:pt>
                <c:pt idx="12">
                  <c:v>139.23121026371899</c:v>
                </c:pt>
                <c:pt idx="13">
                  <c:v>40.115551990148603</c:v>
                </c:pt>
                <c:pt idx="14">
                  <c:v>38.152303788542902</c:v>
                </c:pt>
                <c:pt idx="15">
                  <c:v>61.958144007209697</c:v>
                </c:pt>
                <c:pt idx="16">
                  <c:v>67.236987581791695</c:v>
                </c:pt>
                <c:pt idx="17">
                  <c:v>19.2813490048487</c:v>
                </c:pt>
                <c:pt idx="18">
                  <c:v>20.716446707757701</c:v>
                </c:pt>
                <c:pt idx="19">
                  <c:v>30.962630795171499</c:v>
                </c:pt>
                <c:pt idx="20">
                  <c:v>33.319045630849502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2-A953-44CD-A397-442F6C26CB28}"/>
            </c:ext>
          </c:extLst>
        </c:ser>
        <c:ser>
          <c:idx val="156"/>
          <c:order val="156"/>
          <c:tx>
            <c:strRef>
              <c:f>'Imported Energy (Each)'!$FB$2</c:f>
              <c:strCache>
                <c:ptCount val="1"/>
                <c:pt idx="0">
                  <c:v>ag183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(Each)'!$FB$3:$FB$23</c:f>
              <c:numCache>
                <c:formatCode>General</c:formatCode>
                <c:ptCount val="21"/>
                <c:pt idx="0">
                  <c:v>3844.1537105771699</c:v>
                </c:pt>
                <c:pt idx="1">
                  <c:v>3847.9062268940602</c:v>
                </c:pt>
                <c:pt idx="2">
                  <c:v>3851.6978304648401</c:v>
                </c:pt>
                <c:pt idx="3">
                  <c:v>3855.5267555150699</c:v>
                </c:pt>
                <c:pt idx="4">
                  <c:v>3859.3912959025902</c:v>
                </c:pt>
                <c:pt idx="5">
                  <c:v>3863.2972904480998</c:v>
                </c:pt>
                <c:pt idx="6">
                  <c:v>613.468841065064</c:v>
                </c:pt>
                <c:pt idx="7">
                  <c:v>633.73517268534101</c:v>
                </c:pt>
                <c:pt idx="8">
                  <c:v>659.54720021358605</c:v>
                </c:pt>
                <c:pt idx="9">
                  <c:v>688.72143724112505</c:v>
                </c:pt>
                <c:pt idx="10">
                  <c:v>194.35369033324</c:v>
                </c:pt>
                <c:pt idx="11">
                  <c:v>202.155761935687</c:v>
                </c:pt>
                <c:pt idx="12">
                  <c:v>210.35613786302201</c:v>
                </c:pt>
                <c:pt idx="13">
                  <c:v>218.88774775241299</c:v>
                </c:pt>
                <c:pt idx="14">
                  <c:v>227.68863372050799</c:v>
                </c:pt>
                <c:pt idx="15">
                  <c:v>45.486007287519499</c:v>
                </c:pt>
                <c:pt idx="16">
                  <c:v>55.492405282529198</c:v>
                </c:pt>
                <c:pt idx="17">
                  <c:v>60.342998137210003</c:v>
                </c:pt>
                <c:pt idx="18">
                  <c:v>65.468703464974993</c:v>
                </c:pt>
                <c:pt idx="19">
                  <c:v>0.59078589901053202</c:v>
                </c:pt>
                <c:pt idx="20">
                  <c:v>2.1042461700770199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3-A953-44CD-A397-442F6C26CB28}"/>
            </c:ext>
          </c:extLst>
        </c:ser>
        <c:ser>
          <c:idx val="157"/>
          <c:order val="157"/>
          <c:tx>
            <c:strRef>
              <c:f>'Imported Energy (Each)'!$FC$2</c:f>
              <c:strCache>
                <c:ptCount val="1"/>
                <c:pt idx="0">
                  <c:v>ag184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(Each)'!$FC$3:$FC$23</c:f>
              <c:numCache>
                <c:formatCode>General</c:formatCode>
                <c:ptCount val="21"/>
                <c:pt idx="0">
                  <c:v>2259.2173007351798</c:v>
                </c:pt>
                <c:pt idx="1">
                  <c:v>2270.0404408591198</c:v>
                </c:pt>
                <c:pt idx="2">
                  <c:v>2280.94949655254</c:v>
                </c:pt>
                <c:pt idx="3">
                  <c:v>2291.9022109334001</c:v>
                </c:pt>
                <c:pt idx="4">
                  <c:v>2302.8741547259601</c:v>
                </c:pt>
                <c:pt idx="5">
                  <c:v>2313.8810057605701</c:v>
                </c:pt>
                <c:pt idx="6">
                  <c:v>725.39662106876597</c:v>
                </c:pt>
                <c:pt idx="7">
                  <c:v>744.13719008626094</c:v>
                </c:pt>
                <c:pt idx="8">
                  <c:v>764.30888659584605</c:v>
                </c:pt>
                <c:pt idx="9">
                  <c:v>785.26750879942199</c:v>
                </c:pt>
                <c:pt idx="10">
                  <c:v>187.216737342231</c:v>
                </c:pt>
                <c:pt idx="11">
                  <c:v>195.99405268546801</c:v>
                </c:pt>
                <c:pt idx="12">
                  <c:v>205.490061573807</c:v>
                </c:pt>
                <c:pt idx="13">
                  <c:v>216.049964412799</c:v>
                </c:pt>
                <c:pt idx="14">
                  <c:v>37.800206434709096</c:v>
                </c:pt>
                <c:pt idx="15">
                  <c:v>40.3634322490459</c:v>
                </c:pt>
                <c:pt idx="16">
                  <c:v>52.771673444334503</c:v>
                </c:pt>
                <c:pt idx="17">
                  <c:v>57.924065465020703</c:v>
                </c:pt>
                <c:pt idx="18">
                  <c:v>7.5195966742795504</c:v>
                </c:pt>
                <c:pt idx="19">
                  <c:v>8.8761272055654299</c:v>
                </c:pt>
                <c:pt idx="20">
                  <c:v>15.990143065448001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4-A953-44CD-A397-442F6C26CB28}"/>
            </c:ext>
          </c:extLst>
        </c:ser>
        <c:ser>
          <c:idx val="158"/>
          <c:order val="158"/>
          <c:tx>
            <c:strRef>
              <c:f>'Imported Energy (Each)'!$FD$2</c:f>
              <c:strCache>
                <c:ptCount val="1"/>
                <c:pt idx="0">
                  <c:v>ag185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(Each)'!$FD$3:$FD$23</c:f>
              <c:numCache>
                <c:formatCode>General</c:formatCode>
                <c:ptCount val="21"/>
                <c:pt idx="0">
                  <c:v>6864.3011939582802</c:v>
                </c:pt>
                <c:pt idx="1">
                  <c:v>6882.4332842922204</c:v>
                </c:pt>
                <c:pt idx="2">
                  <c:v>6900.7493089191803</c:v>
                </c:pt>
                <c:pt idx="3">
                  <c:v>6919.27502600346</c:v>
                </c:pt>
                <c:pt idx="4">
                  <c:v>6937.9540623459498</c:v>
                </c:pt>
                <c:pt idx="5">
                  <c:v>2849.32807871674</c:v>
                </c:pt>
                <c:pt idx="6">
                  <c:v>2897.4555512926499</c:v>
                </c:pt>
                <c:pt idx="7">
                  <c:v>2953.1513420289798</c:v>
                </c:pt>
                <c:pt idx="8">
                  <c:v>3011.5651211241998</c:v>
                </c:pt>
                <c:pt idx="9">
                  <c:v>1424.8527281118099</c:v>
                </c:pt>
                <c:pt idx="10">
                  <c:v>1454.90394186596</c:v>
                </c:pt>
                <c:pt idx="11">
                  <c:v>1487.8678987868</c:v>
                </c:pt>
                <c:pt idx="12">
                  <c:v>1525.12301996783</c:v>
                </c:pt>
                <c:pt idx="13">
                  <c:v>764.08553896344597</c:v>
                </c:pt>
                <c:pt idx="14">
                  <c:v>780.42726758627998</c:v>
                </c:pt>
                <c:pt idx="15">
                  <c:v>850.16471064601603</c:v>
                </c:pt>
                <c:pt idx="16">
                  <c:v>452.59836052065202</c:v>
                </c:pt>
                <c:pt idx="17">
                  <c:v>469.73940100774303</c:v>
                </c:pt>
                <c:pt idx="18">
                  <c:v>486.88008123955899</c:v>
                </c:pt>
                <c:pt idx="19">
                  <c:v>300.96302606431198</c:v>
                </c:pt>
                <c:pt idx="20">
                  <c:v>311.70426667244999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5-A953-44CD-A397-442F6C26CB28}"/>
            </c:ext>
          </c:extLst>
        </c:ser>
        <c:ser>
          <c:idx val="159"/>
          <c:order val="159"/>
          <c:tx>
            <c:strRef>
              <c:f>'Imported Energy (Each)'!$FE$2</c:f>
              <c:strCache>
                <c:ptCount val="1"/>
                <c:pt idx="0">
                  <c:v>ag186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(Each)'!$FE$3:$FE$23</c:f>
              <c:numCache>
                <c:formatCode>General</c:formatCode>
                <c:ptCount val="21"/>
                <c:pt idx="0">
                  <c:v>2058.6923056677001</c:v>
                </c:pt>
                <c:pt idx="1">
                  <c:v>2060.9964835587298</c:v>
                </c:pt>
                <c:pt idx="2">
                  <c:v>2063.3165840196102</c:v>
                </c:pt>
                <c:pt idx="3">
                  <c:v>2065.6583266760699</c:v>
                </c:pt>
                <c:pt idx="4">
                  <c:v>2068.0252675546199</c:v>
                </c:pt>
                <c:pt idx="5">
                  <c:v>448.63416363575402</c:v>
                </c:pt>
                <c:pt idx="6">
                  <c:v>463.87281195525497</c:v>
                </c:pt>
                <c:pt idx="7">
                  <c:v>482.42223493736401</c:v>
                </c:pt>
                <c:pt idx="8">
                  <c:v>502.93150680366699</c:v>
                </c:pt>
                <c:pt idx="9">
                  <c:v>127.816287243144</c:v>
                </c:pt>
                <c:pt idx="10">
                  <c:v>133.02979483669699</c:v>
                </c:pt>
                <c:pt idx="11">
                  <c:v>138.368889953843</c:v>
                </c:pt>
                <c:pt idx="12">
                  <c:v>143.73084110861399</c:v>
                </c:pt>
                <c:pt idx="13">
                  <c:v>37.524402604928902</c:v>
                </c:pt>
                <c:pt idx="14">
                  <c:v>40.3399129900316</c:v>
                </c:pt>
                <c:pt idx="15">
                  <c:v>50.115661897175499</c:v>
                </c:pt>
                <c:pt idx="16">
                  <c:v>53.898338496146401</c:v>
                </c:pt>
                <c:pt idx="17">
                  <c:v>9.04121875116269</c:v>
                </c:pt>
                <c:pt idx="18">
                  <c:v>10.588407840941899</c:v>
                </c:pt>
                <c:pt idx="19">
                  <c:v>15.174009695896199</c:v>
                </c:pt>
                <c:pt idx="20">
                  <c:v>17.116855538919602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6-A953-44CD-A397-442F6C26CB28}"/>
            </c:ext>
          </c:extLst>
        </c:ser>
        <c:ser>
          <c:idx val="160"/>
          <c:order val="160"/>
          <c:tx>
            <c:strRef>
              <c:f>'Imported Energy (Each)'!$FF$2</c:f>
              <c:strCache>
                <c:ptCount val="1"/>
                <c:pt idx="0">
                  <c:v>ag188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(Each)'!$FF$3:$FF$23</c:f>
              <c:numCache>
                <c:formatCode>General</c:formatCode>
                <c:ptCount val="21"/>
                <c:pt idx="0">
                  <c:v>5496.1530352517602</c:v>
                </c:pt>
                <c:pt idx="1">
                  <c:v>5498.7787426045898</c:v>
                </c:pt>
                <c:pt idx="2">
                  <c:v>5501.4164799271903</c:v>
                </c:pt>
                <c:pt idx="3">
                  <c:v>5504.0704837516996</c:v>
                </c:pt>
                <c:pt idx="4">
                  <c:v>2621.4290809600402</c:v>
                </c:pt>
                <c:pt idx="5">
                  <c:v>2655.54784856485</c:v>
                </c:pt>
                <c:pt idx="6">
                  <c:v>2693.4783804378299</c:v>
                </c:pt>
                <c:pt idx="7">
                  <c:v>2733.00945898188</c:v>
                </c:pt>
                <c:pt idx="8">
                  <c:v>1430.5871111035699</c:v>
                </c:pt>
                <c:pt idx="9">
                  <c:v>1460.91991754643</c:v>
                </c:pt>
                <c:pt idx="10">
                  <c:v>1492.87849040689</c:v>
                </c:pt>
                <c:pt idx="11">
                  <c:v>1527.47773054709</c:v>
                </c:pt>
                <c:pt idx="12">
                  <c:v>548.56666584634399</c:v>
                </c:pt>
                <c:pt idx="13">
                  <c:v>567.15219044702803</c:v>
                </c:pt>
                <c:pt idx="14">
                  <c:v>239.25411042772001</c:v>
                </c:pt>
                <c:pt idx="15">
                  <c:v>248.988364437846</c:v>
                </c:pt>
                <c:pt idx="16">
                  <c:v>262.45929631839698</c:v>
                </c:pt>
                <c:pt idx="17">
                  <c:v>116.44409950357</c:v>
                </c:pt>
                <c:pt idx="18">
                  <c:v>135.23000501645299</c:v>
                </c:pt>
                <c:pt idx="19">
                  <c:v>65.765917457464894</c:v>
                </c:pt>
                <c:pt idx="20">
                  <c:v>71.804802991033796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7-A953-44CD-A397-442F6C26CB28}"/>
            </c:ext>
          </c:extLst>
        </c:ser>
        <c:ser>
          <c:idx val="161"/>
          <c:order val="161"/>
          <c:tx>
            <c:strRef>
              <c:f>'Imported Energy (Each)'!$FG$2</c:f>
              <c:strCache>
                <c:ptCount val="1"/>
                <c:pt idx="0">
                  <c:v>ag189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(Each)'!$FG$3:$FG$23</c:f>
              <c:numCache>
                <c:formatCode>General</c:formatCode>
                <c:ptCount val="21"/>
                <c:pt idx="0">
                  <c:v>3853.98833831615</c:v>
                </c:pt>
                <c:pt idx="1">
                  <c:v>3866.9296374086198</c:v>
                </c:pt>
                <c:pt idx="2">
                  <c:v>3879.9106028617398</c:v>
                </c:pt>
                <c:pt idx="3">
                  <c:v>3892.9282493256901</c:v>
                </c:pt>
                <c:pt idx="4">
                  <c:v>3906.0084826004199</c:v>
                </c:pt>
                <c:pt idx="5">
                  <c:v>522.44771672997604</c:v>
                </c:pt>
                <c:pt idx="6">
                  <c:v>548.93769929221196</c:v>
                </c:pt>
                <c:pt idx="7">
                  <c:v>581.472861543975</c:v>
                </c:pt>
                <c:pt idx="8">
                  <c:v>617.76396307261996</c:v>
                </c:pt>
                <c:pt idx="9">
                  <c:v>658.57600844459398</c:v>
                </c:pt>
                <c:pt idx="10">
                  <c:v>122.681795728053</c:v>
                </c:pt>
                <c:pt idx="11">
                  <c:v>131.865488767458</c:v>
                </c:pt>
                <c:pt idx="12">
                  <c:v>141.53209614948</c:v>
                </c:pt>
                <c:pt idx="13">
                  <c:v>151.80068198236299</c:v>
                </c:pt>
                <c:pt idx="14">
                  <c:v>27.767977562364301</c:v>
                </c:pt>
                <c:pt idx="15">
                  <c:v>30.383896310296802</c:v>
                </c:pt>
                <c:pt idx="16">
                  <c:v>34.853994975258601</c:v>
                </c:pt>
                <c:pt idx="17">
                  <c:v>41.191538251044001</c:v>
                </c:pt>
                <c:pt idx="18">
                  <c:v>3.4214368252691201</c:v>
                </c:pt>
                <c:pt idx="19">
                  <c:v>5.5038239057871401</c:v>
                </c:pt>
                <c:pt idx="20">
                  <c:v>9.1252486246547893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8-A953-44CD-A397-442F6C26CB28}"/>
            </c:ext>
          </c:extLst>
        </c:ser>
        <c:ser>
          <c:idx val="162"/>
          <c:order val="162"/>
          <c:tx>
            <c:strRef>
              <c:f>'Imported Energy (Each)'!$FH$2</c:f>
              <c:strCache>
                <c:ptCount val="1"/>
                <c:pt idx="0">
                  <c:v>ag191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(Each)'!$FH$3:$FH$23</c:f>
              <c:numCache>
                <c:formatCode>General</c:formatCode>
                <c:ptCount val="21"/>
                <c:pt idx="0">
                  <c:v>8499.63818468924</c:v>
                </c:pt>
                <c:pt idx="1">
                  <c:v>8517.0021221042407</c:v>
                </c:pt>
                <c:pt idx="2">
                  <c:v>8534.3913976118201</c:v>
                </c:pt>
                <c:pt idx="3">
                  <c:v>8551.8669512017095</c:v>
                </c:pt>
                <c:pt idx="4">
                  <c:v>8569.3947735922102</c:v>
                </c:pt>
                <c:pt idx="5">
                  <c:v>1712.3041440883401</c:v>
                </c:pt>
                <c:pt idx="6">
                  <c:v>1757.3198327017101</c:v>
                </c:pt>
                <c:pt idx="7">
                  <c:v>1812.65485607452</c:v>
                </c:pt>
                <c:pt idx="8">
                  <c:v>1875.0729407296701</c:v>
                </c:pt>
                <c:pt idx="9">
                  <c:v>567.70057912161201</c:v>
                </c:pt>
                <c:pt idx="10">
                  <c:v>593.11752972615898</c:v>
                </c:pt>
                <c:pt idx="11">
                  <c:v>619.545227108419</c:v>
                </c:pt>
                <c:pt idx="12">
                  <c:v>647.63228213781395</c:v>
                </c:pt>
                <c:pt idx="13">
                  <c:v>208.55015769087001</c:v>
                </c:pt>
                <c:pt idx="14">
                  <c:v>219.58839010220001</c:v>
                </c:pt>
                <c:pt idx="15">
                  <c:v>293.15981354147601</c:v>
                </c:pt>
                <c:pt idx="16">
                  <c:v>130.60302018007101</c:v>
                </c:pt>
                <c:pt idx="17">
                  <c:v>134.72017175630901</c:v>
                </c:pt>
                <c:pt idx="18">
                  <c:v>140.82424385948499</c:v>
                </c:pt>
                <c:pt idx="19">
                  <c:v>69.785861625105298</c:v>
                </c:pt>
                <c:pt idx="20">
                  <c:v>74.642828814492404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9-A953-44CD-A397-442F6C26CB28}"/>
            </c:ext>
          </c:extLst>
        </c:ser>
        <c:ser>
          <c:idx val="163"/>
          <c:order val="163"/>
          <c:tx>
            <c:strRef>
              <c:f>'Imported Energy (Each)'!$FI$2</c:f>
              <c:strCache>
                <c:ptCount val="1"/>
                <c:pt idx="0">
                  <c:v>ag192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(Each)'!$FI$3:$FI$23</c:f>
              <c:numCache>
                <c:formatCode>General</c:formatCode>
                <c:ptCount val="21"/>
                <c:pt idx="0">
                  <c:v>6182.88280112342</c:v>
                </c:pt>
                <c:pt idx="1">
                  <c:v>6187.87143117916</c:v>
                </c:pt>
                <c:pt idx="2">
                  <c:v>6192.90249868721</c:v>
                </c:pt>
                <c:pt idx="3">
                  <c:v>6197.9822186710999</c:v>
                </c:pt>
                <c:pt idx="4">
                  <c:v>6203.1079326316103</c:v>
                </c:pt>
                <c:pt idx="5">
                  <c:v>3116.5095081710701</c:v>
                </c:pt>
                <c:pt idx="6">
                  <c:v>3143.63986374454</c:v>
                </c:pt>
                <c:pt idx="7">
                  <c:v>3175.1595051613699</c:v>
                </c:pt>
                <c:pt idx="8">
                  <c:v>3209.0139597747602</c:v>
                </c:pt>
                <c:pt idx="9">
                  <c:v>3244.8927166778899</c:v>
                </c:pt>
                <c:pt idx="10">
                  <c:v>1563.58539322149</c:v>
                </c:pt>
                <c:pt idx="11">
                  <c:v>1586.94220892776</c:v>
                </c:pt>
                <c:pt idx="12">
                  <c:v>1612.02077171271</c:v>
                </c:pt>
                <c:pt idx="13">
                  <c:v>1639.0068252752101</c:v>
                </c:pt>
                <c:pt idx="14">
                  <c:v>510.62087287083602</c:v>
                </c:pt>
                <c:pt idx="15">
                  <c:v>531.07284614759101</c:v>
                </c:pt>
                <c:pt idx="16">
                  <c:v>547.33631199150705</c:v>
                </c:pt>
                <c:pt idx="17">
                  <c:v>116.237679651734</c:v>
                </c:pt>
                <c:pt idx="18">
                  <c:v>131.26496990477099</c:v>
                </c:pt>
                <c:pt idx="19">
                  <c:v>147.299351251503</c:v>
                </c:pt>
                <c:pt idx="20">
                  <c:v>37.9318120337322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A-A953-44CD-A397-442F6C26CB28}"/>
            </c:ext>
          </c:extLst>
        </c:ser>
        <c:ser>
          <c:idx val="164"/>
          <c:order val="164"/>
          <c:tx>
            <c:strRef>
              <c:f>'Imported Energy (Each)'!$FJ$2</c:f>
              <c:strCache>
                <c:ptCount val="1"/>
                <c:pt idx="0">
                  <c:v>ag193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(Each)'!$FJ$3:$FJ$23</c:f>
              <c:numCache>
                <c:formatCode>General</c:formatCode>
                <c:ptCount val="21"/>
                <c:pt idx="0">
                  <c:v>4779.5170440291104</c:v>
                </c:pt>
                <c:pt idx="1">
                  <c:v>4784.46608863647</c:v>
                </c:pt>
                <c:pt idx="2">
                  <c:v>4789.4464800816804</c:v>
                </c:pt>
                <c:pt idx="3">
                  <c:v>4794.4706869946904</c:v>
                </c:pt>
                <c:pt idx="4">
                  <c:v>4799.54208891284</c:v>
                </c:pt>
                <c:pt idx="5">
                  <c:v>992.89768895743305</c:v>
                </c:pt>
                <c:pt idx="6">
                  <c:v>1024.1263774297499</c:v>
                </c:pt>
                <c:pt idx="7">
                  <c:v>1059.67330411582</c:v>
                </c:pt>
                <c:pt idx="8">
                  <c:v>1099.0686825473001</c:v>
                </c:pt>
                <c:pt idx="9">
                  <c:v>1142.20566143418</c:v>
                </c:pt>
                <c:pt idx="10">
                  <c:v>320.22238110223401</c:v>
                </c:pt>
                <c:pt idx="11">
                  <c:v>332.78704781164203</c:v>
                </c:pt>
                <c:pt idx="12">
                  <c:v>345.55036322036102</c:v>
                </c:pt>
                <c:pt idx="13">
                  <c:v>358.84800024804002</c:v>
                </c:pt>
                <c:pt idx="14">
                  <c:v>119.816397127641</c:v>
                </c:pt>
                <c:pt idx="15">
                  <c:v>160.672473336851</c:v>
                </c:pt>
                <c:pt idx="16">
                  <c:v>169.47636661217399</c:v>
                </c:pt>
                <c:pt idx="17">
                  <c:v>178.78232867820799</c:v>
                </c:pt>
                <c:pt idx="18">
                  <c:v>24.0960388970868</c:v>
                </c:pt>
                <c:pt idx="19">
                  <c:v>26.039643272426101</c:v>
                </c:pt>
                <c:pt idx="20">
                  <c:v>42.274568842394999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B-A953-44CD-A397-442F6C26CB28}"/>
            </c:ext>
          </c:extLst>
        </c:ser>
        <c:ser>
          <c:idx val="165"/>
          <c:order val="165"/>
          <c:tx>
            <c:strRef>
              <c:f>'Imported Energy (Each)'!$FK$2</c:f>
              <c:strCache>
                <c:ptCount val="1"/>
                <c:pt idx="0">
                  <c:v>ag194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(Each)'!$FK$3:$FK$23</c:f>
              <c:numCache>
                <c:formatCode>General</c:formatCode>
                <c:ptCount val="21"/>
                <c:pt idx="0">
                  <c:v>4566.7621443473399</c:v>
                </c:pt>
                <c:pt idx="1">
                  <c:v>4569.8543290283096</c:v>
                </c:pt>
                <c:pt idx="2">
                  <c:v>4572.9786221044096</c:v>
                </c:pt>
                <c:pt idx="3">
                  <c:v>4576.1322356968003</c:v>
                </c:pt>
                <c:pt idx="4">
                  <c:v>4579.3090464158304</c:v>
                </c:pt>
                <c:pt idx="5">
                  <c:v>2007.7786476794299</c:v>
                </c:pt>
                <c:pt idx="6">
                  <c:v>2033.3839472873599</c:v>
                </c:pt>
                <c:pt idx="7">
                  <c:v>2061.6205583129899</c:v>
                </c:pt>
                <c:pt idx="8">
                  <c:v>2092.2239823516402</c:v>
                </c:pt>
                <c:pt idx="9">
                  <c:v>762.45479742575196</c:v>
                </c:pt>
                <c:pt idx="10">
                  <c:v>785.60536965925598</c:v>
                </c:pt>
                <c:pt idx="11">
                  <c:v>809.56315470859704</c:v>
                </c:pt>
                <c:pt idx="12">
                  <c:v>834.89855540591304</c:v>
                </c:pt>
                <c:pt idx="13">
                  <c:v>292.80668950433301</c:v>
                </c:pt>
                <c:pt idx="14">
                  <c:v>300.297626372389</c:v>
                </c:pt>
                <c:pt idx="15">
                  <c:v>332.73377967949801</c:v>
                </c:pt>
                <c:pt idx="16">
                  <c:v>145.93089339550301</c:v>
                </c:pt>
                <c:pt idx="17">
                  <c:v>151.788771171403</c:v>
                </c:pt>
                <c:pt idx="18">
                  <c:v>157.413725421691</c:v>
                </c:pt>
                <c:pt idx="19">
                  <c:v>174.99575911552799</c:v>
                </c:pt>
                <c:pt idx="20">
                  <c:v>67.381111988215494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C-A953-44CD-A397-442F6C26CB28}"/>
            </c:ext>
          </c:extLst>
        </c:ser>
        <c:ser>
          <c:idx val="166"/>
          <c:order val="166"/>
          <c:tx>
            <c:strRef>
              <c:f>'Imported Energy (Each)'!$FL$2</c:f>
              <c:strCache>
                <c:ptCount val="1"/>
                <c:pt idx="0">
                  <c:v>ag195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(Each)'!$FL$3:$FL$23</c:f>
              <c:numCache>
                <c:formatCode>General</c:formatCode>
                <c:ptCount val="21"/>
                <c:pt idx="0">
                  <c:v>4238.3774317898396</c:v>
                </c:pt>
                <c:pt idx="1">
                  <c:v>4252.4074515074299</c:v>
                </c:pt>
                <c:pt idx="2">
                  <c:v>4266.4918784454703</c:v>
                </c:pt>
                <c:pt idx="3">
                  <c:v>4280.6342334006104</c:v>
                </c:pt>
                <c:pt idx="4">
                  <c:v>4294.8731731810503</c:v>
                </c:pt>
                <c:pt idx="5">
                  <c:v>4309.2005787671596</c:v>
                </c:pt>
                <c:pt idx="6">
                  <c:v>567.69856347650102</c:v>
                </c:pt>
                <c:pt idx="7">
                  <c:v>593.67597823418203</c:v>
                </c:pt>
                <c:pt idx="8">
                  <c:v>624.98355321621898</c:v>
                </c:pt>
                <c:pt idx="9">
                  <c:v>659.99476441951197</c:v>
                </c:pt>
                <c:pt idx="10">
                  <c:v>707.14815843596602</c:v>
                </c:pt>
                <c:pt idx="11">
                  <c:v>128.57197196914601</c:v>
                </c:pt>
                <c:pt idx="12">
                  <c:v>136.99453379205099</c:v>
                </c:pt>
                <c:pt idx="13">
                  <c:v>145.90763188973699</c:v>
                </c:pt>
                <c:pt idx="14">
                  <c:v>154.97405608717801</c:v>
                </c:pt>
                <c:pt idx="15">
                  <c:v>55.001011029993599</c:v>
                </c:pt>
                <c:pt idx="16">
                  <c:v>70.289923957922596</c:v>
                </c:pt>
                <c:pt idx="17">
                  <c:v>77.3058797608264</c:v>
                </c:pt>
                <c:pt idx="18">
                  <c:v>84.335858836391395</c:v>
                </c:pt>
                <c:pt idx="19">
                  <c:v>17.261902200201099</c:v>
                </c:pt>
                <c:pt idx="20">
                  <c:v>19.079494789761501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D-A953-44CD-A397-442F6C26CB28}"/>
            </c:ext>
          </c:extLst>
        </c:ser>
        <c:ser>
          <c:idx val="167"/>
          <c:order val="167"/>
          <c:tx>
            <c:strRef>
              <c:f>'Imported Energy (Each)'!$FM$2</c:f>
              <c:strCache>
                <c:ptCount val="1"/>
                <c:pt idx="0">
                  <c:v>ag196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(Each)'!$FM$3:$FM$23</c:f>
              <c:numCache>
                <c:formatCode>General</c:formatCode>
                <c:ptCount val="21"/>
                <c:pt idx="0">
                  <c:v>4581.21</c:v>
                </c:pt>
                <c:pt idx="1">
                  <c:v>3838.7996606246602</c:v>
                </c:pt>
                <c:pt idx="2">
                  <c:v>3842.0306145442901</c:v>
                </c:pt>
                <c:pt idx="3">
                  <c:v>3845.29748453516</c:v>
                </c:pt>
                <c:pt idx="4">
                  <c:v>3848.5890420653</c:v>
                </c:pt>
                <c:pt idx="5">
                  <c:v>3851.9136445383601</c:v>
                </c:pt>
                <c:pt idx="6">
                  <c:v>3855.27453177489</c:v>
                </c:pt>
                <c:pt idx="7">
                  <c:v>1314.3864710799801</c:v>
                </c:pt>
                <c:pt idx="8">
                  <c:v>1331.12627292512</c:v>
                </c:pt>
                <c:pt idx="9">
                  <c:v>1352.44497947778</c:v>
                </c:pt>
                <c:pt idx="10">
                  <c:v>1375.9659400733301</c:v>
                </c:pt>
                <c:pt idx="11">
                  <c:v>482.44347819628598</c:v>
                </c:pt>
                <c:pt idx="12">
                  <c:v>492.47800108340999</c:v>
                </c:pt>
                <c:pt idx="13">
                  <c:v>502.51170248180102</c:v>
                </c:pt>
                <c:pt idx="14">
                  <c:v>513.05809948372803</c:v>
                </c:pt>
                <c:pt idx="15">
                  <c:v>524.04407168127705</c:v>
                </c:pt>
                <c:pt idx="16">
                  <c:v>66.255424285037805</c:v>
                </c:pt>
                <c:pt idx="17">
                  <c:v>79.306536883529503</c:v>
                </c:pt>
                <c:pt idx="18">
                  <c:v>88.790490159638196</c:v>
                </c:pt>
                <c:pt idx="19">
                  <c:v>3.9610612647331598</c:v>
                </c:pt>
                <c:pt idx="20">
                  <c:v>5.6970862804746503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E-A953-44CD-A397-442F6C26CB28}"/>
            </c:ext>
          </c:extLst>
        </c:ser>
        <c:ser>
          <c:idx val="168"/>
          <c:order val="168"/>
          <c:tx>
            <c:strRef>
              <c:f>'Imported Energy (Each)'!$FN$2</c:f>
              <c:strCache>
                <c:ptCount val="1"/>
                <c:pt idx="0">
                  <c:v>ag197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(Each)'!$FN$3:$FN$23</c:f>
              <c:numCache>
                <c:formatCode>General</c:formatCode>
                <c:ptCount val="21"/>
                <c:pt idx="0">
                  <c:v>3993.8901126815799</c:v>
                </c:pt>
                <c:pt idx="1">
                  <c:v>3997.8226780590599</c:v>
                </c:pt>
                <c:pt idx="2">
                  <c:v>4001.7930190213101</c:v>
                </c:pt>
                <c:pt idx="3">
                  <c:v>4005.80217432268</c:v>
                </c:pt>
                <c:pt idx="4">
                  <c:v>4009.8470527418599</c:v>
                </c:pt>
                <c:pt idx="5">
                  <c:v>807.31871864207596</c:v>
                </c:pt>
                <c:pt idx="6">
                  <c:v>832.75972039282794</c:v>
                </c:pt>
                <c:pt idx="7">
                  <c:v>863.06056059560797</c:v>
                </c:pt>
                <c:pt idx="8">
                  <c:v>895.98479882521895</c:v>
                </c:pt>
                <c:pt idx="9">
                  <c:v>931.62835082721597</c:v>
                </c:pt>
                <c:pt idx="10">
                  <c:v>248.266789254358</c:v>
                </c:pt>
                <c:pt idx="11">
                  <c:v>264.23751854648799</c:v>
                </c:pt>
                <c:pt idx="12">
                  <c:v>281.046911286625</c:v>
                </c:pt>
                <c:pt idx="13">
                  <c:v>299.47351723849101</c:v>
                </c:pt>
                <c:pt idx="14">
                  <c:v>55.399321784092699</c:v>
                </c:pt>
                <c:pt idx="15">
                  <c:v>90.549607372357997</c:v>
                </c:pt>
                <c:pt idx="16">
                  <c:v>98.453214052839996</c:v>
                </c:pt>
                <c:pt idx="17">
                  <c:v>106.69079395582</c:v>
                </c:pt>
                <c:pt idx="18">
                  <c:v>1.2080188679434001</c:v>
                </c:pt>
                <c:pt idx="19">
                  <c:v>1.2080188679434001</c:v>
                </c:pt>
                <c:pt idx="20">
                  <c:v>11.639507193142901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F-A953-44CD-A397-442F6C26CB28}"/>
            </c:ext>
          </c:extLst>
        </c:ser>
        <c:ser>
          <c:idx val="169"/>
          <c:order val="169"/>
          <c:tx>
            <c:strRef>
              <c:f>'Imported Energy (Each)'!$FO$2</c:f>
              <c:strCache>
                <c:ptCount val="1"/>
                <c:pt idx="0">
                  <c:v>ag198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(Each)'!$FO$3:$FO$23</c:f>
              <c:numCache>
                <c:formatCode>General</c:formatCode>
                <c:ptCount val="21"/>
                <c:pt idx="0">
                  <c:v>5083.5950000000003</c:v>
                </c:pt>
                <c:pt idx="1">
                  <c:v>3992.4272253977201</c:v>
                </c:pt>
                <c:pt idx="2">
                  <c:v>4004.1321471183701</c:v>
                </c:pt>
                <c:pt idx="3">
                  <c:v>4015.8859250411301</c:v>
                </c:pt>
                <c:pt idx="4">
                  <c:v>4027.7175574949101</c:v>
                </c:pt>
                <c:pt idx="5">
                  <c:v>1628.3368161506301</c:v>
                </c:pt>
                <c:pt idx="6">
                  <c:v>1656.74425919804</c:v>
                </c:pt>
                <c:pt idx="7">
                  <c:v>1689.98618384678</c:v>
                </c:pt>
                <c:pt idx="8">
                  <c:v>1726.10905155812</c:v>
                </c:pt>
                <c:pt idx="9">
                  <c:v>860.54116909233198</c:v>
                </c:pt>
                <c:pt idx="10">
                  <c:v>872.70375354494797</c:v>
                </c:pt>
                <c:pt idx="11">
                  <c:v>891.35927500602395</c:v>
                </c:pt>
                <c:pt idx="12">
                  <c:v>907.28176602794997</c:v>
                </c:pt>
                <c:pt idx="13">
                  <c:v>570.39646872613605</c:v>
                </c:pt>
                <c:pt idx="14">
                  <c:v>578.00955035960999</c:v>
                </c:pt>
                <c:pt idx="15">
                  <c:v>605.71044352229205</c:v>
                </c:pt>
                <c:pt idx="16">
                  <c:v>239.519862188491</c:v>
                </c:pt>
                <c:pt idx="17">
                  <c:v>248.471306808648</c:v>
                </c:pt>
                <c:pt idx="18">
                  <c:v>258.30774969984702</c:v>
                </c:pt>
                <c:pt idx="19">
                  <c:v>105.31512105405901</c:v>
                </c:pt>
                <c:pt idx="20">
                  <c:v>111.460155608477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0-A953-44CD-A397-442F6C26CB28}"/>
            </c:ext>
          </c:extLst>
        </c:ser>
        <c:ser>
          <c:idx val="170"/>
          <c:order val="170"/>
          <c:tx>
            <c:strRef>
              <c:f>'Imported Energy (Each)'!$FP$2</c:f>
              <c:strCache>
                <c:ptCount val="1"/>
                <c:pt idx="0">
                  <c:v>ag199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(Each)'!$FP$3:$FP$23</c:f>
              <c:numCache>
                <c:formatCode>General</c:formatCode>
                <c:ptCount val="21"/>
                <c:pt idx="0">
                  <c:v>5258.59087664451</c:v>
                </c:pt>
                <c:pt idx="1">
                  <c:v>5263.69879370535</c:v>
                </c:pt>
                <c:pt idx="2">
                  <c:v>5268.8670848932297</c:v>
                </c:pt>
                <c:pt idx="3">
                  <c:v>5274.0891671763402</c:v>
                </c:pt>
                <c:pt idx="4">
                  <c:v>5279.3675131251703</c:v>
                </c:pt>
                <c:pt idx="5">
                  <c:v>1567.22817260498</c:v>
                </c:pt>
                <c:pt idx="6">
                  <c:v>1606.1359538797001</c:v>
                </c:pt>
                <c:pt idx="7">
                  <c:v>1646.5681192270699</c:v>
                </c:pt>
                <c:pt idx="8">
                  <c:v>1689.2359774015299</c:v>
                </c:pt>
                <c:pt idx="9">
                  <c:v>583.14404623169003</c:v>
                </c:pt>
                <c:pt idx="10">
                  <c:v>603.12492645362101</c:v>
                </c:pt>
                <c:pt idx="11">
                  <c:v>636.67429946226196</c:v>
                </c:pt>
                <c:pt idx="12">
                  <c:v>671.25324664655398</c:v>
                </c:pt>
                <c:pt idx="13">
                  <c:v>152.26359757695201</c:v>
                </c:pt>
                <c:pt idx="14">
                  <c:v>152.916572763582</c:v>
                </c:pt>
                <c:pt idx="15">
                  <c:v>211.30676981752001</c:v>
                </c:pt>
                <c:pt idx="16">
                  <c:v>228.71284625178299</c:v>
                </c:pt>
                <c:pt idx="17">
                  <c:v>13.511065637439099</c:v>
                </c:pt>
                <c:pt idx="18">
                  <c:v>20.107219448942502</c:v>
                </c:pt>
                <c:pt idx="19">
                  <c:v>40.140735354175703</c:v>
                </c:pt>
                <c:pt idx="20">
                  <c:v>49.189919334722497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1-A953-44CD-A397-442F6C26CB28}"/>
            </c:ext>
          </c:extLst>
        </c:ser>
        <c:ser>
          <c:idx val="171"/>
          <c:order val="171"/>
          <c:tx>
            <c:strRef>
              <c:f>'Imported Energy (Each)'!$FQ$2</c:f>
              <c:strCache>
                <c:ptCount val="1"/>
                <c:pt idx="0">
                  <c:v>ag200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(Each)'!$FQ$3:$FQ$23</c:f>
              <c:numCache>
                <c:formatCode>General</c:formatCode>
                <c:ptCount val="21"/>
                <c:pt idx="0">
                  <c:v>7203.47567083589</c:v>
                </c:pt>
                <c:pt idx="1">
                  <c:v>7209.2089964867</c:v>
                </c:pt>
                <c:pt idx="2">
                  <c:v>7214.9999517759898</c:v>
                </c:pt>
                <c:pt idx="3">
                  <c:v>7220.8395925689001</c:v>
                </c:pt>
                <c:pt idx="4">
                  <c:v>7226.7278216771401</c:v>
                </c:pt>
                <c:pt idx="5">
                  <c:v>2859.9983723217601</c:v>
                </c:pt>
                <c:pt idx="6">
                  <c:v>2903.78733905732</c:v>
                </c:pt>
                <c:pt idx="7">
                  <c:v>2953.0075309373501</c:v>
                </c:pt>
                <c:pt idx="8">
                  <c:v>3003.58795130518</c:v>
                </c:pt>
                <c:pt idx="9">
                  <c:v>3054.7637366279</c:v>
                </c:pt>
                <c:pt idx="10">
                  <c:v>932.66784404058797</c:v>
                </c:pt>
                <c:pt idx="11">
                  <c:v>957.67731438896203</c:v>
                </c:pt>
                <c:pt idx="12">
                  <c:v>983.83281441402005</c:v>
                </c:pt>
                <c:pt idx="13">
                  <c:v>497.67990383227999</c:v>
                </c:pt>
                <c:pt idx="14">
                  <c:v>510.90744864954098</c:v>
                </c:pt>
                <c:pt idx="15">
                  <c:v>536.84169848580802</c:v>
                </c:pt>
                <c:pt idx="16">
                  <c:v>551.13379958534802</c:v>
                </c:pt>
                <c:pt idx="17">
                  <c:v>159.88190442929201</c:v>
                </c:pt>
                <c:pt idx="18">
                  <c:v>173.048072086172</c:v>
                </c:pt>
                <c:pt idx="19">
                  <c:v>27.025619489042899</c:v>
                </c:pt>
                <c:pt idx="20">
                  <c:v>53.691694357170697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2-A953-44CD-A397-442F6C26CB28}"/>
            </c:ext>
          </c:extLst>
        </c:ser>
        <c:ser>
          <c:idx val="172"/>
          <c:order val="172"/>
          <c:tx>
            <c:strRef>
              <c:f>'Imported Energy (Each)'!$FR$2</c:f>
              <c:strCache>
                <c:ptCount val="1"/>
                <c:pt idx="0">
                  <c:v>ag201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(Each)'!$FR$3:$FR$23</c:f>
              <c:numCache>
                <c:formatCode>General</c:formatCode>
                <c:ptCount val="21"/>
                <c:pt idx="0">
                  <c:v>5419.3739441800399</c:v>
                </c:pt>
                <c:pt idx="1">
                  <c:v>5423.2617670872796</c:v>
                </c:pt>
                <c:pt idx="2">
                  <c:v>5427.2020268015704</c:v>
                </c:pt>
                <c:pt idx="3">
                  <c:v>5431.1887748223098</c:v>
                </c:pt>
                <c:pt idx="4">
                  <c:v>1745.75829195795</c:v>
                </c:pt>
                <c:pt idx="5">
                  <c:v>1790.82802918932</c:v>
                </c:pt>
                <c:pt idx="6">
                  <c:v>1841.43582396851</c:v>
                </c:pt>
                <c:pt idx="7">
                  <c:v>1896.15264029118</c:v>
                </c:pt>
                <c:pt idx="8">
                  <c:v>758.40188921524702</c:v>
                </c:pt>
                <c:pt idx="9">
                  <c:v>786.40713624630996</c:v>
                </c:pt>
                <c:pt idx="10">
                  <c:v>816.24511544255904</c:v>
                </c:pt>
                <c:pt idx="11">
                  <c:v>846.78189892400098</c:v>
                </c:pt>
                <c:pt idx="12">
                  <c:v>270.912167755452</c:v>
                </c:pt>
                <c:pt idx="13">
                  <c:v>291.95371628100702</c:v>
                </c:pt>
                <c:pt idx="14">
                  <c:v>409.89730750495897</c:v>
                </c:pt>
                <c:pt idx="15">
                  <c:v>71.386028438737</c:v>
                </c:pt>
                <c:pt idx="16">
                  <c:v>86.341189638017298</c:v>
                </c:pt>
                <c:pt idx="17">
                  <c:v>102.013278331382</c:v>
                </c:pt>
                <c:pt idx="18">
                  <c:v>8.9385373342434207</c:v>
                </c:pt>
                <c:pt idx="19">
                  <c:v>11.2480537578917</c:v>
                </c:pt>
                <c:pt idx="20">
                  <c:v>11.530140059878001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3-A953-44CD-A397-442F6C26CB28}"/>
            </c:ext>
          </c:extLst>
        </c:ser>
        <c:ser>
          <c:idx val="173"/>
          <c:order val="173"/>
          <c:tx>
            <c:strRef>
              <c:f>'Imported Energy (Each)'!$FS$2</c:f>
              <c:strCache>
                <c:ptCount val="1"/>
                <c:pt idx="0">
                  <c:v>ag202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(Each)'!$FS$3:$FS$23</c:f>
              <c:numCache>
                <c:formatCode>General</c:formatCode>
                <c:ptCount val="21"/>
                <c:pt idx="0">
                  <c:v>2270.3997861643802</c:v>
                </c:pt>
                <c:pt idx="1">
                  <c:v>2272.5149879393298</c:v>
                </c:pt>
                <c:pt idx="2">
                  <c:v>2274.6481071532899</c:v>
                </c:pt>
                <c:pt idx="3">
                  <c:v>2276.7977021985198</c:v>
                </c:pt>
                <c:pt idx="4">
                  <c:v>2278.9666977771299</c:v>
                </c:pt>
                <c:pt idx="5">
                  <c:v>955.75752117777404</c:v>
                </c:pt>
                <c:pt idx="6">
                  <c:v>969.37821878396801</c:v>
                </c:pt>
                <c:pt idx="7">
                  <c:v>985.01010178020999</c:v>
                </c:pt>
                <c:pt idx="8">
                  <c:v>1001.4906966380599</c:v>
                </c:pt>
                <c:pt idx="9">
                  <c:v>383.375429037944</c:v>
                </c:pt>
                <c:pt idx="10">
                  <c:v>394.77006158310002</c:v>
                </c:pt>
                <c:pt idx="11">
                  <c:v>407.05801620454099</c:v>
                </c:pt>
                <c:pt idx="12">
                  <c:v>419.95960487504601</c:v>
                </c:pt>
                <c:pt idx="13">
                  <c:v>107.759012026636</c:v>
                </c:pt>
                <c:pt idx="14">
                  <c:v>114.71739929882401</c:v>
                </c:pt>
                <c:pt idx="15">
                  <c:v>138.71037351761399</c:v>
                </c:pt>
                <c:pt idx="16">
                  <c:v>147.62412410805399</c:v>
                </c:pt>
                <c:pt idx="17">
                  <c:v>21.538490789111702</c:v>
                </c:pt>
                <c:pt idx="18">
                  <c:v>24.815117127149598</c:v>
                </c:pt>
                <c:pt idx="19">
                  <c:v>36.8450144592451</c:v>
                </c:pt>
                <c:pt idx="20">
                  <c:v>41.163029777267298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4-A953-44CD-A397-442F6C26CB28}"/>
            </c:ext>
          </c:extLst>
        </c:ser>
        <c:ser>
          <c:idx val="174"/>
          <c:order val="174"/>
          <c:tx>
            <c:strRef>
              <c:f>'Imported Energy (Each)'!$FT$2</c:f>
              <c:strCache>
                <c:ptCount val="1"/>
                <c:pt idx="0">
                  <c:v>ag204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(Each)'!$FT$3:$FT$23</c:f>
              <c:numCache>
                <c:formatCode>General</c:formatCode>
                <c:ptCount val="21"/>
                <c:pt idx="0">
                  <c:v>3138.1098759828501</c:v>
                </c:pt>
                <c:pt idx="1">
                  <c:v>3150.7221652097701</c:v>
                </c:pt>
                <c:pt idx="2">
                  <c:v>3163.3822733547399</c:v>
                </c:pt>
                <c:pt idx="3">
                  <c:v>3176.06525110539</c:v>
                </c:pt>
                <c:pt idx="4">
                  <c:v>3188.7792954408601</c:v>
                </c:pt>
                <c:pt idx="5">
                  <c:v>3201.5319322110499</c:v>
                </c:pt>
                <c:pt idx="6">
                  <c:v>331.058613462545</c:v>
                </c:pt>
                <c:pt idx="7">
                  <c:v>349.58107095886999</c:v>
                </c:pt>
                <c:pt idx="8">
                  <c:v>371.38251361261899</c:v>
                </c:pt>
                <c:pt idx="9">
                  <c:v>394.359200558532</c:v>
                </c:pt>
                <c:pt idx="10">
                  <c:v>432.39442115656999</c:v>
                </c:pt>
                <c:pt idx="11">
                  <c:v>82.815370740685196</c:v>
                </c:pt>
                <c:pt idx="12">
                  <c:v>89.660733886801097</c:v>
                </c:pt>
                <c:pt idx="13">
                  <c:v>97.296590164139104</c:v>
                </c:pt>
                <c:pt idx="14">
                  <c:v>105.41286983073</c:v>
                </c:pt>
                <c:pt idx="15">
                  <c:v>21.417963674683701</c:v>
                </c:pt>
                <c:pt idx="16">
                  <c:v>43.613585149314197</c:v>
                </c:pt>
                <c:pt idx="17">
                  <c:v>47.850035809601501</c:v>
                </c:pt>
                <c:pt idx="18">
                  <c:v>51.905113571997802</c:v>
                </c:pt>
                <c:pt idx="19">
                  <c:v>0.14150471698584899</c:v>
                </c:pt>
                <c:pt idx="20">
                  <c:v>0.65628678265429596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5-A953-44CD-A397-442F6C26CB28}"/>
            </c:ext>
          </c:extLst>
        </c:ser>
        <c:ser>
          <c:idx val="175"/>
          <c:order val="175"/>
          <c:tx>
            <c:strRef>
              <c:f>'Imported Energy (Each)'!$FU$2</c:f>
              <c:strCache>
                <c:ptCount val="1"/>
                <c:pt idx="0">
                  <c:v>ag205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(Each)'!$FU$3:$FU$23</c:f>
              <c:numCache>
                <c:formatCode>General</c:formatCode>
                <c:ptCount val="21"/>
                <c:pt idx="0">
                  <c:v>2533.1106696757602</c:v>
                </c:pt>
                <c:pt idx="1">
                  <c:v>2543.5686618342002</c:v>
                </c:pt>
                <c:pt idx="2">
                  <c:v>2554.0412354188502</c:v>
                </c:pt>
                <c:pt idx="3">
                  <c:v>2564.5242749832701</c:v>
                </c:pt>
                <c:pt idx="4">
                  <c:v>2575.0350574485301</c:v>
                </c:pt>
                <c:pt idx="5">
                  <c:v>2585.5930891131202</c:v>
                </c:pt>
                <c:pt idx="6">
                  <c:v>932.81609918542301</c:v>
                </c:pt>
                <c:pt idx="7">
                  <c:v>952.67363165235804</c:v>
                </c:pt>
                <c:pt idx="8">
                  <c:v>973.91188748014201</c:v>
                </c:pt>
                <c:pt idx="9">
                  <c:v>995.98419874033095</c:v>
                </c:pt>
                <c:pt idx="10">
                  <c:v>358.63644262957501</c:v>
                </c:pt>
                <c:pt idx="11">
                  <c:v>369.46933926281901</c:v>
                </c:pt>
                <c:pt idx="12">
                  <c:v>380.83485582171198</c:v>
                </c:pt>
                <c:pt idx="13">
                  <c:v>393.77900298200802</c:v>
                </c:pt>
                <c:pt idx="14">
                  <c:v>149.146958716748</c:v>
                </c:pt>
                <c:pt idx="15">
                  <c:v>155.88224769769801</c:v>
                </c:pt>
                <c:pt idx="16">
                  <c:v>191.09577435154799</c:v>
                </c:pt>
                <c:pt idx="17">
                  <c:v>198.92706924376699</c:v>
                </c:pt>
                <c:pt idx="18">
                  <c:v>87.293998032469602</c:v>
                </c:pt>
                <c:pt idx="19">
                  <c:v>90.749233608563202</c:v>
                </c:pt>
                <c:pt idx="20">
                  <c:v>105.285170534561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6-A953-44CD-A397-442F6C26CB28}"/>
            </c:ext>
          </c:extLst>
        </c:ser>
        <c:ser>
          <c:idx val="176"/>
          <c:order val="176"/>
          <c:tx>
            <c:strRef>
              <c:f>'Imported Energy (Each)'!$FV$2</c:f>
              <c:strCache>
                <c:ptCount val="1"/>
                <c:pt idx="0">
                  <c:v>ag206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(Each)'!$FV$3:$FV$23</c:f>
              <c:numCache>
                <c:formatCode>General</c:formatCode>
                <c:ptCount val="21"/>
                <c:pt idx="0">
                  <c:v>5930.3039654152899</c:v>
                </c:pt>
                <c:pt idx="1">
                  <c:v>5933.1416225003604</c:v>
                </c:pt>
                <c:pt idx="2">
                  <c:v>5936.0051456315796</c:v>
                </c:pt>
                <c:pt idx="3">
                  <c:v>5938.9004062117301</c:v>
                </c:pt>
                <c:pt idx="4">
                  <c:v>5941.8167223119399</c:v>
                </c:pt>
                <c:pt idx="5">
                  <c:v>1291.0401248746</c:v>
                </c:pt>
                <c:pt idx="6">
                  <c:v>1327.1164323216101</c:v>
                </c:pt>
                <c:pt idx="7">
                  <c:v>1372.37515224349</c:v>
                </c:pt>
                <c:pt idx="8">
                  <c:v>1421.94822072741</c:v>
                </c:pt>
                <c:pt idx="9">
                  <c:v>433.82810765218898</c:v>
                </c:pt>
                <c:pt idx="10">
                  <c:v>448.61699821462702</c:v>
                </c:pt>
                <c:pt idx="11">
                  <c:v>465.49858033764099</c:v>
                </c:pt>
                <c:pt idx="12">
                  <c:v>484.045531366018</c:v>
                </c:pt>
                <c:pt idx="13">
                  <c:v>128.69950655159801</c:v>
                </c:pt>
                <c:pt idx="14">
                  <c:v>138.26974688051899</c:v>
                </c:pt>
                <c:pt idx="15">
                  <c:v>181.449143200408</c:v>
                </c:pt>
                <c:pt idx="16">
                  <c:v>193.978625060148</c:v>
                </c:pt>
                <c:pt idx="17">
                  <c:v>36.896282949940399</c:v>
                </c:pt>
                <c:pt idx="18">
                  <c:v>43.3829900753503</c:v>
                </c:pt>
                <c:pt idx="19">
                  <c:v>62.357655277548403</c:v>
                </c:pt>
                <c:pt idx="20">
                  <c:v>6.5801019644784304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7-A953-44CD-A397-442F6C26CB28}"/>
            </c:ext>
          </c:extLst>
        </c:ser>
        <c:ser>
          <c:idx val="177"/>
          <c:order val="177"/>
          <c:tx>
            <c:strRef>
              <c:f>'Imported Energy (Each)'!$FW$2</c:f>
              <c:strCache>
                <c:ptCount val="1"/>
                <c:pt idx="0">
                  <c:v>ag207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(Each)'!$FW$3:$FW$23</c:f>
              <c:numCache>
                <c:formatCode>General</c:formatCode>
                <c:ptCount val="21"/>
                <c:pt idx="0">
                  <c:v>5400.7870093660704</c:v>
                </c:pt>
                <c:pt idx="1">
                  <c:v>5417.4142674029499</c:v>
                </c:pt>
                <c:pt idx="2">
                  <c:v>5434.1179939656904</c:v>
                </c:pt>
                <c:pt idx="3">
                  <c:v>5450.8856804707802</c:v>
                </c:pt>
                <c:pt idx="4">
                  <c:v>5467.7057455700997</c:v>
                </c:pt>
                <c:pt idx="5">
                  <c:v>1373.1344814753199</c:v>
                </c:pt>
                <c:pt idx="6">
                  <c:v>1416.7219384590701</c:v>
                </c:pt>
                <c:pt idx="7">
                  <c:v>1467.20526573282</c:v>
                </c:pt>
                <c:pt idx="8">
                  <c:v>1522.6314286536499</c:v>
                </c:pt>
                <c:pt idx="9">
                  <c:v>529.70904672856102</c:v>
                </c:pt>
                <c:pt idx="10">
                  <c:v>549.95825315334503</c:v>
                </c:pt>
                <c:pt idx="11">
                  <c:v>571.55560395774705</c:v>
                </c:pt>
                <c:pt idx="12">
                  <c:v>594.07488448414699</c:v>
                </c:pt>
                <c:pt idx="13">
                  <c:v>228.53656112187201</c:v>
                </c:pt>
                <c:pt idx="14">
                  <c:v>239.26343348176701</c:v>
                </c:pt>
                <c:pt idx="15">
                  <c:v>272.42510944112303</c:v>
                </c:pt>
                <c:pt idx="16">
                  <c:v>288.09595426323398</c:v>
                </c:pt>
                <c:pt idx="17">
                  <c:v>80.345658498597999</c:v>
                </c:pt>
                <c:pt idx="18">
                  <c:v>88.907360469025903</c:v>
                </c:pt>
                <c:pt idx="19">
                  <c:v>119.760410246813</c:v>
                </c:pt>
                <c:pt idx="20">
                  <c:v>6.5766196946520497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8-A953-44CD-A397-442F6C26CB28}"/>
            </c:ext>
          </c:extLst>
        </c:ser>
        <c:ser>
          <c:idx val="178"/>
          <c:order val="178"/>
          <c:tx>
            <c:strRef>
              <c:f>'Imported Energy (Each)'!$FX$2</c:f>
              <c:strCache>
                <c:ptCount val="1"/>
                <c:pt idx="0">
                  <c:v>ag208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(Each)'!$FX$3:$FX$23</c:f>
              <c:numCache>
                <c:formatCode>General</c:formatCode>
                <c:ptCount val="21"/>
                <c:pt idx="0">
                  <c:v>3244.8088844295398</c:v>
                </c:pt>
                <c:pt idx="1">
                  <c:v>3247.9408718477298</c:v>
                </c:pt>
                <c:pt idx="2">
                  <c:v>3251.1012566546201</c:v>
                </c:pt>
                <c:pt idx="3">
                  <c:v>3254.29226169616</c:v>
                </c:pt>
                <c:pt idx="4">
                  <c:v>3257.5058558900901</c:v>
                </c:pt>
                <c:pt idx="5">
                  <c:v>968.79294196010699</c:v>
                </c:pt>
                <c:pt idx="6">
                  <c:v>989.13100042985502</c:v>
                </c:pt>
                <c:pt idx="7">
                  <c:v>1011.8034889725</c:v>
                </c:pt>
                <c:pt idx="8">
                  <c:v>1036.1104782688601</c:v>
                </c:pt>
                <c:pt idx="9">
                  <c:v>1062.4881272284799</c:v>
                </c:pt>
                <c:pt idx="10">
                  <c:v>301.93953828862902</c:v>
                </c:pt>
                <c:pt idx="11">
                  <c:v>310.979994483464</c:v>
                </c:pt>
                <c:pt idx="12">
                  <c:v>319.86645449527299</c:v>
                </c:pt>
                <c:pt idx="13">
                  <c:v>329.00126796399701</c:v>
                </c:pt>
                <c:pt idx="14">
                  <c:v>116.044317846024</c:v>
                </c:pt>
                <c:pt idx="15">
                  <c:v>133.17136487301701</c:v>
                </c:pt>
                <c:pt idx="16">
                  <c:v>140.615581117483</c:v>
                </c:pt>
                <c:pt idx="17">
                  <c:v>147.992467059831</c:v>
                </c:pt>
                <c:pt idx="18">
                  <c:v>55.907079055616599</c:v>
                </c:pt>
                <c:pt idx="19">
                  <c:v>58.244913521500401</c:v>
                </c:pt>
                <c:pt idx="20">
                  <c:v>73.673174047232607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9-A953-44CD-A397-442F6C26CB28}"/>
            </c:ext>
          </c:extLst>
        </c:ser>
        <c:ser>
          <c:idx val="179"/>
          <c:order val="179"/>
          <c:tx>
            <c:strRef>
              <c:f>'Imported Energy (Each)'!$FY$2</c:f>
              <c:strCache>
                <c:ptCount val="1"/>
                <c:pt idx="0">
                  <c:v>ag209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(Each)'!$FY$3:$FY$23</c:f>
              <c:numCache>
                <c:formatCode>General</c:formatCode>
                <c:ptCount val="21"/>
                <c:pt idx="0">
                  <c:v>4459.0394176433801</c:v>
                </c:pt>
                <c:pt idx="1">
                  <c:v>4462.4750782666697</c:v>
                </c:pt>
                <c:pt idx="2">
                  <c:v>4465.9425190000002</c:v>
                </c:pt>
                <c:pt idx="3">
                  <c:v>4469.4397498735198</c:v>
                </c:pt>
                <c:pt idx="4">
                  <c:v>4472.9699966849303</c:v>
                </c:pt>
                <c:pt idx="5">
                  <c:v>1020.0984072577</c:v>
                </c:pt>
                <c:pt idx="6">
                  <c:v>1054.2229299760299</c:v>
                </c:pt>
                <c:pt idx="7">
                  <c:v>1093.07166983808</c:v>
                </c:pt>
                <c:pt idx="8">
                  <c:v>1133.69172178749</c:v>
                </c:pt>
                <c:pt idx="9">
                  <c:v>374.94967188188298</c:v>
                </c:pt>
                <c:pt idx="10">
                  <c:v>386.88586615780099</c:v>
                </c:pt>
                <c:pt idx="11">
                  <c:v>400.05046983943703</c:v>
                </c:pt>
                <c:pt idx="12">
                  <c:v>414.07778482411601</c:v>
                </c:pt>
                <c:pt idx="13">
                  <c:v>118.74423185791601</c:v>
                </c:pt>
                <c:pt idx="14">
                  <c:v>129.54621005988099</c:v>
                </c:pt>
                <c:pt idx="15">
                  <c:v>173.01777936100299</c:v>
                </c:pt>
                <c:pt idx="16">
                  <c:v>182.806663963018</c:v>
                </c:pt>
                <c:pt idx="17">
                  <c:v>39.120805603048296</c:v>
                </c:pt>
                <c:pt idx="18">
                  <c:v>41.478113435371199</c:v>
                </c:pt>
                <c:pt idx="19">
                  <c:v>51.120510316382401</c:v>
                </c:pt>
                <c:pt idx="20">
                  <c:v>57.050810773632101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A-A953-44CD-A397-442F6C26CB28}"/>
            </c:ext>
          </c:extLst>
        </c:ser>
        <c:ser>
          <c:idx val="180"/>
          <c:order val="180"/>
          <c:tx>
            <c:strRef>
              <c:f>'Imported Energy (Each)'!$FZ$2</c:f>
              <c:strCache>
                <c:ptCount val="1"/>
                <c:pt idx="0">
                  <c:v>ag210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(Each)'!$FZ$3:$FZ$23</c:f>
              <c:numCache>
                <c:formatCode>General</c:formatCode>
                <c:ptCount val="21"/>
                <c:pt idx="0">
                  <c:v>3591.9069499785801</c:v>
                </c:pt>
                <c:pt idx="1">
                  <c:v>3595.0907127929199</c:v>
                </c:pt>
                <c:pt idx="2">
                  <c:v>3598.3032310928302</c:v>
                </c:pt>
                <c:pt idx="3">
                  <c:v>3601.5502917947101</c:v>
                </c:pt>
                <c:pt idx="4">
                  <c:v>3604.8311397695702</c:v>
                </c:pt>
                <c:pt idx="5">
                  <c:v>1006.45665972969</c:v>
                </c:pt>
                <c:pt idx="6">
                  <c:v>1029.3639548405899</c:v>
                </c:pt>
                <c:pt idx="7">
                  <c:v>1056.1674467248499</c:v>
                </c:pt>
                <c:pt idx="8">
                  <c:v>1086.5933675717299</c:v>
                </c:pt>
                <c:pt idx="9">
                  <c:v>414.60364826482402</c:v>
                </c:pt>
                <c:pt idx="10">
                  <c:v>431.202705588382</c:v>
                </c:pt>
                <c:pt idx="11">
                  <c:v>449.094895429666</c:v>
                </c:pt>
                <c:pt idx="12">
                  <c:v>468.134670209305</c:v>
                </c:pt>
                <c:pt idx="13">
                  <c:v>160.70933620612999</c:v>
                </c:pt>
                <c:pt idx="14">
                  <c:v>168.12894090531299</c:v>
                </c:pt>
                <c:pt idx="15">
                  <c:v>214.67134773968999</c:v>
                </c:pt>
                <c:pt idx="16">
                  <c:v>56.324867822894298</c:v>
                </c:pt>
                <c:pt idx="17">
                  <c:v>60.069721242402601</c:v>
                </c:pt>
                <c:pt idx="18">
                  <c:v>64.443827455516598</c:v>
                </c:pt>
                <c:pt idx="19">
                  <c:v>25.262320135926998</c:v>
                </c:pt>
                <c:pt idx="20">
                  <c:v>28.822746059673701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B-A953-44CD-A397-442F6C26CB28}"/>
            </c:ext>
          </c:extLst>
        </c:ser>
        <c:ser>
          <c:idx val="181"/>
          <c:order val="181"/>
          <c:tx>
            <c:strRef>
              <c:f>'Imported Energy (Each)'!$GA$2</c:f>
              <c:strCache>
                <c:ptCount val="1"/>
                <c:pt idx="0">
                  <c:v>ag211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(Each)'!$GA$3:$GA$23</c:f>
              <c:numCache>
                <c:formatCode>General</c:formatCode>
                <c:ptCount val="21"/>
                <c:pt idx="0">
                  <c:v>3325.3068511534202</c:v>
                </c:pt>
                <c:pt idx="1">
                  <c:v>3329.0652055680398</c:v>
                </c:pt>
                <c:pt idx="2">
                  <c:v>3332.8721348225299</c:v>
                </c:pt>
                <c:pt idx="3">
                  <c:v>3336.72909292237</c:v>
                </c:pt>
                <c:pt idx="4">
                  <c:v>3340.6340477077601</c:v>
                </c:pt>
                <c:pt idx="5">
                  <c:v>667.66890093656798</c:v>
                </c:pt>
                <c:pt idx="6">
                  <c:v>697.34728319150304</c:v>
                </c:pt>
                <c:pt idx="7">
                  <c:v>729.902864169944</c:v>
                </c:pt>
                <c:pt idx="8">
                  <c:v>764.94426894840103</c:v>
                </c:pt>
                <c:pt idx="9">
                  <c:v>212.32718444320699</c:v>
                </c:pt>
                <c:pt idx="10">
                  <c:v>222.266343292013</c:v>
                </c:pt>
                <c:pt idx="11">
                  <c:v>236.38516985822699</c:v>
                </c:pt>
                <c:pt idx="12">
                  <c:v>251.34708161607401</c:v>
                </c:pt>
                <c:pt idx="13">
                  <c:v>74.250984434807094</c:v>
                </c:pt>
                <c:pt idx="14">
                  <c:v>81.389432884050294</c:v>
                </c:pt>
                <c:pt idx="15">
                  <c:v>125.71125090702</c:v>
                </c:pt>
                <c:pt idx="16">
                  <c:v>137.122926052015</c:v>
                </c:pt>
                <c:pt idx="17">
                  <c:v>10.994782670938701</c:v>
                </c:pt>
                <c:pt idx="18">
                  <c:v>12.4578622534488</c:v>
                </c:pt>
                <c:pt idx="19">
                  <c:v>39.3299674889915</c:v>
                </c:pt>
                <c:pt idx="20">
                  <c:v>44.880702359023303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C-A953-44CD-A397-442F6C26CB28}"/>
            </c:ext>
          </c:extLst>
        </c:ser>
        <c:ser>
          <c:idx val="182"/>
          <c:order val="182"/>
          <c:tx>
            <c:strRef>
              <c:f>'Imported Energy (Each)'!$GB$2</c:f>
              <c:strCache>
                <c:ptCount val="1"/>
                <c:pt idx="0">
                  <c:v>ag212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(Each)'!$GB$3:$GB$23</c:f>
              <c:numCache>
                <c:formatCode>General</c:formatCode>
                <c:ptCount val="21"/>
                <c:pt idx="0">
                  <c:v>6570.7897253316296</c:v>
                </c:pt>
                <c:pt idx="1">
                  <c:v>6587.5267261629797</c:v>
                </c:pt>
                <c:pt idx="2">
                  <c:v>6604.3143824713297</c:v>
                </c:pt>
                <c:pt idx="3">
                  <c:v>6621.1900162865704</c:v>
                </c:pt>
                <c:pt idx="4">
                  <c:v>6638.12602346535</c:v>
                </c:pt>
                <c:pt idx="5">
                  <c:v>1190.1806090748701</c:v>
                </c:pt>
                <c:pt idx="6">
                  <c:v>1249.52820823866</c:v>
                </c:pt>
                <c:pt idx="7">
                  <c:v>1315.5892050843199</c:v>
                </c:pt>
                <c:pt idx="8">
                  <c:v>1385.3892926313399</c:v>
                </c:pt>
                <c:pt idx="9">
                  <c:v>381.20794127121002</c:v>
                </c:pt>
                <c:pt idx="10">
                  <c:v>401.613234820353</c:v>
                </c:pt>
                <c:pt idx="11">
                  <c:v>420.090746455746</c:v>
                </c:pt>
                <c:pt idx="12">
                  <c:v>439.31192988370702</c:v>
                </c:pt>
                <c:pt idx="13">
                  <c:v>96.384464505333597</c:v>
                </c:pt>
                <c:pt idx="14">
                  <c:v>104.08747101730199</c:v>
                </c:pt>
                <c:pt idx="15">
                  <c:v>153.12627481690399</c:v>
                </c:pt>
                <c:pt idx="16">
                  <c:v>15.894288175174999</c:v>
                </c:pt>
                <c:pt idx="17">
                  <c:v>17.273620669692399</c:v>
                </c:pt>
                <c:pt idx="18">
                  <c:v>18.652953164209801</c:v>
                </c:pt>
                <c:pt idx="19">
                  <c:v>38.645935713446299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D-A953-44CD-A397-442F6C26CB28}"/>
            </c:ext>
          </c:extLst>
        </c:ser>
        <c:ser>
          <c:idx val="183"/>
          <c:order val="183"/>
          <c:tx>
            <c:strRef>
              <c:f>'Imported Energy (Each)'!$GC$2</c:f>
              <c:strCache>
                <c:ptCount val="1"/>
                <c:pt idx="0">
                  <c:v>ag213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(Each)'!$GC$3:$GC$23</c:f>
              <c:numCache>
                <c:formatCode>General</c:formatCode>
                <c:ptCount val="21"/>
                <c:pt idx="0">
                  <c:v>3542.7576557996199</c:v>
                </c:pt>
                <c:pt idx="1">
                  <c:v>3546.5695275490202</c:v>
                </c:pt>
                <c:pt idx="2">
                  <c:v>3550.4256814437299</c:v>
                </c:pt>
                <c:pt idx="3">
                  <c:v>3554.3327873752401</c:v>
                </c:pt>
                <c:pt idx="4">
                  <c:v>3558.2897100827299</c:v>
                </c:pt>
                <c:pt idx="5">
                  <c:v>824.90446091546005</c:v>
                </c:pt>
                <c:pt idx="6">
                  <c:v>844.45530962959594</c:v>
                </c:pt>
                <c:pt idx="7">
                  <c:v>868.80461694499195</c:v>
                </c:pt>
                <c:pt idx="8">
                  <c:v>895.10026897462899</c:v>
                </c:pt>
                <c:pt idx="9">
                  <c:v>923.76552116632297</c:v>
                </c:pt>
                <c:pt idx="10">
                  <c:v>359.15866724558299</c:v>
                </c:pt>
                <c:pt idx="11">
                  <c:v>371.71498402700797</c:v>
                </c:pt>
                <c:pt idx="12">
                  <c:v>384.11763336653303</c:v>
                </c:pt>
                <c:pt idx="13">
                  <c:v>396.44637058308899</c:v>
                </c:pt>
                <c:pt idx="14">
                  <c:v>227.84219670403201</c:v>
                </c:pt>
                <c:pt idx="15">
                  <c:v>253.10334053648401</c:v>
                </c:pt>
                <c:pt idx="16">
                  <c:v>259.40165758481999</c:v>
                </c:pt>
                <c:pt idx="17">
                  <c:v>265.68945758229501</c:v>
                </c:pt>
                <c:pt idx="18">
                  <c:v>125.930827043528</c:v>
                </c:pt>
                <c:pt idx="19">
                  <c:v>129.02602439102199</c:v>
                </c:pt>
                <c:pt idx="20">
                  <c:v>152.352287584853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E-A953-44CD-A397-442F6C26CB28}"/>
            </c:ext>
          </c:extLst>
        </c:ser>
        <c:ser>
          <c:idx val="184"/>
          <c:order val="184"/>
          <c:tx>
            <c:strRef>
              <c:f>'Imported Energy (Each)'!$GD$2</c:f>
              <c:strCache>
                <c:ptCount val="1"/>
                <c:pt idx="0">
                  <c:v>ag214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(Each)'!$GD$3:$GD$23</c:f>
              <c:numCache>
                <c:formatCode>General</c:formatCode>
                <c:ptCount val="21"/>
                <c:pt idx="0">
                  <c:v>3189.8986018452902</c:v>
                </c:pt>
                <c:pt idx="1">
                  <c:v>3193.29091951174</c:v>
                </c:pt>
                <c:pt idx="2">
                  <c:v>3196.70417889993</c:v>
                </c:pt>
                <c:pt idx="3">
                  <c:v>3200.1402808801099</c:v>
                </c:pt>
                <c:pt idx="4">
                  <c:v>3203.6049405028798</c:v>
                </c:pt>
                <c:pt idx="5">
                  <c:v>1101.05529587464</c:v>
                </c:pt>
                <c:pt idx="6">
                  <c:v>1122.1646319348599</c:v>
                </c:pt>
                <c:pt idx="7">
                  <c:v>1146.3364274729099</c:v>
                </c:pt>
                <c:pt idx="8">
                  <c:v>1171.5624397409099</c:v>
                </c:pt>
                <c:pt idx="9">
                  <c:v>1197.89001143474</c:v>
                </c:pt>
                <c:pt idx="10">
                  <c:v>422.46312000940202</c:v>
                </c:pt>
                <c:pt idx="11">
                  <c:v>433.788458764854</c:v>
                </c:pt>
                <c:pt idx="12">
                  <c:v>447.24874939818199</c:v>
                </c:pt>
                <c:pt idx="13">
                  <c:v>461.63521369222002</c:v>
                </c:pt>
                <c:pt idx="14">
                  <c:v>234.88304716702899</c:v>
                </c:pt>
                <c:pt idx="15">
                  <c:v>254.42547116975501</c:v>
                </c:pt>
                <c:pt idx="16">
                  <c:v>261.12343798138198</c:v>
                </c:pt>
                <c:pt idx="17">
                  <c:v>269.101373375457</c:v>
                </c:pt>
                <c:pt idx="18">
                  <c:v>103.5786867953</c:v>
                </c:pt>
                <c:pt idx="19">
                  <c:v>107.643915333283</c:v>
                </c:pt>
                <c:pt idx="20">
                  <c:v>122.976824176289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F-A953-44CD-A397-442F6C26CB28}"/>
            </c:ext>
          </c:extLst>
        </c:ser>
        <c:ser>
          <c:idx val="185"/>
          <c:order val="185"/>
          <c:tx>
            <c:strRef>
              <c:f>'Imported Energy (Each)'!$GE$2</c:f>
              <c:strCache>
                <c:ptCount val="1"/>
                <c:pt idx="0">
                  <c:v>ag215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(Each)'!$GE$3:$GE$23</c:f>
              <c:numCache>
                <c:formatCode>General</c:formatCode>
                <c:ptCount val="21"/>
                <c:pt idx="0">
                  <c:v>3585.3093334630098</c:v>
                </c:pt>
                <c:pt idx="1">
                  <c:v>3588.71232019954</c:v>
                </c:pt>
                <c:pt idx="2">
                  <c:v>3592.1373963885799</c:v>
                </c:pt>
                <c:pt idx="3">
                  <c:v>3595.58637838493</c:v>
                </c:pt>
                <c:pt idx="4">
                  <c:v>3599.05191280183</c:v>
                </c:pt>
                <c:pt idx="5">
                  <c:v>3602.5527231237402</c:v>
                </c:pt>
                <c:pt idx="6">
                  <c:v>1135.11609641277</c:v>
                </c:pt>
                <c:pt idx="7">
                  <c:v>1152.3143243772799</c:v>
                </c:pt>
                <c:pt idx="8">
                  <c:v>1175.2841465486599</c:v>
                </c:pt>
                <c:pt idx="9">
                  <c:v>1199.7924585511901</c:v>
                </c:pt>
                <c:pt idx="10">
                  <c:v>1226.0840840594501</c:v>
                </c:pt>
                <c:pt idx="11">
                  <c:v>410.79430073408599</c:v>
                </c:pt>
                <c:pt idx="12">
                  <c:v>420.57835211319099</c:v>
                </c:pt>
                <c:pt idx="13">
                  <c:v>430.550036800214</c:v>
                </c:pt>
                <c:pt idx="14">
                  <c:v>440.52604457446603</c:v>
                </c:pt>
                <c:pt idx="15">
                  <c:v>122.10969279222</c:v>
                </c:pt>
                <c:pt idx="16">
                  <c:v>138.67261167665001</c:v>
                </c:pt>
                <c:pt idx="17">
                  <c:v>147.066001965152</c:v>
                </c:pt>
                <c:pt idx="18">
                  <c:v>155.480000360041</c:v>
                </c:pt>
                <c:pt idx="19">
                  <c:v>9.4987939887373205</c:v>
                </c:pt>
                <c:pt idx="20">
                  <c:v>13.0122583436212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0-A953-44CD-A397-442F6C26CB28}"/>
            </c:ext>
          </c:extLst>
        </c:ser>
        <c:ser>
          <c:idx val="186"/>
          <c:order val="186"/>
          <c:tx>
            <c:strRef>
              <c:f>'Imported Energy (Each)'!$GF$2</c:f>
              <c:strCache>
                <c:ptCount val="1"/>
                <c:pt idx="0">
                  <c:v>ag216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(Each)'!$GF$3:$GF$23</c:f>
              <c:numCache>
                <c:formatCode>General</c:formatCode>
                <c:ptCount val="21"/>
                <c:pt idx="0">
                  <c:v>3016.0221805675801</c:v>
                </c:pt>
                <c:pt idx="1">
                  <c:v>3018.4894360468002</c:v>
                </c:pt>
                <c:pt idx="2">
                  <c:v>3020.9815357194102</c:v>
                </c:pt>
                <c:pt idx="3">
                  <c:v>3023.4958902312801</c:v>
                </c:pt>
                <c:pt idx="4">
                  <c:v>3026.0348526849298</c:v>
                </c:pt>
                <c:pt idx="5">
                  <c:v>604.32646365293101</c:v>
                </c:pt>
                <c:pt idx="6">
                  <c:v>624.458632955246</c:v>
                </c:pt>
                <c:pt idx="7">
                  <c:v>647.15047753000204</c:v>
                </c:pt>
                <c:pt idx="8">
                  <c:v>672.758976815285</c:v>
                </c:pt>
                <c:pt idx="9">
                  <c:v>700.36641685965697</c:v>
                </c:pt>
                <c:pt idx="10">
                  <c:v>173.50414583648899</c:v>
                </c:pt>
                <c:pt idx="11">
                  <c:v>184.24904070604001</c:v>
                </c:pt>
                <c:pt idx="12">
                  <c:v>195.62695926415901</c:v>
                </c:pt>
                <c:pt idx="13">
                  <c:v>208.124010484661</c:v>
                </c:pt>
                <c:pt idx="14">
                  <c:v>55.589600924816203</c:v>
                </c:pt>
                <c:pt idx="15">
                  <c:v>75.609742976158699</c:v>
                </c:pt>
                <c:pt idx="16">
                  <c:v>81.940085333435107</c:v>
                </c:pt>
                <c:pt idx="17">
                  <c:v>88.402299202347706</c:v>
                </c:pt>
                <c:pt idx="18">
                  <c:v>26.966158866724399</c:v>
                </c:pt>
                <c:pt idx="19">
                  <c:v>28.137231913019999</c:v>
                </c:pt>
                <c:pt idx="20">
                  <c:v>35.2422187305717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1-A953-44CD-A397-442F6C26CB28}"/>
            </c:ext>
          </c:extLst>
        </c:ser>
        <c:ser>
          <c:idx val="187"/>
          <c:order val="187"/>
          <c:tx>
            <c:strRef>
              <c:f>'Imported Energy (Each)'!$GG$2</c:f>
              <c:strCache>
                <c:ptCount val="1"/>
                <c:pt idx="0">
                  <c:v>ag217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(Each)'!$GG$3:$GG$23</c:f>
              <c:numCache>
                <c:formatCode>General</c:formatCode>
                <c:ptCount val="21"/>
                <c:pt idx="0">
                  <c:v>3948.2844584792801</c:v>
                </c:pt>
                <c:pt idx="1">
                  <c:v>3960.68064624096</c:v>
                </c:pt>
                <c:pt idx="2">
                  <c:v>3973.1657060031198</c:v>
                </c:pt>
                <c:pt idx="3">
                  <c:v>3985.69833418285</c:v>
                </c:pt>
                <c:pt idx="4">
                  <c:v>3998.2752271684299</c:v>
                </c:pt>
                <c:pt idx="5">
                  <c:v>4010.8791535999198</c:v>
                </c:pt>
                <c:pt idx="6">
                  <c:v>1299.2506796883399</c:v>
                </c:pt>
                <c:pt idx="7">
                  <c:v>1324.39907487186</c:v>
                </c:pt>
                <c:pt idx="8">
                  <c:v>1353.0392180716301</c:v>
                </c:pt>
                <c:pt idx="9">
                  <c:v>1383.83342164121</c:v>
                </c:pt>
                <c:pt idx="10">
                  <c:v>520.687163023121</c:v>
                </c:pt>
                <c:pt idx="11">
                  <c:v>535.72881681584397</c:v>
                </c:pt>
                <c:pt idx="12">
                  <c:v>551.77460048151602</c:v>
                </c:pt>
                <c:pt idx="13">
                  <c:v>570.74884666940704</c:v>
                </c:pt>
                <c:pt idx="14">
                  <c:v>131.93052714042199</c:v>
                </c:pt>
                <c:pt idx="15">
                  <c:v>138.39300153847199</c:v>
                </c:pt>
                <c:pt idx="16">
                  <c:v>156.83933025473601</c:v>
                </c:pt>
                <c:pt idx="17">
                  <c:v>165.69466975067701</c:v>
                </c:pt>
                <c:pt idx="18">
                  <c:v>27.234896260869</c:v>
                </c:pt>
                <c:pt idx="19">
                  <c:v>30.604386828356201</c:v>
                </c:pt>
                <c:pt idx="20">
                  <c:v>46.489586722440698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2-A953-44CD-A397-442F6C26CB28}"/>
            </c:ext>
          </c:extLst>
        </c:ser>
        <c:ser>
          <c:idx val="188"/>
          <c:order val="188"/>
          <c:tx>
            <c:strRef>
              <c:f>'Imported Energy (Each)'!$GH$2</c:f>
              <c:strCache>
                <c:ptCount val="1"/>
                <c:pt idx="0">
                  <c:v>ag218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(Each)'!$GH$3:$GH$23</c:f>
              <c:numCache>
                <c:formatCode>General</c:formatCode>
                <c:ptCount val="21"/>
                <c:pt idx="0">
                  <c:v>3146.7069687230901</c:v>
                </c:pt>
                <c:pt idx="1">
                  <c:v>3157.16618010087</c:v>
                </c:pt>
                <c:pt idx="2">
                  <c:v>3167.6945247641502</c:v>
                </c:pt>
                <c:pt idx="3">
                  <c:v>3178.2614862876098</c:v>
                </c:pt>
                <c:pt idx="4">
                  <c:v>3188.8621833420598</c:v>
                </c:pt>
                <c:pt idx="5">
                  <c:v>3199.49715073472</c:v>
                </c:pt>
                <c:pt idx="6">
                  <c:v>1506.0891798052501</c:v>
                </c:pt>
                <c:pt idx="7">
                  <c:v>1528.67908375565</c:v>
                </c:pt>
                <c:pt idx="8">
                  <c:v>1552.85273102368</c:v>
                </c:pt>
                <c:pt idx="9">
                  <c:v>1577.91413824755</c:v>
                </c:pt>
                <c:pt idx="10">
                  <c:v>378.60444894718398</c:v>
                </c:pt>
                <c:pt idx="11">
                  <c:v>394.476765979954</c:v>
                </c:pt>
                <c:pt idx="12">
                  <c:v>411.35729408367399</c:v>
                </c:pt>
                <c:pt idx="13">
                  <c:v>430.69832158102798</c:v>
                </c:pt>
                <c:pt idx="14">
                  <c:v>114.57518618990601</c:v>
                </c:pt>
                <c:pt idx="15">
                  <c:v>121.00920281653001</c:v>
                </c:pt>
                <c:pt idx="16">
                  <c:v>147.26631341996699</c:v>
                </c:pt>
                <c:pt idx="17">
                  <c:v>48.814815176744702</c:v>
                </c:pt>
                <c:pt idx="18">
                  <c:v>51.770405159493698</c:v>
                </c:pt>
                <c:pt idx="19">
                  <c:v>55.484793846361903</c:v>
                </c:pt>
                <c:pt idx="20">
                  <c:v>29.271569525650001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3-A953-44CD-A397-442F6C26CB28}"/>
            </c:ext>
          </c:extLst>
        </c:ser>
        <c:ser>
          <c:idx val="189"/>
          <c:order val="189"/>
          <c:tx>
            <c:strRef>
              <c:f>'Imported Energy (Each)'!$GI$2</c:f>
              <c:strCache>
                <c:ptCount val="1"/>
                <c:pt idx="0">
                  <c:v>ag219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(Each)'!$GI$3:$GI$23</c:f>
              <c:numCache>
                <c:formatCode>General</c:formatCode>
                <c:ptCount val="21"/>
                <c:pt idx="0">
                  <c:v>2346.8330000000001</c:v>
                </c:pt>
                <c:pt idx="1">
                  <c:v>1461.3187972017699</c:v>
                </c:pt>
                <c:pt idx="2">
                  <c:v>1470.8419387665499</c:v>
                </c:pt>
                <c:pt idx="3">
                  <c:v>1480.4454506397501</c:v>
                </c:pt>
                <c:pt idx="4">
                  <c:v>1490.0930031008099</c:v>
                </c:pt>
                <c:pt idx="5">
                  <c:v>1499.7702820925099</c:v>
                </c:pt>
                <c:pt idx="6">
                  <c:v>306.51342631343198</c:v>
                </c:pt>
                <c:pt idx="7">
                  <c:v>317.62727706571002</c:v>
                </c:pt>
                <c:pt idx="8">
                  <c:v>331.76182751400802</c:v>
                </c:pt>
                <c:pt idx="9">
                  <c:v>346.98913592264302</c:v>
                </c:pt>
                <c:pt idx="10">
                  <c:v>131.74029007621101</c:v>
                </c:pt>
                <c:pt idx="11">
                  <c:v>135.54689029965999</c:v>
                </c:pt>
                <c:pt idx="12">
                  <c:v>139.68543068749301</c:v>
                </c:pt>
                <c:pt idx="13">
                  <c:v>144.464358327182</c:v>
                </c:pt>
                <c:pt idx="14">
                  <c:v>59.434360898264899</c:v>
                </c:pt>
                <c:pt idx="15">
                  <c:v>62.187008097598898</c:v>
                </c:pt>
                <c:pt idx="16">
                  <c:v>75.669902735843607</c:v>
                </c:pt>
                <c:pt idx="17">
                  <c:v>79.007192089351705</c:v>
                </c:pt>
                <c:pt idx="18">
                  <c:v>34.562318349620199</c:v>
                </c:pt>
                <c:pt idx="19">
                  <c:v>35.530588337955201</c:v>
                </c:pt>
                <c:pt idx="20">
                  <c:v>41.731949154767101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4-A953-44CD-A397-442F6C26CB28}"/>
            </c:ext>
          </c:extLst>
        </c:ser>
        <c:ser>
          <c:idx val="190"/>
          <c:order val="190"/>
          <c:tx>
            <c:strRef>
              <c:f>'Imported Energy (Each)'!$GJ$2</c:f>
              <c:strCache>
                <c:ptCount val="1"/>
                <c:pt idx="0">
                  <c:v>ag220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(Each)'!$GJ$3:$GJ$23</c:f>
              <c:numCache>
                <c:formatCode>General</c:formatCode>
                <c:ptCount val="21"/>
                <c:pt idx="0">
                  <c:v>4725.0209163433001</c:v>
                </c:pt>
                <c:pt idx="1">
                  <c:v>4739.0417565091002</c:v>
                </c:pt>
                <c:pt idx="2">
                  <c:v>4753.12608108729</c:v>
                </c:pt>
                <c:pt idx="3">
                  <c:v>4767.2630069374</c:v>
                </c:pt>
                <c:pt idx="4">
                  <c:v>4781.4226631931497</c:v>
                </c:pt>
                <c:pt idx="5">
                  <c:v>1543.82771249092</c:v>
                </c:pt>
                <c:pt idx="6">
                  <c:v>1577.0518003433899</c:v>
                </c:pt>
                <c:pt idx="7">
                  <c:v>1617.6433333438199</c:v>
                </c:pt>
                <c:pt idx="8">
                  <c:v>1661.2874451831999</c:v>
                </c:pt>
                <c:pt idx="9">
                  <c:v>789.239544678897</c:v>
                </c:pt>
                <c:pt idx="10">
                  <c:v>806.19357243625905</c:v>
                </c:pt>
                <c:pt idx="11">
                  <c:v>823.63959039158306</c:v>
                </c:pt>
                <c:pt idx="12">
                  <c:v>840.92942903565597</c:v>
                </c:pt>
                <c:pt idx="13">
                  <c:v>467.32731022783298</c:v>
                </c:pt>
                <c:pt idx="14">
                  <c:v>477.00349449406701</c:v>
                </c:pt>
                <c:pt idx="15">
                  <c:v>516.69021927793699</c:v>
                </c:pt>
                <c:pt idx="16">
                  <c:v>322.272301854391</c:v>
                </c:pt>
                <c:pt idx="17">
                  <c:v>331.433548106437</c:v>
                </c:pt>
                <c:pt idx="18">
                  <c:v>340.049565588142</c:v>
                </c:pt>
                <c:pt idx="19">
                  <c:v>374.991433578601</c:v>
                </c:pt>
                <c:pt idx="20">
                  <c:v>184.25841130614299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5-A953-44CD-A397-442F6C26CB28}"/>
            </c:ext>
          </c:extLst>
        </c:ser>
        <c:ser>
          <c:idx val="191"/>
          <c:order val="191"/>
          <c:tx>
            <c:strRef>
              <c:f>'Imported Energy (Each)'!$GK$2</c:f>
              <c:strCache>
                <c:ptCount val="1"/>
                <c:pt idx="0">
                  <c:v>ag222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(Each)'!$GK$3:$GK$23</c:f>
              <c:numCache>
                <c:formatCode>General</c:formatCode>
                <c:ptCount val="21"/>
                <c:pt idx="0">
                  <c:v>4892.7966260795802</c:v>
                </c:pt>
                <c:pt idx="1">
                  <c:v>4897.3807225290302</c:v>
                </c:pt>
                <c:pt idx="2">
                  <c:v>4902.0067038656198</c:v>
                </c:pt>
                <c:pt idx="3">
                  <c:v>4906.6828833352902</c:v>
                </c:pt>
                <c:pt idx="4">
                  <c:v>4911.4068304409702</c:v>
                </c:pt>
                <c:pt idx="5">
                  <c:v>933.79345524500297</c:v>
                </c:pt>
                <c:pt idx="6">
                  <c:v>967.73253228468502</c:v>
                </c:pt>
                <c:pt idx="7">
                  <c:v>1007.10139271937</c:v>
                </c:pt>
                <c:pt idx="8">
                  <c:v>1049.44286104919</c:v>
                </c:pt>
                <c:pt idx="9">
                  <c:v>329.75934421479099</c:v>
                </c:pt>
                <c:pt idx="10">
                  <c:v>340.89149132629899</c:v>
                </c:pt>
                <c:pt idx="11">
                  <c:v>356.75184927122598</c:v>
                </c:pt>
                <c:pt idx="12">
                  <c:v>373.65972704276197</c:v>
                </c:pt>
                <c:pt idx="13">
                  <c:v>92.247988713783997</c:v>
                </c:pt>
                <c:pt idx="14">
                  <c:v>102.26519697424899</c:v>
                </c:pt>
                <c:pt idx="15">
                  <c:v>165.772999723201</c:v>
                </c:pt>
                <c:pt idx="16">
                  <c:v>178.577142830246</c:v>
                </c:pt>
                <c:pt idx="17">
                  <c:v>9.7121049323061808</c:v>
                </c:pt>
                <c:pt idx="18">
                  <c:v>11.6044615691695</c:v>
                </c:pt>
                <c:pt idx="19">
                  <c:v>35.5956470445905</c:v>
                </c:pt>
                <c:pt idx="20">
                  <c:v>45.5690534638644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6-A953-44CD-A397-442F6C26CB28}"/>
            </c:ext>
          </c:extLst>
        </c:ser>
        <c:ser>
          <c:idx val="192"/>
          <c:order val="192"/>
          <c:tx>
            <c:strRef>
              <c:f>'Imported Energy (Each)'!$GL$2</c:f>
              <c:strCache>
                <c:ptCount val="1"/>
                <c:pt idx="0">
                  <c:v>ag223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(Each)'!$GL$3:$GL$23</c:f>
              <c:numCache>
                <c:formatCode>General</c:formatCode>
                <c:ptCount val="21"/>
                <c:pt idx="0">
                  <c:v>3882.76</c:v>
                </c:pt>
                <c:pt idx="1">
                  <c:v>3882.76</c:v>
                </c:pt>
                <c:pt idx="2">
                  <c:v>2266.5501892723601</c:v>
                </c:pt>
                <c:pt idx="3">
                  <c:v>2287.17849756634</c:v>
                </c:pt>
                <c:pt idx="4">
                  <c:v>2309.5974092381598</c:v>
                </c:pt>
                <c:pt idx="5">
                  <c:v>2332.2808723697299</c:v>
                </c:pt>
                <c:pt idx="6">
                  <c:v>1177.05282940147</c:v>
                </c:pt>
                <c:pt idx="7">
                  <c:v>1198.57931874208</c:v>
                </c:pt>
                <c:pt idx="8">
                  <c:v>1222.62874886443</c:v>
                </c:pt>
                <c:pt idx="9">
                  <c:v>1248.369021556</c:v>
                </c:pt>
                <c:pt idx="10">
                  <c:v>303.36382672774198</c:v>
                </c:pt>
                <c:pt idx="11">
                  <c:v>313.96698095230698</c:v>
                </c:pt>
                <c:pt idx="12">
                  <c:v>339.51667807212402</c:v>
                </c:pt>
                <c:pt idx="13">
                  <c:v>354.29093961094298</c:v>
                </c:pt>
                <c:pt idx="14">
                  <c:v>38.647214009968302</c:v>
                </c:pt>
                <c:pt idx="15">
                  <c:v>41.401010098858301</c:v>
                </c:pt>
                <c:pt idx="16">
                  <c:v>61.726904441527097</c:v>
                </c:pt>
                <c:pt idx="17">
                  <c:v>9.0638215982775296</c:v>
                </c:pt>
                <c:pt idx="18">
                  <c:v>13.2423216459818</c:v>
                </c:pt>
                <c:pt idx="19">
                  <c:v>16.153471514312798</c:v>
                </c:pt>
                <c:pt idx="20">
                  <c:v>22.121988275060598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7-A953-44CD-A397-442F6C26CB28}"/>
            </c:ext>
          </c:extLst>
        </c:ser>
        <c:ser>
          <c:idx val="193"/>
          <c:order val="193"/>
          <c:tx>
            <c:strRef>
              <c:f>'Imported Energy (Each)'!$GM$2</c:f>
              <c:strCache>
                <c:ptCount val="1"/>
                <c:pt idx="0">
                  <c:v>ag224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(Each)'!$GM$3:$GM$23</c:f>
              <c:numCache>
                <c:formatCode>General</c:formatCode>
                <c:ptCount val="21"/>
                <c:pt idx="0">
                  <c:v>3312.7579999999998</c:v>
                </c:pt>
                <c:pt idx="1">
                  <c:v>3312.7579999999998</c:v>
                </c:pt>
                <c:pt idx="2">
                  <c:v>3312.7579999999998</c:v>
                </c:pt>
                <c:pt idx="3">
                  <c:v>1216.5185389246401</c:v>
                </c:pt>
                <c:pt idx="4">
                  <c:v>1237.38425612223</c:v>
                </c:pt>
                <c:pt idx="5">
                  <c:v>1261.42014052844</c:v>
                </c:pt>
                <c:pt idx="6">
                  <c:v>1287.1731199769799</c:v>
                </c:pt>
                <c:pt idx="7">
                  <c:v>1314.9257484981899</c:v>
                </c:pt>
                <c:pt idx="8">
                  <c:v>461.89562548869498</c:v>
                </c:pt>
                <c:pt idx="9">
                  <c:v>471.54898775754299</c:v>
                </c:pt>
                <c:pt idx="10">
                  <c:v>481.70879850902202</c:v>
                </c:pt>
                <c:pt idx="11">
                  <c:v>492.95505700215898</c:v>
                </c:pt>
                <c:pt idx="12">
                  <c:v>146.95713798145201</c:v>
                </c:pt>
                <c:pt idx="13">
                  <c:v>163.93551596681499</c:v>
                </c:pt>
                <c:pt idx="14">
                  <c:v>173.143910570972</c:v>
                </c:pt>
                <c:pt idx="15">
                  <c:v>182.41402754175701</c:v>
                </c:pt>
                <c:pt idx="16">
                  <c:v>15.302676634312199</c:v>
                </c:pt>
                <c:pt idx="17">
                  <c:v>19.219246627526701</c:v>
                </c:pt>
                <c:pt idx="18">
                  <c:v>26.363212552610602</c:v>
                </c:pt>
                <c:pt idx="19">
                  <c:v>31.301520044583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8-A953-44CD-A397-442F6C26CB28}"/>
            </c:ext>
          </c:extLst>
        </c:ser>
        <c:ser>
          <c:idx val="194"/>
          <c:order val="194"/>
          <c:tx>
            <c:strRef>
              <c:f>'Imported Energy (Each)'!$GN$2</c:f>
              <c:strCache>
                <c:ptCount val="1"/>
                <c:pt idx="0">
                  <c:v>ag225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(Each)'!$GN$3:$GN$23</c:f>
              <c:numCache>
                <c:formatCode>General</c:formatCode>
                <c:ptCount val="21"/>
                <c:pt idx="0">
                  <c:v>4216.5873900971401</c:v>
                </c:pt>
                <c:pt idx="1">
                  <c:v>4220.2015531959296</c:v>
                </c:pt>
                <c:pt idx="2">
                  <c:v>4223.8480304263203</c:v>
                </c:pt>
                <c:pt idx="3">
                  <c:v>4227.5310210298903</c:v>
                </c:pt>
                <c:pt idx="4">
                  <c:v>4231.25404271772</c:v>
                </c:pt>
                <c:pt idx="5">
                  <c:v>1556.71177805618</c:v>
                </c:pt>
                <c:pt idx="6">
                  <c:v>1585.3780007514899</c:v>
                </c:pt>
                <c:pt idx="7">
                  <c:v>1616.7777789642701</c:v>
                </c:pt>
                <c:pt idx="8">
                  <c:v>1649.53004859047</c:v>
                </c:pt>
                <c:pt idx="9">
                  <c:v>541.57538485980604</c:v>
                </c:pt>
                <c:pt idx="10">
                  <c:v>560.18875098219701</c:v>
                </c:pt>
                <c:pt idx="11">
                  <c:v>579.75796947206402</c:v>
                </c:pt>
                <c:pt idx="12">
                  <c:v>600.018758243869</c:v>
                </c:pt>
                <c:pt idx="13">
                  <c:v>179.50760699195001</c:v>
                </c:pt>
                <c:pt idx="14">
                  <c:v>189.6151141352</c:v>
                </c:pt>
                <c:pt idx="15">
                  <c:v>224.643598271022</c:v>
                </c:pt>
                <c:pt idx="16">
                  <c:v>236.585523226737</c:v>
                </c:pt>
                <c:pt idx="17">
                  <c:v>52.9260820887066</c:v>
                </c:pt>
                <c:pt idx="18">
                  <c:v>56.868476811233201</c:v>
                </c:pt>
                <c:pt idx="19">
                  <c:v>76.089666372341497</c:v>
                </c:pt>
                <c:pt idx="20">
                  <c:v>82.499459033563895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9-A953-44CD-A397-442F6C26CB28}"/>
            </c:ext>
          </c:extLst>
        </c:ser>
        <c:ser>
          <c:idx val="195"/>
          <c:order val="195"/>
          <c:tx>
            <c:strRef>
              <c:f>'Imported Energy (Each)'!$GO$2</c:f>
              <c:strCache>
                <c:ptCount val="1"/>
                <c:pt idx="0">
                  <c:v>ag226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(Each)'!$GO$3:$GO$23</c:f>
              <c:numCache>
                <c:formatCode>General</c:formatCode>
                <c:ptCount val="21"/>
                <c:pt idx="0">
                  <c:v>4006.5499483815302</c:v>
                </c:pt>
                <c:pt idx="1">
                  <c:v>4009.4939183654201</c:v>
                </c:pt>
                <c:pt idx="2">
                  <c:v>4012.4606248270502</c:v>
                </c:pt>
                <c:pt idx="3">
                  <c:v>4015.4401449165798</c:v>
                </c:pt>
                <c:pt idx="4">
                  <c:v>1124.7187241275799</c:v>
                </c:pt>
                <c:pt idx="5">
                  <c:v>1153.4703636889999</c:v>
                </c:pt>
                <c:pt idx="6">
                  <c:v>1188.5383314328801</c:v>
                </c:pt>
                <c:pt idx="7">
                  <c:v>1228.4032993620399</c:v>
                </c:pt>
                <c:pt idx="8">
                  <c:v>427.44239256413999</c:v>
                </c:pt>
                <c:pt idx="9">
                  <c:v>444.60808734365003</c:v>
                </c:pt>
                <c:pt idx="10">
                  <c:v>463.05477761280503</c:v>
                </c:pt>
                <c:pt idx="11">
                  <c:v>482.29230044397099</c:v>
                </c:pt>
                <c:pt idx="12">
                  <c:v>137.06142855953999</c:v>
                </c:pt>
                <c:pt idx="13">
                  <c:v>142.82437423968801</c:v>
                </c:pt>
                <c:pt idx="14">
                  <c:v>177.26155704788701</c:v>
                </c:pt>
                <c:pt idx="15">
                  <c:v>187.84139693974501</c:v>
                </c:pt>
                <c:pt idx="16">
                  <c:v>37.382473879527303</c:v>
                </c:pt>
                <c:pt idx="17">
                  <c:v>39.4567140627776</c:v>
                </c:pt>
                <c:pt idx="18">
                  <c:v>55.149741275943398</c:v>
                </c:pt>
                <c:pt idx="19">
                  <c:v>58.9381151800361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A-A953-44CD-A397-442F6C26CB28}"/>
            </c:ext>
          </c:extLst>
        </c:ser>
        <c:ser>
          <c:idx val="196"/>
          <c:order val="196"/>
          <c:tx>
            <c:strRef>
              <c:f>'Imported Energy (Each)'!$GP$2</c:f>
              <c:strCache>
                <c:ptCount val="1"/>
                <c:pt idx="0">
                  <c:v>ag227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(Each)'!$GP$3:$GP$23</c:f>
              <c:numCache>
                <c:formatCode>General</c:formatCode>
                <c:ptCount val="21"/>
                <c:pt idx="0">
                  <c:v>2720.44</c:v>
                </c:pt>
                <c:pt idx="1">
                  <c:v>2720.44</c:v>
                </c:pt>
                <c:pt idx="2">
                  <c:v>1940.78290522002</c:v>
                </c:pt>
                <c:pt idx="3">
                  <c:v>1949.2287040881099</c:v>
                </c:pt>
                <c:pt idx="4">
                  <c:v>1957.8030616174201</c:v>
                </c:pt>
                <c:pt idx="5">
                  <c:v>1966.4233804742601</c:v>
                </c:pt>
                <c:pt idx="6">
                  <c:v>1975.0320507666399</c:v>
                </c:pt>
                <c:pt idx="7">
                  <c:v>738.79964210293599</c:v>
                </c:pt>
                <c:pt idx="8">
                  <c:v>750.34728775718702</c:v>
                </c:pt>
                <c:pt idx="9">
                  <c:v>763.414221017925</c:v>
                </c:pt>
                <c:pt idx="10">
                  <c:v>777.47686262474895</c:v>
                </c:pt>
                <c:pt idx="11">
                  <c:v>366.49647021096001</c:v>
                </c:pt>
                <c:pt idx="12">
                  <c:v>374.03812723292202</c:v>
                </c:pt>
                <c:pt idx="13">
                  <c:v>381.49921626774898</c:v>
                </c:pt>
                <c:pt idx="14">
                  <c:v>389.01355405477898</c:v>
                </c:pt>
                <c:pt idx="15">
                  <c:v>169.317815604956</c:v>
                </c:pt>
                <c:pt idx="16">
                  <c:v>174.88317404385299</c:v>
                </c:pt>
                <c:pt idx="17">
                  <c:v>191.02598025310201</c:v>
                </c:pt>
                <c:pt idx="18">
                  <c:v>196.36772856543899</c:v>
                </c:pt>
                <c:pt idx="19">
                  <c:v>31.508382532292799</c:v>
                </c:pt>
                <c:pt idx="20">
                  <c:v>34.056628771981998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B-A953-44CD-A397-442F6C26CB28}"/>
            </c:ext>
          </c:extLst>
        </c:ser>
        <c:ser>
          <c:idx val="197"/>
          <c:order val="197"/>
          <c:tx>
            <c:strRef>
              <c:f>'Imported Energy (Each)'!$GQ$2</c:f>
              <c:strCache>
                <c:ptCount val="1"/>
                <c:pt idx="0">
                  <c:v>ag228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(Each)'!$GQ$3:$GQ$23</c:f>
              <c:numCache>
                <c:formatCode>General</c:formatCode>
                <c:ptCount val="21"/>
                <c:pt idx="0">
                  <c:v>7011.57666288167</c:v>
                </c:pt>
                <c:pt idx="1">
                  <c:v>7037.5456022765002</c:v>
                </c:pt>
                <c:pt idx="2">
                  <c:v>7063.7961944280196</c:v>
                </c:pt>
                <c:pt idx="3">
                  <c:v>7090.37923043316</c:v>
                </c:pt>
                <c:pt idx="4">
                  <c:v>7117.23183693787</c:v>
                </c:pt>
                <c:pt idx="5">
                  <c:v>7144.4483426034703</c:v>
                </c:pt>
                <c:pt idx="6">
                  <c:v>1541.5761145752699</c:v>
                </c:pt>
                <c:pt idx="7">
                  <c:v>1595.4486589614701</c:v>
                </c:pt>
                <c:pt idx="8">
                  <c:v>1658.1397681794499</c:v>
                </c:pt>
                <c:pt idx="9">
                  <c:v>1723.8594699948701</c:v>
                </c:pt>
                <c:pt idx="10">
                  <c:v>471.416430908937</c:v>
                </c:pt>
                <c:pt idx="11">
                  <c:v>492.49237634813898</c:v>
                </c:pt>
                <c:pt idx="12">
                  <c:v>514.57160388034401</c:v>
                </c:pt>
                <c:pt idx="13">
                  <c:v>537.59650190297305</c:v>
                </c:pt>
                <c:pt idx="14">
                  <c:v>149.154284144446</c:v>
                </c:pt>
                <c:pt idx="15">
                  <c:v>160.71906934372601</c:v>
                </c:pt>
                <c:pt idx="16">
                  <c:v>208.57704351352999</c:v>
                </c:pt>
                <c:pt idx="17">
                  <c:v>68.798817977489605</c:v>
                </c:pt>
                <c:pt idx="18">
                  <c:v>76.290551754463607</c:v>
                </c:pt>
                <c:pt idx="19">
                  <c:v>83.7828844234146</c:v>
                </c:pt>
                <c:pt idx="20">
                  <c:v>115.686819676924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C-A953-44CD-A397-442F6C26CB28}"/>
            </c:ext>
          </c:extLst>
        </c:ser>
        <c:ser>
          <c:idx val="198"/>
          <c:order val="198"/>
          <c:tx>
            <c:strRef>
              <c:f>'Imported Energy (Each)'!$GR$2</c:f>
              <c:strCache>
                <c:ptCount val="1"/>
                <c:pt idx="0">
                  <c:v>ag230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(Each)'!$GR$3:$GR$23</c:f>
              <c:numCache>
                <c:formatCode>General</c:formatCode>
                <c:ptCount val="21"/>
                <c:pt idx="0">
                  <c:v>4950.5227655232902</c:v>
                </c:pt>
                <c:pt idx="1">
                  <c:v>4956.4980399707802</c:v>
                </c:pt>
                <c:pt idx="2">
                  <c:v>4962.5488561595103</c:v>
                </c:pt>
                <c:pt idx="3">
                  <c:v>4968.6421306739703</c:v>
                </c:pt>
                <c:pt idx="4">
                  <c:v>1060.80070298445</c:v>
                </c:pt>
                <c:pt idx="5">
                  <c:v>1099.3662728710899</c:v>
                </c:pt>
                <c:pt idx="6">
                  <c:v>1144.85727587991</c:v>
                </c:pt>
                <c:pt idx="7">
                  <c:v>1195.3371173257401</c:v>
                </c:pt>
                <c:pt idx="8">
                  <c:v>325.61537368311298</c:v>
                </c:pt>
                <c:pt idx="9">
                  <c:v>342.81266616803703</c:v>
                </c:pt>
                <c:pt idx="10">
                  <c:v>363.752243435107</c:v>
                </c:pt>
                <c:pt idx="11">
                  <c:v>385.89267139841002</c:v>
                </c:pt>
                <c:pt idx="12">
                  <c:v>80.125509950502305</c:v>
                </c:pt>
                <c:pt idx="13">
                  <c:v>85.313581002734395</c:v>
                </c:pt>
                <c:pt idx="14">
                  <c:v>125.162775118136</c:v>
                </c:pt>
                <c:pt idx="15">
                  <c:v>140.48378077229501</c:v>
                </c:pt>
                <c:pt idx="16">
                  <c:v>14.6382362400914</c:v>
                </c:pt>
                <c:pt idx="17">
                  <c:v>19.307113958399899</c:v>
                </c:pt>
                <c:pt idx="18">
                  <c:v>42.616909073208099</c:v>
                </c:pt>
                <c:pt idx="19">
                  <c:v>46.694845545196401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D-A953-44CD-A397-442F6C26CB28}"/>
            </c:ext>
          </c:extLst>
        </c:ser>
        <c:ser>
          <c:idx val="199"/>
          <c:order val="199"/>
          <c:tx>
            <c:strRef>
              <c:f>'Imported Energy (Each)'!$GS$2</c:f>
              <c:strCache>
                <c:ptCount val="1"/>
                <c:pt idx="0">
                  <c:v>ag232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(Each)'!$GS$3:$GS$23</c:f>
              <c:numCache>
                <c:formatCode>General</c:formatCode>
                <c:ptCount val="21"/>
                <c:pt idx="0">
                  <c:v>5702.116</c:v>
                </c:pt>
                <c:pt idx="1">
                  <c:v>5702.116</c:v>
                </c:pt>
                <c:pt idx="2">
                  <c:v>5702.116</c:v>
                </c:pt>
                <c:pt idx="3">
                  <c:v>3124.9524684917701</c:v>
                </c:pt>
                <c:pt idx="4">
                  <c:v>3159.2586429123699</c:v>
                </c:pt>
                <c:pt idx="5">
                  <c:v>3195.6786461863899</c:v>
                </c:pt>
                <c:pt idx="6">
                  <c:v>3233.1167790219602</c:v>
                </c:pt>
                <c:pt idx="7">
                  <c:v>1356.5291401448801</c:v>
                </c:pt>
                <c:pt idx="8">
                  <c:v>1385.5614420039301</c:v>
                </c:pt>
                <c:pt idx="9">
                  <c:v>1419.01547630037</c:v>
                </c:pt>
                <c:pt idx="10">
                  <c:v>1454.61196904742</c:v>
                </c:pt>
                <c:pt idx="11">
                  <c:v>683.71130503623397</c:v>
                </c:pt>
                <c:pt idx="12">
                  <c:v>700.03671248150295</c:v>
                </c:pt>
                <c:pt idx="13">
                  <c:v>742.38992513876099</c:v>
                </c:pt>
                <c:pt idx="14">
                  <c:v>758.85749862649698</c:v>
                </c:pt>
                <c:pt idx="15">
                  <c:v>250.02402493068999</c:v>
                </c:pt>
                <c:pt idx="16">
                  <c:v>261.84912954176099</c:v>
                </c:pt>
                <c:pt idx="17">
                  <c:v>299.58066869220397</c:v>
                </c:pt>
                <c:pt idx="18">
                  <c:v>96.130136930440102</c:v>
                </c:pt>
                <c:pt idx="19">
                  <c:v>105.516870451792</c:v>
                </c:pt>
                <c:pt idx="20">
                  <c:v>114.076975782525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E-A953-44CD-A397-442F6C26CB28}"/>
            </c:ext>
          </c:extLst>
        </c:ser>
        <c:ser>
          <c:idx val="200"/>
          <c:order val="200"/>
          <c:tx>
            <c:strRef>
              <c:f>'Imported Energy (Each)'!$GT$2</c:f>
              <c:strCache>
                <c:ptCount val="1"/>
                <c:pt idx="0">
                  <c:v>ag233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(Each)'!$GT$3:$GT$23</c:f>
              <c:numCache>
                <c:formatCode>General</c:formatCode>
                <c:ptCount val="21"/>
                <c:pt idx="0">
                  <c:v>2157.0786173418601</c:v>
                </c:pt>
                <c:pt idx="1">
                  <c:v>2160.36109221279</c:v>
                </c:pt>
                <c:pt idx="2">
                  <c:v>2163.6748754423102</c:v>
                </c:pt>
                <c:pt idx="3">
                  <c:v>2167.0338108118699</c:v>
                </c:pt>
                <c:pt idx="4">
                  <c:v>2170.44373690167</c:v>
                </c:pt>
                <c:pt idx="5">
                  <c:v>353.24827160032402</c:v>
                </c:pt>
                <c:pt idx="6">
                  <c:v>370.56326070740897</c:v>
                </c:pt>
                <c:pt idx="7">
                  <c:v>392.52678088012698</c:v>
                </c:pt>
                <c:pt idx="8">
                  <c:v>416.14712550937298</c:v>
                </c:pt>
                <c:pt idx="9">
                  <c:v>83.431051049862106</c:v>
                </c:pt>
                <c:pt idx="10">
                  <c:v>88.841294678674103</c:v>
                </c:pt>
                <c:pt idx="11">
                  <c:v>96.074400278456395</c:v>
                </c:pt>
                <c:pt idx="12">
                  <c:v>103.6282047264</c:v>
                </c:pt>
                <c:pt idx="13">
                  <c:v>25.809778131658401</c:v>
                </c:pt>
                <c:pt idx="14">
                  <c:v>27.6777331698399</c:v>
                </c:pt>
                <c:pt idx="15">
                  <c:v>50.313487131472201</c:v>
                </c:pt>
                <c:pt idx="16">
                  <c:v>54.662495900119602</c:v>
                </c:pt>
                <c:pt idx="17">
                  <c:v>6.5028481922830599</c:v>
                </c:pt>
                <c:pt idx="18">
                  <c:v>7.2125985793946299</c:v>
                </c:pt>
                <c:pt idx="19">
                  <c:v>15.029624551954701</c:v>
                </c:pt>
                <c:pt idx="20">
                  <c:v>16.869181996011498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F-A953-44CD-A397-442F6C26CB28}"/>
            </c:ext>
          </c:extLst>
        </c:ser>
        <c:ser>
          <c:idx val="201"/>
          <c:order val="201"/>
          <c:tx>
            <c:strRef>
              <c:f>'Imported Energy (Each)'!$GU$2</c:f>
              <c:strCache>
                <c:ptCount val="1"/>
                <c:pt idx="0">
                  <c:v>ag235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(Each)'!$GU$3:$GU$23</c:f>
              <c:numCache>
                <c:formatCode>General</c:formatCode>
                <c:ptCount val="21"/>
                <c:pt idx="0">
                  <c:v>3032.87</c:v>
                </c:pt>
                <c:pt idx="1">
                  <c:v>2179.6671548253898</c:v>
                </c:pt>
                <c:pt idx="2">
                  <c:v>2189.08267016533</c:v>
                </c:pt>
                <c:pt idx="3">
                  <c:v>2198.55268636865</c:v>
                </c:pt>
                <c:pt idx="4">
                  <c:v>2208.0423012623601</c:v>
                </c:pt>
                <c:pt idx="5">
                  <c:v>2217.56825806598</c:v>
                </c:pt>
                <c:pt idx="6">
                  <c:v>565.584551007855</c:v>
                </c:pt>
                <c:pt idx="7">
                  <c:v>582.51384745068106</c:v>
                </c:pt>
                <c:pt idx="8">
                  <c:v>603.181696117294</c:v>
                </c:pt>
                <c:pt idx="9">
                  <c:v>624.86714940588604</c:v>
                </c:pt>
                <c:pt idx="10">
                  <c:v>648.01855482686597</c:v>
                </c:pt>
                <c:pt idx="11">
                  <c:v>151.162344036528</c:v>
                </c:pt>
                <c:pt idx="12">
                  <c:v>157.99397539433099</c:v>
                </c:pt>
                <c:pt idx="13">
                  <c:v>165.723050320108</c:v>
                </c:pt>
                <c:pt idx="14">
                  <c:v>174.56669932717</c:v>
                </c:pt>
                <c:pt idx="15">
                  <c:v>24.835950289733798</c:v>
                </c:pt>
                <c:pt idx="16">
                  <c:v>37.641930655439303</c:v>
                </c:pt>
                <c:pt idx="17">
                  <c:v>42.263023554493898</c:v>
                </c:pt>
                <c:pt idx="18">
                  <c:v>47.307420998072899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0-A953-44CD-A397-442F6C26CB28}"/>
            </c:ext>
          </c:extLst>
        </c:ser>
        <c:ser>
          <c:idx val="202"/>
          <c:order val="202"/>
          <c:tx>
            <c:strRef>
              <c:f>'Imported Energy (Each)'!$GV$2</c:f>
              <c:strCache>
                <c:ptCount val="1"/>
                <c:pt idx="0">
                  <c:v>ag236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(Each)'!$GV$3:$GV$23</c:f>
              <c:numCache>
                <c:formatCode>General</c:formatCode>
                <c:ptCount val="21"/>
                <c:pt idx="0">
                  <c:v>4483.09814983459</c:v>
                </c:pt>
                <c:pt idx="1">
                  <c:v>4485.4943091487603</c:v>
                </c:pt>
                <c:pt idx="2">
                  <c:v>4487.9298825517099</c:v>
                </c:pt>
                <c:pt idx="3">
                  <c:v>4490.3919112642097</c:v>
                </c:pt>
                <c:pt idx="4">
                  <c:v>4492.8813534000401</c:v>
                </c:pt>
                <c:pt idx="5">
                  <c:v>865.64887224390498</c:v>
                </c:pt>
                <c:pt idx="6">
                  <c:v>902.69995242375796</c:v>
                </c:pt>
                <c:pt idx="7">
                  <c:v>944.39002119844997</c:v>
                </c:pt>
                <c:pt idx="8">
                  <c:v>988.73968338955603</c:v>
                </c:pt>
                <c:pt idx="9">
                  <c:v>254.572264611572</c:v>
                </c:pt>
                <c:pt idx="10">
                  <c:v>264.57958283443401</c:v>
                </c:pt>
                <c:pt idx="11">
                  <c:v>275.73328145023601</c:v>
                </c:pt>
                <c:pt idx="12">
                  <c:v>287.945800644401</c:v>
                </c:pt>
                <c:pt idx="13">
                  <c:v>86.243768157471806</c:v>
                </c:pt>
                <c:pt idx="14">
                  <c:v>90.9374422366012</c:v>
                </c:pt>
                <c:pt idx="15">
                  <c:v>108.25412236755299</c:v>
                </c:pt>
                <c:pt idx="16">
                  <c:v>114.258036692316</c:v>
                </c:pt>
                <c:pt idx="17">
                  <c:v>40.071443624917201</c:v>
                </c:pt>
                <c:pt idx="18">
                  <c:v>44.3303406193182</c:v>
                </c:pt>
                <c:pt idx="19">
                  <c:v>67.355063696388001</c:v>
                </c:pt>
                <c:pt idx="20">
                  <c:v>72.538737587700197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1-A953-44CD-A397-442F6C26CB28}"/>
            </c:ext>
          </c:extLst>
        </c:ser>
        <c:ser>
          <c:idx val="203"/>
          <c:order val="203"/>
          <c:tx>
            <c:strRef>
              <c:f>'Imported Energy (Each)'!$GW$2</c:f>
              <c:strCache>
                <c:ptCount val="1"/>
                <c:pt idx="0">
                  <c:v>ag237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(Each)'!$GW$3:$GW$23</c:f>
              <c:numCache>
                <c:formatCode>General</c:formatCode>
                <c:ptCount val="21"/>
                <c:pt idx="0">
                  <c:v>3308.413</c:v>
                </c:pt>
                <c:pt idx="1">
                  <c:v>2634.6458362245098</c:v>
                </c:pt>
                <c:pt idx="2">
                  <c:v>2636.99582455974</c:v>
                </c:pt>
                <c:pt idx="3">
                  <c:v>2639.3688904280798</c:v>
                </c:pt>
                <c:pt idx="4">
                  <c:v>2641.76987597793</c:v>
                </c:pt>
                <c:pt idx="5">
                  <c:v>2644.1975537172798</c:v>
                </c:pt>
                <c:pt idx="6">
                  <c:v>745.75809819380004</c:v>
                </c:pt>
                <c:pt idx="7">
                  <c:v>758.150478226323</c:v>
                </c:pt>
                <c:pt idx="8">
                  <c:v>773.77350907723496</c:v>
                </c:pt>
                <c:pt idx="9">
                  <c:v>790.552095408779</c:v>
                </c:pt>
                <c:pt idx="10">
                  <c:v>808.77286230314201</c:v>
                </c:pt>
                <c:pt idx="11">
                  <c:v>332.66773971930098</c:v>
                </c:pt>
                <c:pt idx="12">
                  <c:v>339.96449878494701</c:v>
                </c:pt>
                <c:pt idx="13">
                  <c:v>347.39095924424998</c:v>
                </c:pt>
                <c:pt idx="14">
                  <c:v>355.34263391426401</c:v>
                </c:pt>
                <c:pt idx="15">
                  <c:v>67.571701150633402</c:v>
                </c:pt>
                <c:pt idx="16">
                  <c:v>75.216478684484002</c:v>
                </c:pt>
                <c:pt idx="17">
                  <c:v>80.9560994800771</c:v>
                </c:pt>
                <c:pt idx="18">
                  <c:v>86.936007903867406</c:v>
                </c:pt>
                <c:pt idx="19">
                  <c:v>10.2689571575818</c:v>
                </c:pt>
                <c:pt idx="20">
                  <c:v>11.3764771047613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2-A953-44CD-A397-442F6C26CB28}"/>
            </c:ext>
          </c:extLst>
        </c:ser>
        <c:ser>
          <c:idx val="204"/>
          <c:order val="204"/>
          <c:tx>
            <c:strRef>
              <c:f>'Imported Energy (Each)'!$GX$2</c:f>
              <c:strCache>
                <c:ptCount val="1"/>
                <c:pt idx="0">
                  <c:v>ag238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(Each)'!$GX$3:$GX$23</c:f>
              <c:numCache>
                <c:formatCode>General</c:formatCode>
                <c:ptCount val="21"/>
                <c:pt idx="0">
                  <c:v>3735.5597389187201</c:v>
                </c:pt>
                <c:pt idx="1">
                  <c:v>3749.6121046666799</c:v>
                </c:pt>
                <c:pt idx="2">
                  <c:v>3763.74169038834</c:v>
                </c:pt>
                <c:pt idx="3">
                  <c:v>3777.9168391847402</c:v>
                </c:pt>
                <c:pt idx="4">
                  <c:v>3792.1320922735899</c:v>
                </c:pt>
                <c:pt idx="5">
                  <c:v>3806.4118482195599</c:v>
                </c:pt>
                <c:pt idx="6">
                  <c:v>753.06883055815297</c:v>
                </c:pt>
                <c:pt idx="7">
                  <c:v>773.562559922015</c:v>
                </c:pt>
                <c:pt idx="8">
                  <c:v>798.11171629681701</c:v>
                </c:pt>
                <c:pt idx="9">
                  <c:v>825.47237102308804</c:v>
                </c:pt>
                <c:pt idx="10">
                  <c:v>872.16988335064298</c:v>
                </c:pt>
                <c:pt idx="11">
                  <c:v>301.078094981096</c:v>
                </c:pt>
                <c:pt idx="12">
                  <c:v>311.94697367071399</c:v>
                </c:pt>
                <c:pt idx="13">
                  <c:v>324.95478819030399</c:v>
                </c:pt>
                <c:pt idx="14">
                  <c:v>337.77135000669199</c:v>
                </c:pt>
                <c:pt idx="15">
                  <c:v>156.18288713320101</c:v>
                </c:pt>
                <c:pt idx="16">
                  <c:v>181.88443753465199</c:v>
                </c:pt>
                <c:pt idx="17">
                  <c:v>188.59827605243501</c:v>
                </c:pt>
                <c:pt idx="18">
                  <c:v>195.845868267675</c:v>
                </c:pt>
                <c:pt idx="19">
                  <c:v>109.973432251026</c:v>
                </c:pt>
                <c:pt idx="20">
                  <c:v>112.23532271590599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3-A953-44CD-A397-442F6C26CB28}"/>
            </c:ext>
          </c:extLst>
        </c:ser>
        <c:ser>
          <c:idx val="205"/>
          <c:order val="205"/>
          <c:tx>
            <c:strRef>
              <c:f>'Imported Energy (Each)'!$GY$2</c:f>
              <c:strCache>
                <c:ptCount val="1"/>
                <c:pt idx="0">
                  <c:v>ag239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(Each)'!$GY$3:$GY$23</c:f>
              <c:numCache>
                <c:formatCode>General</c:formatCode>
                <c:ptCount val="21"/>
                <c:pt idx="0">
                  <c:v>2668.8585101878998</c:v>
                </c:pt>
                <c:pt idx="1">
                  <c:v>2672.4334701899502</c:v>
                </c:pt>
                <c:pt idx="2">
                  <c:v>2676.0407815968001</c:v>
                </c:pt>
                <c:pt idx="3">
                  <c:v>2679.67455675069</c:v>
                </c:pt>
                <c:pt idx="4">
                  <c:v>2683.3391197166702</c:v>
                </c:pt>
                <c:pt idx="5">
                  <c:v>781.572392329286</c:v>
                </c:pt>
                <c:pt idx="6">
                  <c:v>800.689302283301</c:v>
                </c:pt>
                <c:pt idx="7">
                  <c:v>823.46890296679499</c:v>
                </c:pt>
                <c:pt idx="8">
                  <c:v>847.724884184845</c:v>
                </c:pt>
                <c:pt idx="9">
                  <c:v>334.47475487513498</c:v>
                </c:pt>
                <c:pt idx="10">
                  <c:v>344.48453531503401</c:v>
                </c:pt>
                <c:pt idx="11">
                  <c:v>355.056805104256</c:v>
                </c:pt>
                <c:pt idx="12">
                  <c:v>365.77416251286701</c:v>
                </c:pt>
                <c:pt idx="13">
                  <c:v>376.88948492700098</c:v>
                </c:pt>
                <c:pt idx="14">
                  <c:v>97.319898634732695</c:v>
                </c:pt>
                <c:pt idx="15">
                  <c:v>117.76466840413001</c:v>
                </c:pt>
                <c:pt idx="16">
                  <c:v>126.994025748794</c:v>
                </c:pt>
                <c:pt idx="17">
                  <c:v>136.626306883019</c:v>
                </c:pt>
                <c:pt idx="18">
                  <c:v>1.26804511433086</c:v>
                </c:pt>
                <c:pt idx="19">
                  <c:v>18.750357413040099</c:v>
                </c:pt>
                <c:pt idx="20">
                  <c:v>22.231892010234802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4-A953-44CD-A397-442F6C26CB28}"/>
            </c:ext>
          </c:extLst>
        </c:ser>
        <c:ser>
          <c:idx val="206"/>
          <c:order val="206"/>
          <c:tx>
            <c:strRef>
              <c:f>'Imported Energy (Each)'!$GZ$2</c:f>
              <c:strCache>
                <c:ptCount val="1"/>
                <c:pt idx="0">
                  <c:v>ag240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(Each)'!$GZ$3:$GZ$23</c:f>
              <c:numCache>
                <c:formatCode>General</c:formatCode>
                <c:ptCount val="21"/>
                <c:pt idx="0">
                  <c:v>3713.42</c:v>
                </c:pt>
                <c:pt idx="1">
                  <c:v>3713.42</c:v>
                </c:pt>
                <c:pt idx="2">
                  <c:v>2694.0972805658098</c:v>
                </c:pt>
                <c:pt idx="3">
                  <c:v>2708.1931929899201</c:v>
                </c:pt>
                <c:pt idx="4">
                  <c:v>2722.45197228902</c:v>
                </c:pt>
                <c:pt idx="5">
                  <c:v>2736.9517390603201</c:v>
                </c:pt>
                <c:pt idx="6">
                  <c:v>2751.6936310644301</c:v>
                </c:pt>
                <c:pt idx="7">
                  <c:v>867.44626600833703</c:v>
                </c:pt>
                <c:pt idx="8">
                  <c:v>889.82303717603997</c:v>
                </c:pt>
                <c:pt idx="9">
                  <c:v>915.40241240533396</c:v>
                </c:pt>
                <c:pt idx="10">
                  <c:v>943.70391686957601</c:v>
                </c:pt>
                <c:pt idx="11">
                  <c:v>288.559709975293</c:v>
                </c:pt>
                <c:pt idx="12">
                  <c:v>297.927241041191</c:v>
                </c:pt>
                <c:pt idx="13">
                  <c:v>306.72357916724002</c:v>
                </c:pt>
                <c:pt idx="14">
                  <c:v>316.24995942436601</c:v>
                </c:pt>
                <c:pt idx="15">
                  <c:v>77.276598878180394</c:v>
                </c:pt>
                <c:pt idx="16">
                  <c:v>82.256945766522506</c:v>
                </c:pt>
                <c:pt idx="17">
                  <c:v>97.872314507918006</c:v>
                </c:pt>
                <c:pt idx="18">
                  <c:v>105.695060568564</c:v>
                </c:pt>
                <c:pt idx="19">
                  <c:v>14.9810867710199</c:v>
                </c:pt>
                <c:pt idx="20">
                  <c:v>18.123601991437901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5-A953-44CD-A397-442F6C26CB28}"/>
            </c:ext>
          </c:extLst>
        </c:ser>
        <c:ser>
          <c:idx val="207"/>
          <c:order val="207"/>
          <c:tx>
            <c:strRef>
              <c:f>'Imported Energy (Each)'!$HA$2</c:f>
              <c:strCache>
                <c:ptCount val="1"/>
                <c:pt idx="0">
                  <c:v>ag241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(Each)'!$HA$3:$HA$23</c:f>
              <c:numCache>
                <c:formatCode>General</c:formatCode>
                <c:ptCount val="21"/>
                <c:pt idx="0">
                  <c:v>3001.1127435763801</c:v>
                </c:pt>
                <c:pt idx="1">
                  <c:v>3013.6806586775301</c:v>
                </c:pt>
                <c:pt idx="2">
                  <c:v>3026.36554515341</c:v>
                </c:pt>
                <c:pt idx="3">
                  <c:v>3039.1060626702802</c:v>
                </c:pt>
                <c:pt idx="4">
                  <c:v>3051.8905692691501</c:v>
                </c:pt>
                <c:pt idx="5">
                  <c:v>3064.7283386071599</c:v>
                </c:pt>
                <c:pt idx="6">
                  <c:v>842.04502816721799</c:v>
                </c:pt>
                <c:pt idx="7">
                  <c:v>866.75663135375203</c:v>
                </c:pt>
                <c:pt idx="8">
                  <c:v>895.16073123465696</c:v>
                </c:pt>
                <c:pt idx="9">
                  <c:v>924.30234824253603</c:v>
                </c:pt>
                <c:pt idx="10">
                  <c:v>296.51681962247102</c:v>
                </c:pt>
                <c:pt idx="11">
                  <c:v>309.48355488283102</c:v>
                </c:pt>
                <c:pt idx="12">
                  <c:v>322.707288148342</c:v>
                </c:pt>
                <c:pt idx="13">
                  <c:v>336.620283495271</c:v>
                </c:pt>
                <c:pt idx="14">
                  <c:v>142.89439661953099</c:v>
                </c:pt>
                <c:pt idx="15">
                  <c:v>147.72703828693301</c:v>
                </c:pt>
                <c:pt idx="16">
                  <c:v>172.36828161547299</c:v>
                </c:pt>
                <c:pt idx="17">
                  <c:v>179.37022136316401</c:v>
                </c:pt>
                <c:pt idx="18">
                  <c:v>90.200932323134694</c:v>
                </c:pt>
                <c:pt idx="19">
                  <c:v>91.758557688597705</c:v>
                </c:pt>
                <c:pt idx="20">
                  <c:v>93.376007844527194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6-A953-44CD-A397-442F6C26CB28}"/>
            </c:ext>
          </c:extLst>
        </c:ser>
        <c:ser>
          <c:idx val="208"/>
          <c:order val="208"/>
          <c:tx>
            <c:strRef>
              <c:f>'Imported Energy (Each)'!$HB$2</c:f>
              <c:strCache>
                <c:ptCount val="1"/>
                <c:pt idx="0">
                  <c:v>ag242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(Each)'!$HB$3:$HB$23</c:f>
              <c:numCache>
                <c:formatCode>General</c:formatCode>
                <c:ptCount val="21"/>
                <c:pt idx="0">
                  <c:v>5924.3841199783701</c:v>
                </c:pt>
                <c:pt idx="1">
                  <c:v>5941.7525032676003</c:v>
                </c:pt>
                <c:pt idx="2">
                  <c:v>5959.1993796884299</c:v>
                </c:pt>
                <c:pt idx="3">
                  <c:v>5976.7285693715303</c:v>
                </c:pt>
                <c:pt idx="4">
                  <c:v>5994.3221583916902</c:v>
                </c:pt>
                <c:pt idx="5">
                  <c:v>2234.9621654479101</c:v>
                </c:pt>
                <c:pt idx="6">
                  <c:v>2282.9261958463999</c:v>
                </c:pt>
                <c:pt idx="7">
                  <c:v>2333.81779351569</c:v>
                </c:pt>
                <c:pt idx="8">
                  <c:v>2385.6114790945599</c:v>
                </c:pt>
                <c:pt idx="9">
                  <c:v>781.17307748067503</c:v>
                </c:pt>
                <c:pt idx="10">
                  <c:v>818.15593883678298</c:v>
                </c:pt>
                <c:pt idx="11">
                  <c:v>853.86605596528102</c:v>
                </c:pt>
                <c:pt idx="12">
                  <c:v>378.99296879268002</c:v>
                </c:pt>
                <c:pt idx="13">
                  <c:v>392.75760056522898</c:v>
                </c:pt>
                <c:pt idx="14">
                  <c:v>408.380403446873</c:v>
                </c:pt>
                <c:pt idx="15">
                  <c:v>196.09892238772099</c:v>
                </c:pt>
                <c:pt idx="16">
                  <c:v>205.33778668362501</c:v>
                </c:pt>
                <c:pt idx="17">
                  <c:v>215.996673857887</c:v>
                </c:pt>
                <c:pt idx="18">
                  <c:v>104.171289466571</c:v>
                </c:pt>
                <c:pt idx="19">
                  <c:v>119.15305463815</c:v>
                </c:pt>
                <c:pt idx="20">
                  <c:v>126.861795274149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7-A953-44CD-A397-442F6C26CB28}"/>
            </c:ext>
          </c:extLst>
        </c:ser>
        <c:ser>
          <c:idx val="209"/>
          <c:order val="209"/>
          <c:tx>
            <c:strRef>
              <c:f>'Imported Energy (Each)'!$HC$2</c:f>
              <c:strCache>
                <c:ptCount val="1"/>
                <c:pt idx="0">
                  <c:v>ag243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(Each)'!$HC$3:$HC$23</c:f>
              <c:numCache>
                <c:formatCode>General</c:formatCode>
                <c:ptCount val="21"/>
                <c:pt idx="0">
                  <c:v>4751.3822165607598</c:v>
                </c:pt>
                <c:pt idx="1">
                  <c:v>4756.4449424657496</c:v>
                </c:pt>
                <c:pt idx="2">
                  <c:v>4761.5608175828502</c:v>
                </c:pt>
                <c:pt idx="3">
                  <c:v>4766.7281224158196</c:v>
                </c:pt>
                <c:pt idx="4">
                  <c:v>4771.9461166464898</c:v>
                </c:pt>
                <c:pt idx="5">
                  <c:v>1212.9816497562299</c:v>
                </c:pt>
                <c:pt idx="6">
                  <c:v>1250.9867215861</c:v>
                </c:pt>
                <c:pt idx="7">
                  <c:v>1294.8171237051299</c:v>
                </c:pt>
                <c:pt idx="8">
                  <c:v>1341.51541787977</c:v>
                </c:pt>
                <c:pt idx="9">
                  <c:v>344.126781506947</c:v>
                </c:pt>
                <c:pt idx="10">
                  <c:v>366.10470243058597</c:v>
                </c:pt>
                <c:pt idx="11">
                  <c:v>388.35323600612202</c:v>
                </c:pt>
                <c:pt idx="12">
                  <c:v>411.31041786370901</c:v>
                </c:pt>
                <c:pt idx="13">
                  <c:v>72.436955143592002</c:v>
                </c:pt>
                <c:pt idx="14">
                  <c:v>82.482975322193397</c:v>
                </c:pt>
                <c:pt idx="15">
                  <c:v>125.64330715127601</c:v>
                </c:pt>
                <c:pt idx="16">
                  <c:v>138.72429807167899</c:v>
                </c:pt>
                <c:pt idx="17">
                  <c:v>7.3559114469682401</c:v>
                </c:pt>
                <c:pt idx="18">
                  <c:v>9.9569080491030206</c:v>
                </c:pt>
                <c:pt idx="19">
                  <c:v>28.7993721578259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8-A953-44CD-A397-442F6C26CB28}"/>
            </c:ext>
          </c:extLst>
        </c:ser>
        <c:ser>
          <c:idx val="210"/>
          <c:order val="210"/>
          <c:tx>
            <c:strRef>
              <c:f>'Imported Energy (Each)'!$HD$2</c:f>
              <c:strCache>
                <c:ptCount val="1"/>
                <c:pt idx="0">
                  <c:v>ag244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(Each)'!$HD$3:$HD$23</c:f>
              <c:numCache>
                <c:formatCode>General</c:formatCode>
                <c:ptCount val="21"/>
                <c:pt idx="0">
                  <c:v>3347.4854680823901</c:v>
                </c:pt>
                <c:pt idx="1">
                  <c:v>3359.7676329682299</c:v>
                </c:pt>
                <c:pt idx="2">
                  <c:v>3372.0960769810599</c:v>
                </c:pt>
                <c:pt idx="3">
                  <c:v>3384.47892709285</c:v>
                </c:pt>
                <c:pt idx="4">
                  <c:v>3396.90661960851</c:v>
                </c:pt>
                <c:pt idx="5">
                  <c:v>3409.3787859826198</c:v>
                </c:pt>
                <c:pt idx="6">
                  <c:v>688.05071567428797</c:v>
                </c:pt>
                <c:pt idx="7">
                  <c:v>709.39988628942103</c:v>
                </c:pt>
                <c:pt idx="8">
                  <c:v>734.025909384236</c:v>
                </c:pt>
                <c:pt idx="9">
                  <c:v>760.11302615786803</c:v>
                </c:pt>
                <c:pt idx="10">
                  <c:v>802.93989926921199</c:v>
                </c:pt>
                <c:pt idx="11">
                  <c:v>310.50537700549802</c:v>
                </c:pt>
                <c:pt idx="12">
                  <c:v>318.06191804893598</c:v>
                </c:pt>
                <c:pt idx="13">
                  <c:v>325.82985284573499</c:v>
                </c:pt>
                <c:pt idx="14">
                  <c:v>333.54312311196901</c:v>
                </c:pt>
                <c:pt idx="15">
                  <c:v>116.077083375917</c:v>
                </c:pt>
                <c:pt idx="16">
                  <c:v>137.89962327504301</c:v>
                </c:pt>
                <c:pt idx="17">
                  <c:v>144.22346116497999</c:v>
                </c:pt>
                <c:pt idx="18">
                  <c:v>150.545440343786</c:v>
                </c:pt>
                <c:pt idx="19">
                  <c:v>48.417734692204903</c:v>
                </c:pt>
                <c:pt idx="20">
                  <c:v>51.048654794168698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9-A953-44CD-A397-442F6C26CB28}"/>
            </c:ext>
          </c:extLst>
        </c:ser>
        <c:ser>
          <c:idx val="211"/>
          <c:order val="211"/>
          <c:tx>
            <c:strRef>
              <c:f>'Imported Energy (Each)'!$HE$2</c:f>
              <c:strCache>
                <c:ptCount val="1"/>
                <c:pt idx="0">
                  <c:v>ag245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(Each)'!$HE$3:$HE$23</c:f>
              <c:numCache>
                <c:formatCode>General</c:formatCode>
                <c:ptCount val="21"/>
                <c:pt idx="0">
                  <c:v>2059.6880655885102</c:v>
                </c:pt>
                <c:pt idx="1">
                  <c:v>2061.9596225712598</c:v>
                </c:pt>
                <c:pt idx="2">
                  <c:v>2064.2509144241299</c:v>
                </c:pt>
                <c:pt idx="3">
                  <c:v>2066.5627226783299</c:v>
                </c:pt>
                <c:pt idx="4">
                  <c:v>643.17852174765903</c:v>
                </c:pt>
                <c:pt idx="5">
                  <c:v>658.15494163503502</c:v>
                </c:pt>
                <c:pt idx="6">
                  <c:v>676.42611495655797</c:v>
                </c:pt>
                <c:pt idx="7">
                  <c:v>696.32306084286097</c:v>
                </c:pt>
                <c:pt idx="8">
                  <c:v>717.50464648833804</c:v>
                </c:pt>
                <c:pt idx="9">
                  <c:v>328.59778505537798</c:v>
                </c:pt>
                <c:pt idx="10">
                  <c:v>335.73932963866901</c:v>
                </c:pt>
                <c:pt idx="11">
                  <c:v>342.961652969331</c:v>
                </c:pt>
                <c:pt idx="12">
                  <c:v>350.79898442631298</c:v>
                </c:pt>
                <c:pt idx="13">
                  <c:v>199.775962086801</c:v>
                </c:pt>
                <c:pt idx="14">
                  <c:v>223.598058007963</c:v>
                </c:pt>
                <c:pt idx="15">
                  <c:v>229.524383081314</c:v>
                </c:pt>
                <c:pt idx="16">
                  <c:v>235.92306593069</c:v>
                </c:pt>
                <c:pt idx="17">
                  <c:v>85.009007041597798</c:v>
                </c:pt>
                <c:pt idx="18">
                  <c:v>89.992834031671606</c:v>
                </c:pt>
                <c:pt idx="19">
                  <c:v>108.866282701263</c:v>
                </c:pt>
                <c:pt idx="20">
                  <c:v>114.837618740849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A-A953-44CD-A397-442F6C26CB28}"/>
            </c:ext>
          </c:extLst>
        </c:ser>
        <c:ser>
          <c:idx val="212"/>
          <c:order val="212"/>
          <c:tx>
            <c:strRef>
              <c:f>'Imported Energy (Each)'!$HF$2</c:f>
              <c:strCache>
                <c:ptCount val="1"/>
                <c:pt idx="0">
                  <c:v>ag246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(Each)'!$HF$3:$HF$23</c:f>
              <c:numCache>
                <c:formatCode>General</c:formatCode>
                <c:ptCount val="21"/>
                <c:pt idx="0">
                  <c:v>6341.2644792279198</c:v>
                </c:pt>
                <c:pt idx="1">
                  <c:v>6344.8731101172898</c:v>
                </c:pt>
                <c:pt idx="2">
                  <c:v>6348.4964044172903</c:v>
                </c:pt>
                <c:pt idx="3">
                  <c:v>6352.1404688291996</c:v>
                </c:pt>
                <c:pt idx="4">
                  <c:v>6355.8144438397903</c:v>
                </c:pt>
                <c:pt idx="5">
                  <c:v>908.35895802606694</c:v>
                </c:pt>
                <c:pt idx="6">
                  <c:v>951.00109445954297</c:v>
                </c:pt>
                <c:pt idx="7">
                  <c:v>1002.85134790506</c:v>
                </c:pt>
                <c:pt idx="8">
                  <c:v>1057.97449075648</c:v>
                </c:pt>
                <c:pt idx="9">
                  <c:v>223.404013593917</c:v>
                </c:pt>
                <c:pt idx="10">
                  <c:v>233.84074561861999</c:v>
                </c:pt>
                <c:pt idx="11">
                  <c:v>248.021428307794</c:v>
                </c:pt>
                <c:pt idx="12">
                  <c:v>265.34654942737097</c:v>
                </c:pt>
                <c:pt idx="13">
                  <c:v>45.3887961575074</c:v>
                </c:pt>
                <c:pt idx="14">
                  <c:v>52.0610657901994</c:v>
                </c:pt>
                <c:pt idx="15">
                  <c:v>104.810150041819</c:v>
                </c:pt>
                <c:pt idx="16">
                  <c:v>117.203147193978</c:v>
                </c:pt>
                <c:pt idx="17">
                  <c:v>3.89037333358235</c:v>
                </c:pt>
                <c:pt idx="18">
                  <c:v>7.2657707055096399</c:v>
                </c:pt>
                <c:pt idx="19">
                  <c:v>29.8715471880144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B-A953-44CD-A397-442F6C26CB28}"/>
            </c:ext>
          </c:extLst>
        </c:ser>
        <c:ser>
          <c:idx val="213"/>
          <c:order val="213"/>
          <c:tx>
            <c:strRef>
              <c:f>'Imported Energy (Each)'!$HG$2</c:f>
              <c:strCache>
                <c:ptCount val="1"/>
                <c:pt idx="0">
                  <c:v>ag247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(Each)'!$HG$3:$HG$23</c:f>
              <c:numCache>
                <c:formatCode>General</c:formatCode>
                <c:ptCount val="21"/>
                <c:pt idx="0">
                  <c:v>3771.2919999999999</c:v>
                </c:pt>
                <c:pt idx="1">
                  <c:v>2851.0440313122099</c:v>
                </c:pt>
                <c:pt idx="2">
                  <c:v>2859.7679376838</c:v>
                </c:pt>
                <c:pt idx="3">
                  <c:v>2868.53359741848</c:v>
                </c:pt>
                <c:pt idx="4">
                  <c:v>2877.3254404986301</c:v>
                </c:pt>
                <c:pt idx="5">
                  <c:v>2886.1579267060501</c:v>
                </c:pt>
                <c:pt idx="6">
                  <c:v>2895.02758225962</c:v>
                </c:pt>
                <c:pt idx="7">
                  <c:v>860.22212250848395</c:v>
                </c:pt>
                <c:pt idx="8">
                  <c:v>878.48140351056304</c:v>
                </c:pt>
                <c:pt idx="9">
                  <c:v>899.27922750706102</c:v>
                </c:pt>
                <c:pt idx="10">
                  <c:v>920.43414098838196</c:v>
                </c:pt>
                <c:pt idx="11">
                  <c:v>962.29516367686597</c:v>
                </c:pt>
                <c:pt idx="12">
                  <c:v>171.58042431572801</c:v>
                </c:pt>
                <c:pt idx="13">
                  <c:v>182.71006566438999</c:v>
                </c:pt>
                <c:pt idx="14">
                  <c:v>194.553864791645</c:v>
                </c:pt>
                <c:pt idx="15">
                  <c:v>206.44473190186301</c:v>
                </c:pt>
                <c:pt idx="16">
                  <c:v>28.6567416419281</c:v>
                </c:pt>
                <c:pt idx="17">
                  <c:v>37.807479418058101</c:v>
                </c:pt>
                <c:pt idx="18">
                  <c:v>43.443047850997601</c:v>
                </c:pt>
                <c:pt idx="19">
                  <c:v>49.263406167567801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C-A953-44CD-A397-442F6C26CB28}"/>
            </c:ext>
          </c:extLst>
        </c:ser>
        <c:ser>
          <c:idx val="214"/>
          <c:order val="214"/>
          <c:tx>
            <c:strRef>
              <c:f>'Imported Energy (Each)'!$HH$2</c:f>
              <c:strCache>
                <c:ptCount val="1"/>
                <c:pt idx="0">
                  <c:v>ag248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(Each)'!$HH$3:$HH$23</c:f>
              <c:numCache>
                <c:formatCode>General</c:formatCode>
                <c:ptCount val="21"/>
                <c:pt idx="0">
                  <c:v>7118.7542112843203</c:v>
                </c:pt>
                <c:pt idx="1">
                  <c:v>7125.0455390447596</c:v>
                </c:pt>
                <c:pt idx="2">
                  <c:v>7131.4048830532602</c:v>
                </c:pt>
                <c:pt idx="3">
                  <c:v>7137.8215643376598</c:v>
                </c:pt>
                <c:pt idx="4">
                  <c:v>7144.2894727220601</c:v>
                </c:pt>
                <c:pt idx="5">
                  <c:v>1386.7700937950401</c:v>
                </c:pt>
                <c:pt idx="6">
                  <c:v>1434.8049803352101</c:v>
                </c:pt>
                <c:pt idx="7">
                  <c:v>1497.7320157563199</c:v>
                </c:pt>
                <c:pt idx="8">
                  <c:v>1564.3690124638799</c:v>
                </c:pt>
                <c:pt idx="9">
                  <c:v>352.15116174223499</c:v>
                </c:pt>
                <c:pt idx="10">
                  <c:v>372.81260959278802</c:v>
                </c:pt>
                <c:pt idx="11">
                  <c:v>399.92369139969702</c:v>
                </c:pt>
                <c:pt idx="12">
                  <c:v>429.377528240647</c:v>
                </c:pt>
                <c:pt idx="13">
                  <c:v>99.708769660979996</c:v>
                </c:pt>
                <c:pt idx="14">
                  <c:v>110.813500279677</c:v>
                </c:pt>
                <c:pt idx="15">
                  <c:v>177.03815912818899</c:v>
                </c:pt>
                <c:pt idx="16">
                  <c:v>50.857398829370602</c:v>
                </c:pt>
                <c:pt idx="17">
                  <c:v>54.302920045945697</c:v>
                </c:pt>
                <c:pt idx="18">
                  <c:v>57.845914047778997</c:v>
                </c:pt>
                <c:pt idx="19">
                  <c:v>15.827786093671101</c:v>
                </c:pt>
                <c:pt idx="20">
                  <c:v>20.222579376405498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D-A953-44CD-A397-442F6C26CB28}"/>
            </c:ext>
          </c:extLst>
        </c:ser>
        <c:ser>
          <c:idx val="215"/>
          <c:order val="215"/>
          <c:tx>
            <c:strRef>
              <c:f>'Imported Energy (Each)'!$HI$2</c:f>
              <c:strCache>
                <c:ptCount val="1"/>
                <c:pt idx="0">
                  <c:v>ag250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(Each)'!$HI$3:$HI$23</c:f>
              <c:numCache>
                <c:formatCode>General</c:formatCode>
                <c:ptCount val="21"/>
                <c:pt idx="0">
                  <c:v>4273.9735973887</c:v>
                </c:pt>
                <c:pt idx="1">
                  <c:v>4281.0039053686496</c:v>
                </c:pt>
                <c:pt idx="2">
                  <c:v>4288.1221336825101</c:v>
                </c:pt>
                <c:pt idx="3">
                  <c:v>4295.3393348299396</c:v>
                </c:pt>
                <c:pt idx="4">
                  <c:v>4302.6295550102404</c:v>
                </c:pt>
                <c:pt idx="5">
                  <c:v>1917.94690731132</c:v>
                </c:pt>
                <c:pt idx="6">
                  <c:v>1939.79801626883</c:v>
                </c:pt>
                <c:pt idx="7">
                  <c:v>1967.1173427367601</c:v>
                </c:pt>
                <c:pt idx="8">
                  <c:v>1997.0477302408001</c:v>
                </c:pt>
                <c:pt idx="9">
                  <c:v>2030.5529764984401</c:v>
                </c:pt>
                <c:pt idx="10">
                  <c:v>1279.2447978929499</c:v>
                </c:pt>
                <c:pt idx="11">
                  <c:v>1290.09003818425</c:v>
                </c:pt>
                <c:pt idx="12">
                  <c:v>1303.2811488917</c:v>
                </c:pt>
                <c:pt idx="13">
                  <c:v>1318.9549270568</c:v>
                </c:pt>
                <c:pt idx="14">
                  <c:v>1049.15697700083</c:v>
                </c:pt>
                <c:pt idx="15">
                  <c:v>1085.5764591308</c:v>
                </c:pt>
                <c:pt idx="16">
                  <c:v>1094.0123122193199</c:v>
                </c:pt>
                <c:pt idx="17">
                  <c:v>1103.82212611363</c:v>
                </c:pt>
                <c:pt idx="18">
                  <c:v>965.03105072641995</c:v>
                </c:pt>
                <c:pt idx="19">
                  <c:v>967.44644625343699</c:v>
                </c:pt>
                <c:pt idx="20">
                  <c:v>994.33949095051196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E-A953-44CD-A397-442F6C26CB28}"/>
            </c:ext>
          </c:extLst>
        </c:ser>
        <c:ser>
          <c:idx val="216"/>
          <c:order val="216"/>
          <c:tx>
            <c:strRef>
              <c:f>'Imported Energy (Each)'!$HJ$2</c:f>
              <c:strCache>
                <c:ptCount val="1"/>
                <c:pt idx="0">
                  <c:v>ag251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(Each)'!$HJ$3:$HJ$23</c:f>
              <c:numCache>
                <c:formatCode>General</c:formatCode>
                <c:ptCount val="21"/>
                <c:pt idx="0">
                  <c:v>7746.152</c:v>
                </c:pt>
                <c:pt idx="1">
                  <c:v>7746.152</c:v>
                </c:pt>
                <c:pt idx="2">
                  <c:v>6388.5393995119503</c:v>
                </c:pt>
                <c:pt idx="3">
                  <c:v>6404.77096502311</c:v>
                </c:pt>
                <c:pt idx="4">
                  <c:v>6421.19378077079</c:v>
                </c:pt>
                <c:pt idx="5">
                  <c:v>6437.6997387286701</c:v>
                </c:pt>
                <c:pt idx="6">
                  <c:v>6454.3076093576601</c:v>
                </c:pt>
                <c:pt idx="7">
                  <c:v>1918.44794569488</c:v>
                </c:pt>
                <c:pt idx="8">
                  <c:v>1951.995159995</c:v>
                </c:pt>
                <c:pt idx="9">
                  <c:v>1996.55164206411</c:v>
                </c:pt>
                <c:pt idx="10">
                  <c:v>2043.2415844453501</c:v>
                </c:pt>
                <c:pt idx="11">
                  <c:v>911.22035752524198</c:v>
                </c:pt>
                <c:pt idx="12">
                  <c:v>931.91094927490803</c:v>
                </c:pt>
                <c:pt idx="13">
                  <c:v>950.22427241159198</c:v>
                </c:pt>
                <c:pt idx="14">
                  <c:v>393.40472116441498</c:v>
                </c:pt>
                <c:pt idx="15">
                  <c:v>406.04533114535798</c:v>
                </c:pt>
                <c:pt idx="16">
                  <c:v>165.31151410792501</c:v>
                </c:pt>
                <c:pt idx="17">
                  <c:v>197.305465896535</c:v>
                </c:pt>
                <c:pt idx="18">
                  <c:v>63.1974280754213</c:v>
                </c:pt>
                <c:pt idx="19">
                  <c:v>71.210860884526895</c:v>
                </c:pt>
                <c:pt idx="20">
                  <c:v>1.60451415095755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F-A953-44CD-A397-442F6C26CB28}"/>
            </c:ext>
          </c:extLst>
        </c:ser>
        <c:ser>
          <c:idx val="217"/>
          <c:order val="217"/>
          <c:tx>
            <c:strRef>
              <c:f>'Imported Energy (Each)'!$HK$2</c:f>
              <c:strCache>
                <c:ptCount val="1"/>
                <c:pt idx="0">
                  <c:v>ag253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(Each)'!$HK$3:$HK$23</c:f>
              <c:numCache>
                <c:formatCode>General</c:formatCode>
                <c:ptCount val="21"/>
                <c:pt idx="0">
                  <c:v>7907.2173156503304</c:v>
                </c:pt>
                <c:pt idx="1">
                  <c:v>7924.8913251130398</c:v>
                </c:pt>
                <c:pt idx="2">
                  <c:v>7942.7163873606196</c:v>
                </c:pt>
                <c:pt idx="3">
                  <c:v>7960.6683001056399</c:v>
                </c:pt>
                <c:pt idx="4">
                  <c:v>7978.7045467513299</c:v>
                </c:pt>
                <c:pt idx="5">
                  <c:v>1155.06490923109</c:v>
                </c:pt>
                <c:pt idx="6">
                  <c:v>1210.4206906203201</c:v>
                </c:pt>
                <c:pt idx="7">
                  <c:v>1279.31517250001</c:v>
                </c:pt>
                <c:pt idx="8">
                  <c:v>1353.01120906183</c:v>
                </c:pt>
                <c:pt idx="9">
                  <c:v>251.52247053558801</c:v>
                </c:pt>
                <c:pt idx="10">
                  <c:v>256.63728673190701</c:v>
                </c:pt>
                <c:pt idx="11">
                  <c:v>283.28189244791503</c:v>
                </c:pt>
                <c:pt idx="12">
                  <c:v>311.06159567165702</c:v>
                </c:pt>
                <c:pt idx="13">
                  <c:v>38.784532999208203</c:v>
                </c:pt>
                <c:pt idx="14">
                  <c:v>40.553311122041698</c:v>
                </c:pt>
                <c:pt idx="15">
                  <c:v>81.019928509878994</c:v>
                </c:pt>
                <c:pt idx="16">
                  <c:v>100.369846478851</c:v>
                </c:pt>
                <c:pt idx="17">
                  <c:v>5.69927539538822</c:v>
                </c:pt>
                <c:pt idx="18">
                  <c:v>10.1385515171726</c:v>
                </c:pt>
                <c:pt idx="19">
                  <c:v>21.588524061513901</c:v>
                </c:pt>
                <c:pt idx="20">
                  <c:v>25.479298348914899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0-A953-44CD-A397-442F6C26CB28}"/>
            </c:ext>
          </c:extLst>
        </c:ser>
        <c:ser>
          <c:idx val="218"/>
          <c:order val="218"/>
          <c:tx>
            <c:strRef>
              <c:f>'Imported Energy (Each)'!$HL$2</c:f>
              <c:strCache>
                <c:ptCount val="1"/>
                <c:pt idx="0">
                  <c:v>ag254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(Each)'!$HL$3:$HL$23</c:f>
              <c:numCache>
                <c:formatCode>General</c:formatCode>
                <c:ptCount val="21"/>
                <c:pt idx="0">
                  <c:v>6392.5687641859104</c:v>
                </c:pt>
                <c:pt idx="1">
                  <c:v>6407.3913223969803</c:v>
                </c:pt>
                <c:pt idx="2">
                  <c:v>6422.26862155653</c:v>
                </c:pt>
                <c:pt idx="3">
                  <c:v>6437.1982748070895</c:v>
                </c:pt>
                <c:pt idx="4">
                  <c:v>6452.1701336791903</c:v>
                </c:pt>
                <c:pt idx="5">
                  <c:v>1458.58353629322</c:v>
                </c:pt>
                <c:pt idx="6">
                  <c:v>1507.38310717331</c:v>
                </c:pt>
                <c:pt idx="7">
                  <c:v>1569.40018467906</c:v>
                </c:pt>
                <c:pt idx="8">
                  <c:v>1635.03543643225</c:v>
                </c:pt>
                <c:pt idx="9">
                  <c:v>415.52938810273298</c:v>
                </c:pt>
                <c:pt idx="10">
                  <c:v>437.53241236796202</c:v>
                </c:pt>
                <c:pt idx="11">
                  <c:v>460.11774099553202</c:v>
                </c:pt>
                <c:pt idx="12">
                  <c:v>484.809956401931</c:v>
                </c:pt>
                <c:pt idx="13">
                  <c:v>101.93147067870601</c:v>
                </c:pt>
                <c:pt idx="14">
                  <c:v>113.14996599492</c:v>
                </c:pt>
                <c:pt idx="15">
                  <c:v>144.27128057185899</c:v>
                </c:pt>
                <c:pt idx="16">
                  <c:v>9.0349908769377603</c:v>
                </c:pt>
                <c:pt idx="17">
                  <c:v>13.667468420711501</c:v>
                </c:pt>
                <c:pt idx="18">
                  <c:v>19.7667509614095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1-A953-44CD-A397-442F6C26CB28}"/>
            </c:ext>
          </c:extLst>
        </c:ser>
        <c:ser>
          <c:idx val="219"/>
          <c:order val="219"/>
          <c:tx>
            <c:strRef>
              <c:f>'Imported Energy (Each)'!$HM$2</c:f>
              <c:strCache>
                <c:ptCount val="1"/>
                <c:pt idx="0">
                  <c:v>ag255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(Each)'!$HM$3:$HM$23</c:f>
              <c:numCache>
                <c:formatCode>General</c:formatCode>
                <c:ptCount val="21"/>
                <c:pt idx="0">
                  <c:v>10155.5877169</c:v>
                </c:pt>
                <c:pt idx="1">
                  <c:v>10175.6262370819</c:v>
                </c:pt>
                <c:pt idx="2">
                  <c:v>10195.8316737041</c:v>
                </c:pt>
                <c:pt idx="3">
                  <c:v>10216.156795209699</c:v>
                </c:pt>
                <c:pt idx="4">
                  <c:v>10236.5626584236</c:v>
                </c:pt>
                <c:pt idx="5">
                  <c:v>2511.0076812432899</c:v>
                </c:pt>
                <c:pt idx="6">
                  <c:v>2580.9939005674701</c:v>
                </c:pt>
                <c:pt idx="7">
                  <c:v>2669.1973958210201</c:v>
                </c:pt>
                <c:pt idx="8">
                  <c:v>817.04232410558905</c:v>
                </c:pt>
                <c:pt idx="9">
                  <c:v>846.27696418882999</c:v>
                </c:pt>
                <c:pt idx="10">
                  <c:v>878.89093621246298</c:v>
                </c:pt>
                <c:pt idx="11">
                  <c:v>912.26644075184902</c:v>
                </c:pt>
                <c:pt idx="12">
                  <c:v>157.45107845326899</c:v>
                </c:pt>
                <c:pt idx="13">
                  <c:v>177.70330329191401</c:v>
                </c:pt>
                <c:pt idx="14">
                  <c:v>105.55716622543299</c:v>
                </c:pt>
                <c:pt idx="15">
                  <c:v>119.84774301538999</c:v>
                </c:pt>
                <c:pt idx="16">
                  <c:v>123.64108466137</c:v>
                </c:pt>
                <c:pt idx="17">
                  <c:v>129.252346449567</c:v>
                </c:pt>
                <c:pt idx="18">
                  <c:v>58.425273964362397</c:v>
                </c:pt>
                <c:pt idx="19">
                  <c:v>61.792126420204198</c:v>
                </c:pt>
                <c:pt idx="20">
                  <c:v>19.593552059066901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2-A953-44CD-A397-442F6C26CB28}"/>
            </c:ext>
          </c:extLst>
        </c:ser>
        <c:ser>
          <c:idx val="220"/>
          <c:order val="220"/>
          <c:tx>
            <c:strRef>
              <c:f>'Imported Energy (Each)'!$HN$2</c:f>
              <c:strCache>
                <c:ptCount val="1"/>
                <c:pt idx="0">
                  <c:v>ag256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(Each)'!$HN$3:$HN$23</c:f>
              <c:numCache>
                <c:formatCode>General</c:formatCode>
                <c:ptCount val="21"/>
                <c:pt idx="0">
                  <c:v>7870.7996659829896</c:v>
                </c:pt>
                <c:pt idx="1">
                  <c:v>7885.7644521232796</c:v>
                </c:pt>
                <c:pt idx="2">
                  <c:v>7900.7836798805502</c:v>
                </c:pt>
                <c:pt idx="3">
                  <c:v>7915.8232629610702</c:v>
                </c:pt>
                <c:pt idx="4">
                  <c:v>7930.91547958502</c:v>
                </c:pt>
                <c:pt idx="5">
                  <c:v>1816.6941557356199</c:v>
                </c:pt>
                <c:pt idx="6">
                  <c:v>1877.61244554973</c:v>
                </c:pt>
                <c:pt idx="7">
                  <c:v>1947.2805090061299</c:v>
                </c:pt>
                <c:pt idx="8">
                  <c:v>2023.05473970495</c:v>
                </c:pt>
                <c:pt idx="9">
                  <c:v>649.04152325129496</c:v>
                </c:pt>
                <c:pt idx="10">
                  <c:v>673.89511258881805</c:v>
                </c:pt>
                <c:pt idx="11">
                  <c:v>695.643933817429</c:v>
                </c:pt>
                <c:pt idx="12">
                  <c:v>271.48933769314903</c:v>
                </c:pt>
                <c:pt idx="13">
                  <c:v>286.36815150262998</c:v>
                </c:pt>
                <c:pt idx="14">
                  <c:v>300.435566673766</c:v>
                </c:pt>
                <c:pt idx="15">
                  <c:v>149.979272421319</c:v>
                </c:pt>
                <c:pt idx="16">
                  <c:v>154.97850590713901</c:v>
                </c:pt>
                <c:pt idx="17">
                  <c:v>158.83272332122999</c:v>
                </c:pt>
                <c:pt idx="18">
                  <c:v>101.234011652134</c:v>
                </c:pt>
                <c:pt idx="19">
                  <c:v>106.698686185414</c:v>
                </c:pt>
                <c:pt idx="20">
                  <c:v>62.548552930433701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3-A953-44CD-A397-442F6C26CB28}"/>
            </c:ext>
          </c:extLst>
        </c:ser>
        <c:ser>
          <c:idx val="221"/>
          <c:order val="221"/>
          <c:tx>
            <c:strRef>
              <c:f>'Imported Energy (Each)'!$HO$2</c:f>
              <c:strCache>
                <c:ptCount val="1"/>
                <c:pt idx="0">
                  <c:v>ag257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(Each)'!$HO$3:$HO$23</c:f>
              <c:numCache>
                <c:formatCode>General</c:formatCode>
                <c:ptCount val="21"/>
                <c:pt idx="0">
                  <c:v>5057.3904490287696</c:v>
                </c:pt>
                <c:pt idx="1">
                  <c:v>5062.91957563082</c:v>
                </c:pt>
                <c:pt idx="2">
                  <c:v>5068.5047985376696</c:v>
                </c:pt>
                <c:pt idx="3">
                  <c:v>5074.1580344178101</c:v>
                </c:pt>
                <c:pt idx="4">
                  <c:v>5079.8927444226001</c:v>
                </c:pt>
                <c:pt idx="5">
                  <c:v>1331.3668740610101</c:v>
                </c:pt>
                <c:pt idx="6">
                  <c:v>1363.4499398405001</c:v>
                </c:pt>
                <c:pt idx="7">
                  <c:v>1398.9756705336999</c:v>
                </c:pt>
                <c:pt idx="8">
                  <c:v>1437.25949382863</c:v>
                </c:pt>
                <c:pt idx="9">
                  <c:v>1479.69807250745</c:v>
                </c:pt>
                <c:pt idx="10">
                  <c:v>506.985954408233</c:v>
                </c:pt>
                <c:pt idx="11">
                  <c:v>521.51563295024198</c:v>
                </c:pt>
                <c:pt idx="12">
                  <c:v>541.47010846744195</c:v>
                </c:pt>
                <c:pt idx="13">
                  <c:v>561.52024814504705</c:v>
                </c:pt>
                <c:pt idx="14">
                  <c:v>258.32563305294502</c:v>
                </c:pt>
                <c:pt idx="15">
                  <c:v>301.12984526642401</c:v>
                </c:pt>
                <c:pt idx="16">
                  <c:v>312.01248648764101</c:v>
                </c:pt>
                <c:pt idx="17">
                  <c:v>98.394153029610706</c:v>
                </c:pt>
                <c:pt idx="18">
                  <c:v>105.198145372376</c:v>
                </c:pt>
                <c:pt idx="19">
                  <c:v>114.20641916757501</c:v>
                </c:pt>
                <c:pt idx="20">
                  <c:v>54.8049253141603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4-A953-44CD-A397-442F6C26CB28}"/>
            </c:ext>
          </c:extLst>
        </c:ser>
        <c:ser>
          <c:idx val="222"/>
          <c:order val="222"/>
          <c:tx>
            <c:strRef>
              <c:f>'Imported Energy (Each)'!$HP$2</c:f>
              <c:strCache>
                <c:ptCount val="1"/>
                <c:pt idx="0">
                  <c:v>ag258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(Each)'!$HP$3:$HP$23</c:f>
              <c:numCache>
                <c:formatCode>General</c:formatCode>
                <c:ptCount val="21"/>
                <c:pt idx="0">
                  <c:v>5013.0620992812801</c:v>
                </c:pt>
                <c:pt idx="1">
                  <c:v>5016.7760005948203</c:v>
                </c:pt>
                <c:pt idx="2">
                  <c:v>5020.5133369281602</c:v>
                </c:pt>
                <c:pt idx="3">
                  <c:v>5024.2719712420103</c:v>
                </c:pt>
                <c:pt idx="4">
                  <c:v>5028.0472384712302</c:v>
                </c:pt>
                <c:pt idx="5">
                  <c:v>3005.6210411328898</c:v>
                </c:pt>
                <c:pt idx="6">
                  <c:v>3024.7201745480402</c:v>
                </c:pt>
                <c:pt idx="7">
                  <c:v>3046.6850432667902</c:v>
                </c:pt>
                <c:pt idx="8">
                  <c:v>3069.1104137225302</c:v>
                </c:pt>
                <c:pt idx="9">
                  <c:v>3092.1459661972099</c:v>
                </c:pt>
                <c:pt idx="10">
                  <c:v>1346.75627659574</c:v>
                </c:pt>
                <c:pt idx="11">
                  <c:v>1368.5355224367299</c:v>
                </c:pt>
                <c:pt idx="12">
                  <c:v>1390.4888072881499</c:v>
                </c:pt>
                <c:pt idx="13">
                  <c:v>1413.39834011425</c:v>
                </c:pt>
                <c:pt idx="14">
                  <c:v>564.73839344829298</c:v>
                </c:pt>
                <c:pt idx="15">
                  <c:v>589.20552050961805</c:v>
                </c:pt>
                <c:pt idx="16">
                  <c:v>603.39460148945102</c:v>
                </c:pt>
                <c:pt idx="17">
                  <c:v>254.515946291874</c:v>
                </c:pt>
                <c:pt idx="18">
                  <c:v>264.01281401033998</c:v>
                </c:pt>
                <c:pt idx="19">
                  <c:v>274.23874083250098</c:v>
                </c:pt>
                <c:pt idx="20">
                  <c:v>55.067982654739602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5-A953-44CD-A397-442F6C26CB28}"/>
            </c:ext>
          </c:extLst>
        </c:ser>
        <c:ser>
          <c:idx val="223"/>
          <c:order val="223"/>
          <c:tx>
            <c:strRef>
              <c:f>'Imported Energy (Each)'!$HQ$2</c:f>
              <c:strCache>
                <c:ptCount val="1"/>
                <c:pt idx="0">
                  <c:v>ag259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(Each)'!$HQ$3:$HQ$23</c:f>
              <c:numCache>
                <c:formatCode>General</c:formatCode>
                <c:ptCount val="21"/>
                <c:pt idx="0">
                  <c:v>2489.4270000000001</c:v>
                </c:pt>
                <c:pt idx="1">
                  <c:v>2060.9040071515501</c:v>
                </c:pt>
                <c:pt idx="2">
                  <c:v>2062.4640042433098</c:v>
                </c:pt>
                <c:pt idx="3">
                  <c:v>2064.0389545283801</c:v>
                </c:pt>
                <c:pt idx="4">
                  <c:v>2065.63186815069</c:v>
                </c:pt>
                <c:pt idx="5">
                  <c:v>2067.2488545501201</c:v>
                </c:pt>
                <c:pt idx="6">
                  <c:v>574.84488192262802</c:v>
                </c:pt>
                <c:pt idx="7">
                  <c:v>584.69212595318902</c:v>
                </c:pt>
                <c:pt idx="8">
                  <c:v>597.34729246524103</c:v>
                </c:pt>
                <c:pt idx="9">
                  <c:v>610.74924070610803</c:v>
                </c:pt>
                <c:pt idx="10">
                  <c:v>624.94092843112799</c:v>
                </c:pt>
                <c:pt idx="11">
                  <c:v>639.91341359996898</c:v>
                </c:pt>
                <c:pt idx="12">
                  <c:v>135.727108628894</c:v>
                </c:pt>
                <c:pt idx="13">
                  <c:v>140.42283986323801</c:v>
                </c:pt>
                <c:pt idx="14">
                  <c:v>145.81458377770201</c:v>
                </c:pt>
                <c:pt idx="15">
                  <c:v>151.7447265573</c:v>
                </c:pt>
                <c:pt idx="16">
                  <c:v>33.163516498064602</c:v>
                </c:pt>
                <c:pt idx="17">
                  <c:v>36.1666283458664</c:v>
                </c:pt>
                <c:pt idx="18">
                  <c:v>38.994769240900197</c:v>
                </c:pt>
                <c:pt idx="19">
                  <c:v>41.725018554562098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6-A953-44CD-A397-442F6C26CB28}"/>
            </c:ext>
          </c:extLst>
        </c:ser>
        <c:ser>
          <c:idx val="224"/>
          <c:order val="224"/>
          <c:tx>
            <c:strRef>
              <c:f>'Imported Energy (Each)'!$HR$2</c:f>
              <c:strCache>
                <c:ptCount val="1"/>
                <c:pt idx="0">
                  <c:v>ag260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(Each)'!$HR$3:$HR$23</c:f>
              <c:numCache>
                <c:formatCode>General</c:formatCode>
                <c:ptCount val="21"/>
                <c:pt idx="0">
                  <c:v>3815.7930000000001</c:v>
                </c:pt>
                <c:pt idx="1">
                  <c:v>3815.7930000000001</c:v>
                </c:pt>
                <c:pt idx="2">
                  <c:v>3198.5427932246598</c:v>
                </c:pt>
                <c:pt idx="3">
                  <c:v>3201.2855438146098</c:v>
                </c:pt>
                <c:pt idx="4">
                  <c:v>3204.0492068940598</c:v>
                </c:pt>
                <c:pt idx="5">
                  <c:v>3206.83281791324</c:v>
                </c:pt>
                <c:pt idx="6">
                  <c:v>3209.6328454214599</c:v>
                </c:pt>
                <c:pt idx="7">
                  <c:v>1928.3034987948799</c:v>
                </c:pt>
                <c:pt idx="8">
                  <c:v>1941.49935690295</c:v>
                </c:pt>
                <c:pt idx="9">
                  <c:v>1955.2821456920001</c:v>
                </c:pt>
                <c:pt idx="10">
                  <c:v>1969.7936595671499</c:v>
                </c:pt>
                <c:pt idx="11">
                  <c:v>1984.70120205432</c:v>
                </c:pt>
                <c:pt idx="12">
                  <c:v>884.68735986900299</c:v>
                </c:pt>
                <c:pt idx="13">
                  <c:v>899.04761239562504</c:v>
                </c:pt>
                <c:pt idx="14">
                  <c:v>914.47383602404102</c:v>
                </c:pt>
                <c:pt idx="15">
                  <c:v>426.64496051952301</c:v>
                </c:pt>
                <c:pt idx="16">
                  <c:v>440.70742355765901</c:v>
                </c:pt>
                <c:pt idx="17">
                  <c:v>460.05725876132198</c:v>
                </c:pt>
                <c:pt idx="18">
                  <c:v>211.338564649349</c:v>
                </c:pt>
                <c:pt idx="19">
                  <c:v>217.70714027841001</c:v>
                </c:pt>
                <c:pt idx="20">
                  <c:v>225.99794244493401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7-A953-44CD-A397-442F6C26CB28}"/>
            </c:ext>
          </c:extLst>
        </c:ser>
        <c:ser>
          <c:idx val="225"/>
          <c:order val="225"/>
          <c:tx>
            <c:strRef>
              <c:f>'Imported Energy (Each)'!$HS$2</c:f>
              <c:strCache>
                <c:ptCount val="1"/>
                <c:pt idx="0">
                  <c:v>ag261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(Each)'!$HS$3:$HS$23</c:f>
              <c:numCache>
                <c:formatCode>General</c:formatCode>
                <c:ptCount val="21"/>
                <c:pt idx="0">
                  <c:v>2636.3284567329201</c:v>
                </c:pt>
                <c:pt idx="1">
                  <c:v>2639.10832328991</c:v>
                </c:pt>
                <c:pt idx="2">
                  <c:v>2641.9263050541699</c:v>
                </c:pt>
                <c:pt idx="3">
                  <c:v>2644.7691213353901</c:v>
                </c:pt>
                <c:pt idx="4">
                  <c:v>2647.63586786731</c:v>
                </c:pt>
                <c:pt idx="5">
                  <c:v>899.39242235350002</c:v>
                </c:pt>
                <c:pt idx="6">
                  <c:v>918.59047314930501</c:v>
                </c:pt>
                <c:pt idx="7">
                  <c:v>941.38788534009302</c:v>
                </c:pt>
                <c:pt idx="8">
                  <c:v>965.12457276052498</c:v>
                </c:pt>
                <c:pt idx="9">
                  <c:v>369.88828385989098</c:v>
                </c:pt>
                <c:pt idx="10">
                  <c:v>381.67875826954997</c:v>
                </c:pt>
                <c:pt idx="11">
                  <c:v>394.35601687604901</c:v>
                </c:pt>
                <c:pt idx="12">
                  <c:v>407.21774304367898</c:v>
                </c:pt>
                <c:pt idx="13">
                  <c:v>135.51034640520001</c:v>
                </c:pt>
                <c:pt idx="14">
                  <c:v>142.95978125582599</c:v>
                </c:pt>
                <c:pt idx="15">
                  <c:v>171.280349565313</c:v>
                </c:pt>
                <c:pt idx="16">
                  <c:v>179.55206823387701</c:v>
                </c:pt>
                <c:pt idx="17">
                  <c:v>25.992045814754899</c:v>
                </c:pt>
                <c:pt idx="18">
                  <c:v>28.9452068121618</c:v>
                </c:pt>
                <c:pt idx="19">
                  <c:v>43.2103964368794</c:v>
                </c:pt>
                <c:pt idx="20">
                  <c:v>48.324398058732797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8-A953-44CD-A397-442F6C26CB28}"/>
            </c:ext>
          </c:extLst>
        </c:ser>
        <c:ser>
          <c:idx val="226"/>
          <c:order val="226"/>
          <c:tx>
            <c:strRef>
              <c:f>'Imported Energy (Each)'!$HT$2</c:f>
              <c:strCache>
                <c:ptCount val="1"/>
                <c:pt idx="0">
                  <c:v>ag262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(Each)'!$HT$3:$HT$23</c:f>
              <c:numCache>
                <c:formatCode>General</c:formatCode>
                <c:ptCount val="21"/>
                <c:pt idx="0">
                  <c:v>5360.7008809908702</c:v>
                </c:pt>
                <c:pt idx="1">
                  <c:v>5366.3868805351603</c:v>
                </c:pt>
                <c:pt idx="2">
                  <c:v>5372.1481411616396</c:v>
                </c:pt>
                <c:pt idx="3">
                  <c:v>5377.9637106922401</c:v>
                </c:pt>
                <c:pt idx="4">
                  <c:v>5383.8439273579897</c:v>
                </c:pt>
                <c:pt idx="5">
                  <c:v>1294.6638645609501</c:v>
                </c:pt>
                <c:pt idx="6">
                  <c:v>1332.22511099794</c:v>
                </c:pt>
                <c:pt idx="7">
                  <c:v>1378.5322924534901</c:v>
                </c:pt>
                <c:pt idx="8">
                  <c:v>1427.80153819424</c:v>
                </c:pt>
                <c:pt idx="9">
                  <c:v>482.34669152415103</c:v>
                </c:pt>
                <c:pt idx="10">
                  <c:v>495.044896129314</c:v>
                </c:pt>
                <c:pt idx="11">
                  <c:v>507.89359919777598</c:v>
                </c:pt>
                <c:pt idx="12">
                  <c:v>521.61316139783105</c:v>
                </c:pt>
                <c:pt idx="13">
                  <c:v>146.185452363423</c:v>
                </c:pt>
                <c:pt idx="14">
                  <c:v>154.647786634178</c:v>
                </c:pt>
                <c:pt idx="15">
                  <c:v>162.47321614222099</c:v>
                </c:pt>
                <c:pt idx="16">
                  <c:v>172.41785056521999</c:v>
                </c:pt>
                <c:pt idx="17">
                  <c:v>11.0358285863767</c:v>
                </c:pt>
                <c:pt idx="18">
                  <c:v>16.304991165294499</c:v>
                </c:pt>
                <c:pt idx="19">
                  <c:v>24.266792788879702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9-A953-44CD-A397-442F6C26CB28}"/>
            </c:ext>
          </c:extLst>
        </c:ser>
        <c:ser>
          <c:idx val="227"/>
          <c:order val="227"/>
          <c:tx>
            <c:strRef>
              <c:f>'Imported Energy (Each)'!$HU$2</c:f>
              <c:strCache>
                <c:ptCount val="1"/>
                <c:pt idx="0">
                  <c:v>ag263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(Each)'!$HU$3:$HU$23</c:f>
              <c:numCache>
                <c:formatCode>General</c:formatCode>
                <c:ptCount val="21"/>
                <c:pt idx="0">
                  <c:v>3976.7944648461598</c:v>
                </c:pt>
                <c:pt idx="1">
                  <c:v>3979.2244239533602</c:v>
                </c:pt>
                <c:pt idx="2">
                  <c:v>3981.6801757501598</c:v>
                </c:pt>
                <c:pt idx="3">
                  <c:v>3984.1611246308998</c:v>
                </c:pt>
                <c:pt idx="4">
                  <c:v>3986.6632247105899</c:v>
                </c:pt>
                <c:pt idx="5">
                  <c:v>1391.5212293945799</c:v>
                </c:pt>
                <c:pt idx="6">
                  <c:v>1416.4583879665599</c:v>
                </c:pt>
                <c:pt idx="7">
                  <c:v>1445.6292239975301</c:v>
                </c:pt>
                <c:pt idx="8">
                  <c:v>1476.80931833815</c:v>
                </c:pt>
                <c:pt idx="9">
                  <c:v>747.16344454538705</c:v>
                </c:pt>
                <c:pt idx="10">
                  <c:v>761.03320891245301</c:v>
                </c:pt>
                <c:pt idx="11">
                  <c:v>775.79094973424401</c:v>
                </c:pt>
                <c:pt idx="12">
                  <c:v>791.10976703838503</c:v>
                </c:pt>
                <c:pt idx="13">
                  <c:v>351.607529813128</c:v>
                </c:pt>
                <c:pt idx="14">
                  <c:v>360.98762225863499</c:v>
                </c:pt>
                <c:pt idx="15">
                  <c:v>386.209234131485</c:v>
                </c:pt>
                <c:pt idx="16">
                  <c:v>395.42116836549701</c:v>
                </c:pt>
                <c:pt idx="17">
                  <c:v>90.786962726659397</c:v>
                </c:pt>
                <c:pt idx="18">
                  <c:v>97.510859730499206</c:v>
                </c:pt>
                <c:pt idx="19">
                  <c:v>121.3024420932</c:v>
                </c:pt>
                <c:pt idx="20">
                  <c:v>132.44037105584599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A-A953-44CD-A397-442F6C26CB28}"/>
            </c:ext>
          </c:extLst>
        </c:ser>
        <c:ser>
          <c:idx val="228"/>
          <c:order val="228"/>
          <c:tx>
            <c:strRef>
              <c:f>'Imported Energy (Each)'!$HV$2</c:f>
              <c:strCache>
                <c:ptCount val="1"/>
                <c:pt idx="0">
                  <c:v>ag264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(Each)'!$HV$3:$HV$23</c:f>
              <c:numCache>
                <c:formatCode>General</c:formatCode>
                <c:ptCount val="21"/>
                <c:pt idx="0">
                  <c:v>1795.182</c:v>
                </c:pt>
                <c:pt idx="1">
                  <c:v>872.31610215756098</c:v>
                </c:pt>
                <c:pt idx="2">
                  <c:v>882.68049729384302</c:v>
                </c:pt>
                <c:pt idx="3">
                  <c:v>893.21245501059605</c:v>
                </c:pt>
                <c:pt idx="4">
                  <c:v>903.757944314969</c:v>
                </c:pt>
                <c:pt idx="5">
                  <c:v>301.26205617502899</c:v>
                </c:pt>
                <c:pt idx="6">
                  <c:v>311.42605345451102</c:v>
                </c:pt>
                <c:pt idx="7">
                  <c:v>322.70558232502401</c:v>
                </c:pt>
                <c:pt idx="8">
                  <c:v>334.64230179684398</c:v>
                </c:pt>
                <c:pt idx="9">
                  <c:v>347.03455535085999</c:v>
                </c:pt>
                <c:pt idx="10">
                  <c:v>69.882326816069806</c:v>
                </c:pt>
                <c:pt idx="11">
                  <c:v>78.255507295313393</c:v>
                </c:pt>
                <c:pt idx="12">
                  <c:v>82.1725666942191</c:v>
                </c:pt>
                <c:pt idx="13">
                  <c:v>86.420201249570894</c:v>
                </c:pt>
                <c:pt idx="14">
                  <c:v>23.127677219826801</c:v>
                </c:pt>
                <c:pt idx="15">
                  <c:v>31.692123204693001</c:v>
                </c:pt>
                <c:pt idx="16">
                  <c:v>34.347952760627997</c:v>
                </c:pt>
                <c:pt idx="17">
                  <c:v>37.006708124820001</c:v>
                </c:pt>
                <c:pt idx="18">
                  <c:v>39.605046974877403</c:v>
                </c:pt>
                <c:pt idx="19">
                  <c:v>6.43143839968522</c:v>
                </c:pt>
                <c:pt idx="20">
                  <c:v>9.8371154748071294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B-A953-44CD-A397-442F6C26CB28}"/>
            </c:ext>
          </c:extLst>
        </c:ser>
        <c:ser>
          <c:idx val="229"/>
          <c:order val="229"/>
          <c:tx>
            <c:strRef>
              <c:f>'Imported Energy (Each)'!$HW$2</c:f>
              <c:strCache>
                <c:ptCount val="1"/>
                <c:pt idx="0">
                  <c:v>ag267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(Each)'!$HW$3:$HW$23</c:f>
              <c:numCache>
                <c:formatCode>General</c:formatCode>
                <c:ptCount val="21"/>
                <c:pt idx="0">
                  <c:v>7151.6107602880902</c:v>
                </c:pt>
                <c:pt idx="1">
                  <c:v>7166.9311481129898</c:v>
                </c:pt>
                <c:pt idx="2">
                  <c:v>7182.4112950435701</c:v>
                </c:pt>
                <c:pt idx="3">
                  <c:v>7197.9668684067701</c:v>
                </c:pt>
                <c:pt idx="4">
                  <c:v>7213.6102568389897</c:v>
                </c:pt>
                <c:pt idx="5">
                  <c:v>2208.2459673389799</c:v>
                </c:pt>
                <c:pt idx="6">
                  <c:v>2267.2019111382601</c:v>
                </c:pt>
                <c:pt idx="7">
                  <c:v>2332.3227940060501</c:v>
                </c:pt>
                <c:pt idx="8">
                  <c:v>2401.0229478060201</c:v>
                </c:pt>
                <c:pt idx="9">
                  <c:v>941.71697790313999</c:v>
                </c:pt>
                <c:pt idx="10">
                  <c:v>977.93726585744901</c:v>
                </c:pt>
                <c:pt idx="11">
                  <c:v>1009.94220768253</c:v>
                </c:pt>
                <c:pt idx="12">
                  <c:v>400.140335819195</c:v>
                </c:pt>
                <c:pt idx="13">
                  <c:v>415.17946549840099</c:v>
                </c:pt>
                <c:pt idx="14">
                  <c:v>431.29729355920199</c:v>
                </c:pt>
                <c:pt idx="15">
                  <c:v>180.95238410648901</c:v>
                </c:pt>
                <c:pt idx="16">
                  <c:v>191.77317770013201</c:v>
                </c:pt>
                <c:pt idx="17">
                  <c:v>203.70443566185099</c:v>
                </c:pt>
                <c:pt idx="18">
                  <c:v>77.595074246212505</c:v>
                </c:pt>
                <c:pt idx="19">
                  <c:v>87.507675905865</c:v>
                </c:pt>
                <c:pt idx="20">
                  <c:v>30.629019592769399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C-A953-44CD-A397-442F6C26CB28}"/>
            </c:ext>
          </c:extLst>
        </c:ser>
        <c:ser>
          <c:idx val="230"/>
          <c:order val="230"/>
          <c:tx>
            <c:strRef>
              <c:f>'Imported Energy (Each)'!$HX$2</c:f>
              <c:strCache>
                <c:ptCount val="1"/>
                <c:pt idx="0">
                  <c:v>ag268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(Each)'!$HX$3:$HX$23</c:f>
              <c:numCache>
                <c:formatCode>General</c:formatCode>
                <c:ptCount val="21"/>
                <c:pt idx="0">
                  <c:v>3402.2033731280799</c:v>
                </c:pt>
                <c:pt idx="1">
                  <c:v>3404.4930468060502</c:v>
                </c:pt>
                <c:pt idx="2">
                  <c:v>3406.8112839831001</c:v>
                </c:pt>
                <c:pt idx="3">
                  <c:v>3409.1626523345899</c:v>
                </c:pt>
                <c:pt idx="4">
                  <c:v>3411.5429978787702</c:v>
                </c:pt>
                <c:pt idx="5">
                  <c:v>1577.4652497478801</c:v>
                </c:pt>
                <c:pt idx="6">
                  <c:v>1593.2265863689199</c:v>
                </c:pt>
                <c:pt idx="7">
                  <c:v>1612.44807299373</c:v>
                </c:pt>
                <c:pt idx="8">
                  <c:v>1633.2819438689501</c:v>
                </c:pt>
                <c:pt idx="9">
                  <c:v>1656.3528568214799</c:v>
                </c:pt>
                <c:pt idx="10">
                  <c:v>781.49364923002497</c:v>
                </c:pt>
                <c:pt idx="11">
                  <c:v>794.56866637742996</c:v>
                </c:pt>
                <c:pt idx="12">
                  <c:v>808.20015492422203</c:v>
                </c:pt>
                <c:pt idx="13">
                  <c:v>822.61914994816095</c:v>
                </c:pt>
                <c:pt idx="14">
                  <c:v>299.53796607418798</c:v>
                </c:pt>
                <c:pt idx="15">
                  <c:v>305.501332152722</c:v>
                </c:pt>
                <c:pt idx="16">
                  <c:v>311.86012287274798</c:v>
                </c:pt>
                <c:pt idx="17">
                  <c:v>105.00643617033801</c:v>
                </c:pt>
                <c:pt idx="18">
                  <c:v>108.717035097779</c:v>
                </c:pt>
                <c:pt idx="19">
                  <c:v>112.469775759364</c:v>
                </c:pt>
                <c:pt idx="20">
                  <c:v>70.773210375109102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D-A953-44CD-A397-442F6C26CB28}"/>
            </c:ext>
          </c:extLst>
        </c:ser>
        <c:ser>
          <c:idx val="231"/>
          <c:order val="231"/>
          <c:tx>
            <c:strRef>
              <c:f>'Imported Energy (Each)'!$HY$2</c:f>
              <c:strCache>
                <c:ptCount val="1"/>
                <c:pt idx="0">
                  <c:v>ag269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(Each)'!$HY$3:$HY$23</c:f>
              <c:numCache>
                <c:formatCode>General</c:formatCode>
                <c:ptCount val="21"/>
                <c:pt idx="0">
                  <c:v>5000.0039999999999</c:v>
                </c:pt>
                <c:pt idx="1">
                  <c:v>4035.1923680372001</c:v>
                </c:pt>
                <c:pt idx="2">
                  <c:v>4044.90312821831</c:v>
                </c:pt>
                <c:pt idx="3">
                  <c:v>4054.6547152386802</c:v>
                </c:pt>
                <c:pt idx="4">
                  <c:v>4064.4839249203501</c:v>
                </c:pt>
                <c:pt idx="5">
                  <c:v>4074.3502179704501</c:v>
                </c:pt>
                <c:pt idx="6">
                  <c:v>421.01223829591402</c:v>
                </c:pt>
                <c:pt idx="7">
                  <c:v>436.48166524536799</c:v>
                </c:pt>
                <c:pt idx="8">
                  <c:v>460.170430752909</c:v>
                </c:pt>
                <c:pt idx="9">
                  <c:v>485.90702818558299</c:v>
                </c:pt>
                <c:pt idx="10">
                  <c:v>515.46042605754599</c:v>
                </c:pt>
                <c:pt idx="11">
                  <c:v>93.971016572557602</c:v>
                </c:pt>
                <c:pt idx="12">
                  <c:v>102.31374991125</c:v>
                </c:pt>
                <c:pt idx="13">
                  <c:v>111.194506534864</c:v>
                </c:pt>
                <c:pt idx="14">
                  <c:v>121.39392162658</c:v>
                </c:pt>
                <c:pt idx="15">
                  <c:v>28.0914483248065</c:v>
                </c:pt>
                <c:pt idx="16">
                  <c:v>60.197448295757503</c:v>
                </c:pt>
                <c:pt idx="17">
                  <c:v>65.859393944339502</c:v>
                </c:pt>
                <c:pt idx="18">
                  <c:v>72.182044167648797</c:v>
                </c:pt>
                <c:pt idx="19">
                  <c:v>0</c:v>
                </c:pt>
                <c:pt idx="20">
                  <c:v>1.18581289687317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E-A953-44CD-A397-442F6C26CB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73511792"/>
        <c:axId val="1284515440"/>
      </c:lineChart>
      <c:catAx>
        <c:axId val="1173511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84515440"/>
        <c:crosses val="autoZero"/>
        <c:auto val="1"/>
        <c:lblAlgn val="ctr"/>
        <c:lblOffset val="0"/>
        <c:noMultiLvlLbl val="0"/>
      </c:catAx>
      <c:valAx>
        <c:axId val="128451544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>
                    <a:solidFill>
                      <a:sysClr val="windowText" lastClr="000000"/>
                    </a:solidFill>
                  </a:rPr>
                  <a:t>kWh</a:t>
                </a:r>
              </a:p>
            </c:rich>
          </c:tx>
          <c:layout>
            <c:manualLayout>
              <c:xMode val="edge"/>
              <c:yMode val="edge"/>
              <c:x val="0"/>
              <c:y val="3.6960484106153312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7351179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AU">
                <a:solidFill>
                  <a:sysClr val="windowText" lastClr="000000"/>
                </a:solidFill>
              </a:rPr>
              <a:t>Total</a:t>
            </a:r>
            <a:r>
              <a:rPr lang="en-AU" baseline="0">
                <a:solidFill>
                  <a:sysClr val="windowText" lastClr="000000"/>
                </a:solidFill>
              </a:rPr>
              <a:t> Energy Imported</a:t>
            </a:r>
            <a:endParaRPr lang="en-AU">
              <a:solidFill>
                <a:sysClr val="windowText" lastClr="000000"/>
              </a:solidFill>
            </a:endParaRPr>
          </a:p>
        </c:rich>
      </c:tx>
      <c:layout>
        <c:manualLayout>
          <c:xMode val="edge"/>
          <c:yMode val="edge"/>
          <c:x val="0.50865266841644796"/>
          <c:y val="4.166666666666666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455118110236221E-2"/>
          <c:y val="0.13029009531703273"/>
          <c:w val="0.89333767761788396"/>
          <c:h val="0.76231063222360362"/>
        </c:manualLayout>
      </c:layout>
      <c:areaChart>
        <c:grouping val="standard"/>
        <c:varyColors val="0"/>
        <c:ser>
          <c:idx val="0"/>
          <c:order val="0"/>
          <c:spPr>
            <a:solidFill>
              <a:schemeClr val="bg1">
                <a:lumMod val="85000"/>
              </a:schemeClr>
            </a:solidFill>
            <a:ln w="15875">
              <a:solidFill>
                <a:sysClr val="windowText" lastClr="000000"/>
              </a:solidFill>
            </a:ln>
            <a:effectLst/>
          </c:spPr>
          <c:cat>
            <c:numRef>
              <c:f>'Annual Energy Summary (All)'!$A$2:$A$22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'Annual Energy Summary (All)'!$C$2:$C$22</c:f>
              <c:numCache>
                <c:formatCode>General</c:formatCode>
                <c:ptCount val="21"/>
                <c:pt idx="0">
                  <c:v>1080.82253328709</c:v>
                </c:pt>
                <c:pt idx="1">
                  <c:v>1056.44352282144</c:v>
                </c:pt>
                <c:pt idx="2">
                  <c:v>1050.09471035353</c:v>
                </c:pt>
                <c:pt idx="3">
                  <c:v>1046.8734291145199</c:v>
                </c:pt>
                <c:pt idx="4">
                  <c:v>982.56070204250204</c:v>
                </c:pt>
                <c:pt idx="5">
                  <c:v>478.18017484491901</c:v>
                </c:pt>
                <c:pt idx="6">
                  <c:v>324.13081445432601</c:v>
                </c:pt>
                <c:pt idx="7">
                  <c:v>306.23767578793701</c:v>
                </c:pt>
                <c:pt idx="8">
                  <c:v>294.00788405207902</c:v>
                </c:pt>
                <c:pt idx="9">
                  <c:v>185.56269453509799</c:v>
                </c:pt>
                <c:pt idx="10">
                  <c:v>127.425526687248</c:v>
                </c:pt>
                <c:pt idx="11">
                  <c:v>115.01301435146399</c:v>
                </c:pt>
                <c:pt idx="12">
                  <c:v>99.271602433323594</c:v>
                </c:pt>
                <c:pt idx="13">
                  <c:v>65.106190115008602</c:v>
                </c:pt>
                <c:pt idx="14">
                  <c:v>45.737123996519401</c:v>
                </c:pt>
                <c:pt idx="15">
                  <c:v>41.391885977204197</c:v>
                </c:pt>
                <c:pt idx="16">
                  <c:v>34.345656415394103</c:v>
                </c:pt>
                <c:pt idx="17">
                  <c:v>22.984573182143301</c:v>
                </c:pt>
                <c:pt idx="18">
                  <c:v>15.181610211268699</c:v>
                </c:pt>
                <c:pt idx="19">
                  <c:v>12.625090490293299</c:v>
                </c:pt>
                <c:pt idx="20">
                  <c:v>9.8737529128561494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4D-4FE6-B43C-6EAD29435B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69718640"/>
        <c:axId val="874757264"/>
      </c:areaChart>
      <c:catAx>
        <c:axId val="869718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74757264"/>
        <c:crosses val="autoZero"/>
        <c:auto val="1"/>
        <c:lblAlgn val="ctr"/>
        <c:lblOffset val="100"/>
        <c:noMultiLvlLbl val="0"/>
      </c:catAx>
      <c:valAx>
        <c:axId val="874757264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>
                    <a:solidFill>
                      <a:sysClr val="windowText" lastClr="000000"/>
                    </a:solidFill>
                  </a:rPr>
                  <a:t>MWh</a:t>
                </a:r>
              </a:p>
            </c:rich>
          </c:tx>
          <c:layout>
            <c:manualLayout>
              <c:xMode val="edge"/>
              <c:yMode val="edge"/>
              <c:x val="0"/>
              <c:y val="1.589384660250809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6971864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0"/>
    <c:plotArea>
      <c:layout>
        <c:manualLayout>
          <c:layoutTarget val="inner"/>
          <c:xMode val="edge"/>
          <c:yMode val="edge"/>
          <c:x val="5.4684861809248003E-2"/>
          <c:y val="0.10648148148148148"/>
          <c:w val="0.91979648300420014"/>
          <c:h val="0.80000801983085446"/>
        </c:manualLayout>
      </c:layout>
      <c:lineChart>
        <c:grouping val="standard"/>
        <c:varyColors val="0"/>
        <c:ser>
          <c:idx val="0"/>
          <c:order val="0"/>
          <c:tx>
            <c:strRef>
              <c:f>'Exported Energy (Each)'!$B$2</c:f>
              <c:strCache>
                <c:ptCount val="1"/>
                <c:pt idx="0">
                  <c:v>ag003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(Each)'!$B$3:$B$23</c:f>
              <c:numCache>
                <c:formatCode>General</c:formatCode>
                <c:ptCount val="21"/>
                <c:pt idx="0">
                  <c:v>0</c:v>
                </c:pt>
                <c:pt idx="1">
                  <c:v>86.226626454955607</c:v>
                </c:pt>
                <c:pt idx="2">
                  <c:v>88.208602322164197</c:v>
                </c:pt>
                <c:pt idx="3">
                  <c:v>90.271425471060695</c:v>
                </c:pt>
                <c:pt idx="4">
                  <c:v>92.397076185783803</c:v>
                </c:pt>
                <c:pt idx="5">
                  <c:v>94.5960740057278</c:v>
                </c:pt>
                <c:pt idx="6">
                  <c:v>96.873364408213504</c:v>
                </c:pt>
                <c:pt idx="7">
                  <c:v>1522.60083212482</c:v>
                </c:pt>
                <c:pt idx="8">
                  <c:v>1508.14052823877</c:v>
                </c:pt>
                <c:pt idx="9">
                  <c:v>1492.0743396457101</c:v>
                </c:pt>
                <c:pt idx="10">
                  <c:v>1476.3287361928701</c:v>
                </c:pt>
                <c:pt idx="11">
                  <c:v>1492.0644850922399</c:v>
                </c:pt>
                <c:pt idx="12">
                  <c:v>4132.3914965891599</c:v>
                </c:pt>
                <c:pt idx="13">
                  <c:v>4099.0203193299303</c:v>
                </c:pt>
                <c:pt idx="14">
                  <c:v>4056.3317806117002</c:v>
                </c:pt>
                <c:pt idx="15">
                  <c:v>4013.69739881334</c:v>
                </c:pt>
                <c:pt idx="16">
                  <c:v>6834.3718401592796</c:v>
                </c:pt>
                <c:pt idx="17">
                  <c:v>6793.7385770544797</c:v>
                </c:pt>
                <c:pt idx="18">
                  <c:v>6723.5092672617302</c:v>
                </c:pt>
                <c:pt idx="19">
                  <c:v>6654.4533167013096</c:v>
                </c:pt>
                <c:pt idx="20">
                  <c:v>8057.9503937237196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61B-4B67-800F-625934CD551A}"/>
            </c:ext>
          </c:extLst>
        </c:ser>
        <c:ser>
          <c:idx val="1"/>
          <c:order val="1"/>
          <c:tx>
            <c:strRef>
              <c:f>'Exported Energy (Each)'!$C$2</c:f>
              <c:strCache>
                <c:ptCount val="1"/>
                <c:pt idx="0">
                  <c:v>ag004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(Each)'!$C$3:$C$23</c:f>
              <c:numCache>
                <c:formatCode>General</c:formatCode>
                <c:ptCount val="21"/>
                <c:pt idx="0">
                  <c:v>438.24067155890401</c:v>
                </c:pt>
                <c:pt idx="1">
                  <c:v>430.60329424383599</c:v>
                </c:pt>
                <c:pt idx="2">
                  <c:v>423.00340385433799</c:v>
                </c:pt>
                <c:pt idx="3">
                  <c:v>415.433329001826</c:v>
                </c:pt>
                <c:pt idx="4">
                  <c:v>407.89396401506798</c:v>
                </c:pt>
                <c:pt idx="5">
                  <c:v>1029.41902181723</c:v>
                </c:pt>
                <c:pt idx="6">
                  <c:v>1019.81968004441</c:v>
                </c:pt>
                <c:pt idx="7">
                  <c:v>1011.8682471331</c:v>
                </c:pt>
                <c:pt idx="8">
                  <c:v>1006.58476654664</c:v>
                </c:pt>
                <c:pt idx="9">
                  <c:v>2387.8499630440101</c:v>
                </c:pt>
                <c:pt idx="10">
                  <c:v>2354.2533895125398</c:v>
                </c:pt>
                <c:pt idx="11">
                  <c:v>2317.3408695857402</c:v>
                </c:pt>
                <c:pt idx="12">
                  <c:v>2281.5585946436699</c:v>
                </c:pt>
                <c:pt idx="13">
                  <c:v>3360.5900777782299</c:v>
                </c:pt>
                <c:pt idx="14">
                  <c:v>3320.68091946399</c:v>
                </c:pt>
                <c:pt idx="15">
                  <c:v>3307.6748953894398</c:v>
                </c:pt>
                <c:pt idx="16">
                  <c:v>3253.79083746891</c:v>
                </c:pt>
                <c:pt idx="17">
                  <c:v>6276.6716286789297</c:v>
                </c:pt>
                <c:pt idx="18">
                  <c:v>6216.6948852303003</c:v>
                </c:pt>
                <c:pt idx="19">
                  <c:v>6171.0822018598501</c:v>
                </c:pt>
                <c:pt idx="20">
                  <c:v>6087.3935698011701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61B-4B67-800F-625934CD551A}"/>
            </c:ext>
          </c:extLst>
        </c:ser>
        <c:ser>
          <c:idx val="2"/>
          <c:order val="2"/>
          <c:tx>
            <c:strRef>
              <c:f>'Exported Energy (Each)'!$D$2</c:f>
              <c:strCache>
                <c:ptCount val="1"/>
                <c:pt idx="0">
                  <c:v>ag005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(Each)'!$D$3:$D$23</c:f>
              <c:numCache>
                <c:formatCode>General</c:formatCode>
                <c:ptCount val="21"/>
                <c:pt idx="0">
                  <c:v>488.98326980000002</c:v>
                </c:pt>
                <c:pt idx="1">
                  <c:v>481.63190638812802</c:v>
                </c:pt>
                <c:pt idx="2">
                  <c:v>474.32057630593602</c:v>
                </c:pt>
                <c:pt idx="3">
                  <c:v>467.03386394657502</c:v>
                </c:pt>
                <c:pt idx="4">
                  <c:v>459.771863974886</c:v>
                </c:pt>
                <c:pt idx="5">
                  <c:v>452.53488553516002</c:v>
                </c:pt>
                <c:pt idx="6">
                  <c:v>1975.63872511522</c:v>
                </c:pt>
                <c:pt idx="7">
                  <c:v>1964.1113260495899</c:v>
                </c:pt>
                <c:pt idx="8">
                  <c:v>1950.1221254835</c:v>
                </c:pt>
                <c:pt idx="9">
                  <c:v>1937.9249604642</c:v>
                </c:pt>
                <c:pt idx="10">
                  <c:v>4782.5067423532</c:v>
                </c:pt>
                <c:pt idx="11">
                  <c:v>4738.2655052845303</c:v>
                </c:pt>
                <c:pt idx="12">
                  <c:v>4681.8972838132404</c:v>
                </c:pt>
                <c:pt idx="13">
                  <c:v>4626.0602730699502</c:v>
                </c:pt>
                <c:pt idx="14">
                  <c:v>7933.7595213549303</c:v>
                </c:pt>
                <c:pt idx="15">
                  <c:v>7864.2468483162602</c:v>
                </c:pt>
                <c:pt idx="16">
                  <c:v>7824.0229444923298</c:v>
                </c:pt>
                <c:pt idx="17">
                  <c:v>7731.8153690153204</c:v>
                </c:pt>
                <c:pt idx="18">
                  <c:v>11784.735944395999</c:v>
                </c:pt>
                <c:pt idx="19">
                  <c:v>11678.8258272152</c:v>
                </c:pt>
                <c:pt idx="20">
                  <c:v>11583.835227809201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61B-4B67-800F-625934CD551A}"/>
            </c:ext>
          </c:extLst>
        </c:ser>
        <c:ser>
          <c:idx val="3"/>
          <c:order val="3"/>
          <c:tx>
            <c:strRef>
              <c:f>'Exported Energy (Each)'!$E$2</c:f>
              <c:strCache>
                <c:ptCount val="1"/>
                <c:pt idx="0">
                  <c:v>ag010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(Each)'!$E$3:$E$23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261.12952779738498</c:v>
                </c:pt>
                <c:pt idx="3">
                  <c:v>266.75991017858098</c:v>
                </c:pt>
                <c:pt idx="4">
                  <c:v>272.591103507051</c:v>
                </c:pt>
                <c:pt idx="5">
                  <c:v>278.94463927875103</c:v>
                </c:pt>
                <c:pt idx="6">
                  <c:v>285.76948482056298</c:v>
                </c:pt>
                <c:pt idx="7">
                  <c:v>293.15764341461102</c:v>
                </c:pt>
                <c:pt idx="8">
                  <c:v>1816.65972759495</c:v>
                </c:pt>
                <c:pt idx="9">
                  <c:v>1797.46128793766</c:v>
                </c:pt>
                <c:pt idx="10">
                  <c:v>1774.41487482962</c:v>
                </c:pt>
                <c:pt idx="11">
                  <c:v>1752.03775486937</c:v>
                </c:pt>
                <c:pt idx="12">
                  <c:v>3196.9167804162798</c:v>
                </c:pt>
                <c:pt idx="13">
                  <c:v>3162.4587769415002</c:v>
                </c:pt>
                <c:pt idx="14">
                  <c:v>3118.4808924353001</c:v>
                </c:pt>
                <c:pt idx="15">
                  <c:v>3075.2382728597299</c:v>
                </c:pt>
                <c:pt idx="16">
                  <c:v>5721.95772474976</c:v>
                </c:pt>
                <c:pt idx="17">
                  <c:v>5668.1358288224501</c:v>
                </c:pt>
                <c:pt idx="18">
                  <c:v>5620.06204277912</c:v>
                </c:pt>
                <c:pt idx="19">
                  <c:v>5549.5274797761003</c:v>
                </c:pt>
                <c:pt idx="20">
                  <c:v>7681.7728044245396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61B-4B67-800F-625934CD551A}"/>
            </c:ext>
          </c:extLst>
        </c:ser>
        <c:ser>
          <c:idx val="4"/>
          <c:order val="4"/>
          <c:tx>
            <c:strRef>
              <c:f>'Exported Energy (Each)'!$F$2</c:f>
              <c:strCache>
                <c:ptCount val="1"/>
                <c:pt idx="0">
                  <c:v>ag012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(Each)'!$F$3:$F$23</c:f>
              <c:numCache>
                <c:formatCode>General</c:formatCode>
                <c:ptCount val="21"/>
                <c:pt idx="0">
                  <c:v>740.60934257815302</c:v>
                </c:pt>
                <c:pt idx="1">
                  <c:v>725.52869539251901</c:v>
                </c:pt>
                <c:pt idx="2">
                  <c:v>710.53448567790701</c:v>
                </c:pt>
                <c:pt idx="3">
                  <c:v>695.62347386195995</c:v>
                </c:pt>
                <c:pt idx="4">
                  <c:v>680.80334000439098</c:v>
                </c:pt>
                <c:pt idx="5">
                  <c:v>2229.7657550613499</c:v>
                </c:pt>
                <c:pt idx="6">
                  <c:v>2195.9482001987799</c:v>
                </c:pt>
                <c:pt idx="7">
                  <c:v>2163.82184337435</c:v>
                </c:pt>
                <c:pt idx="8">
                  <c:v>2136.2771402338199</c:v>
                </c:pt>
                <c:pt idx="9">
                  <c:v>3514.4533367990498</c:v>
                </c:pt>
                <c:pt idx="10">
                  <c:v>3461.7480785807002</c:v>
                </c:pt>
                <c:pt idx="11">
                  <c:v>3396.45346088202</c:v>
                </c:pt>
                <c:pt idx="12">
                  <c:v>3331.6391346165501</c:v>
                </c:pt>
                <c:pt idx="13">
                  <c:v>3266.79389631513</c:v>
                </c:pt>
                <c:pt idx="14">
                  <c:v>6270.4956714999698</c:v>
                </c:pt>
                <c:pt idx="15">
                  <c:v>6225.8626217067304</c:v>
                </c:pt>
                <c:pt idx="16">
                  <c:v>6120.2197232123099</c:v>
                </c:pt>
                <c:pt idx="17">
                  <c:v>6020.5099777487803</c:v>
                </c:pt>
                <c:pt idx="18">
                  <c:v>9791.3076574278602</c:v>
                </c:pt>
                <c:pt idx="19">
                  <c:v>9699.0620540319105</c:v>
                </c:pt>
                <c:pt idx="20">
                  <c:v>9557.6241147616802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61B-4B67-800F-625934CD551A}"/>
            </c:ext>
          </c:extLst>
        </c:ser>
        <c:ser>
          <c:idx val="5"/>
          <c:order val="5"/>
          <c:tx>
            <c:strRef>
              <c:f>'Exported Energy (Each)'!$G$2</c:f>
              <c:strCache>
                <c:ptCount val="1"/>
                <c:pt idx="0">
                  <c:v>ag013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(Each)'!$G$3:$G$23</c:f>
              <c:numCache>
                <c:formatCode>General</c:formatCode>
                <c:ptCount val="21"/>
                <c:pt idx="0">
                  <c:v>0</c:v>
                </c:pt>
                <c:pt idx="1">
                  <c:v>775.45370770635702</c:v>
                </c:pt>
                <c:pt idx="2">
                  <c:v>772.36162207363395</c:v>
                </c:pt>
                <c:pt idx="3">
                  <c:v>769.30345369754104</c:v>
                </c:pt>
                <c:pt idx="4">
                  <c:v>766.27861121240096</c:v>
                </c:pt>
                <c:pt idx="5">
                  <c:v>1670.88958162616</c:v>
                </c:pt>
                <c:pt idx="6">
                  <c:v>1660.19215490444</c:v>
                </c:pt>
                <c:pt idx="7">
                  <c:v>1647.38298277431</c:v>
                </c:pt>
                <c:pt idx="8">
                  <c:v>1636.1899059259399</c:v>
                </c:pt>
                <c:pt idx="9">
                  <c:v>4068.2930960235099</c:v>
                </c:pt>
                <c:pt idx="10">
                  <c:v>4033.39888458921</c:v>
                </c:pt>
                <c:pt idx="11">
                  <c:v>4009.6592896365401</c:v>
                </c:pt>
                <c:pt idx="12">
                  <c:v>3965.3269368555998</c:v>
                </c:pt>
                <c:pt idx="13">
                  <c:v>9693.7592804016003</c:v>
                </c:pt>
                <c:pt idx="14">
                  <c:v>9611.5225654241895</c:v>
                </c:pt>
                <c:pt idx="15">
                  <c:v>9542.6556773366592</c:v>
                </c:pt>
                <c:pt idx="16">
                  <c:v>9439.9641887668095</c:v>
                </c:pt>
                <c:pt idx="17">
                  <c:v>18037.332988175502</c:v>
                </c:pt>
                <c:pt idx="18">
                  <c:v>17889.041402544099</c:v>
                </c:pt>
                <c:pt idx="19">
                  <c:v>17737.8519843463</c:v>
                </c:pt>
                <c:pt idx="20">
                  <c:v>23881.798346843199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61B-4B67-800F-625934CD551A}"/>
            </c:ext>
          </c:extLst>
        </c:ser>
        <c:ser>
          <c:idx val="6"/>
          <c:order val="6"/>
          <c:tx>
            <c:strRef>
              <c:f>'Exported Energy (Each)'!$H$2</c:f>
              <c:strCache>
                <c:ptCount val="1"/>
                <c:pt idx="0">
                  <c:v>ag014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(Each)'!$H$3:$H$23</c:f>
              <c:numCache>
                <c:formatCode>General</c:formatCode>
                <c:ptCount val="21"/>
                <c:pt idx="0">
                  <c:v>485.152096488609</c:v>
                </c:pt>
                <c:pt idx="1">
                  <c:v>481.90596632274799</c:v>
                </c:pt>
                <c:pt idx="2">
                  <c:v>478.70580653531101</c:v>
                </c:pt>
                <c:pt idx="3">
                  <c:v>475.55135908326201</c:v>
                </c:pt>
                <c:pt idx="4">
                  <c:v>472.456302855096</c:v>
                </c:pt>
                <c:pt idx="5">
                  <c:v>469.44441442144898</c:v>
                </c:pt>
                <c:pt idx="6">
                  <c:v>2465.3767186938899</c:v>
                </c:pt>
                <c:pt idx="7">
                  <c:v>2447.9975498314702</c:v>
                </c:pt>
                <c:pt idx="8">
                  <c:v>2424.2316191023601</c:v>
                </c:pt>
                <c:pt idx="9">
                  <c:v>2403.2227967313902</c:v>
                </c:pt>
                <c:pt idx="10">
                  <c:v>3818.1440925031002</c:v>
                </c:pt>
                <c:pt idx="11">
                  <c:v>3773.2057476756399</c:v>
                </c:pt>
                <c:pt idx="12">
                  <c:v>3716.11371964931</c:v>
                </c:pt>
                <c:pt idx="13">
                  <c:v>3658.79174484036</c:v>
                </c:pt>
                <c:pt idx="14">
                  <c:v>6063.1517036914602</c:v>
                </c:pt>
                <c:pt idx="15">
                  <c:v>5992.2477380225801</c:v>
                </c:pt>
                <c:pt idx="16">
                  <c:v>5945.6266226298803</c:v>
                </c:pt>
                <c:pt idx="17">
                  <c:v>5859.7481936272798</c:v>
                </c:pt>
                <c:pt idx="18">
                  <c:v>9041.4461612382402</c:v>
                </c:pt>
                <c:pt idx="19">
                  <c:v>8947.3011428153695</c:v>
                </c:pt>
                <c:pt idx="20">
                  <c:v>8839.3847986586807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61B-4B67-800F-625934CD551A}"/>
            </c:ext>
          </c:extLst>
        </c:ser>
        <c:ser>
          <c:idx val="7"/>
          <c:order val="7"/>
          <c:tx>
            <c:strRef>
              <c:f>'Exported Energy (Each)'!$I$2</c:f>
              <c:strCache>
                <c:ptCount val="1"/>
                <c:pt idx="0">
                  <c:v>ag015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(Each)'!$I$3:$I$23</c:f>
              <c:numCache>
                <c:formatCode>General</c:formatCode>
                <c:ptCount val="21"/>
                <c:pt idx="0">
                  <c:v>0</c:v>
                </c:pt>
                <c:pt idx="1">
                  <c:v>298.78351938389301</c:v>
                </c:pt>
                <c:pt idx="2">
                  <c:v>298.97761406596197</c:v>
                </c:pt>
                <c:pt idx="3">
                  <c:v>299.19463855824802</c:v>
                </c:pt>
                <c:pt idx="4">
                  <c:v>299.437643394465</c:v>
                </c:pt>
                <c:pt idx="5">
                  <c:v>299.72309372938201</c:v>
                </c:pt>
                <c:pt idx="6">
                  <c:v>300.06817011871402</c:v>
                </c:pt>
                <c:pt idx="7">
                  <c:v>1435.2245065969701</c:v>
                </c:pt>
                <c:pt idx="8">
                  <c:v>1423.9147816685499</c:v>
                </c:pt>
                <c:pt idx="9">
                  <c:v>1410.2062981106701</c:v>
                </c:pt>
                <c:pt idx="10">
                  <c:v>1397.3840673872101</c:v>
                </c:pt>
                <c:pt idx="11">
                  <c:v>2322.6387027741098</c:v>
                </c:pt>
                <c:pt idx="12">
                  <c:v>2294.1722531844598</c:v>
                </c:pt>
                <c:pt idx="13">
                  <c:v>2260.1892600495098</c:v>
                </c:pt>
                <c:pt idx="14">
                  <c:v>2226.9867052547902</c:v>
                </c:pt>
                <c:pt idx="15">
                  <c:v>2729.5401796015499</c:v>
                </c:pt>
                <c:pt idx="16">
                  <c:v>2696.8588311386102</c:v>
                </c:pt>
                <c:pt idx="17">
                  <c:v>2662.1351403999101</c:v>
                </c:pt>
                <c:pt idx="18">
                  <c:v>2619.6847133246602</c:v>
                </c:pt>
                <c:pt idx="19">
                  <c:v>4861.9566420614301</c:v>
                </c:pt>
                <c:pt idx="20">
                  <c:v>4812.0032494488996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61B-4B67-800F-625934CD551A}"/>
            </c:ext>
          </c:extLst>
        </c:ser>
        <c:ser>
          <c:idx val="8"/>
          <c:order val="8"/>
          <c:tx>
            <c:strRef>
              <c:f>'Exported Energy (Each)'!$J$2</c:f>
              <c:strCache>
                <c:ptCount val="1"/>
                <c:pt idx="0">
                  <c:v>ag016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(Each)'!$J$3:$J$23</c:f>
              <c:numCache>
                <c:formatCode>General</c:formatCode>
                <c:ptCount val="21"/>
                <c:pt idx="0">
                  <c:v>0</c:v>
                </c:pt>
                <c:pt idx="1">
                  <c:v>522.73261320280801</c:v>
                </c:pt>
                <c:pt idx="2">
                  <c:v>520.63385361157498</c:v>
                </c:pt>
                <c:pt idx="3">
                  <c:v>518.56375773748096</c:v>
                </c:pt>
                <c:pt idx="4">
                  <c:v>516.52874048449803</c:v>
                </c:pt>
                <c:pt idx="5">
                  <c:v>514.52802087055204</c:v>
                </c:pt>
                <c:pt idx="6">
                  <c:v>2677.33920879059</c:v>
                </c:pt>
                <c:pt idx="7">
                  <c:v>2655.8036503277299</c:v>
                </c:pt>
                <c:pt idx="8">
                  <c:v>2637.0325573138898</c:v>
                </c:pt>
                <c:pt idx="9">
                  <c:v>2620.9978413440999</c:v>
                </c:pt>
                <c:pt idx="10">
                  <c:v>6806.7835494379897</c:v>
                </c:pt>
                <c:pt idx="11">
                  <c:v>6733.2109034062396</c:v>
                </c:pt>
                <c:pt idx="12">
                  <c:v>6646.0221983548499</c:v>
                </c:pt>
                <c:pt idx="13">
                  <c:v>6560.5833303364798</c:v>
                </c:pt>
                <c:pt idx="14">
                  <c:v>10374.5509134043</c:v>
                </c:pt>
                <c:pt idx="15">
                  <c:v>10263.8798266784</c:v>
                </c:pt>
                <c:pt idx="16">
                  <c:v>10180.589918379699</c:v>
                </c:pt>
                <c:pt idx="17">
                  <c:v>13706.227769163999</c:v>
                </c:pt>
                <c:pt idx="18">
                  <c:v>13573.0579841319</c:v>
                </c:pt>
                <c:pt idx="19">
                  <c:v>13401.7779398897</c:v>
                </c:pt>
                <c:pt idx="20">
                  <c:v>18461.836042201099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61B-4B67-800F-625934CD551A}"/>
            </c:ext>
          </c:extLst>
        </c:ser>
        <c:ser>
          <c:idx val="9"/>
          <c:order val="9"/>
          <c:tx>
            <c:strRef>
              <c:f>'Exported Energy (Each)'!$K$2</c:f>
              <c:strCache>
                <c:ptCount val="1"/>
                <c:pt idx="0">
                  <c:v>ag017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(Each)'!$K$3:$K$23</c:f>
              <c:numCache>
                <c:formatCode>General</c:formatCode>
                <c:ptCount val="21"/>
                <c:pt idx="0">
                  <c:v>886.60627524654205</c:v>
                </c:pt>
                <c:pt idx="1">
                  <c:v>879.93586187521601</c:v>
                </c:pt>
                <c:pt idx="2">
                  <c:v>873.62795469968603</c:v>
                </c:pt>
                <c:pt idx="3">
                  <c:v>867.460860879753</c:v>
                </c:pt>
                <c:pt idx="4">
                  <c:v>861.332797570911</c:v>
                </c:pt>
                <c:pt idx="5">
                  <c:v>3966.8847255733399</c:v>
                </c:pt>
                <c:pt idx="6">
                  <c:v>3933.8819166489302</c:v>
                </c:pt>
                <c:pt idx="7">
                  <c:v>3906.1040395321602</c:v>
                </c:pt>
                <c:pt idx="8">
                  <c:v>3881.2476380606699</c:v>
                </c:pt>
                <c:pt idx="9">
                  <c:v>8569.2197594360096</c:v>
                </c:pt>
                <c:pt idx="10">
                  <c:v>8489.37284774203</c:v>
                </c:pt>
                <c:pt idx="11">
                  <c:v>8375.1339247593296</c:v>
                </c:pt>
                <c:pt idx="12">
                  <c:v>8262.1780790495905</c:v>
                </c:pt>
                <c:pt idx="13">
                  <c:v>11426.4853482125</c:v>
                </c:pt>
                <c:pt idx="14">
                  <c:v>11285.714539067299</c:v>
                </c:pt>
                <c:pt idx="15">
                  <c:v>11176.5226944353</c:v>
                </c:pt>
                <c:pt idx="16">
                  <c:v>15662.191183139999</c:v>
                </c:pt>
                <c:pt idx="17">
                  <c:v>15483.039926605899</c:v>
                </c:pt>
                <c:pt idx="18">
                  <c:v>15270.837686437</c:v>
                </c:pt>
                <c:pt idx="19">
                  <c:v>19329.3164030033</c:v>
                </c:pt>
                <c:pt idx="20">
                  <c:v>19104.9861239688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361B-4B67-800F-625934CD551A}"/>
            </c:ext>
          </c:extLst>
        </c:ser>
        <c:ser>
          <c:idx val="10"/>
          <c:order val="10"/>
          <c:tx>
            <c:strRef>
              <c:f>'Exported Energy (Each)'!$L$2</c:f>
              <c:strCache>
                <c:ptCount val="1"/>
                <c:pt idx="0">
                  <c:v>ag018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(Each)'!$L$3:$L$23</c:f>
              <c:numCache>
                <c:formatCode>General</c:formatCode>
                <c:ptCount val="21"/>
                <c:pt idx="0">
                  <c:v>560.43864844574398</c:v>
                </c:pt>
                <c:pt idx="1">
                  <c:v>552.60373875607104</c:v>
                </c:pt>
                <c:pt idx="2">
                  <c:v>544.77905403135298</c:v>
                </c:pt>
                <c:pt idx="3">
                  <c:v>536.97327257016605</c:v>
                </c:pt>
                <c:pt idx="4">
                  <c:v>529.18954862984594</c:v>
                </c:pt>
                <c:pt idx="5">
                  <c:v>2456.9875541855999</c:v>
                </c:pt>
                <c:pt idx="6">
                  <c:v>2440.21588203997</c:v>
                </c:pt>
                <c:pt idx="7">
                  <c:v>2423.44420356724</c:v>
                </c:pt>
                <c:pt idx="8">
                  <c:v>2408.4077062388901</c:v>
                </c:pt>
                <c:pt idx="9">
                  <c:v>3698.0153071753002</c:v>
                </c:pt>
                <c:pt idx="10">
                  <c:v>3659.16849058446</c:v>
                </c:pt>
                <c:pt idx="11">
                  <c:v>3608.9661971996602</c:v>
                </c:pt>
                <c:pt idx="12">
                  <c:v>3560.10380672373</c:v>
                </c:pt>
                <c:pt idx="13">
                  <c:v>5254.9735515518096</c:v>
                </c:pt>
                <c:pt idx="14">
                  <c:v>5194.6393288424697</c:v>
                </c:pt>
                <c:pt idx="15">
                  <c:v>5151.4215232803499</c:v>
                </c:pt>
                <c:pt idx="16">
                  <c:v>5075.8274405432803</c:v>
                </c:pt>
                <c:pt idx="17">
                  <c:v>7532.0754310689499</c:v>
                </c:pt>
                <c:pt idx="18">
                  <c:v>7454.6352280116098</c:v>
                </c:pt>
                <c:pt idx="19">
                  <c:v>7374.65014118613</c:v>
                </c:pt>
                <c:pt idx="20">
                  <c:v>7272.6780556037902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61B-4B67-800F-625934CD551A}"/>
            </c:ext>
          </c:extLst>
        </c:ser>
        <c:ser>
          <c:idx val="11"/>
          <c:order val="11"/>
          <c:tx>
            <c:strRef>
              <c:f>'Exported Energy (Each)'!$M$2</c:f>
              <c:strCache>
                <c:ptCount val="1"/>
                <c:pt idx="0">
                  <c:v>ag019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(Each)'!$M$3:$M$23</c:f>
              <c:numCache>
                <c:formatCode>General</c:formatCode>
                <c:ptCount val="21"/>
                <c:pt idx="0">
                  <c:v>652.70800470058703</c:v>
                </c:pt>
                <c:pt idx="1">
                  <c:v>642.95761558947595</c:v>
                </c:pt>
                <c:pt idx="2">
                  <c:v>633.23330557642998</c:v>
                </c:pt>
                <c:pt idx="3">
                  <c:v>623.54378488975897</c:v>
                </c:pt>
                <c:pt idx="4">
                  <c:v>1292.7314236661</c:v>
                </c:pt>
                <c:pt idx="5">
                  <c:v>1281.6721210891001</c:v>
                </c:pt>
                <c:pt idx="6">
                  <c:v>1272.1108194273199</c:v>
                </c:pt>
                <c:pt idx="7">
                  <c:v>1264.1523921056901</c:v>
                </c:pt>
                <c:pt idx="8">
                  <c:v>1257.69570691882</c:v>
                </c:pt>
                <c:pt idx="9">
                  <c:v>2310.2611493996101</c:v>
                </c:pt>
                <c:pt idx="10">
                  <c:v>2277.4439481680602</c:v>
                </c:pt>
                <c:pt idx="11">
                  <c:v>2243.0603486844998</c:v>
                </c:pt>
                <c:pt idx="12">
                  <c:v>2209.3031189891999</c:v>
                </c:pt>
                <c:pt idx="13">
                  <c:v>2176.0905138676899</c:v>
                </c:pt>
                <c:pt idx="14">
                  <c:v>4209.5039810642002</c:v>
                </c:pt>
                <c:pt idx="15">
                  <c:v>4163.4226260757696</c:v>
                </c:pt>
                <c:pt idx="16">
                  <c:v>4109.94972402037</c:v>
                </c:pt>
                <c:pt idx="17">
                  <c:v>4056.06373474681</c:v>
                </c:pt>
                <c:pt idx="18">
                  <c:v>6126.4809695616004</c:v>
                </c:pt>
                <c:pt idx="19">
                  <c:v>6076.7997870066401</c:v>
                </c:pt>
                <c:pt idx="20">
                  <c:v>5997.5859607258899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361B-4B67-800F-625934CD551A}"/>
            </c:ext>
          </c:extLst>
        </c:ser>
        <c:ser>
          <c:idx val="12"/>
          <c:order val="12"/>
          <c:tx>
            <c:strRef>
              <c:f>'Exported Energy (Each)'!$N$2</c:f>
              <c:strCache>
                <c:ptCount val="1"/>
                <c:pt idx="0">
                  <c:v>ag020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(Each)'!$N$3:$N$23</c:f>
              <c:numCache>
                <c:formatCode>General</c:formatCode>
                <c:ptCount val="21"/>
                <c:pt idx="0">
                  <c:v>1053.8316667075301</c:v>
                </c:pt>
                <c:pt idx="1">
                  <c:v>1040.7678713524101</c:v>
                </c:pt>
                <c:pt idx="2">
                  <c:v>1027.72297152081</c:v>
                </c:pt>
                <c:pt idx="3">
                  <c:v>1014.71279839892</c:v>
                </c:pt>
                <c:pt idx="4">
                  <c:v>4164.20596808967</c:v>
                </c:pt>
                <c:pt idx="5">
                  <c:v>4145.5683409151497</c:v>
                </c:pt>
                <c:pt idx="6">
                  <c:v>4128.1149147672504</c:v>
                </c:pt>
                <c:pt idx="7">
                  <c:v>4112.2945388366697</c:v>
                </c:pt>
                <c:pt idx="8">
                  <c:v>9288.4092405600204</c:v>
                </c:pt>
                <c:pt idx="9">
                  <c:v>9198.2987669088507</c:v>
                </c:pt>
                <c:pt idx="10">
                  <c:v>9109.4792291789308</c:v>
                </c:pt>
                <c:pt idx="11">
                  <c:v>9024.4985727261392</c:v>
                </c:pt>
                <c:pt idx="12">
                  <c:v>14330.651144096601</c:v>
                </c:pt>
                <c:pt idx="13">
                  <c:v>14198.089494370601</c:v>
                </c:pt>
                <c:pt idx="14">
                  <c:v>14161.520787396399</c:v>
                </c:pt>
                <c:pt idx="15">
                  <c:v>16416.197016141701</c:v>
                </c:pt>
                <c:pt idx="16">
                  <c:v>16260.434676504599</c:v>
                </c:pt>
                <c:pt idx="17">
                  <c:v>16063.336395546001</c:v>
                </c:pt>
                <c:pt idx="18">
                  <c:v>20059.3069790888</c:v>
                </c:pt>
                <c:pt idx="19">
                  <c:v>19858.1683960913</c:v>
                </c:pt>
                <c:pt idx="20">
                  <c:v>19619.914691832899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361B-4B67-800F-625934CD551A}"/>
            </c:ext>
          </c:extLst>
        </c:ser>
        <c:ser>
          <c:idx val="13"/>
          <c:order val="13"/>
          <c:tx>
            <c:strRef>
              <c:f>'Exported Energy (Each)'!$O$2</c:f>
              <c:strCache>
                <c:ptCount val="1"/>
                <c:pt idx="0">
                  <c:v>ag021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(Each)'!$O$3:$O$23</c:f>
              <c:numCache>
                <c:formatCode>General</c:formatCode>
                <c:ptCount val="21"/>
                <c:pt idx="0">
                  <c:v>0</c:v>
                </c:pt>
                <c:pt idx="1">
                  <c:v>568.69782034307298</c:v>
                </c:pt>
                <c:pt idx="2">
                  <c:v>564.39336745013804</c:v>
                </c:pt>
                <c:pt idx="3">
                  <c:v>560.13406863723299</c:v>
                </c:pt>
                <c:pt idx="4">
                  <c:v>555.99941122310304</c:v>
                </c:pt>
                <c:pt idx="5">
                  <c:v>551.88558286152102</c:v>
                </c:pt>
                <c:pt idx="6">
                  <c:v>3246.8399245143301</c:v>
                </c:pt>
                <c:pt idx="7">
                  <c:v>3215.3492154372502</c:v>
                </c:pt>
                <c:pt idx="8">
                  <c:v>3187.6347317237301</c:v>
                </c:pt>
                <c:pt idx="9">
                  <c:v>5498.1189361624902</c:v>
                </c:pt>
                <c:pt idx="10">
                  <c:v>5416.9227665359604</c:v>
                </c:pt>
                <c:pt idx="11">
                  <c:v>5347.21044541836</c:v>
                </c:pt>
                <c:pt idx="12">
                  <c:v>5259.5080409065604</c:v>
                </c:pt>
                <c:pt idx="13">
                  <c:v>9256.1610233011706</c:v>
                </c:pt>
                <c:pt idx="14">
                  <c:v>9140.4560129602305</c:v>
                </c:pt>
                <c:pt idx="15">
                  <c:v>11122.5836656757</c:v>
                </c:pt>
                <c:pt idx="16">
                  <c:v>11030.989395192501</c:v>
                </c:pt>
                <c:pt idx="17">
                  <c:v>10846.871347034999</c:v>
                </c:pt>
                <c:pt idx="18">
                  <c:v>10679.5405311184</c:v>
                </c:pt>
                <c:pt idx="19">
                  <c:v>16843.439065308099</c:v>
                </c:pt>
                <c:pt idx="20">
                  <c:v>16645.046810178101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61B-4B67-800F-625934CD551A}"/>
            </c:ext>
          </c:extLst>
        </c:ser>
        <c:ser>
          <c:idx val="14"/>
          <c:order val="14"/>
          <c:tx>
            <c:strRef>
              <c:f>'Exported Energy (Each)'!$P$2</c:f>
              <c:strCache>
                <c:ptCount val="1"/>
                <c:pt idx="0">
                  <c:v>ag023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(Each)'!$P$3:$P$23</c:f>
              <c:numCache>
                <c:formatCode>General</c:formatCode>
                <c:ptCount val="21"/>
                <c:pt idx="0">
                  <c:v>701.30792291816294</c:v>
                </c:pt>
                <c:pt idx="1">
                  <c:v>696.416364878585</c:v>
                </c:pt>
                <c:pt idx="2">
                  <c:v>691.611260746673</c:v>
                </c:pt>
                <c:pt idx="3">
                  <c:v>686.87174978539304</c:v>
                </c:pt>
                <c:pt idx="4">
                  <c:v>682.20703677396</c:v>
                </c:pt>
                <c:pt idx="5">
                  <c:v>677.60759383970299</c:v>
                </c:pt>
                <c:pt idx="6">
                  <c:v>2397.66052301635</c:v>
                </c:pt>
                <c:pt idx="7">
                  <c:v>2370.4847766656299</c:v>
                </c:pt>
                <c:pt idx="8">
                  <c:v>2344.9015598349101</c:v>
                </c:pt>
                <c:pt idx="9">
                  <c:v>2320.3739331453899</c:v>
                </c:pt>
                <c:pt idx="10">
                  <c:v>3427.5638438689498</c:v>
                </c:pt>
                <c:pt idx="11">
                  <c:v>3384.6760092541499</c:v>
                </c:pt>
                <c:pt idx="12">
                  <c:v>3334.1110653545602</c:v>
                </c:pt>
                <c:pt idx="13">
                  <c:v>3285.4709011156601</c:v>
                </c:pt>
                <c:pt idx="14">
                  <c:v>5338.2149487050101</c:v>
                </c:pt>
                <c:pt idx="15">
                  <c:v>5274.9216487972599</c:v>
                </c:pt>
                <c:pt idx="16">
                  <c:v>5242.7399520889403</c:v>
                </c:pt>
                <c:pt idx="17">
                  <c:v>5167.4055484775199</c:v>
                </c:pt>
                <c:pt idx="18">
                  <c:v>7289.6387369278</c:v>
                </c:pt>
                <c:pt idx="19">
                  <c:v>7212.8918803231099</c:v>
                </c:pt>
                <c:pt idx="20">
                  <c:v>7140.3591009084803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361B-4B67-800F-625934CD551A}"/>
            </c:ext>
          </c:extLst>
        </c:ser>
        <c:ser>
          <c:idx val="15"/>
          <c:order val="15"/>
          <c:tx>
            <c:strRef>
              <c:f>'Exported Energy (Each)'!$Q$2</c:f>
              <c:strCache>
                <c:ptCount val="1"/>
                <c:pt idx="0">
                  <c:v>ag025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(Each)'!$Q$3:$Q$23</c:f>
              <c:numCache>
                <c:formatCode>General</c:formatCode>
                <c:ptCount val="21"/>
                <c:pt idx="0">
                  <c:v>1043.2974961365001</c:v>
                </c:pt>
                <c:pt idx="1">
                  <c:v>1037.71197451067</c:v>
                </c:pt>
                <c:pt idx="2">
                  <c:v>1032.17742461688</c:v>
                </c:pt>
                <c:pt idx="3">
                  <c:v>1026.7064357146801</c:v>
                </c:pt>
                <c:pt idx="4">
                  <c:v>1021.31445242548</c:v>
                </c:pt>
                <c:pt idx="5">
                  <c:v>5425.3187801502299</c:v>
                </c:pt>
                <c:pt idx="6">
                  <c:v>5384.8948851106898</c:v>
                </c:pt>
                <c:pt idx="7">
                  <c:v>5345.6261118471803</c:v>
                </c:pt>
                <c:pt idx="8">
                  <c:v>5308.5422367965903</c:v>
                </c:pt>
                <c:pt idx="9">
                  <c:v>7325.1325579323902</c:v>
                </c:pt>
                <c:pt idx="10">
                  <c:v>7263.6612903103996</c:v>
                </c:pt>
                <c:pt idx="11">
                  <c:v>7172.1639484975904</c:v>
                </c:pt>
                <c:pt idx="12">
                  <c:v>7084.6984936682802</c:v>
                </c:pt>
                <c:pt idx="13">
                  <c:v>9839.3657160468701</c:v>
                </c:pt>
                <c:pt idx="14">
                  <c:v>9731.3899959008795</c:v>
                </c:pt>
                <c:pt idx="15">
                  <c:v>9652.0646772044693</c:v>
                </c:pt>
                <c:pt idx="16">
                  <c:v>11330.555736902301</c:v>
                </c:pt>
                <c:pt idx="17">
                  <c:v>11204.583499623899</c:v>
                </c:pt>
                <c:pt idx="18">
                  <c:v>11050.00697353</c:v>
                </c:pt>
                <c:pt idx="19">
                  <c:v>14168.480784028099</c:v>
                </c:pt>
                <c:pt idx="20">
                  <c:v>14005.937328354201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361B-4B67-800F-625934CD551A}"/>
            </c:ext>
          </c:extLst>
        </c:ser>
        <c:ser>
          <c:idx val="16"/>
          <c:order val="16"/>
          <c:tx>
            <c:strRef>
              <c:f>'Exported Energy (Each)'!$R$2</c:f>
              <c:strCache>
                <c:ptCount val="1"/>
                <c:pt idx="0">
                  <c:v>ag027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(Each)'!$R$3:$R$23</c:f>
              <c:numCache>
                <c:formatCode>General</c:formatCode>
                <c:ptCount val="21"/>
                <c:pt idx="0">
                  <c:v>0</c:v>
                </c:pt>
                <c:pt idx="1">
                  <c:v>587.05217245068002</c:v>
                </c:pt>
                <c:pt idx="2">
                  <c:v>583.30018861499798</c:v>
                </c:pt>
                <c:pt idx="3">
                  <c:v>579.61303209883397</c:v>
                </c:pt>
                <c:pt idx="4">
                  <c:v>575.97566629473999</c:v>
                </c:pt>
                <c:pt idx="5">
                  <c:v>572.38678728479999</c:v>
                </c:pt>
                <c:pt idx="6">
                  <c:v>2431.93833515494</c:v>
                </c:pt>
                <c:pt idx="7">
                  <c:v>2426.2381933790198</c:v>
                </c:pt>
                <c:pt idx="8">
                  <c:v>2410.0800048164301</c:v>
                </c:pt>
                <c:pt idx="9">
                  <c:v>2395.21070507986</c:v>
                </c:pt>
                <c:pt idx="10">
                  <c:v>4857.7663694522598</c:v>
                </c:pt>
                <c:pt idx="11">
                  <c:v>4815.5497735569197</c:v>
                </c:pt>
                <c:pt idx="12">
                  <c:v>4740.8187185831403</c:v>
                </c:pt>
                <c:pt idx="13">
                  <c:v>4668.59289454388</c:v>
                </c:pt>
                <c:pt idx="14">
                  <c:v>7713.7347713170102</c:v>
                </c:pt>
                <c:pt idx="15">
                  <c:v>7633.3903139116801</c:v>
                </c:pt>
                <c:pt idx="16">
                  <c:v>7577.47450522278</c:v>
                </c:pt>
                <c:pt idx="17">
                  <c:v>7472.6239252782098</c:v>
                </c:pt>
                <c:pt idx="18">
                  <c:v>11611.791490326699</c:v>
                </c:pt>
                <c:pt idx="19">
                  <c:v>11495.2527267799</c:v>
                </c:pt>
                <c:pt idx="20">
                  <c:v>11382.281753060701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361B-4B67-800F-625934CD551A}"/>
            </c:ext>
          </c:extLst>
        </c:ser>
        <c:ser>
          <c:idx val="17"/>
          <c:order val="17"/>
          <c:tx>
            <c:strRef>
              <c:f>'Exported Energy (Each)'!$S$2</c:f>
              <c:strCache>
                <c:ptCount val="1"/>
                <c:pt idx="0">
                  <c:v>ag028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(Each)'!$S$3:$S$23</c:f>
              <c:numCache>
                <c:formatCode>General</c:formatCode>
                <c:ptCount val="21"/>
                <c:pt idx="0">
                  <c:v>312.87670211461199</c:v>
                </c:pt>
                <c:pt idx="1">
                  <c:v>306.44107011461199</c:v>
                </c:pt>
                <c:pt idx="2">
                  <c:v>300.006943163014</c:v>
                </c:pt>
                <c:pt idx="3">
                  <c:v>293.60391963607299</c:v>
                </c:pt>
                <c:pt idx="4">
                  <c:v>287.24483306164399</c:v>
                </c:pt>
                <c:pt idx="5">
                  <c:v>1596.26035382277</c:v>
                </c:pt>
                <c:pt idx="6">
                  <c:v>1582.4141323789499</c:v>
                </c:pt>
                <c:pt idx="7">
                  <c:v>1567.27041966093</c:v>
                </c:pt>
                <c:pt idx="8">
                  <c:v>1553.8387063540799</c:v>
                </c:pt>
                <c:pt idx="9">
                  <c:v>2325.8983034830098</c:v>
                </c:pt>
                <c:pt idx="10">
                  <c:v>2296.74380637384</c:v>
                </c:pt>
                <c:pt idx="11">
                  <c:v>2258.2021539628399</c:v>
                </c:pt>
                <c:pt idx="12">
                  <c:v>2219.7390209280102</c:v>
                </c:pt>
                <c:pt idx="13">
                  <c:v>2182.6544955537001</c:v>
                </c:pt>
                <c:pt idx="14">
                  <c:v>4969.8299692770097</c:v>
                </c:pt>
                <c:pt idx="15">
                  <c:v>4941.2411411325502</c:v>
                </c:pt>
                <c:pt idx="16">
                  <c:v>4870.8852940584702</c:v>
                </c:pt>
                <c:pt idx="17">
                  <c:v>4804.3929355542396</c:v>
                </c:pt>
                <c:pt idx="18">
                  <c:v>7117.8361733676202</c:v>
                </c:pt>
                <c:pt idx="19">
                  <c:v>7057.13174512759</c:v>
                </c:pt>
                <c:pt idx="20">
                  <c:v>6961.8497033817703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361B-4B67-800F-625934CD551A}"/>
            </c:ext>
          </c:extLst>
        </c:ser>
        <c:ser>
          <c:idx val="18"/>
          <c:order val="18"/>
          <c:tx>
            <c:strRef>
              <c:f>'Exported Energy (Each)'!$T$2</c:f>
              <c:strCache>
                <c:ptCount val="1"/>
                <c:pt idx="0">
                  <c:v>ag029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(Each)'!$T$3:$T$23</c:f>
              <c:numCache>
                <c:formatCode>General</c:formatCode>
                <c:ptCount val="21"/>
                <c:pt idx="0">
                  <c:v>416.51218363336</c:v>
                </c:pt>
                <c:pt idx="1">
                  <c:v>410.30222686516299</c:v>
                </c:pt>
                <c:pt idx="2">
                  <c:v>404.113354860328</c:v>
                </c:pt>
                <c:pt idx="3">
                  <c:v>397.94741481386001</c:v>
                </c:pt>
                <c:pt idx="4">
                  <c:v>391.81703220037599</c:v>
                </c:pt>
                <c:pt idx="5">
                  <c:v>1792.20861359074</c:v>
                </c:pt>
                <c:pt idx="6">
                  <c:v>1777.9019496266301</c:v>
                </c:pt>
                <c:pt idx="7">
                  <c:v>1764.49998168466</c:v>
                </c:pt>
                <c:pt idx="8">
                  <c:v>1752.4940322432401</c:v>
                </c:pt>
                <c:pt idx="9">
                  <c:v>5655.5346609909502</c:v>
                </c:pt>
                <c:pt idx="10">
                  <c:v>5601.3990382357197</c:v>
                </c:pt>
                <c:pt idx="11">
                  <c:v>5541.01184587224</c:v>
                </c:pt>
                <c:pt idx="12">
                  <c:v>5482.1279998558803</c:v>
                </c:pt>
                <c:pt idx="13">
                  <c:v>17277.572739054602</c:v>
                </c:pt>
                <c:pt idx="14">
                  <c:v>17124.779536700298</c:v>
                </c:pt>
                <c:pt idx="15">
                  <c:v>16973.5808222333</c:v>
                </c:pt>
                <c:pt idx="16">
                  <c:v>16798.322065440399</c:v>
                </c:pt>
                <c:pt idx="17">
                  <c:v>23012.380918636602</c:v>
                </c:pt>
                <c:pt idx="18">
                  <c:v>22807.642744255001</c:v>
                </c:pt>
                <c:pt idx="19">
                  <c:v>22607.041596929401</c:v>
                </c:pt>
                <c:pt idx="20">
                  <c:v>22372.692770637499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61B-4B67-800F-625934CD551A}"/>
            </c:ext>
          </c:extLst>
        </c:ser>
        <c:ser>
          <c:idx val="19"/>
          <c:order val="19"/>
          <c:tx>
            <c:strRef>
              <c:f>'Exported Energy (Each)'!$U$2</c:f>
              <c:strCache>
                <c:ptCount val="1"/>
                <c:pt idx="0">
                  <c:v>ag030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(Each)'!$U$3:$U$23</c:f>
              <c:numCache>
                <c:formatCode>General</c:formatCode>
                <c:ptCount val="21"/>
                <c:pt idx="0">
                  <c:v>0</c:v>
                </c:pt>
                <c:pt idx="1">
                  <c:v>503.501033694309</c:v>
                </c:pt>
                <c:pt idx="2">
                  <c:v>502.85795073074598</c:v>
                </c:pt>
                <c:pt idx="3">
                  <c:v>502.37994538222898</c:v>
                </c:pt>
                <c:pt idx="4">
                  <c:v>502.07422000595398</c:v>
                </c:pt>
                <c:pt idx="5">
                  <c:v>501.85664957865299</c:v>
                </c:pt>
                <c:pt idx="6">
                  <c:v>1593.1118338205599</c:v>
                </c:pt>
                <c:pt idx="7">
                  <c:v>1583.7519663993301</c:v>
                </c:pt>
                <c:pt idx="8">
                  <c:v>1571.7733500705899</c:v>
                </c:pt>
                <c:pt idx="9">
                  <c:v>1560.7705307466299</c:v>
                </c:pt>
                <c:pt idx="10">
                  <c:v>3831.6149261525402</c:v>
                </c:pt>
                <c:pt idx="11">
                  <c:v>3815.2043402596601</c:v>
                </c:pt>
                <c:pt idx="12">
                  <c:v>3774.4255454029499</c:v>
                </c:pt>
                <c:pt idx="13">
                  <c:v>3734.5709806127202</c:v>
                </c:pt>
                <c:pt idx="14">
                  <c:v>6252.9509471268102</c:v>
                </c:pt>
                <c:pt idx="15">
                  <c:v>6194.29629028814</c:v>
                </c:pt>
                <c:pt idx="16">
                  <c:v>6143.9076634985604</c:v>
                </c:pt>
                <c:pt idx="17">
                  <c:v>6076.9697852851396</c:v>
                </c:pt>
                <c:pt idx="18">
                  <c:v>8706.1240108649508</c:v>
                </c:pt>
                <c:pt idx="19">
                  <c:v>8627.1979023242402</c:v>
                </c:pt>
                <c:pt idx="20">
                  <c:v>8539.8431266783991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361B-4B67-800F-625934CD551A}"/>
            </c:ext>
          </c:extLst>
        </c:ser>
        <c:ser>
          <c:idx val="20"/>
          <c:order val="20"/>
          <c:tx>
            <c:strRef>
              <c:f>'Exported Energy (Each)'!$V$2</c:f>
              <c:strCache>
                <c:ptCount val="1"/>
                <c:pt idx="0">
                  <c:v>ag031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(Each)'!$V$3:$V$23</c:f>
              <c:numCache>
                <c:formatCode>General</c:formatCode>
                <c:ptCount val="21"/>
                <c:pt idx="0">
                  <c:v>399.371724730952</c:v>
                </c:pt>
                <c:pt idx="1">
                  <c:v>392.56759836332702</c:v>
                </c:pt>
                <c:pt idx="2">
                  <c:v>385.79741129405801</c:v>
                </c:pt>
                <c:pt idx="3">
                  <c:v>379.048677375772</c:v>
                </c:pt>
                <c:pt idx="4">
                  <c:v>372.32140732921499</c:v>
                </c:pt>
                <c:pt idx="5">
                  <c:v>2378.8108397870301</c:v>
                </c:pt>
                <c:pt idx="6">
                  <c:v>2369.4937153767701</c:v>
                </c:pt>
                <c:pt idx="7">
                  <c:v>2355.5353883350499</c:v>
                </c:pt>
                <c:pt idx="8">
                  <c:v>2343.5680291732701</c:v>
                </c:pt>
                <c:pt idx="9">
                  <c:v>4626.0507315085997</c:v>
                </c:pt>
                <c:pt idx="10">
                  <c:v>4581.7789563213501</c:v>
                </c:pt>
                <c:pt idx="11">
                  <c:v>4525.0917631318498</c:v>
                </c:pt>
                <c:pt idx="12">
                  <c:v>4469.6069620534199</c:v>
                </c:pt>
                <c:pt idx="13">
                  <c:v>9041.2678584820296</c:v>
                </c:pt>
                <c:pt idx="14">
                  <c:v>8957.1692185129305</c:v>
                </c:pt>
                <c:pt idx="15">
                  <c:v>8876.0169269240705</c:v>
                </c:pt>
                <c:pt idx="16">
                  <c:v>8772.3246361515994</c:v>
                </c:pt>
                <c:pt idx="17">
                  <c:v>14234.54075717</c:v>
                </c:pt>
                <c:pt idx="18">
                  <c:v>14111.092340110499</c:v>
                </c:pt>
                <c:pt idx="19">
                  <c:v>13973.3520918129</c:v>
                </c:pt>
                <c:pt idx="20">
                  <c:v>16289.916510229001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361B-4B67-800F-625934CD551A}"/>
            </c:ext>
          </c:extLst>
        </c:ser>
        <c:ser>
          <c:idx val="21"/>
          <c:order val="21"/>
          <c:tx>
            <c:strRef>
              <c:f>'Exported Energy (Each)'!$W$2</c:f>
              <c:strCache>
                <c:ptCount val="1"/>
                <c:pt idx="0">
                  <c:v>ag032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(Each)'!$W$3:$W$23</c:f>
              <c:numCache>
                <c:formatCode>General</c:formatCode>
                <c:ptCount val="21"/>
                <c:pt idx="0">
                  <c:v>587.41331696558404</c:v>
                </c:pt>
                <c:pt idx="1">
                  <c:v>579.65374898782397</c:v>
                </c:pt>
                <c:pt idx="2">
                  <c:v>571.91325002452197</c:v>
                </c:pt>
                <c:pt idx="3">
                  <c:v>564.19649137409101</c:v>
                </c:pt>
                <c:pt idx="4">
                  <c:v>556.49881412607795</c:v>
                </c:pt>
                <c:pt idx="5">
                  <c:v>2792.07929288983</c:v>
                </c:pt>
                <c:pt idx="6">
                  <c:v>2777.4518857099501</c:v>
                </c:pt>
                <c:pt idx="7">
                  <c:v>2757.56468764489</c:v>
                </c:pt>
                <c:pt idx="8">
                  <c:v>2740.1252326070298</c:v>
                </c:pt>
                <c:pt idx="9">
                  <c:v>4719.2422853470798</c:v>
                </c:pt>
                <c:pt idx="10">
                  <c:v>4668.1819426407401</c:v>
                </c:pt>
                <c:pt idx="11">
                  <c:v>4604.5783783652396</c:v>
                </c:pt>
                <c:pt idx="12">
                  <c:v>4541.6696439060297</c:v>
                </c:pt>
                <c:pt idx="13">
                  <c:v>8825.5921014854302</c:v>
                </c:pt>
                <c:pt idx="14">
                  <c:v>8737.2040860798897</c:v>
                </c:pt>
                <c:pt idx="15">
                  <c:v>8656.8168345006306</c:v>
                </c:pt>
                <c:pt idx="16">
                  <c:v>8550.5515430632404</c:v>
                </c:pt>
                <c:pt idx="17">
                  <c:v>12933.779850663999</c:v>
                </c:pt>
                <c:pt idx="18">
                  <c:v>12807.083940095101</c:v>
                </c:pt>
                <c:pt idx="19">
                  <c:v>12684.334950971799</c:v>
                </c:pt>
                <c:pt idx="20">
                  <c:v>15137.790486981299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361B-4B67-800F-625934CD551A}"/>
            </c:ext>
          </c:extLst>
        </c:ser>
        <c:ser>
          <c:idx val="22"/>
          <c:order val="22"/>
          <c:tx>
            <c:strRef>
              <c:f>'Exported Energy (Each)'!$X$2</c:f>
              <c:strCache>
                <c:ptCount val="1"/>
                <c:pt idx="0">
                  <c:v>ag033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(Each)'!$X$3:$X$23</c:f>
              <c:numCache>
                <c:formatCode>General</c:formatCode>
                <c:ptCount val="21"/>
                <c:pt idx="0">
                  <c:v>1334.36226897509</c:v>
                </c:pt>
                <c:pt idx="1">
                  <c:v>1323.41335685027</c:v>
                </c:pt>
                <c:pt idx="2">
                  <c:v>1312.5368528087599</c:v>
                </c:pt>
                <c:pt idx="3">
                  <c:v>1301.72612893731</c:v>
                </c:pt>
                <c:pt idx="4">
                  <c:v>1291.01192904659</c:v>
                </c:pt>
                <c:pt idx="5">
                  <c:v>4346.2630291202104</c:v>
                </c:pt>
                <c:pt idx="6">
                  <c:v>4309.5423866572701</c:v>
                </c:pt>
                <c:pt idx="7">
                  <c:v>4274.7566590921597</c:v>
                </c:pt>
                <c:pt idx="8">
                  <c:v>4243.0110352708998</c:v>
                </c:pt>
                <c:pt idx="9">
                  <c:v>6557.9356562917401</c:v>
                </c:pt>
                <c:pt idx="10">
                  <c:v>6485.05417944903</c:v>
                </c:pt>
                <c:pt idx="11">
                  <c:v>6384.9548481743604</c:v>
                </c:pt>
                <c:pt idx="12">
                  <c:v>6288.9283281635699</c:v>
                </c:pt>
                <c:pt idx="13">
                  <c:v>7939.93582041839</c:v>
                </c:pt>
                <c:pt idx="14">
                  <c:v>7835.50492959443</c:v>
                </c:pt>
                <c:pt idx="15">
                  <c:v>7760.3164593130005</c:v>
                </c:pt>
                <c:pt idx="16">
                  <c:v>9597.7164114927</c:v>
                </c:pt>
                <c:pt idx="17">
                  <c:v>9474.5795239033396</c:v>
                </c:pt>
                <c:pt idx="18">
                  <c:v>9319.4515459817594</c:v>
                </c:pt>
                <c:pt idx="19">
                  <c:v>9197.3583670075604</c:v>
                </c:pt>
                <c:pt idx="20">
                  <c:v>13845.1427858067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61B-4B67-800F-625934CD551A}"/>
            </c:ext>
          </c:extLst>
        </c:ser>
        <c:ser>
          <c:idx val="23"/>
          <c:order val="23"/>
          <c:tx>
            <c:strRef>
              <c:f>'Exported Energy (Each)'!$Y$2</c:f>
              <c:strCache>
                <c:ptCount val="1"/>
                <c:pt idx="0">
                  <c:v>ag034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(Each)'!$Y$3:$Y$23</c:f>
              <c:numCache>
                <c:formatCode>General</c:formatCode>
                <c:ptCount val="21"/>
                <c:pt idx="0">
                  <c:v>887.36534987918196</c:v>
                </c:pt>
                <c:pt idx="1">
                  <c:v>880.44186136707697</c:v>
                </c:pt>
                <c:pt idx="2">
                  <c:v>873.54227716410901</c:v>
                </c:pt>
                <c:pt idx="3">
                  <c:v>866.66112921687397</c:v>
                </c:pt>
                <c:pt idx="4">
                  <c:v>859.80230617617099</c:v>
                </c:pt>
                <c:pt idx="5">
                  <c:v>3180.95179497459</c:v>
                </c:pt>
                <c:pt idx="6">
                  <c:v>3164.3181417175701</c:v>
                </c:pt>
                <c:pt idx="7">
                  <c:v>3140.7425316246599</c:v>
                </c:pt>
                <c:pt idx="8">
                  <c:v>3118.20826669802</c:v>
                </c:pt>
                <c:pt idx="9">
                  <c:v>5403.1680602223296</c:v>
                </c:pt>
                <c:pt idx="10">
                  <c:v>5371.4519636479899</c:v>
                </c:pt>
                <c:pt idx="11">
                  <c:v>5304.5676031520898</c:v>
                </c:pt>
                <c:pt idx="12">
                  <c:v>5239.6304315267198</c:v>
                </c:pt>
                <c:pt idx="13">
                  <c:v>7414.6163813025296</c:v>
                </c:pt>
                <c:pt idx="14">
                  <c:v>7336.34744727821</c:v>
                </c:pt>
                <c:pt idx="15">
                  <c:v>7283.6343434488799</c:v>
                </c:pt>
                <c:pt idx="16">
                  <c:v>7181.3824613800498</c:v>
                </c:pt>
                <c:pt idx="17">
                  <c:v>11561.8298467352</c:v>
                </c:pt>
                <c:pt idx="18">
                  <c:v>11453.1214748079</c:v>
                </c:pt>
                <c:pt idx="19">
                  <c:v>11339.2348104251</c:v>
                </c:pt>
                <c:pt idx="20">
                  <c:v>14435.0654211736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361B-4B67-800F-625934CD551A}"/>
            </c:ext>
          </c:extLst>
        </c:ser>
        <c:ser>
          <c:idx val="24"/>
          <c:order val="24"/>
          <c:tx>
            <c:strRef>
              <c:f>'Exported Energy (Each)'!$Z$2</c:f>
              <c:strCache>
                <c:ptCount val="1"/>
                <c:pt idx="0">
                  <c:v>ag035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(Each)'!$Z$3:$Z$23</c:f>
              <c:numCache>
                <c:formatCode>General</c:formatCode>
                <c:ptCount val="21"/>
                <c:pt idx="0">
                  <c:v>1092.3780622183599</c:v>
                </c:pt>
                <c:pt idx="1">
                  <c:v>1081.77797586359</c:v>
                </c:pt>
                <c:pt idx="2">
                  <c:v>1071.1888003035001</c:v>
                </c:pt>
                <c:pt idx="3">
                  <c:v>1060.6249706718099</c:v>
                </c:pt>
                <c:pt idx="4">
                  <c:v>1050.10898188331</c:v>
                </c:pt>
                <c:pt idx="5">
                  <c:v>4521.9189860841798</c:v>
                </c:pt>
                <c:pt idx="6">
                  <c:v>4491.6956581761096</c:v>
                </c:pt>
                <c:pt idx="7">
                  <c:v>4457.8006114733798</c:v>
                </c:pt>
                <c:pt idx="8">
                  <c:v>4427.8259462470896</c:v>
                </c:pt>
                <c:pt idx="9">
                  <c:v>7265.5227238605303</c:v>
                </c:pt>
                <c:pt idx="10">
                  <c:v>7197.9628011825698</c:v>
                </c:pt>
                <c:pt idx="11">
                  <c:v>7085.5871269471199</c:v>
                </c:pt>
                <c:pt idx="12">
                  <c:v>6974.5586738164002</c:v>
                </c:pt>
                <c:pt idx="13">
                  <c:v>9333.2721493678291</c:v>
                </c:pt>
                <c:pt idx="14">
                  <c:v>9213.5219763370806</c:v>
                </c:pt>
                <c:pt idx="15">
                  <c:v>9127.2412047595208</c:v>
                </c:pt>
                <c:pt idx="16">
                  <c:v>10945.157699932201</c:v>
                </c:pt>
                <c:pt idx="17">
                  <c:v>10808.6022093462</c:v>
                </c:pt>
                <c:pt idx="18">
                  <c:v>10635.899206174799</c:v>
                </c:pt>
                <c:pt idx="19">
                  <c:v>10518.0722130962</c:v>
                </c:pt>
                <c:pt idx="20">
                  <c:v>15881.4453776178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361B-4B67-800F-625934CD551A}"/>
            </c:ext>
          </c:extLst>
        </c:ser>
        <c:ser>
          <c:idx val="25"/>
          <c:order val="25"/>
          <c:tx>
            <c:strRef>
              <c:f>'Exported Energy (Each)'!$AA$2</c:f>
              <c:strCache>
                <c:ptCount val="1"/>
                <c:pt idx="0">
                  <c:v>ag036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(Each)'!$AA$3:$AA$23</c:f>
              <c:numCache>
                <c:formatCode>General</c:formatCode>
                <c:ptCount val="21"/>
                <c:pt idx="0">
                  <c:v>547.35400779908696</c:v>
                </c:pt>
                <c:pt idx="1">
                  <c:v>539.49874196301403</c:v>
                </c:pt>
                <c:pt idx="2">
                  <c:v>531.66173400502305</c:v>
                </c:pt>
                <c:pt idx="3">
                  <c:v>523.845944441553</c:v>
                </c:pt>
                <c:pt idx="4">
                  <c:v>1117.1860277378601</c:v>
                </c:pt>
                <c:pt idx="5">
                  <c:v>1112.4145923287799</c:v>
                </c:pt>
                <c:pt idx="6">
                  <c:v>1106.65498516244</c:v>
                </c:pt>
                <c:pt idx="7">
                  <c:v>1102.38416325963</c:v>
                </c:pt>
                <c:pt idx="8">
                  <c:v>1099.78153972211</c:v>
                </c:pt>
                <c:pt idx="9">
                  <c:v>2892.79420863014</c:v>
                </c:pt>
                <c:pt idx="10">
                  <c:v>2859.10795225724</c:v>
                </c:pt>
                <c:pt idx="11">
                  <c:v>2816.1600395897099</c:v>
                </c:pt>
                <c:pt idx="12">
                  <c:v>2773.74523305201</c:v>
                </c:pt>
                <c:pt idx="13">
                  <c:v>6146.3613091654797</c:v>
                </c:pt>
                <c:pt idx="14">
                  <c:v>6096.3673420789501</c:v>
                </c:pt>
                <c:pt idx="15">
                  <c:v>6020.4924015035504</c:v>
                </c:pt>
                <c:pt idx="16">
                  <c:v>5947.0528976715505</c:v>
                </c:pt>
                <c:pt idx="17">
                  <c:v>7657.3894635830402</c:v>
                </c:pt>
                <c:pt idx="18">
                  <c:v>7582.5832885809896</c:v>
                </c:pt>
                <c:pt idx="19">
                  <c:v>7501.6580357559496</c:v>
                </c:pt>
                <c:pt idx="20">
                  <c:v>7406.4099646685199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361B-4B67-800F-625934CD551A}"/>
            </c:ext>
          </c:extLst>
        </c:ser>
        <c:ser>
          <c:idx val="26"/>
          <c:order val="26"/>
          <c:tx>
            <c:strRef>
              <c:f>'Exported Energy (Each)'!$AB$2</c:f>
              <c:strCache>
                <c:ptCount val="1"/>
                <c:pt idx="0">
                  <c:v>ag037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(Each)'!$AB$3:$AB$23</c:f>
              <c:numCache>
                <c:formatCode>General</c:formatCode>
                <c:ptCount val="21"/>
                <c:pt idx="0">
                  <c:v>558.74137360449902</c:v>
                </c:pt>
                <c:pt idx="1">
                  <c:v>554.79077299545702</c:v>
                </c:pt>
                <c:pt idx="2">
                  <c:v>550.92243033869795</c:v>
                </c:pt>
                <c:pt idx="3">
                  <c:v>547.09364430740504</c:v>
                </c:pt>
                <c:pt idx="4">
                  <c:v>543.33254270719306</c:v>
                </c:pt>
                <c:pt idx="5">
                  <c:v>539.65532470585902</c:v>
                </c:pt>
                <c:pt idx="6">
                  <c:v>2500.9564845264399</c:v>
                </c:pt>
                <c:pt idx="7">
                  <c:v>2469.71012617817</c:v>
                </c:pt>
                <c:pt idx="8">
                  <c:v>2438.1299549626001</c:v>
                </c:pt>
                <c:pt idx="9">
                  <c:v>2409.0699388887601</c:v>
                </c:pt>
                <c:pt idx="10">
                  <c:v>2427.25583635665</c:v>
                </c:pt>
                <c:pt idx="11">
                  <c:v>4837.6482254706298</c:v>
                </c:pt>
                <c:pt idx="12">
                  <c:v>4780.3895609701704</c:v>
                </c:pt>
                <c:pt idx="13">
                  <c:v>4712.8082665990896</c:v>
                </c:pt>
                <c:pt idx="14">
                  <c:v>4646.3681279504799</c:v>
                </c:pt>
                <c:pt idx="15">
                  <c:v>6639.4179019732601</c:v>
                </c:pt>
                <c:pt idx="16">
                  <c:v>6597.4158713267698</c:v>
                </c:pt>
                <c:pt idx="17">
                  <c:v>6504.1410822002899</c:v>
                </c:pt>
                <c:pt idx="18">
                  <c:v>6415.3211446802297</c:v>
                </c:pt>
                <c:pt idx="19">
                  <c:v>9162.1400483286106</c:v>
                </c:pt>
                <c:pt idx="20">
                  <c:v>9066.0338536750496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361B-4B67-800F-625934CD551A}"/>
            </c:ext>
          </c:extLst>
        </c:ser>
        <c:ser>
          <c:idx val="27"/>
          <c:order val="27"/>
          <c:tx>
            <c:strRef>
              <c:f>'Exported Energy (Each)'!$AC$2</c:f>
              <c:strCache>
                <c:ptCount val="1"/>
                <c:pt idx="0">
                  <c:v>ag038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(Each)'!$AC$3:$AC$23</c:f>
              <c:numCache>
                <c:formatCode>General</c:formatCode>
                <c:ptCount val="21"/>
                <c:pt idx="0">
                  <c:v>716.99893669097798</c:v>
                </c:pt>
                <c:pt idx="1">
                  <c:v>713.83742576877899</c:v>
                </c:pt>
                <c:pt idx="2">
                  <c:v>710.75006763822</c:v>
                </c:pt>
                <c:pt idx="3">
                  <c:v>707.83385913133202</c:v>
                </c:pt>
                <c:pt idx="4">
                  <c:v>705.02548180334702</c:v>
                </c:pt>
                <c:pt idx="5">
                  <c:v>2490.73547644069</c:v>
                </c:pt>
                <c:pt idx="6">
                  <c:v>2471.9754304162502</c:v>
                </c:pt>
                <c:pt idx="7">
                  <c:v>2455.0015456538399</c:v>
                </c:pt>
                <c:pt idx="8">
                  <c:v>2440.3257937639401</c:v>
                </c:pt>
                <c:pt idx="9">
                  <c:v>3963.4800780774099</c:v>
                </c:pt>
                <c:pt idx="10">
                  <c:v>3937.3228633333702</c:v>
                </c:pt>
                <c:pt idx="11">
                  <c:v>3879.3001454977102</c:v>
                </c:pt>
                <c:pt idx="12">
                  <c:v>3822.4914169021699</c:v>
                </c:pt>
                <c:pt idx="13">
                  <c:v>6487.0459494647603</c:v>
                </c:pt>
                <c:pt idx="14">
                  <c:v>6413.07797459419</c:v>
                </c:pt>
                <c:pt idx="15">
                  <c:v>6351.8276445442298</c:v>
                </c:pt>
                <c:pt idx="16">
                  <c:v>6257.2783728848099</c:v>
                </c:pt>
                <c:pt idx="17">
                  <c:v>9036.5390988665094</c:v>
                </c:pt>
                <c:pt idx="18">
                  <c:v>8939.4430320062493</c:v>
                </c:pt>
                <c:pt idx="19">
                  <c:v>8847.2362853603099</c:v>
                </c:pt>
                <c:pt idx="20">
                  <c:v>8722.5058994298106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361B-4B67-800F-625934CD551A}"/>
            </c:ext>
          </c:extLst>
        </c:ser>
        <c:ser>
          <c:idx val="28"/>
          <c:order val="28"/>
          <c:tx>
            <c:strRef>
              <c:f>'Exported Energy (Each)'!$AD$2</c:f>
              <c:strCache>
                <c:ptCount val="1"/>
                <c:pt idx="0">
                  <c:v>ag039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(Each)'!$AD$3:$AD$23</c:f>
              <c:numCache>
                <c:formatCode>General</c:formatCode>
                <c:ptCount val="21"/>
                <c:pt idx="0">
                  <c:v>594.25241148369503</c:v>
                </c:pt>
                <c:pt idx="1">
                  <c:v>590.57994584150697</c:v>
                </c:pt>
                <c:pt idx="2">
                  <c:v>586.94552005390301</c:v>
                </c:pt>
                <c:pt idx="3">
                  <c:v>583.35926038262403</c:v>
                </c:pt>
                <c:pt idx="4">
                  <c:v>579.83844453674999</c:v>
                </c:pt>
                <c:pt idx="5">
                  <c:v>2637.8453046228501</c:v>
                </c:pt>
                <c:pt idx="6">
                  <c:v>2613.4072617639199</c:v>
                </c:pt>
                <c:pt idx="7">
                  <c:v>2584.89563300492</c:v>
                </c:pt>
                <c:pt idx="8">
                  <c:v>2557.5283442127302</c:v>
                </c:pt>
                <c:pt idx="9">
                  <c:v>2532.7135867451798</c:v>
                </c:pt>
                <c:pt idx="10">
                  <c:v>4906.4653977526996</c:v>
                </c:pt>
                <c:pt idx="11">
                  <c:v>4850.6359751497203</c:v>
                </c:pt>
                <c:pt idx="12">
                  <c:v>4784.4862139404604</c:v>
                </c:pt>
                <c:pt idx="13">
                  <c:v>4719.7064590738701</c:v>
                </c:pt>
                <c:pt idx="14">
                  <c:v>6726.5786682622602</c:v>
                </c:pt>
                <c:pt idx="15">
                  <c:v>6678.2566865757699</c:v>
                </c:pt>
                <c:pt idx="16">
                  <c:v>6584.73380435945</c:v>
                </c:pt>
                <c:pt idx="17">
                  <c:v>6493.4956291992003</c:v>
                </c:pt>
                <c:pt idx="18">
                  <c:v>12221.8714851309</c:v>
                </c:pt>
                <c:pt idx="19">
                  <c:v>12099.238585912701</c:v>
                </c:pt>
                <c:pt idx="20">
                  <c:v>11968.859571941101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361B-4B67-800F-625934CD551A}"/>
            </c:ext>
          </c:extLst>
        </c:ser>
        <c:ser>
          <c:idx val="29"/>
          <c:order val="29"/>
          <c:tx>
            <c:strRef>
              <c:f>'Exported Energy (Each)'!$AE$2</c:f>
              <c:strCache>
                <c:ptCount val="1"/>
                <c:pt idx="0">
                  <c:v>ag040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(Each)'!$AE$3:$AE$23</c:f>
              <c:numCache>
                <c:formatCode>General</c:formatCode>
                <c:ptCount val="21"/>
                <c:pt idx="0">
                  <c:v>345.16655351689502</c:v>
                </c:pt>
                <c:pt idx="1">
                  <c:v>338.33882556895003</c:v>
                </c:pt>
                <c:pt idx="2">
                  <c:v>331.54883192374399</c:v>
                </c:pt>
                <c:pt idx="3">
                  <c:v>324.78482523379</c:v>
                </c:pt>
                <c:pt idx="4">
                  <c:v>318.05442411598199</c:v>
                </c:pt>
                <c:pt idx="5">
                  <c:v>311.35696113516002</c:v>
                </c:pt>
                <c:pt idx="6">
                  <c:v>1111.6457154029999</c:v>
                </c:pt>
                <c:pt idx="7">
                  <c:v>1103.84231398313</c:v>
                </c:pt>
                <c:pt idx="8">
                  <c:v>1094.7190008912601</c:v>
                </c:pt>
                <c:pt idx="9">
                  <c:v>1086.16582344993</c:v>
                </c:pt>
                <c:pt idx="10">
                  <c:v>2784.93063487052</c:v>
                </c:pt>
                <c:pt idx="11">
                  <c:v>2750.4308475493099</c:v>
                </c:pt>
                <c:pt idx="12">
                  <c:v>2707.1279927657201</c:v>
                </c:pt>
                <c:pt idx="13">
                  <c:v>2665.7485077156498</c:v>
                </c:pt>
                <c:pt idx="14">
                  <c:v>4202.9622285367504</c:v>
                </c:pt>
                <c:pt idx="15">
                  <c:v>4156.1073620186198</c:v>
                </c:pt>
                <c:pt idx="16">
                  <c:v>4110.7474460302701</c:v>
                </c:pt>
                <c:pt idx="17">
                  <c:v>4047.5197648056001</c:v>
                </c:pt>
                <c:pt idx="18">
                  <c:v>6204.3016604426102</c:v>
                </c:pt>
                <c:pt idx="19">
                  <c:v>6140.1790176016402</c:v>
                </c:pt>
                <c:pt idx="20">
                  <c:v>6070.97171751306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361B-4B67-800F-625934CD551A}"/>
            </c:ext>
          </c:extLst>
        </c:ser>
        <c:ser>
          <c:idx val="30"/>
          <c:order val="30"/>
          <c:tx>
            <c:strRef>
              <c:f>'Exported Energy (Each)'!$AF$2</c:f>
              <c:strCache>
                <c:ptCount val="1"/>
                <c:pt idx="0">
                  <c:v>ag042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(Each)'!$AF$3:$AF$23</c:f>
              <c:numCache>
                <c:formatCode>General</c:formatCode>
                <c:ptCount val="21"/>
                <c:pt idx="0">
                  <c:v>752.40902839396199</c:v>
                </c:pt>
                <c:pt idx="1">
                  <c:v>738.39492988102495</c:v>
                </c:pt>
                <c:pt idx="2">
                  <c:v>724.43765862886903</c:v>
                </c:pt>
                <c:pt idx="3">
                  <c:v>710.53699690334804</c:v>
                </c:pt>
                <c:pt idx="4">
                  <c:v>696.70271384094406</c:v>
                </c:pt>
                <c:pt idx="5">
                  <c:v>2878.2710824999499</c:v>
                </c:pt>
                <c:pt idx="6">
                  <c:v>2850.5058791757801</c:v>
                </c:pt>
                <c:pt idx="7">
                  <c:v>2826.1300310001998</c:v>
                </c:pt>
                <c:pt idx="8">
                  <c:v>2805.7667870331302</c:v>
                </c:pt>
                <c:pt idx="9">
                  <c:v>2788.3798423903399</c:v>
                </c:pt>
                <c:pt idx="10">
                  <c:v>7110.1722154298504</c:v>
                </c:pt>
                <c:pt idx="11">
                  <c:v>7023.7164090086198</c:v>
                </c:pt>
                <c:pt idx="12">
                  <c:v>6919.7325586184197</c:v>
                </c:pt>
                <c:pt idx="13">
                  <c:v>6817.0302231563601</c:v>
                </c:pt>
                <c:pt idx="14">
                  <c:v>10729.9145627093</c:v>
                </c:pt>
                <c:pt idx="15">
                  <c:v>10637.0048785245</c:v>
                </c:pt>
                <c:pt idx="16">
                  <c:v>10479.411526379899</c:v>
                </c:pt>
                <c:pt idx="17">
                  <c:v>10333.465711676399</c:v>
                </c:pt>
                <c:pt idx="18">
                  <c:v>13786.5563412175</c:v>
                </c:pt>
                <c:pt idx="19">
                  <c:v>13634.5855429361</c:v>
                </c:pt>
                <c:pt idx="20">
                  <c:v>13474.324020903799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361B-4B67-800F-625934CD551A}"/>
            </c:ext>
          </c:extLst>
        </c:ser>
        <c:ser>
          <c:idx val="31"/>
          <c:order val="31"/>
          <c:tx>
            <c:strRef>
              <c:f>'Exported Energy (Each)'!$AG$2</c:f>
              <c:strCache>
                <c:ptCount val="1"/>
                <c:pt idx="0">
                  <c:v>ag043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(Each)'!$AG$3:$AG$23</c:f>
              <c:numCache>
                <c:formatCode>General</c:formatCode>
                <c:ptCount val="21"/>
                <c:pt idx="0">
                  <c:v>383.01931621385103</c:v>
                </c:pt>
                <c:pt idx="1">
                  <c:v>376.49915597317403</c:v>
                </c:pt>
                <c:pt idx="2">
                  <c:v>370.00635498477902</c:v>
                </c:pt>
                <c:pt idx="3">
                  <c:v>363.54058680492102</c:v>
                </c:pt>
                <c:pt idx="4">
                  <c:v>357.09929104737398</c:v>
                </c:pt>
                <c:pt idx="5">
                  <c:v>1276.06970429484</c:v>
                </c:pt>
                <c:pt idx="6">
                  <c:v>1262.6097328394601</c:v>
                </c:pt>
                <c:pt idx="7">
                  <c:v>1247.1663419210099</c:v>
                </c:pt>
                <c:pt idx="8">
                  <c:v>1232.7089903204901</c:v>
                </c:pt>
                <c:pt idx="9">
                  <c:v>1219.77147381589</c:v>
                </c:pt>
                <c:pt idx="10">
                  <c:v>1209.15490569039</c:v>
                </c:pt>
                <c:pt idx="11">
                  <c:v>3527.2270959112202</c:v>
                </c:pt>
                <c:pt idx="12">
                  <c:v>3491.8631111114</c:v>
                </c:pt>
                <c:pt idx="13">
                  <c:v>3447.7156622409502</c:v>
                </c:pt>
                <c:pt idx="14">
                  <c:v>3403.8948435823199</c:v>
                </c:pt>
                <c:pt idx="15">
                  <c:v>5426.7171657736999</c:v>
                </c:pt>
                <c:pt idx="16">
                  <c:v>5373.2777278407702</c:v>
                </c:pt>
                <c:pt idx="17">
                  <c:v>5304.64564352042</c:v>
                </c:pt>
                <c:pt idx="18">
                  <c:v>5236.1012668724197</c:v>
                </c:pt>
                <c:pt idx="19">
                  <c:v>6847.6618061498402</c:v>
                </c:pt>
                <c:pt idx="20">
                  <c:v>6780.0977532766501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361B-4B67-800F-625934CD551A}"/>
            </c:ext>
          </c:extLst>
        </c:ser>
        <c:ser>
          <c:idx val="32"/>
          <c:order val="32"/>
          <c:tx>
            <c:strRef>
              <c:f>'Exported Energy (Each)'!$AH$2</c:f>
              <c:strCache>
                <c:ptCount val="1"/>
                <c:pt idx="0">
                  <c:v>ag044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(Each)'!$AH$3:$AH$23</c:f>
              <c:numCache>
                <c:formatCode>General</c:formatCode>
                <c:ptCount val="21"/>
                <c:pt idx="0">
                  <c:v>0</c:v>
                </c:pt>
                <c:pt idx="1">
                  <c:v>405.14691154042401</c:v>
                </c:pt>
                <c:pt idx="2">
                  <c:v>398.88671489524597</c:v>
                </c:pt>
                <c:pt idx="3">
                  <c:v>392.64409410958899</c:v>
                </c:pt>
                <c:pt idx="4">
                  <c:v>386.422908498075</c:v>
                </c:pt>
                <c:pt idx="5">
                  <c:v>380.21809748142198</c:v>
                </c:pt>
                <c:pt idx="6">
                  <c:v>2089.66288980116</c:v>
                </c:pt>
                <c:pt idx="7">
                  <c:v>2075.9908380014399</c:v>
                </c:pt>
                <c:pt idx="8">
                  <c:v>2057.7478962078999</c:v>
                </c:pt>
                <c:pt idx="9">
                  <c:v>2041.2436039414999</c:v>
                </c:pt>
                <c:pt idx="10">
                  <c:v>2026.3428924222201</c:v>
                </c:pt>
                <c:pt idx="11">
                  <c:v>7063.4781728223197</c:v>
                </c:pt>
                <c:pt idx="12">
                  <c:v>7004.2669262660902</c:v>
                </c:pt>
                <c:pt idx="13">
                  <c:v>6930.2538254579104</c:v>
                </c:pt>
                <c:pt idx="14">
                  <c:v>6856.4957394019902</c:v>
                </c:pt>
                <c:pt idx="15">
                  <c:v>13342.941697106</c:v>
                </c:pt>
                <c:pt idx="16">
                  <c:v>13269.5660586632</c:v>
                </c:pt>
                <c:pt idx="17">
                  <c:v>13135.3926134951</c:v>
                </c:pt>
                <c:pt idx="18">
                  <c:v>15068.205663028701</c:v>
                </c:pt>
                <c:pt idx="19">
                  <c:v>14934.5825144633</c:v>
                </c:pt>
                <c:pt idx="20">
                  <c:v>14772.313436779301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361B-4B67-800F-625934CD551A}"/>
            </c:ext>
          </c:extLst>
        </c:ser>
        <c:ser>
          <c:idx val="33"/>
          <c:order val="33"/>
          <c:tx>
            <c:strRef>
              <c:f>'Exported Energy (Each)'!$AI$2</c:f>
              <c:strCache>
                <c:ptCount val="1"/>
                <c:pt idx="0">
                  <c:v>ag045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(Each)'!$AI$3:$AI$23</c:f>
              <c:numCache>
                <c:formatCode>General</c:formatCode>
                <c:ptCount val="21"/>
                <c:pt idx="0">
                  <c:v>0</c:v>
                </c:pt>
                <c:pt idx="1">
                  <c:v>352.12024664105098</c:v>
                </c:pt>
                <c:pt idx="2">
                  <c:v>346.704934311839</c:v>
                </c:pt>
                <c:pt idx="3">
                  <c:v>341.31379978483102</c:v>
                </c:pt>
                <c:pt idx="4">
                  <c:v>335.94098001670602</c:v>
                </c:pt>
                <c:pt idx="5">
                  <c:v>330.58455830983399</c:v>
                </c:pt>
                <c:pt idx="6">
                  <c:v>2052.5700831551399</c:v>
                </c:pt>
                <c:pt idx="7">
                  <c:v>2038.58317655787</c:v>
                </c:pt>
                <c:pt idx="8">
                  <c:v>2023.6289004523601</c:v>
                </c:pt>
                <c:pt idx="9">
                  <c:v>2009.70925869341</c:v>
                </c:pt>
                <c:pt idx="10">
                  <c:v>3417.11614479946</c:v>
                </c:pt>
                <c:pt idx="11">
                  <c:v>3378.52055645675</c:v>
                </c:pt>
                <c:pt idx="12">
                  <c:v>3331.26722910033</c:v>
                </c:pt>
                <c:pt idx="13">
                  <c:v>3284.5677855859999</c:v>
                </c:pt>
                <c:pt idx="14">
                  <c:v>5485.59640061137</c:v>
                </c:pt>
                <c:pt idx="15">
                  <c:v>5429.9140010115498</c:v>
                </c:pt>
                <c:pt idx="16">
                  <c:v>5385.9883774189502</c:v>
                </c:pt>
                <c:pt idx="17">
                  <c:v>5314.5117591748904</c:v>
                </c:pt>
                <c:pt idx="18">
                  <c:v>5246.2050179736498</c:v>
                </c:pt>
                <c:pt idx="19">
                  <c:v>7531.22627651517</c:v>
                </c:pt>
                <c:pt idx="20">
                  <c:v>7466.9980524590201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361B-4B67-800F-625934CD551A}"/>
            </c:ext>
          </c:extLst>
        </c:ser>
        <c:ser>
          <c:idx val="34"/>
          <c:order val="34"/>
          <c:tx>
            <c:strRef>
              <c:f>'Exported Energy (Each)'!$AJ$2</c:f>
              <c:strCache>
                <c:ptCount val="1"/>
                <c:pt idx="0">
                  <c:v>ag046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(Each)'!$AJ$3:$AJ$23</c:f>
              <c:numCache>
                <c:formatCode>General</c:formatCode>
                <c:ptCount val="21"/>
                <c:pt idx="0">
                  <c:v>895.63380419143505</c:v>
                </c:pt>
                <c:pt idx="1">
                  <c:v>884.76577405127705</c:v>
                </c:pt>
                <c:pt idx="2">
                  <c:v>874.235031856246</c:v>
                </c:pt>
                <c:pt idx="3">
                  <c:v>863.98140923807205</c:v>
                </c:pt>
                <c:pt idx="4">
                  <c:v>853.88239844978898</c:v>
                </c:pt>
                <c:pt idx="5">
                  <c:v>3059.0750841562799</c:v>
                </c:pt>
                <c:pt idx="6">
                  <c:v>3030.2272256624101</c:v>
                </c:pt>
                <c:pt idx="7">
                  <c:v>3000.6249581769798</c:v>
                </c:pt>
                <c:pt idx="8">
                  <c:v>2975.8159109867402</c:v>
                </c:pt>
                <c:pt idx="9">
                  <c:v>4489.0392881180896</c:v>
                </c:pt>
                <c:pt idx="10">
                  <c:v>4441.4321297755896</c:v>
                </c:pt>
                <c:pt idx="11">
                  <c:v>4350.99958855779</c:v>
                </c:pt>
                <c:pt idx="12">
                  <c:v>4263.6785481271099</c:v>
                </c:pt>
                <c:pt idx="13">
                  <c:v>6993.1927728721103</c:v>
                </c:pt>
                <c:pt idx="14">
                  <c:v>6888.2117237990897</c:v>
                </c:pt>
                <c:pt idx="15">
                  <c:v>6797.0808320466504</c:v>
                </c:pt>
                <c:pt idx="16">
                  <c:v>6667.6184957409696</c:v>
                </c:pt>
                <c:pt idx="17">
                  <c:v>10725.543970769701</c:v>
                </c:pt>
                <c:pt idx="18">
                  <c:v>10590.929285480201</c:v>
                </c:pt>
                <c:pt idx="19">
                  <c:v>10448.171498035799</c:v>
                </c:pt>
                <c:pt idx="20">
                  <c:v>10276.7914538978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361B-4B67-800F-625934CD551A}"/>
            </c:ext>
          </c:extLst>
        </c:ser>
        <c:ser>
          <c:idx val="35"/>
          <c:order val="35"/>
          <c:tx>
            <c:strRef>
              <c:f>'Exported Energy (Each)'!$AK$2</c:f>
              <c:strCache>
                <c:ptCount val="1"/>
                <c:pt idx="0">
                  <c:v>ag047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(Each)'!$AK$3:$AK$23</c:f>
              <c:numCache>
                <c:formatCode>General</c:formatCode>
                <c:ptCount val="21"/>
                <c:pt idx="0">
                  <c:v>829.33775778001598</c:v>
                </c:pt>
                <c:pt idx="1">
                  <c:v>817.352692886113</c:v>
                </c:pt>
                <c:pt idx="2">
                  <c:v>805.40778618788602</c:v>
                </c:pt>
                <c:pt idx="3">
                  <c:v>793.48928545997796</c:v>
                </c:pt>
                <c:pt idx="4">
                  <c:v>2436.2648558107699</c:v>
                </c:pt>
                <c:pt idx="5">
                  <c:v>2421.9053500257501</c:v>
                </c:pt>
                <c:pt idx="6">
                  <c:v>2408.9200237682899</c:v>
                </c:pt>
                <c:pt idx="7">
                  <c:v>2397.6123382974201</c:v>
                </c:pt>
                <c:pt idx="8">
                  <c:v>4178.67577842843</c:v>
                </c:pt>
                <c:pt idx="9">
                  <c:v>4121.0108012023002</c:v>
                </c:pt>
                <c:pt idx="10">
                  <c:v>4062.5941964318199</c:v>
                </c:pt>
                <c:pt idx="11">
                  <c:v>4004.57912261207</c:v>
                </c:pt>
                <c:pt idx="12">
                  <c:v>6284.7768370737203</c:v>
                </c:pt>
                <c:pt idx="13">
                  <c:v>6215.0063044748204</c:v>
                </c:pt>
                <c:pt idx="14">
                  <c:v>6202.4985811933402</c:v>
                </c:pt>
                <c:pt idx="15">
                  <c:v>6111.2458695593596</c:v>
                </c:pt>
                <c:pt idx="16">
                  <c:v>9903.7496918920497</c:v>
                </c:pt>
                <c:pt idx="17">
                  <c:v>9796.44803659436</c:v>
                </c:pt>
                <c:pt idx="18">
                  <c:v>9693.8230731925796</c:v>
                </c:pt>
                <c:pt idx="19">
                  <c:v>9564.4565984989604</c:v>
                </c:pt>
                <c:pt idx="20">
                  <c:v>14146.6354689979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361B-4B67-800F-625934CD551A}"/>
            </c:ext>
          </c:extLst>
        </c:ser>
        <c:ser>
          <c:idx val="36"/>
          <c:order val="36"/>
          <c:tx>
            <c:strRef>
              <c:f>'Exported Energy (Each)'!$AL$2</c:f>
              <c:strCache>
                <c:ptCount val="1"/>
                <c:pt idx="0">
                  <c:v>ag048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(Each)'!$AL$3:$AL$23</c:f>
              <c:numCache>
                <c:formatCode>General</c:formatCode>
                <c:ptCount val="21"/>
                <c:pt idx="0">
                  <c:v>0</c:v>
                </c:pt>
                <c:pt idx="1">
                  <c:v>329.5977106066</c:v>
                </c:pt>
                <c:pt idx="2">
                  <c:v>328.814532149429</c:v>
                </c:pt>
                <c:pt idx="3">
                  <c:v>328.05688779801397</c:v>
                </c:pt>
                <c:pt idx="4">
                  <c:v>327.33007511150703</c:v>
                </c:pt>
                <c:pt idx="5">
                  <c:v>326.622310483658</c:v>
                </c:pt>
                <c:pt idx="6">
                  <c:v>325.969584912985</c:v>
                </c:pt>
                <c:pt idx="7">
                  <c:v>2267.1811246124098</c:v>
                </c:pt>
                <c:pt idx="8">
                  <c:v>2240.96295217121</c:v>
                </c:pt>
                <c:pt idx="9">
                  <c:v>2215.0963285728799</c:v>
                </c:pt>
                <c:pt idx="10">
                  <c:v>2191.0430744818</c:v>
                </c:pt>
                <c:pt idx="11">
                  <c:v>2202.6083294830901</c:v>
                </c:pt>
                <c:pt idx="12">
                  <c:v>5735.6361196937296</c:v>
                </c:pt>
                <c:pt idx="13">
                  <c:v>5676.34620723843</c:v>
                </c:pt>
                <c:pt idx="14">
                  <c:v>5606.16950085592</c:v>
                </c:pt>
                <c:pt idx="15">
                  <c:v>5536.7559817217298</c:v>
                </c:pt>
                <c:pt idx="16">
                  <c:v>9042.7754746381197</c:v>
                </c:pt>
                <c:pt idx="17">
                  <c:v>8973.4857163596007</c:v>
                </c:pt>
                <c:pt idx="18">
                  <c:v>8861.3882835275799</c:v>
                </c:pt>
                <c:pt idx="19">
                  <c:v>8756.1449330279393</c:v>
                </c:pt>
                <c:pt idx="20">
                  <c:v>14193.8745779942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361B-4B67-800F-625934CD551A}"/>
            </c:ext>
          </c:extLst>
        </c:ser>
        <c:ser>
          <c:idx val="37"/>
          <c:order val="37"/>
          <c:tx>
            <c:strRef>
              <c:f>'Exported Energy (Each)'!$AM$2</c:f>
              <c:strCache>
                <c:ptCount val="1"/>
                <c:pt idx="0">
                  <c:v>ag049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(Each)'!$AM$3:$AM$23</c:f>
              <c:numCache>
                <c:formatCode>General</c:formatCode>
                <c:ptCount val="21"/>
                <c:pt idx="0">
                  <c:v>517.61296755149499</c:v>
                </c:pt>
                <c:pt idx="1">
                  <c:v>513.48535014834897</c:v>
                </c:pt>
                <c:pt idx="2">
                  <c:v>509.38444582663101</c:v>
                </c:pt>
                <c:pt idx="3">
                  <c:v>505.30516905240597</c:v>
                </c:pt>
                <c:pt idx="4">
                  <c:v>501.25021704567303</c:v>
                </c:pt>
                <c:pt idx="5">
                  <c:v>497.22053221679499</c:v>
                </c:pt>
                <c:pt idx="6">
                  <c:v>3488.0715310445298</c:v>
                </c:pt>
                <c:pt idx="7">
                  <c:v>3452.2359351759401</c:v>
                </c:pt>
                <c:pt idx="8">
                  <c:v>3416.82282881941</c:v>
                </c:pt>
                <c:pt idx="9">
                  <c:v>3382.8707141314298</c:v>
                </c:pt>
                <c:pt idx="10">
                  <c:v>4930.7473640970802</c:v>
                </c:pt>
                <c:pt idx="11">
                  <c:v>4867.4427233425304</c:v>
                </c:pt>
                <c:pt idx="12">
                  <c:v>4798.8345868290298</c:v>
                </c:pt>
                <c:pt idx="13">
                  <c:v>4731.0899072986404</c:v>
                </c:pt>
                <c:pt idx="14">
                  <c:v>5917.9542996094897</c:v>
                </c:pt>
                <c:pt idx="15">
                  <c:v>5847.1843187814002</c:v>
                </c:pt>
                <c:pt idx="16">
                  <c:v>5795.1145048659901</c:v>
                </c:pt>
                <c:pt idx="17">
                  <c:v>7799.9845552260704</c:v>
                </c:pt>
                <c:pt idx="18">
                  <c:v>7711.2557978433997</c:v>
                </c:pt>
                <c:pt idx="19">
                  <c:v>7603.0161688845701</c:v>
                </c:pt>
                <c:pt idx="20">
                  <c:v>9677.1795326771899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361B-4B67-800F-625934CD551A}"/>
            </c:ext>
          </c:extLst>
        </c:ser>
        <c:ser>
          <c:idx val="38"/>
          <c:order val="38"/>
          <c:tx>
            <c:strRef>
              <c:f>'Exported Energy (Each)'!$AN$2</c:f>
              <c:strCache>
                <c:ptCount val="1"/>
                <c:pt idx="0">
                  <c:v>ag050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(Each)'!$AN$3:$AN$23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483.86646279646601</c:v>
                </c:pt>
                <c:pt idx="3">
                  <c:v>493.308491999372</c:v>
                </c:pt>
                <c:pt idx="4">
                  <c:v>503.29115945036699</c:v>
                </c:pt>
                <c:pt idx="5">
                  <c:v>514.55770036130002</c:v>
                </c:pt>
                <c:pt idx="6">
                  <c:v>526.59263883278004</c:v>
                </c:pt>
                <c:pt idx="7">
                  <c:v>1664.1925813268599</c:v>
                </c:pt>
                <c:pt idx="8">
                  <c:v>1642.55353481323</c:v>
                </c:pt>
                <c:pt idx="9">
                  <c:v>1615.1129829162401</c:v>
                </c:pt>
                <c:pt idx="10">
                  <c:v>1587.9880595469201</c:v>
                </c:pt>
                <c:pt idx="11">
                  <c:v>2664.81474351523</c:v>
                </c:pt>
                <c:pt idx="12">
                  <c:v>2659.0073675178601</c:v>
                </c:pt>
                <c:pt idx="13">
                  <c:v>2616.6513957501702</c:v>
                </c:pt>
                <c:pt idx="14">
                  <c:v>2576.3759824669501</c:v>
                </c:pt>
                <c:pt idx="15">
                  <c:v>3724.4378772008199</c:v>
                </c:pt>
                <c:pt idx="16">
                  <c:v>3679.8952845143499</c:v>
                </c:pt>
                <c:pt idx="17">
                  <c:v>3642.2827764406002</c:v>
                </c:pt>
                <c:pt idx="18">
                  <c:v>3587.5283136780099</c:v>
                </c:pt>
                <c:pt idx="19">
                  <c:v>5418.1671861372597</c:v>
                </c:pt>
                <c:pt idx="20">
                  <c:v>5358.6770761273601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361B-4B67-800F-625934CD551A}"/>
            </c:ext>
          </c:extLst>
        </c:ser>
        <c:ser>
          <c:idx val="39"/>
          <c:order val="39"/>
          <c:tx>
            <c:strRef>
              <c:f>'Exported Energy (Each)'!$AO$2</c:f>
              <c:strCache>
                <c:ptCount val="1"/>
                <c:pt idx="0">
                  <c:v>ag051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(Each)'!$AO$3:$AO$23</c:f>
              <c:numCache>
                <c:formatCode>General</c:formatCode>
                <c:ptCount val="21"/>
                <c:pt idx="0">
                  <c:v>378.45079911123099</c:v>
                </c:pt>
                <c:pt idx="1">
                  <c:v>372.29913441161602</c:v>
                </c:pt>
                <c:pt idx="2">
                  <c:v>366.17118670576298</c:v>
                </c:pt>
                <c:pt idx="3">
                  <c:v>360.06981133136401</c:v>
                </c:pt>
                <c:pt idx="4">
                  <c:v>353.99173941743499</c:v>
                </c:pt>
                <c:pt idx="5">
                  <c:v>2194.8041706823001</c:v>
                </c:pt>
                <c:pt idx="6">
                  <c:v>2186.5688747128502</c:v>
                </c:pt>
                <c:pt idx="7">
                  <c:v>2176.7158556691102</c:v>
                </c:pt>
                <c:pt idx="8">
                  <c:v>2169.0758025149298</c:v>
                </c:pt>
                <c:pt idx="9">
                  <c:v>4612.7903667360297</c:v>
                </c:pt>
                <c:pt idx="10">
                  <c:v>4569.5402317789103</c:v>
                </c:pt>
                <c:pt idx="11">
                  <c:v>4512.5325014493001</c:v>
                </c:pt>
                <c:pt idx="12">
                  <c:v>4456.0013328772102</c:v>
                </c:pt>
                <c:pt idx="13">
                  <c:v>7595.0012122174403</c:v>
                </c:pt>
                <c:pt idx="14">
                  <c:v>7515.9751590903898</c:v>
                </c:pt>
                <c:pt idx="15">
                  <c:v>7453.8115444695604</c:v>
                </c:pt>
                <c:pt idx="16">
                  <c:v>7357.4094936694801</c:v>
                </c:pt>
                <c:pt idx="17">
                  <c:v>10673.180399835001</c:v>
                </c:pt>
                <c:pt idx="18">
                  <c:v>10570.9329149472</c:v>
                </c:pt>
                <c:pt idx="19">
                  <c:v>10468.2964015858</c:v>
                </c:pt>
                <c:pt idx="20">
                  <c:v>10336.2083520538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361B-4B67-800F-625934CD551A}"/>
            </c:ext>
          </c:extLst>
        </c:ser>
        <c:ser>
          <c:idx val="40"/>
          <c:order val="40"/>
          <c:tx>
            <c:strRef>
              <c:f>'Exported Energy (Each)'!$AP$2</c:f>
              <c:strCache>
                <c:ptCount val="1"/>
                <c:pt idx="0">
                  <c:v>ag052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(Each)'!$AP$3:$AP$23</c:f>
              <c:numCache>
                <c:formatCode>General</c:formatCode>
                <c:ptCount val="21"/>
                <c:pt idx="0">
                  <c:v>0</c:v>
                </c:pt>
                <c:pt idx="1">
                  <c:v>480.21818840262301</c:v>
                </c:pt>
                <c:pt idx="2">
                  <c:v>480.32589172504998</c:v>
                </c:pt>
                <c:pt idx="3">
                  <c:v>480.46310373302902</c:v>
                </c:pt>
                <c:pt idx="4">
                  <c:v>480.68853350067599</c:v>
                </c:pt>
                <c:pt idx="5">
                  <c:v>480.964378083013</c:v>
                </c:pt>
                <c:pt idx="6">
                  <c:v>3220.0660497621798</c:v>
                </c:pt>
                <c:pt idx="7">
                  <c:v>3208.32524372849</c:v>
                </c:pt>
                <c:pt idx="8">
                  <c:v>3184.2919288704402</c:v>
                </c:pt>
                <c:pt idx="9">
                  <c:v>3164.0645974455801</c:v>
                </c:pt>
                <c:pt idx="10">
                  <c:v>4632.4523219945504</c:v>
                </c:pt>
                <c:pt idx="11">
                  <c:v>4587.4772351477304</c:v>
                </c:pt>
                <c:pt idx="12">
                  <c:v>4510.7185180829301</c:v>
                </c:pt>
                <c:pt idx="13">
                  <c:v>4435.0080316965305</c:v>
                </c:pt>
                <c:pt idx="14">
                  <c:v>6313.4106000208903</c:v>
                </c:pt>
                <c:pt idx="15">
                  <c:v>6241.6018849850798</c:v>
                </c:pt>
                <c:pt idx="16">
                  <c:v>6178.5969235353195</c:v>
                </c:pt>
                <c:pt idx="17">
                  <c:v>6081.1419858688396</c:v>
                </c:pt>
                <c:pt idx="18">
                  <c:v>8000.0840560371098</c:v>
                </c:pt>
                <c:pt idx="19">
                  <c:v>7910.48510224035</c:v>
                </c:pt>
                <c:pt idx="20">
                  <c:v>7806.4532886774196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361B-4B67-800F-625934CD551A}"/>
            </c:ext>
          </c:extLst>
        </c:ser>
        <c:ser>
          <c:idx val="41"/>
          <c:order val="41"/>
          <c:tx>
            <c:strRef>
              <c:f>'Exported Energy (Each)'!$AQ$2</c:f>
              <c:strCache>
                <c:ptCount val="1"/>
                <c:pt idx="0">
                  <c:v>ag053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(Each)'!$AQ$3:$AQ$23</c:f>
              <c:numCache>
                <c:formatCode>General</c:formatCode>
                <c:ptCount val="21"/>
                <c:pt idx="0">
                  <c:v>0</c:v>
                </c:pt>
                <c:pt idx="1">
                  <c:v>409.92579091815003</c:v>
                </c:pt>
                <c:pt idx="2">
                  <c:v>410.05546411731399</c:v>
                </c:pt>
                <c:pt idx="3">
                  <c:v>410.20804358588799</c:v>
                </c:pt>
                <c:pt idx="4">
                  <c:v>410.402814336603</c:v>
                </c:pt>
                <c:pt idx="5">
                  <c:v>410.66407499226602</c:v>
                </c:pt>
                <c:pt idx="6">
                  <c:v>1952.25017104426</c:v>
                </c:pt>
                <c:pt idx="7">
                  <c:v>1935.9834340677801</c:v>
                </c:pt>
                <c:pt idx="8">
                  <c:v>1916.4639206235099</c:v>
                </c:pt>
                <c:pt idx="9">
                  <c:v>1898.97955826577</c:v>
                </c:pt>
                <c:pt idx="10">
                  <c:v>4149.85156680813</c:v>
                </c:pt>
                <c:pt idx="11">
                  <c:v>4116.1242396082598</c:v>
                </c:pt>
                <c:pt idx="12">
                  <c:v>4058.4572498583898</c:v>
                </c:pt>
                <c:pt idx="13">
                  <c:v>4001.7852317116599</c:v>
                </c:pt>
                <c:pt idx="14">
                  <c:v>7141.2043615336797</c:v>
                </c:pt>
                <c:pt idx="15">
                  <c:v>7067.7189945206501</c:v>
                </c:pt>
                <c:pt idx="16">
                  <c:v>7007.4325242083396</c:v>
                </c:pt>
                <c:pt idx="17">
                  <c:v>6915.2012949126902</c:v>
                </c:pt>
                <c:pt idx="18">
                  <c:v>10786.066525058701</c:v>
                </c:pt>
                <c:pt idx="19">
                  <c:v>10684.0324731214</c:v>
                </c:pt>
                <c:pt idx="20">
                  <c:v>10580.9947612866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9-361B-4B67-800F-625934CD551A}"/>
            </c:ext>
          </c:extLst>
        </c:ser>
        <c:ser>
          <c:idx val="42"/>
          <c:order val="42"/>
          <c:tx>
            <c:strRef>
              <c:f>'Exported Energy (Each)'!$AR$2</c:f>
              <c:strCache>
                <c:ptCount val="1"/>
                <c:pt idx="0">
                  <c:v>ag054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(Each)'!$AR$3:$AR$23</c:f>
              <c:numCache>
                <c:formatCode>General</c:formatCode>
                <c:ptCount val="21"/>
                <c:pt idx="0">
                  <c:v>563.85075306372596</c:v>
                </c:pt>
                <c:pt idx="1">
                  <c:v>552.95043276356398</c:v>
                </c:pt>
                <c:pt idx="2">
                  <c:v>542.12024415726603</c:v>
                </c:pt>
                <c:pt idx="3">
                  <c:v>531.35360733951097</c:v>
                </c:pt>
                <c:pt idx="4">
                  <c:v>520.64799253760395</c:v>
                </c:pt>
                <c:pt idx="5">
                  <c:v>2224.4963970393801</c:v>
                </c:pt>
                <c:pt idx="6">
                  <c:v>2200.4625308699401</c:v>
                </c:pt>
                <c:pt idx="7">
                  <c:v>2178.2290434013998</c:v>
                </c:pt>
                <c:pt idx="8">
                  <c:v>2158.6127450250701</c:v>
                </c:pt>
                <c:pt idx="9">
                  <c:v>2142.5350476794401</c:v>
                </c:pt>
                <c:pt idx="10">
                  <c:v>5620.1406740045904</c:v>
                </c:pt>
                <c:pt idx="11">
                  <c:v>5552.6933919719204</c:v>
                </c:pt>
                <c:pt idx="12">
                  <c:v>5468.8232751432697</c:v>
                </c:pt>
                <c:pt idx="13">
                  <c:v>5387.5099642346504</c:v>
                </c:pt>
                <c:pt idx="14">
                  <c:v>8915.9074448579504</c:v>
                </c:pt>
                <c:pt idx="15">
                  <c:v>8884.8447402596103</c:v>
                </c:pt>
                <c:pt idx="16">
                  <c:v>8752.7512893912208</c:v>
                </c:pt>
                <c:pt idx="17">
                  <c:v>8629.9674065680192</c:v>
                </c:pt>
                <c:pt idx="18">
                  <c:v>15495.9557804945</c:v>
                </c:pt>
                <c:pt idx="19">
                  <c:v>15347.8071911279</c:v>
                </c:pt>
                <c:pt idx="20">
                  <c:v>15208.717791938599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A-361B-4B67-800F-625934CD551A}"/>
            </c:ext>
          </c:extLst>
        </c:ser>
        <c:ser>
          <c:idx val="43"/>
          <c:order val="43"/>
          <c:tx>
            <c:strRef>
              <c:f>'Exported Energy (Each)'!$AS$2</c:f>
              <c:strCache>
                <c:ptCount val="1"/>
                <c:pt idx="0">
                  <c:v>ag055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(Each)'!$AS$3:$AS$23</c:f>
              <c:numCache>
                <c:formatCode>General</c:formatCode>
                <c:ptCount val="21"/>
                <c:pt idx="0">
                  <c:v>1314.5167495219901</c:v>
                </c:pt>
                <c:pt idx="1">
                  <c:v>1301.1556768084399</c:v>
                </c:pt>
                <c:pt idx="2">
                  <c:v>1287.8702312627099</c:v>
                </c:pt>
                <c:pt idx="3">
                  <c:v>1274.6374035691999</c:v>
                </c:pt>
                <c:pt idx="4">
                  <c:v>1261.49964194053</c:v>
                </c:pt>
                <c:pt idx="5">
                  <c:v>3668.3192509874898</c:v>
                </c:pt>
                <c:pt idx="6">
                  <c:v>3633.6120368601</c:v>
                </c:pt>
                <c:pt idx="7">
                  <c:v>3598.0856000152598</c:v>
                </c:pt>
                <c:pt idx="8">
                  <c:v>3564.59327590471</c:v>
                </c:pt>
                <c:pt idx="9">
                  <c:v>6172.1732526626902</c:v>
                </c:pt>
                <c:pt idx="10">
                  <c:v>6111.9370011841002</c:v>
                </c:pt>
                <c:pt idx="11">
                  <c:v>6007.4795176705702</c:v>
                </c:pt>
                <c:pt idx="12">
                  <c:v>5905.8685512484799</c:v>
                </c:pt>
                <c:pt idx="13">
                  <c:v>12134.5362062895</c:v>
                </c:pt>
                <c:pt idx="14">
                  <c:v>11993.0328471624</c:v>
                </c:pt>
                <c:pt idx="15">
                  <c:v>11878.9395512707</c:v>
                </c:pt>
                <c:pt idx="16">
                  <c:v>11697.8475077852</c:v>
                </c:pt>
                <c:pt idx="17">
                  <c:v>18074.149303451399</c:v>
                </c:pt>
                <c:pt idx="18">
                  <c:v>17880.685393513599</c:v>
                </c:pt>
                <c:pt idx="19">
                  <c:v>17696.139498304601</c:v>
                </c:pt>
                <c:pt idx="20">
                  <c:v>21921.785701289999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B-361B-4B67-800F-625934CD551A}"/>
            </c:ext>
          </c:extLst>
        </c:ser>
        <c:ser>
          <c:idx val="44"/>
          <c:order val="44"/>
          <c:tx>
            <c:strRef>
              <c:f>'Exported Energy (Each)'!$AT$2</c:f>
              <c:strCache>
                <c:ptCount val="1"/>
                <c:pt idx="0">
                  <c:v>ag056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(Each)'!$AT$3:$AT$23</c:f>
              <c:numCache>
                <c:formatCode>General</c:formatCode>
                <c:ptCount val="21"/>
                <c:pt idx="0">
                  <c:v>897.37951025497</c:v>
                </c:pt>
                <c:pt idx="1">
                  <c:v>889.40759646417098</c:v>
                </c:pt>
                <c:pt idx="2">
                  <c:v>881.62529070544804</c:v>
                </c:pt>
                <c:pt idx="3">
                  <c:v>873.95089699783398</c:v>
                </c:pt>
                <c:pt idx="4">
                  <c:v>866.32804001772502</c:v>
                </c:pt>
                <c:pt idx="5">
                  <c:v>858.76984145971505</c:v>
                </c:pt>
                <c:pt idx="6">
                  <c:v>4460.8253594404196</c:v>
                </c:pt>
                <c:pt idx="7">
                  <c:v>4409.5397962950101</c:v>
                </c:pt>
                <c:pt idx="8">
                  <c:v>4357.0466228445703</c:v>
                </c:pt>
                <c:pt idx="9">
                  <c:v>4309.5222676871399</c:v>
                </c:pt>
                <c:pt idx="10">
                  <c:v>8980.79341357046</c:v>
                </c:pt>
                <c:pt idx="11">
                  <c:v>8874.7484599629406</c:v>
                </c:pt>
                <c:pt idx="12">
                  <c:v>8748.0991987459092</c:v>
                </c:pt>
                <c:pt idx="13">
                  <c:v>8621.6472312631995</c:v>
                </c:pt>
                <c:pt idx="14">
                  <c:v>13913.3708378517</c:v>
                </c:pt>
                <c:pt idx="15">
                  <c:v>13762.205642626001</c:v>
                </c:pt>
                <c:pt idx="16">
                  <c:v>13616.8441667024</c:v>
                </c:pt>
                <c:pt idx="17">
                  <c:v>15970.626453815201</c:v>
                </c:pt>
                <c:pt idx="18">
                  <c:v>15790.3137865135</c:v>
                </c:pt>
                <c:pt idx="19">
                  <c:v>15578.0086340168</c:v>
                </c:pt>
                <c:pt idx="20">
                  <c:v>19595.1860261123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361B-4B67-800F-625934CD551A}"/>
            </c:ext>
          </c:extLst>
        </c:ser>
        <c:ser>
          <c:idx val="45"/>
          <c:order val="45"/>
          <c:tx>
            <c:strRef>
              <c:f>'Exported Energy (Each)'!$AU$2</c:f>
              <c:strCache>
                <c:ptCount val="1"/>
                <c:pt idx="0">
                  <c:v>ag058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(Each)'!$AU$3:$AU$23</c:f>
              <c:numCache>
                <c:formatCode>General</c:formatCode>
                <c:ptCount val="21"/>
                <c:pt idx="0">
                  <c:v>1331.0353978908799</c:v>
                </c:pt>
                <c:pt idx="1">
                  <c:v>1324.57220203253</c:v>
                </c:pt>
                <c:pt idx="2">
                  <c:v>1318.22899558976</c:v>
                </c:pt>
                <c:pt idx="3">
                  <c:v>1311.94178032694</c:v>
                </c:pt>
                <c:pt idx="4">
                  <c:v>1305.7300285426199</c:v>
                </c:pt>
                <c:pt idx="5">
                  <c:v>4685.4690649856902</c:v>
                </c:pt>
                <c:pt idx="6">
                  <c:v>4642.0522991948801</c:v>
                </c:pt>
                <c:pt idx="7">
                  <c:v>4602.3090146759496</c:v>
                </c:pt>
                <c:pt idx="8">
                  <c:v>4569.4373062390796</c:v>
                </c:pt>
                <c:pt idx="9">
                  <c:v>8371.2584304909597</c:v>
                </c:pt>
                <c:pt idx="10">
                  <c:v>8320.3322568815001</c:v>
                </c:pt>
                <c:pt idx="11">
                  <c:v>8198.6603007631693</c:v>
                </c:pt>
                <c:pt idx="12">
                  <c:v>12782.7822867715</c:v>
                </c:pt>
                <c:pt idx="13">
                  <c:v>12634.534583280099</c:v>
                </c:pt>
                <c:pt idx="14">
                  <c:v>12459.4634863788</c:v>
                </c:pt>
                <c:pt idx="15">
                  <c:v>18002.891517004398</c:v>
                </c:pt>
                <c:pt idx="16">
                  <c:v>17800.4756344007</c:v>
                </c:pt>
                <c:pt idx="17">
                  <c:v>17576.780875642398</c:v>
                </c:pt>
                <c:pt idx="18">
                  <c:v>23930.147754970199</c:v>
                </c:pt>
                <c:pt idx="19">
                  <c:v>23709.513508135598</c:v>
                </c:pt>
                <c:pt idx="20">
                  <c:v>23409.9719966749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D-361B-4B67-800F-625934CD551A}"/>
            </c:ext>
          </c:extLst>
        </c:ser>
        <c:ser>
          <c:idx val="46"/>
          <c:order val="46"/>
          <c:tx>
            <c:strRef>
              <c:f>'Exported Energy (Each)'!$AV$2</c:f>
              <c:strCache>
                <c:ptCount val="1"/>
                <c:pt idx="0">
                  <c:v>ag059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(Each)'!$AV$3:$AV$23</c:f>
              <c:numCache>
                <c:formatCode>General</c:formatCode>
                <c:ptCount val="21"/>
                <c:pt idx="0">
                  <c:v>942.39252353595896</c:v>
                </c:pt>
                <c:pt idx="1">
                  <c:v>928.77714818370805</c:v>
                </c:pt>
                <c:pt idx="2">
                  <c:v>915.20419437304304</c:v>
                </c:pt>
                <c:pt idx="3">
                  <c:v>901.67005441193703</c:v>
                </c:pt>
                <c:pt idx="4">
                  <c:v>2048.2946082593498</c:v>
                </c:pt>
                <c:pt idx="5">
                  <c:v>2037.0027216649701</c:v>
                </c:pt>
                <c:pt idx="6">
                  <c:v>2025.1341283126301</c:v>
                </c:pt>
                <c:pt idx="7">
                  <c:v>2016.57651362613</c:v>
                </c:pt>
                <c:pt idx="8">
                  <c:v>3998.89532314191</c:v>
                </c:pt>
                <c:pt idx="9">
                  <c:v>3954.7617160121499</c:v>
                </c:pt>
                <c:pt idx="10">
                  <c:v>3899.2853066887901</c:v>
                </c:pt>
                <c:pt idx="11">
                  <c:v>3844.6225400233302</c:v>
                </c:pt>
                <c:pt idx="12">
                  <c:v>7154.1738581073096</c:v>
                </c:pt>
                <c:pt idx="13">
                  <c:v>7073.8375138359197</c:v>
                </c:pt>
                <c:pt idx="14">
                  <c:v>7035.2386481452604</c:v>
                </c:pt>
                <c:pt idx="15">
                  <c:v>6934.6335763704901</c:v>
                </c:pt>
                <c:pt idx="16">
                  <c:v>10353.9830316848</c:v>
                </c:pt>
                <c:pt idx="17">
                  <c:v>10249.4896711661</c:v>
                </c:pt>
                <c:pt idx="18">
                  <c:v>10163.1282908677</c:v>
                </c:pt>
                <c:pt idx="19">
                  <c:v>10028.974866037101</c:v>
                </c:pt>
                <c:pt idx="20">
                  <c:v>16541.6985173389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E-361B-4B67-800F-625934CD551A}"/>
            </c:ext>
          </c:extLst>
        </c:ser>
        <c:ser>
          <c:idx val="47"/>
          <c:order val="47"/>
          <c:tx>
            <c:strRef>
              <c:f>'Exported Energy (Each)'!$AW$2</c:f>
              <c:strCache>
                <c:ptCount val="1"/>
                <c:pt idx="0">
                  <c:v>ag060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(Each)'!$AW$3:$AW$23</c:f>
              <c:numCache>
                <c:formatCode>General</c:formatCode>
                <c:ptCount val="21"/>
                <c:pt idx="0">
                  <c:v>712.49150554093103</c:v>
                </c:pt>
                <c:pt idx="1">
                  <c:v>708.20502976277203</c:v>
                </c:pt>
                <c:pt idx="2">
                  <c:v>703.94491512197601</c:v>
                </c:pt>
                <c:pt idx="3">
                  <c:v>699.74632607477895</c:v>
                </c:pt>
                <c:pt idx="4">
                  <c:v>695.57477046445001</c:v>
                </c:pt>
                <c:pt idx="5">
                  <c:v>1944.9990590375501</c:v>
                </c:pt>
                <c:pt idx="6">
                  <c:v>1928.15191430052</c:v>
                </c:pt>
                <c:pt idx="7">
                  <c:v>1912.1174507912999</c:v>
                </c:pt>
                <c:pt idx="8">
                  <c:v>1896.8568105521999</c:v>
                </c:pt>
                <c:pt idx="9">
                  <c:v>4394.0547563027903</c:v>
                </c:pt>
                <c:pt idx="10">
                  <c:v>4364.6826062212103</c:v>
                </c:pt>
                <c:pt idx="11">
                  <c:v>4311.7896410564399</c:v>
                </c:pt>
                <c:pt idx="12">
                  <c:v>4259.8467985029902</c:v>
                </c:pt>
                <c:pt idx="13">
                  <c:v>6086.4456310932501</c:v>
                </c:pt>
                <c:pt idx="14">
                  <c:v>6014.3185935092597</c:v>
                </c:pt>
                <c:pt idx="15">
                  <c:v>5968.1098487219797</c:v>
                </c:pt>
                <c:pt idx="16">
                  <c:v>5883.0017074122397</c:v>
                </c:pt>
                <c:pt idx="17">
                  <c:v>8873.5287058198901</c:v>
                </c:pt>
                <c:pt idx="18">
                  <c:v>8786.0831620861809</c:v>
                </c:pt>
                <c:pt idx="19">
                  <c:v>8697.6524064392506</c:v>
                </c:pt>
                <c:pt idx="20">
                  <c:v>10661.036374658601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F-361B-4B67-800F-625934CD551A}"/>
            </c:ext>
          </c:extLst>
        </c:ser>
        <c:ser>
          <c:idx val="48"/>
          <c:order val="48"/>
          <c:tx>
            <c:strRef>
              <c:f>'Exported Energy (Each)'!$AX$2</c:f>
              <c:strCache>
                <c:ptCount val="1"/>
                <c:pt idx="0">
                  <c:v>ag062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(Each)'!$AX$3:$AX$23</c:f>
              <c:numCache>
                <c:formatCode>General</c:formatCode>
                <c:ptCount val="21"/>
                <c:pt idx="0">
                  <c:v>1952.7394057552301</c:v>
                </c:pt>
                <c:pt idx="1">
                  <c:v>1922.44319361729</c:v>
                </c:pt>
                <c:pt idx="2">
                  <c:v>1892.3779250817199</c:v>
                </c:pt>
                <c:pt idx="3">
                  <c:v>1862.66437232622</c:v>
                </c:pt>
                <c:pt idx="4">
                  <c:v>3147.15535179778</c:v>
                </c:pt>
                <c:pt idx="5">
                  <c:v>3112.0908975366001</c:v>
                </c:pt>
                <c:pt idx="6">
                  <c:v>3074.7548688478901</c:v>
                </c:pt>
                <c:pt idx="7">
                  <c:v>3039.85415479945</c:v>
                </c:pt>
                <c:pt idx="8">
                  <c:v>5112.2658458521801</c:v>
                </c:pt>
                <c:pt idx="9">
                  <c:v>5039.4986393740201</c:v>
                </c:pt>
                <c:pt idx="10">
                  <c:v>4983.6967552980404</c:v>
                </c:pt>
                <c:pt idx="11">
                  <c:v>4899.2271340130501</c:v>
                </c:pt>
                <c:pt idx="12">
                  <c:v>8900.6448706725896</c:v>
                </c:pt>
                <c:pt idx="13">
                  <c:v>8790.5918299808109</c:v>
                </c:pt>
                <c:pt idx="14">
                  <c:v>8770.5594729512904</c:v>
                </c:pt>
                <c:pt idx="15">
                  <c:v>12314.8304010417</c:v>
                </c:pt>
                <c:pt idx="16">
                  <c:v>12164.581584781199</c:v>
                </c:pt>
                <c:pt idx="17">
                  <c:v>11983.348192793601</c:v>
                </c:pt>
                <c:pt idx="18">
                  <c:v>15832.940947395</c:v>
                </c:pt>
                <c:pt idx="19">
                  <c:v>15647.875107825799</c:v>
                </c:pt>
                <c:pt idx="20">
                  <c:v>15426.207937212601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0-361B-4B67-800F-625934CD551A}"/>
            </c:ext>
          </c:extLst>
        </c:ser>
        <c:ser>
          <c:idx val="49"/>
          <c:order val="49"/>
          <c:tx>
            <c:strRef>
              <c:f>'Exported Energy (Each)'!$AY$2</c:f>
              <c:strCache>
                <c:ptCount val="1"/>
                <c:pt idx="0">
                  <c:v>ag063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(Each)'!$AY$3:$AY$23</c:f>
              <c:numCache>
                <c:formatCode>General</c:formatCode>
                <c:ptCount val="21"/>
                <c:pt idx="0">
                  <c:v>0</c:v>
                </c:pt>
                <c:pt idx="1">
                  <c:v>405.055477991781</c:v>
                </c:pt>
                <c:pt idx="2">
                  <c:v>396.28907333789999</c:v>
                </c:pt>
                <c:pt idx="3">
                  <c:v>387.56117968949798</c:v>
                </c:pt>
                <c:pt idx="4">
                  <c:v>378.90527788675797</c:v>
                </c:pt>
                <c:pt idx="5">
                  <c:v>370.320371615525</c:v>
                </c:pt>
                <c:pt idx="6">
                  <c:v>3908.4219695482602</c:v>
                </c:pt>
                <c:pt idx="7">
                  <c:v>3873.53532277877</c:v>
                </c:pt>
                <c:pt idx="8">
                  <c:v>3835.1847090635802</c:v>
                </c:pt>
                <c:pt idx="9">
                  <c:v>3799.9095747257202</c:v>
                </c:pt>
                <c:pt idx="10">
                  <c:v>8661.0037689908895</c:v>
                </c:pt>
                <c:pt idx="11">
                  <c:v>8567.7714302742206</c:v>
                </c:pt>
                <c:pt idx="12">
                  <c:v>8457.5450431294394</c:v>
                </c:pt>
                <c:pt idx="13">
                  <c:v>8347.3172626940195</c:v>
                </c:pt>
                <c:pt idx="14">
                  <c:v>12438.0614908884</c:v>
                </c:pt>
                <c:pt idx="15">
                  <c:v>12307.064654076899</c:v>
                </c:pt>
                <c:pt idx="16">
                  <c:v>12175.5741636946</c:v>
                </c:pt>
                <c:pt idx="17">
                  <c:v>12017.8579797891</c:v>
                </c:pt>
                <c:pt idx="18">
                  <c:v>14054.342647891899</c:v>
                </c:pt>
                <c:pt idx="19">
                  <c:v>13901.9395563082</c:v>
                </c:pt>
                <c:pt idx="20">
                  <c:v>13742.625636795799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1-361B-4B67-800F-625934CD551A}"/>
            </c:ext>
          </c:extLst>
        </c:ser>
        <c:ser>
          <c:idx val="50"/>
          <c:order val="50"/>
          <c:tx>
            <c:strRef>
              <c:f>'Exported Energy (Each)'!$AZ$2</c:f>
              <c:strCache>
                <c:ptCount val="1"/>
                <c:pt idx="0">
                  <c:v>ag064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(Each)'!$AZ$3:$AZ$23</c:f>
              <c:numCache>
                <c:formatCode>General</c:formatCode>
                <c:ptCount val="21"/>
                <c:pt idx="0">
                  <c:v>0</c:v>
                </c:pt>
                <c:pt idx="1">
                  <c:v>480.787127840354</c:v>
                </c:pt>
                <c:pt idx="2">
                  <c:v>479.32747959369601</c:v>
                </c:pt>
                <c:pt idx="3">
                  <c:v>477.90452231000398</c:v>
                </c:pt>
                <c:pt idx="4">
                  <c:v>476.51326188929102</c:v>
                </c:pt>
                <c:pt idx="5">
                  <c:v>475.15669613575</c:v>
                </c:pt>
                <c:pt idx="6">
                  <c:v>1772.4664298377299</c:v>
                </c:pt>
                <c:pt idx="7">
                  <c:v>1755.5840983120499</c:v>
                </c:pt>
                <c:pt idx="8">
                  <c:v>1737.40543447715</c:v>
                </c:pt>
                <c:pt idx="9">
                  <c:v>1721.26916730824</c:v>
                </c:pt>
                <c:pt idx="10">
                  <c:v>4308.8952353905797</c:v>
                </c:pt>
                <c:pt idx="11">
                  <c:v>4277.3622217315396</c:v>
                </c:pt>
                <c:pt idx="12">
                  <c:v>4222.5807062983904</c:v>
                </c:pt>
                <c:pt idx="13">
                  <c:v>4169.5556783136599</c:v>
                </c:pt>
                <c:pt idx="14">
                  <c:v>6529.4771793868003</c:v>
                </c:pt>
                <c:pt idx="15">
                  <c:v>6464.0325554350702</c:v>
                </c:pt>
                <c:pt idx="16">
                  <c:v>6412.7709545555399</c:v>
                </c:pt>
                <c:pt idx="17">
                  <c:v>6330.4439052733396</c:v>
                </c:pt>
                <c:pt idx="18">
                  <c:v>8803.5925699187592</c:v>
                </c:pt>
                <c:pt idx="19">
                  <c:v>8717.3764148488008</c:v>
                </c:pt>
                <c:pt idx="20">
                  <c:v>8625.9140473126899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2-361B-4B67-800F-625934CD551A}"/>
            </c:ext>
          </c:extLst>
        </c:ser>
        <c:ser>
          <c:idx val="51"/>
          <c:order val="51"/>
          <c:tx>
            <c:strRef>
              <c:f>'Exported Energy (Each)'!$BA$2</c:f>
              <c:strCache>
                <c:ptCount val="1"/>
                <c:pt idx="0">
                  <c:v>ag065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(Each)'!$BA$3:$BA$23</c:f>
              <c:numCache>
                <c:formatCode>General</c:formatCode>
                <c:ptCount val="21"/>
                <c:pt idx="0">
                  <c:v>782.55595304200904</c:v>
                </c:pt>
                <c:pt idx="1">
                  <c:v>769.46218360684895</c:v>
                </c:pt>
                <c:pt idx="2">
                  <c:v>756.43206752557103</c:v>
                </c:pt>
                <c:pt idx="3">
                  <c:v>743.44128946666694</c:v>
                </c:pt>
                <c:pt idx="4">
                  <c:v>730.50101088584495</c:v>
                </c:pt>
                <c:pt idx="5">
                  <c:v>2806.05749843893</c:v>
                </c:pt>
                <c:pt idx="6">
                  <c:v>2790.4576755129701</c:v>
                </c:pt>
                <c:pt idx="7">
                  <c:v>2773.7226876914901</c:v>
                </c:pt>
                <c:pt idx="8">
                  <c:v>2759.6223224637602</c:v>
                </c:pt>
                <c:pt idx="9">
                  <c:v>6052.83753447239</c:v>
                </c:pt>
                <c:pt idx="10">
                  <c:v>5990.9867636104</c:v>
                </c:pt>
                <c:pt idx="11">
                  <c:v>5911.8004433584601</c:v>
                </c:pt>
                <c:pt idx="12">
                  <c:v>5832.50097434484</c:v>
                </c:pt>
                <c:pt idx="13">
                  <c:v>10500.356067660799</c:v>
                </c:pt>
                <c:pt idx="14">
                  <c:v>10394.417958931301</c:v>
                </c:pt>
                <c:pt idx="15">
                  <c:v>10322.9955413274</c:v>
                </c:pt>
                <c:pt idx="16">
                  <c:v>10188.2193541007</c:v>
                </c:pt>
                <c:pt idx="17">
                  <c:v>17240.500824570601</c:v>
                </c:pt>
                <c:pt idx="18">
                  <c:v>17073.6316623118</c:v>
                </c:pt>
                <c:pt idx="19">
                  <c:v>16908.944763839099</c:v>
                </c:pt>
                <c:pt idx="20">
                  <c:v>20334.949947293899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3-361B-4B67-800F-625934CD551A}"/>
            </c:ext>
          </c:extLst>
        </c:ser>
        <c:ser>
          <c:idx val="52"/>
          <c:order val="52"/>
          <c:tx>
            <c:strRef>
              <c:f>'Exported Energy (Each)'!$BB$2</c:f>
              <c:strCache>
                <c:ptCount val="1"/>
                <c:pt idx="0">
                  <c:v>ag066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(Each)'!$BB$3:$BB$23</c:f>
              <c:numCache>
                <c:formatCode>General</c:formatCode>
                <c:ptCount val="21"/>
                <c:pt idx="0">
                  <c:v>0</c:v>
                </c:pt>
                <c:pt idx="1">
                  <c:v>168.795072502305</c:v>
                </c:pt>
                <c:pt idx="2">
                  <c:v>169.23223565358899</c:v>
                </c:pt>
                <c:pt idx="3">
                  <c:v>169.729528460681</c:v>
                </c:pt>
                <c:pt idx="4">
                  <c:v>170.25722401277099</c:v>
                </c:pt>
                <c:pt idx="5">
                  <c:v>170.808617014037</c:v>
                </c:pt>
                <c:pt idx="6">
                  <c:v>171.38181509345699</c:v>
                </c:pt>
                <c:pt idx="7">
                  <c:v>2145.37658412681</c:v>
                </c:pt>
                <c:pt idx="8">
                  <c:v>2121.1514422949799</c:v>
                </c:pt>
                <c:pt idx="9">
                  <c:v>2096.4141340833398</c:v>
                </c:pt>
                <c:pt idx="10">
                  <c:v>2073.4953701010099</c:v>
                </c:pt>
                <c:pt idx="11">
                  <c:v>2083.2553561017899</c:v>
                </c:pt>
                <c:pt idx="12">
                  <c:v>3919.6685310046701</c:v>
                </c:pt>
                <c:pt idx="13">
                  <c:v>3879.3977938963499</c:v>
                </c:pt>
                <c:pt idx="14">
                  <c:v>3828.9163597926199</c:v>
                </c:pt>
                <c:pt idx="15">
                  <c:v>3778.1732400049</c:v>
                </c:pt>
                <c:pt idx="16">
                  <c:v>4726.5379399243502</c:v>
                </c:pt>
                <c:pt idx="17">
                  <c:v>4696.9409065698801</c:v>
                </c:pt>
                <c:pt idx="18">
                  <c:v>4629.3732479673599</c:v>
                </c:pt>
                <c:pt idx="19">
                  <c:v>4566.8084362768705</c:v>
                </c:pt>
                <c:pt idx="20">
                  <c:v>6671.2679290918504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4-361B-4B67-800F-625934CD551A}"/>
            </c:ext>
          </c:extLst>
        </c:ser>
        <c:ser>
          <c:idx val="53"/>
          <c:order val="53"/>
          <c:tx>
            <c:strRef>
              <c:f>'Exported Energy (Each)'!$BC$2</c:f>
              <c:strCache>
                <c:ptCount val="1"/>
                <c:pt idx="0">
                  <c:v>ag067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(Each)'!$BC$3:$BC$23</c:f>
              <c:numCache>
                <c:formatCode>General</c:formatCode>
                <c:ptCount val="21"/>
                <c:pt idx="0">
                  <c:v>788.38820403303305</c:v>
                </c:pt>
                <c:pt idx="1">
                  <c:v>779.25985892140204</c:v>
                </c:pt>
                <c:pt idx="2">
                  <c:v>770.21536444474702</c:v>
                </c:pt>
                <c:pt idx="3">
                  <c:v>761.24737768873297</c:v>
                </c:pt>
                <c:pt idx="4">
                  <c:v>752.33731159880404</c:v>
                </c:pt>
                <c:pt idx="5">
                  <c:v>2654.7098562855599</c:v>
                </c:pt>
                <c:pt idx="6">
                  <c:v>2626.2897199802701</c:v>
                </c:pt>
                <c:pt idx="7">
                  <c:v>2593.2391962369102</c:v>
                </c:pt>
                <c:pt idx="8">
                  <c:v>2565.4196041908899</c:v>
                </c:pt>
                <c:pt idx="9">
                  <c:v>4135.0617155950304</c:v>
                </c:pt>
                <c:pt idx="10">
                  <c:v>4093.44400716156</c:v>
                </c:pt>
                <c:pt idx="11">
                  <c:v>4015.04410169628</c:v>
                </c:pt>
                <c:pt idx="12">
                  <c:v>3939.9711682146799</c:v>
                </c:pt>
                <c:pt idx="13">
                  <c:v>6001.7829317384203</c:v>
                </c:pt>
                <c:pt idx="14">
                  <c:v>5911.4669111338999</c:v>
                </c:pt>
                <c:pt idx="15">
                  <c:v>5847.6284070501797</c:v>
                </c:pt>
                <c:pt idx="16">
                  <c:v>5738.3809082462703</c:v>
                </c:pt>
                <c:pt idx="17">
                  <c:v>8638.9882043735306</c:v>
                </c:pt>
                <c:pt idx="18">
                  <c:v>8531.8919337688203</c:v>
                </c:pt>
                <c:pt idx="19">
                  <c:v>8413.36435186368</c:v>
                </c:pt>
                <c:pt idx="20">
                  <c:v>8273.7082476941105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5-361B-4B67-800F-625934CD551A}"/>
            </c:ext>
          </c:extLst>
        </c:ser>
        <c:ser>
          <c:idx val="54"/>
          <c:order val="54"/>
          <c:tx>
            <c:strRef>
              <c:f>'Exported Energy (Each)'!$BD$2</c:f>
              <c:strCache>
                <c:ptCount val="1"/>
                <c:pt idx="0">
                  <c:v>ag068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(Each)'!$BD$3:$BD$23</c:f>
              <c:numCache>
                <c:formatCode>General</c:formatCode>
                <c:ptCount val="21"/>
                <c:pt idx="0">
                  <c:v>576.054392682649</c:v>
                </c:pt>
                <c:pt idx="1">
                  <c:v>568.365024374923</c:v>
                </c:pt>
                <c:pt idx="2">
                  <c:v>560.69881739139805</c:v>
                </c:pt>
                <c:pt idx="3">
                  <c:v>553.056803355547</c:v>
                </c:pt>
                <c:pt idx="4">
                  <c:v>545.43659852276903</c:v>
                </c:pt>
                <c:pt idx="5">
                  <c:v>2064.2397526555701</c:v>
                </c:pt>
                <c:pt idx="6">
                  <c:v>2045.9577506698899</c:v>
                </c:pt>
                <c:pt idx="7">
                  <c:v>2034.83881922928</c:v>
                </c:pt>
                <c:pt idx="8">
                  <c:v>2030.5499991101699</c:v>
                </c:pt>
                <c:pt idx="9">
                  <c:v>3146.2436389250101</c:v>
                </c:pt>
                <c:pt idx="10">
                  <c:v>3104.18302400941</c:v>
                </c:pt>
                <c:pt idx="11">
                  <c:v>3044.2215303999101</c:v>
                </c:pt>
                <c:pt idx="12">
                  <c:v>2984.8148577932302</c:v>
                </c:pt>
                <c:pt idx="13">
                  <c:v>4634.8198725602297</c:v>
                </c:pt>
                <c:pt idx="14">
                  <c:v>4571.10517726136</c:v>
                </c:pt>
                <c:pt idx="15">
                  <c:v>4523.1231164731898</c:v>
                </c:pt>
                <c:pt idx="16">
                  <c:v>4440.1148676123903</c:v>
                </c:pt>
                <c:pt idx="17">
                  <c:v>7429.2961609549802</c:v>
                </c:pt>
                <c:pt idx="18">
                  <c:v>7342.0549444075896</c:v>
                </c:pt>
                <c:pt idx="19">
                  <c:v>7241.3505750043396</c:v>
                </c:pt>
                <c:pt idx="20">
                  <c:v>7126.1005325304995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6-361B-4B67-800F-625934CD551A}"/>
            </c:ext>
          </c:extLst>
        </c:ser>
        <c:ser>
          <c:idx val="55"/>
          <c:order val="55"/>
          <c:tx>
            <c:strRef>
              <c:f>'Exported Energy (Each)'!$BE$2</c:f>
              <c:strCache>
                <c:ptCount val="1"/>
                <c:pt idx="0">
                  <c:v>ag069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(Each)'!$BE$3:$BE$23</c:f>
              <c:numCache>
                <c:formatCode>General</c:formatCode>
                <c:ptCount val="21"/>
                <c:pt idx="0">
                  <c:v>719.59103778359804</c:v>
                </c:pt>
                <c:pt idx="1">
                  <c:v>703.96142773704003</c:v>
                </c:pt>
                <c:pt idx="2">
                  <c:v>688.47486733727305</c:v>
                </c:pt>
                <c:pt idx="3">
                  <c:v>673.11239672665397</c:v>
                </c:pt>
                <c:pt idx="4">
                  <c:v>657.82947593473</c:v>
                </c:pt>
                <c:pt idx="5">
                  <c:v>2638.0763737648599</c:v>
                </c:pt>
                <c:pt idx="6">
                  <c:v>2605.4157812896501</c:v>
                </c:pt>
                <c:pt idx="7">
                  <c:v>2572.4652873762202</c:v>
                </c:pt>
                <c:pt idx="8">
                  <c:v>2545.94875932789</c:v>
                </c:pt>
                <c:pt idx="9">
                  <c:v>2522.67221477762</c:v>
                </c:pt>
                <c:pt idx="10">
                  <c:v>4554.3354927401997</c:v>
                </c:pt>
                <c:pt idx="11">
                  <c:v>4489.1554658906398</c:v>
                </c:pt>
                <c:pt idx="12">
                  <c:v>4408.7566332463002</c:v>
                </c:pt>
                <c:pt idx="13">
                  <c:v>4328.6463800961701</c:v>
                </c:pt>
                <c:pt idx="14">
                  <c:v>6196.8052122109802</c:v>
                </c:pt>
                <c:pt idx="15">
                  <c:v>6145.93250386624</c:v>
                </c:pt>
                <c:pt idx="16">
                  <c:v>6031.0555554147304</c:v>
                </c:pt>
                <c:pt idx="17">
                  <c:v>5925.5504248738198</c:v>
                </c:pt>
                <c:pt idx="18">
                  <c:v>9270.0185254263597</c:v>
                </c:pt>
                <c:pt idx="19">
                  <c:v>9157.3676729287599</c:v>
                </c:pt>
                <c:pt idx="20">
                  <c:v>9041.5524276644992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7-361B-4B67-800F-625934CD551A}"/>
            </c:ext>
          </c:extLst>
        </c:ser>
        <c:ser>
          <c:idx val="56"/>
          <c:order val="56"/>
          <c:tx>
            <c:strRef>
              <c:f>'Exported Energy (Each)'!$BF$2</c:f>
              <c:strCache>
                <c:ptCount val="1"/>
                <c:pt idx="0">
                  <c:v>ag070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(Each)'!$BF$3:$BF$23</c:f>
              <c:numCache>
                <c:formatCode>General</c:formatCode>
                <c:ptCount val="21"/>
                <c:pt idx="0">
                  <c:v>776.35347201278501</c:v>
                </c:pt>
                <c:pt idx="1">
                  <c:v>761.232786648402</c:v>
                </c:pt>
                <c:pt idx="2">
                  <c:v>746.199385658447</c:v>
                </c:pt>
                <c:pt idx="3">
                  <c:v>731.24475085205495</c:v>
                </c:pt>
                <c:pt idx="4">
                  <c:v>716.36656278904104</c:v>
                </c:pt>
                <c:pt idx="5">
                  <c:v>3620.16583191782</c:v>
                </c:pt>
                <c:pt idx="6">
                  <c:v>3578.49479211979</c:v>
                </c:pt>
                <c:pt idx="7">
                  <c:v>3541.9022687328302</c:v>
                </c:pt>
                <c:pt idx="8">
                  <c:v>3509.4235831737601</c:v>
                </c:pt>
                <c:pt idx="9">
                  <c:v>5195.8637548302604</c:v>
                </c:pt>
                <c:pt idx="10">
                  <c:v>5129.6692757606597</c:v>
                </c:pt>
                <c:pt idx="11">
                  <c:v>5046.0297744845002</c:v>
                </c:pt>
                <c:pt idx="12">
                  <c:v>4963.8760823864704</c:v>
                </c:pt>
                <c:pt idx="13">
                  <c:v>8435.0308287352509</c:v>
                </c:pt>
                <c:pt idx="14">
                  <c:v>8331.84205229709</c:v>
                </c:pt>
                <c:pt idx="15">
                  <c:v>8304.9731280379001</c:v>
                </c:pt>
                <c:pt idx="16">
                  <c:v>11975.741901601699</c:v>
                </c:pt>
                <c:pt idx="17">
                  <c:v>11837.4300330441</c:v>
                </c:pt>
                <c:pt idx="18">
                  <c:v>11667.5347084806</c:v>
                </c:pt>
                <c:pt idx="19">
                  <c:v>14138.7587700556</c:v>
                </c:pt>
                <c:pt idx="20">
                  <c:v>13975.821388059099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8-361B-4B67-800F-625934CD551A}"/>
            </c:ext>
          </c:extLst>
        </c:ser>
        <c:ser>
          <c:idx val="57"/>
          <c:order val="57"/>
          <c:tx>
            <c:strRef>
              <c:f>'Exported Energy (Each)'!$BG$2</c:f>
              <c:strCache>
                <c:ptCount val="1"/>
                <c:pt idx="0">
                  <c:v>ag071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(Each)'!$BG$3:$BG$23</c:f>
              <c:numCache>
                <c:formatCode>General</c:formatCode>
                <c:ptCount val="21"/>
                <c:pt idx="0">
                  <c:v>872.03101315675804</c:v>
                </c:pt>
                <c:pt idx="1">
                  <c:v>866.65835283530998</c:v>
                </c:pt>
                <c:pt idx="2">
                  <c:v>861.39723615898595</c:v>
                </c:pt>
                <c:pt idx="3">
                  <c:v>856.24613267790198</c:v>
                </c:pt>
                <c:pt idx="4">
                  <c:v>851.20659034892401</c:v>
                </c:pt>
                <c:pt idx="5">
                  <c:v>2390.5849798471299</c:v>
                </c:pt>
                <c:pt idx="6">
                  <c:v>2375.4251974526001</c:v>
                </c:pt>
                <c:pt idx="7">
                  <c:v>2352.65075178091</c:v>
                </c:pt>
                <c:pt idx="8">
                  <c:v>2333.58633805931</c:v>
                </c:pt>
                <c:pt idx="9">
                  <c:v>4211.1926541476096</c:v>
                </c:pt>
                <c:pt idx="10">
                  <c:v>4179.2428286170098</c:v>
                </c:pt>
                <c:pt idx="11">
                  <c:v>4113.7182039257104</c:v>
                </c:pt>
                <c:pt idx="12">
                  <c:v>4049.3510697654801</c:v>
                </c:pt>
                <c:pt idx="13">
                  <c:v>5682.1874555920303</c:v>
                </c:pt>
                <c:pt idx="14">
                  <c:v>5612.7885514878399</c:v>
                </c:pt>
                <c:pt idx="15">
                  <c:v>5556.8370744049498</c:v>
                </c:pt>
                <c:pt idx="16">
                  <c:v>5473.3366491597099</c:v>
                </c:pt>
                <c:pt idx="17">
                  <c:v>8436.1073556723695</c:v>
                </c:pt>
                <c:pt idx="18">
                  <c:v>8341.6241916300605</c:v>
                </c:pt>
                <c:pt idx="19">
                  <c:v>8244.0286800978793</c:v>
                </c:pt>
                <c:pt idx="20">
                  <c:v>8129.2293633592099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9-361B-4B67-800F-625934CD551A}"/>
            </c:ext>
          </c:extLst>
        </c:ser>
        <c:ser>
          <c:idx val="58"/>
          <c:order val="58"/>
          <c:tx>
            <c:strRef>
              <c:f>'Exported Energy (Each)'!$BH$2</c:f>
              <c:strCache>
                <c:ptCount val="1"/>
                <c:pt idx="0">
                  <c:v>ag072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(Each)'!$BH$3:$BH$23</c:f>
              <c:numCache>
                <c:formatCode>General</c:formatCode>
                <c:ptCount val="21"/>
                <c:pt idx="0">
                  <c:v>0</c:v>
                </c:pt>
                <c:pt idx="1">
                  <c:v>582.60996800444605</c:v>
                </c:pt>
                <c:pt idx="2">
                  <c:v>580.21688374723101</c:v>
                </c:pt>
                <c:pt idx="3">
                  <c:v>577.84594715810101</c:v>
                </c:pt>
                <c:pt idx="4">
                  <c:v>575.49476077147006</c:v>
                </c:pt>
                <c:pt idx="5">
                  <c:v>573.15923068887298</c:v>
                </c:pt>
                <c:pt idx="6">
                  <c:v>2336.4432417599401</c:v>
                </c:pt>
                <c:pt idx="7">
                  <c:v>2320.6891200526702</c:v>
                </c:pt>
                <c:pt idx="8">
                  <c:v>2301.0258367466199</c:v>
                </c:pt>
                <c:pt idx="9">
                  <c:v>2281.4000032120998</c:v>
                </c:pt>
                <c:pt idx="10">
                  <c:v>8532.0361485316098</c:v>
                </c:pt>
                <c:pt idx="11">
                  <c:v>8474.2411330379</c:v>
                </c:pt>
                <c:pt idx="12">
                  <c:v>8381.3922601403992</c:v>
                </c:pt>
                <c:pt idx="13">
                  <c:v>8289.7559483604491</c:v>
                </c:pt>
                <c:pt idx="14">
                  <c:v>12463.6842039155</c:v>
                </c:pt>
                <c:pt idx="15">
                  <c:v>12353.006432424099</c:v>
                </c:pt>
                <c:pt idx="16">
                  <c:v>12238.2615286163</c:v>
                </c:pt>
                <c:pt idx="17">
                  <c:v>12103.172632478399</c:v>
                </c:pt>
                <c:pt idx="18">
                  <c:v>17612.203648651099</c:v>
                </c:pt>
                <c:pt idx="19">
                  <c:v>17457.8725432514</c:v>
                </c:pt>
                <c:pt idx="20">
                  <c:v>17282.271566491701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A-361B-4B67-800F-625934CD551A}"/>
            </c:ext>
          </c:extLst>
        </c:ser>
        <c:ser>
          <c:idx val="59"/>
          <c:order val="59"/>
          <c:tx>
            <c:strRef>
              <c:f>'Exported Energy (Each)'!$BI$2</c:f>
              <c:strCache>
                <c:ptCount val="1"/>
                <c:pt idx="0">
                  <c:v>ag073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(Each)'!$BI$3:$BI$23</c:f>
              <c:numCache>
                <c:formatCode>General</c:formatCode>
                <c:ptCount val="21"/>
                <c:pt idx="0">
                  <c:v>537.12360933904097</c:v>
                </c:pt>
                <c:pt idx="1">
                  <c:v>528.02634734360697</c:v>
                </c:pt>
                <c:pt idx="2">
                  <c:v>518.95543487671205</c:v>
                </c:pt>
                <c:pt idx="3">
                  <c:v>509.90987027739698</c:v>
                </c:pt>
                <c:pt idx="4">
                  <c:v>500.87978909041101</c:v>
                </c:pt>
                <c:pt idx="5">
                  <c:v>1443.25280399296</c:v>
                </c:pt>
                <c:pt idx="6">
                  <c:v>1432.20671227669</c:v>
                </c:pt>
                <c:pt idx="7">
                  <c:v>1417.99524685605</c:v>
                </c:pt>
                <c:pt idx="8">
                  <c:v>1406.7743308082499</c:v>
                </c:pt>
                <c:pt idx="9">
                  <c:v>1398.0759108091399</c:v>
                </c:pt>
                <c:pt idx="10">
                  <c:v>2979.65276682489</c:v>
                </c:pt>
                <c:pt idx="11">
                  <c:v>2941.5361954619002</c:v>
                </c:pt>
                <c:pt idx="12">
                  <c:v>2892.6442419678201</c:v>
                </c:pt>
                <c:pt idx="13">
                  <c:v>2843.9838492969898</c:v>
                </c:pt>
                <c:pt idx="14">
                  <c:v>4078.5982905624001</c:v>
                </c:pt>
                <c:pt idx="15">
                  <c:v>4062.9573263693201</c:v>
                </c:pt>
                <c:pt idx="16">
                  <c:v>3995.8255227405698</c:v>
                </c:pt>
                <c:pt idx="17">
                  <c:v>3932.9549007631799</c:v>
                </c:pt>
                <c:pt idx="18">
                  <c:v>5940.9457126758798</c:v>
                </c:pt>
                <c:pt idx="19">
                  <c:v>5875.3272817715397</c:v>
                </c:pt>
                <c:pt idx="20">
                  <c:v>5806.1299662310603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B-361B-4B67-800F-625934CD551A}"/>
            </c:ext>
          </c:extLst>
        </c:ser>
        <c:ser>
          <c:idx val="60"/>
          <c:order val="60"/>
          <c:tx>
            <c:strRef>
              <c:f>'Exported Energy (Each)'!$BJ$2</c:f>
              <c:strCache>
                <c:ptCount val="1"/>
                <c:pt idx="0">
                  <c:v>ag074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(Each)'!$BJ$3:$BJ$23</c:f>
              <c:numCache>
                <c:formatCode>General</c:formatCode>
                <c:ptCount val="21"/>
                <c:pt idx="0">
                  <c:v>439.58789176635503</c:v>
                </c:pt>
                <c:pt idx="1">
                  <c:v>432.45728171153797</c:v>
                </c:pt>
                <c:pt idx="2">
                  <c:v>425.362388773227</c:v>
                </c:pt>
                <c:pt idx="3">
                  <c:v>418.30136197545102</c:v>
                </c:pt>
                <c:pt idx="4">
                  <c:v>411.26582251005902</c:v>
                </c:pt>
                <c:pt idx="5">
                  <c:v>2688.79248650815</c:v>
                </c:pt>
                <c:pt idx="6">
                  <c:v>2683.4468301195502</c:v>
                </c:pt>
                <c:pt idx="7">
                  <c:v>2671.4343139143398</c:v>
                </c:pt>
                <c:pt idx="8">
                  <c:v>2661.4728987153399</c:v>
                </c:pt>
                <c:pt idx="9">
                  <c:v>6966.8376027279301</c:v>
                </c:pt>
                <c:pt idx="10">
                  <c:v>6899.0720355739904</c:v>
                </c:pt>
                <c:pt idx="11">
                  <c:v>6814.1271410670297</c:v>
                </c:pt>
                <c:pt idx="12">
                  <c:v>6732.1109630222099</c:v>
                </c:pt>
                <c:pt idx="13">
                  <c:v>8866.8987809537502</c:v>
                </c:pt>
                <c:pt idx="14">
                  <c:v>8775.4806952527106</c:v>
                </c:pt>
                <c:pt idx="15">
                  <c:v>8704.65768181766</c:v>
                </c:pt>
                <c:pt idx="16">
                  <c:v>11005.8916599762</c:v>
                </c:pt>
                <c:pt idx="17">
                  <c:v>10894.386726346</c:v>
                </c:pt>
                <c:pt idx="18">
                  <c:v>10754.293916136199</c:v>
                </c:pt>
                <c:pt idx="19">
                  <c:v>16994.213087601998</c:v>
                </c:pt>
                <c:pt idx="20">
                  <c:v>16828.983649206199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C-361B-4B67-800F-625934CD551A}"/>
            </c:ext>
          </c:extLst>
        </c:ser>
        <c:ser>
          <c:idx val="61"/>
          <c:order val="61"/>
          <c:tx>
            <c:strRef>
              <c:f>'Exported Energy (Each)'!$BK$2</c:f>
              <c:strCache>
                <c:ptCount val="1"/>
                <c:pt idx="0">
                  <c:v>ag075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(Each)'!$BK$3:$BK$23</c:f>
              <c:numCache>
                <c:formatCode>General</c:formatCode>
                <c:ptCount val="21"/>
                <c:pt idx="0">
                  <c:v>1231.5538536060501</c:v>
                </c:pt>
                <c:pt idx="1">
                  <c:v>1212.62922169372</c:v>
                </c:pt>
                <c:pt idx="2">
                  <c:v>1193.7822413116401</c:v>
                </c:pt>
                <c:pt idx="3">
                  <c:v>1174.99160413345</c:v>
                </c:pt>
                <c:pt idx="4">
                  <c:v>2960.2774130170401</c:v>
                </c:pt>
                <c:pt idx="5">
                  <c:v>2937.1411838090098</c:v>
                </c:pt>
                <c:pt idx="6">
                  <c:v>2923.7254305932802</c:v>
                </c:pt>
                <c:pt idx="7">
                  <c:v>2921.7471339038302</c:v>
                </c:pt>
                <c:pt idx="8">
                  <c:v>5114.2279510431599</c:v>
                </c:pt>
                <c:pt idx="9">
                  <c:v>5043.9960784019004</c:v>
                </c:pt>
                <c:pt idx="10">
                  <c:v>4944.9650189181502</c:v>
                </c:pt>
                <c:pt idx="11">
                  <c:v>6696.3952192154202</c:v>
                </c:pt>
                <c:pt idx="12">
                  <c:v>6597.8162433983598</c:v>
                </c:pt>
                <c:pt idx="13">
                  <c:v>6467.0069462602796</c:v>
                </c:pt>
                <c:pt idx="14">
                  <c:v>9234.8598731739694</c:v>
                </c:pt>
                <c:pt idx="15">
                  <c:v>9095.9766380902693</c:v>
                </c:pt>
                <c:pt idx="16">
                  <c:v>8933.5096277120992</c:v>
                </c:pt>
                <c:pt idx="17">
                  <c:v>13962.5766797161</c:v>
                </c:pt>
                <c:pt idx="18">
                  <c:v>13805.8750273981</c:v>
                </c:pt>
                <c:pt idx="19">
                  <c:v>13586.0297996958</c:v>
                </c:pt>
                <c:pt idx="20">
                  <c:v>20082.715304047699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D-361B-4B67-800F-625934CD551A}"/>
            </c:ext>
          </c:extLst>
        </c:ser>
        <c:ser>
          <c:idx val="62"/>
          <c:order val="62"/>
          <c:tx>
            <c:strRef>
              <c:f>'Exported Energy (Each)'!$BL$2</c:f>
              <c:strCache>
                <c:ptCount val="1"/>
                <c:pt idx="0">
                  <c:v>ag076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(Each)'!$BL$3:$BL$23</c:f>
              <c:numCache>
                <c:formatCode>General</c:formatCode>
                <c:ptCount val="21"/>
                <c:pt idx="0">
                  <c:v>272.65670333333298</c:v>
                </c:pt>
                <c:pt idx="1">
                  <c:v>267.114436100457</c:v>
                </c:pt>
                <c:pt idx="2">
                  <c:v>261.593869838052</c:v>
                </c:pt>
                <c:pt idx="3">
                  <c:v>256.11555671750398</c:v>
                </c:pt>
                <c:pt idx="4">
                  <c:v>250.67804403774699</c:v>
                </c:pt>
                <c:pt idx="5">
                  <c:v>245.26046665418599</c:v>
                </c:pt>
                <c:pt idx="6">
                  <c:v>2383.5448754183299</c:v>
                </c:pt>
                <c:pt idx="7">
                  <c:v>2365.8496759306199</c:v>
                </c:pt>
                <c:pt idx="8">
                  <c:v>2346.8826229111201</c:v>
                </c:pt>
                <c:pt idx="9">
                  <c:v>2329.6669328715002</c:v>
                </c:pt>
                <c:pt idx="10">
                  <c:v>6842.5443034165501</c:v>
                </c:pt>
                <c:pt idx="11">
                  <c:v>6776.3295387534499</c:v>
                </c:pt>
                <c:pt idx="12">
                  <c:v>6693.2558783591903</c:v>
                </c:pt>
                <c:pt idx="13">
                  <c:v>6610.3743941580196</c:v>
                </c:pt>
                <c:pt idx="14">
                  <c:v>11366.5436977266</c:v>
                </c:pt>
                <c:pt idx="15">
                  <c:v>11258.529017135899</c:v>
                </c:pt>
                <c:pt idx="16">
                  <c:v>11146.1401761791</c:v>
                </c:pt>
                <c:pt idx="17">
                  <c:v>11011.3857982634</c:v>
                </c:pt>
                <c:pt idx="18">
                  <c:v>14414.581312046301</c:v>
                </c:pt>
                <c:pt idx="19">
                  <c:v>14274.2238792998</c:v>
                </c:pt>
                <c:pt idx="20">
                  <c:v>14117.7859742275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E-361B-4B67-800F-625934CD551A}"/>
            </c:ext>
          </c:extLst>
        </c:ser>
        <c:ser>
          <c:idx val="63"/>
          <c:order val="63"/>
          <c:tx>
            <c:strRef>
              <c:f>'Exported Energy (Each)'!$BM$2</c:f>
              <c:strCache>
                <c:ptCount val="1"/>
                <c:pt idx="0">
                  <c:v>ag077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(Each)'!$BM$3:$BM$23</c:f>
              <c:numCache>
                <c:formatCode>General</c:formatCode>
                <c:ptCount val="21"/>
                <c:pt idx="0">
                  <c:v>0</c:v>
                </c:pt>
                <c:pt idx="1">
                  <c:v>427.30005859200003</c:v>
                </c:pt>
                <c:pt idx="2">
                  <c:v>427.12632129117299</c:v>
                </c:pt>
                <c:pt idx="3">
                  <c:v>426.96851696635002</c:v>
                </c:pt>
                <c:pt idx="4">
                  <c:v>426.873990403618</c:v>
                </c:pt>
                <c:pt idx="5">
                  <c:v>426.82740322910399</c:v>
                </c:pt>
                <c:pt idx="6">
                  <c:v>2096.15232513815</c:v>
                </c:pt>
                <c:pt idx="7">
                  <c:v>2083.08518781066</c:v>
                </c:pt>
                <c:pt idx="8">
                  <c:v>2066.75661245325</c:v>
                </c:pt>
                <c:pt idx="9">
                  <c:v>2052.2789857009302</c:v>
                </c:pt>
                <c:pt idx="10">
                  <c:v>4225.8785613247101</c:v>
                </c:pt>
                <c:pt idx="11">
                  <c:v>4206.9543719090198</c:v>
                </c:pt>
                <c:pt idx="12">
                  <c:v>4156.6941483733999</c:v>
                </c:pt>
                <c:pt idx="13">
                  <c:v>4109.0189539072298</c:v>
                </c:pt>
                <c:pt idx="14">
                  <c:v>6676.16688953418</c:v>
                </c:pt>
                <c:pt idx="15">
                  <c:v>6613.6430440652703</c:v>
                </c:pt>
                <c:pt idx="16">
                  <c:v>6556.8269461005702</c:v>
                </c:pt>
                <c:pt idx="17">
                  <c:v>6473.1024090895498</c:v>
                </c:pt>
                <c:pt idx="18">
                  <c:v>9898.1922628736593</c:v>
                </c:pt>
                <c:pt idx="19">
                  <c:v>9810.8605303348995</c:v>
                </c:pt>
                <c:pt idx="20">
                  <c:v>9716.9918086063808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F-361B-4B67-800F-625934CD551A}"/>
            </c:ext>
          </c:extLst>
        </c:ser>
        <c:ser>
          <c:idx val="64"/>
          <c:order val="64"/>
          <c:tx>
            <c:strRef>
              <c:f>'Exported Energy (Each)'!$BN$2</c:f>
              <c:strCache>
                <c:ptCount val="1"/>
                <c:pt idx="0">
                  <c:v>ag078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(Each)'!$BN$3:$BN$23</c:f>
              <c:numCache>
                <c:formatCode>General</c:formatCode>
                <c:ptCount val="21"/>
                <c:pt idx="0">
                  <c:v>450.44757820871399</c:v>
                </c:pt>
                <c:pt idx="1">
                  <c:v>446.34780658329601</c:v>
                </c:pt>
                <c:pt idx="2">
                  <c:v>442.285998647989</c:v>
                </c:pt>
                <c:pt idx="3">
                  <c:v>438.301220924414</c:v>
                </c:pt>
                <c:pt idx="4">
                  <c:v>434.41187869967501</c:v>
                </c:pt>
                <c:pt idx="5">
                  <c:v>430.60551802457297</c:v>
                </c:pt>
                <c:pt idx="6">
                  <c:v>2957.8064318595898</c:v>
                </c:pt>
                <c:pt idx="7">
                  <c:v>2925.1199697901302</c:v>
                </c:pt>
                <c:pt idx="8">
                  <c:v>2893.8273363472199</c:v>
                </c:pt>
                <c:pt idx="9">
                  <c:v>2864.57504337931</c:v>
                </c:pt>
                <c:pt idx="10">
                  <c:v>5269.4581103317596</c:v>
                </c:pt>
                <c:pt idx="11">
                  <c:v>5200.4179558797196</c:v>
                </c:pt>
                <c:pt idx="12">
                  <c:v>5122.6751400262701</c:v>
                </c:pt>
                <c:pt idx="13">
                  <c:v>5044.9385084658797</c:v>
                </c:pt>
                <c:pt idx="14">
                  <c:v>6330.1720268052104</c:v>
                </c:pt>
                <c:pt idx="15">
                  <c:v>6249.6572147338302</c:v>
                </c:pt>
                <c:pt idx="16">
                  <c:v>6194.5871709177</c:v>
                </c:pt>
                <c:pt idx="17">
                  <c:v>6087.5751950168697</c:v>
                </c:pt>
                <c:pt idx="18">
                  <c:v>10499.9920638979</c:v>
                </c:pt>
                <c:pt idx="19">
                  <c:v>10389.2917814263</c:v>
                </c:pt>
                <c:pt idx="20">
                  <c:v>10281.4715404786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0-361B-4B67-800F-625934CD551A}"/>
            </c:ext>
          </c:extLst>
        </c:ser>
        <c:ser>
          <c:idx val="65"/>
          <c:order val="65"/>
          <c:tx>
            <c:strRef>
              <c:f>'Exported Energy (Each)'!$BO$2</c:f>
              <c:strCache>
                <c:ptCount val="1"/>
                <c:pt idx="0">
                  <c:v>ag080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(Each)'!$BO$3:$BO$23</c:f>
              <c:numCache>
                <c:formatCode>General</c:formatCode>
                <c:ptCount val="21"/>
                <c:pt idx="0">
                  <c:v>1106.3766227439501</c:v>
                </c:pt>
                <c:pt idx="1">
                  <c:v>1094.8241888914599</c:v>
                </c:pt>
                <c:pt idx="2">
                  <c:v>1083.3750773398201</c:v>
                </c:pt>
                <c:pt idx="3">
                  <c:v>1072.1103475303501</c:v>
                </c:pt>
                <c:pt idx="4">
                  <c:v>1061.01600920953</c:v>
                </c:pt>
                <c:pt idx="5">
                  <c:v>3313.4649110246201</c:v>
                </c:pt>
                <c:pt idx="6">
                  <c:v>3283.7745984048502</c:v>
                </c:pt>
                <c:pt idx="7">
                  <c:v>3252.13964615227</c:v>
                </c:pt>
                <c:pt idx="8">
                  <c:v>3222.3255145722801</c:v>
                </c:pt>
                <c:pt idx="9">
                  <c:v>5806.8158023074602</c:v>
                </c:pt>
                <c:pt idx="10">
                  <c:v>5764.4224366127</c:v>
                </c:pt>
                <c:pt idx="11">
                  <c:v>5676.4675733019803</c:v>
                </c:pt>
                <c:pt idx="12">
                  <c:v>5589.23542645003</c:v>
                </c:pt>
                <c:pt idx="13">
                  <c:v>9401.1599871239396</c:v>
                </c:pt>
                <c:pt idx="14">
                  <c:v>9292.4775369766394</c:v>
                </c:pt>
                <c:pt idx="15">
                  <c:v>9218.3444999329495</c:v>
                </c:pt>
                <c:pt idx="16">
                  <c:v>9077.7788794256903</c:v>
                </c:pt>
                <c:pt idx="17">
                  <c:v>13731.763087094299</c:v>
                </c:pt>
                <c:pt idx="18">
                  <c:v>13580.804099720401</c:v>
                </c:pt>
                <c:pt idx="19">
                  <c:v>13434.544916929701</c:v>
                </c:pt>
                <c:pt idx="20">
                  <c:v>13248.264033232101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1-361B-4B67-800F-625934CD551A}"/>
            </c:ext>
          </c:extLst>
        </c:ser>
        <c:ser>
          <c:idx val="66"/>
          <c:order val="66"/>
          <c:tx>
            <c:strRef>
              <c:f>'Exported Energy (Each)'!$BP$2</c:f>
              <c:strCache>
                <c:ptCount val="1"/>
                <c:pt idx="0">
                  <c:v>ag081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(Each)'!$BP$3:$BP$23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602.94250508996197</c:v>
                </c:pt>
                <c:pt idx="5">
                  <c:v>606.08039892458703</c:v>
                </c:pt>
                <c:pt idx="6">
                  <c:v>609.71884956432302</c:v>
                </c:pt>
                <c:pt idx="7">
                  <c:v>613.97829626293299</c:v>
                </c:pt>
                <c:pt idx="8">
                  <c:v>618.66164686707396</c:v>
                </c:pt>
                <c:pt idx="9">
                  <c:v>1892.72289371649</c:v>
                </c:pt>
                <c:pt idx="10">
                  <c:v>1872.25652025099</c:v>
                </c:pt>
                <c:pt idx="11">
                  <c:v>1845.70055842391</c:v>
                </c:pt>
                <c:pt idx="12">
                  <c:v>1820.40493072616</c:v>
                </c:pt>
                <c:pt idx="13">
                  <c:v>2546.7471385509002</c:v>
                </c:pt>
                <c:pt idx="14">
                  <c:v>2548.1805095742702</c:v>
                </c:pt>
                <c:pt idx="15">
                  <c:v>2505.6545863152</c:v>
                </c:pt>
                <c:pt idx="16">
                  <c:v>2465.3291885594499</c:v>
                </c:pt>
                <c:pt idx="17">
                  <c:v>3326.0377307736699</c:v>
                </c:pt>
                <c:pt idx="18">
                  <c:v>3289.9748107908599</c:v>
                </c:pt>
                <c:pt idx="19">
                  <c:v>3252.6429078717101</c:v>
                </c:pt>
                <c:pt idx="20">
                  <c:v>3199.97809410427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2-361B-4B67-800F-625934CD551A}"/>
            </c:ext>
          </c:extLst>
        </c:ser>
        <c:ser>
          <c:idx val="67"/>
          <c:order val="67"/>
          <c:tx>
            <c:strRef>
              <c:f>'Exported Energy (Each)'!$BQ$2</c:f>
              <c:strCache>
                <c:ptCount val="1"/>
                <c:pt idx="0">
                  <c:v>ag082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(Each)'!$BQ$3:$BQ$23</c:f>
              <c:numCache>
                <c:formatCode>General</c:formatCode>
                <c:ptCount val="21"/>
                <c:pt idx="0">
                  <c:v>1989.3367403063901</c:v>
                </c:pt>
                <c:pt idx="1">
                  <c:v>1976.1719881874899</c:v>
                </c:pt>
                <c:pt idx="2">
                  <c:v>1963.07023879842</c:v>
                </c:pt>
                <c:pt idx="3">
                  <c:v>1950.0587682999601</c:v>
                </c:pt>
                <c:pt idx="4">
                  <c:v>1937.14802685772</c:v>
                </c:pt>
                <c:pt idx="5">
                  <c:v>6510.1281341926097</c:v>
                </c:pt>
                <c:pt idx="6">
                  <c:v>6450.01222631362</c:v>
                </c:pt>
                <c:pt idx="7">
                  <c:v>6392.4665679166201</c:v>
                </c:pt>
                <c:pt idx="8">
                  <c:v>6339.7435236823503</c:v>
                </c:pt>
                <c:pt idx="9">
                  <c:v>13953.360974785401</c:v>
                </c:pt>
                <c:pt idx="10">
                  <c:v>13841.0835815066</c:v>
                </c:pt>
                <c:pt idx="11">
                  <c:v>13677.4433673939</c:v>
                </c:pt>
                <c:pt idx="12">
                  <c:v>19925.823103089599</c:v>
                </c:pt>
                <c:pt idx="13">
                  <c:v>19722.6275983247</c:v>
                </c:pt>
                <c:pt idx="14">
                  <c:v>19491.340398479701</c:v>
                </c:pt>
                <c:pt idx="15">
                  <c:v>23749.391403419599</c:v>
                </c:pt>
                <c:pt idx="16">
                  <c:v>23489.454554116801</c:v>
                </c:pt>
                <c:pt idx="17">
                  <c:v>23211.1350497657</c:v>
                </c:pt>
                <c:pt idx="18">
                  <c:v>27568.075474888701</c:v>
                </c:pt>
                <c:pt idx="19">
                  <c:v>27314.1229037294</c:v>
                </c:pt>
                <c:pt idx="20">
                  <c:v>30867.6231748307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3-361B-4B67-800F-625934CD551A}"/>
            </c:ext>
          </c:extLst>
        </c:ser>
        <c:ser>
          <c:idx val="68"/>
          <c:order val="68"/>
          <c:tx>
            <c:strRef>
              <c:f>'Exported Energy (Each)'!$BR$2</c:f>
              <c:strCache>
                <c:ptCount val="1"/>
                <c:pt idx="0">
                  <c:v>ag083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(Each)'!$BR$3:$BR$23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954.84553466616705</c:v>
                </c:pt>
                <c:pt idx="5">
                  <c:v>954.81625713384301</c:v>
                </c:pt>
                <c:pt idx="6">
                  <c:v>953.81735067933596</c:v>
                </c:pt>
                <c:pt idx="7">
                  <c:v>954.47027298408102</c:v>
                </c:pt>
                <c:pt idx="8">
                  <c:v>956.118789343392</c:v>
                </c:pt>
                <c:pt idx="9">
                  <c:v>3116.6361418198398</c:v>
                </c:pt>
                <c:pt idx="10">
                  <c:v>3091.7163440428999</c:v>
                </c:pt>
                <c:pt idx="11">
                  <c:v>3056.82696603658</c:v>
                </c:pt>
                <c:pt idx="12">
                  <c:v>3022.6655229295302</c:v>
                </c:pt>
                <c:pt idx="13">
                  <c:v>6147.6510998245903</c:v>
                </c:pt>
                <c:pt idx="14">
                  <c:v>6123.0015461354396</c:v>
                </c:pt>
                <c:pt idx="15">
                  <c:v>6053.4937071910799</c:v>
                </c:pt>
                <c:pt idx="16">
                  <c:v>5987.5727130457999</c:v>
                </c:pt>
                <c:pt idx="17">
                  <c:v>8114.6316974460196</c:v>
                </c:pt>
                <c:pt idx="18">
                  <c:v>8049.1814746664704</c:v>
                </c:pt>
                <c:pt idx="19">
                  <c:v>7987.1591374508098</c:v>
                </c:pt>
                <c:pt idx="20">
                  <c:v>7893.3342007367601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4-361B-4B67-800F-625934CD551A}"/>
            </c:ext>
          </c:extLst>
        </c:ser>
        <c:ser>
          <c:idx val="69"/>
          <c:order val="69"/>
          <c:tx>
            <c:strRef>
              <c:f>'Exported Energy (Each)'!$BS$2</c:f>
              <c:strCache>
                <c:ptCount val="1"/>
                <c:pt idx="0">
                  <c:v>ag084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(Each)'!$BS$3:$BS$23</c:f>
              <c:numCache>
                <c:formatCode>General</c:formatCode>
                <c:ptCount val="21"/>
                <c:pt idx="0">
                  <c:v>933.27238703848695</c:v>
                </c:pt>
                <c:pt idx="1">
                  <c:v>916.05815551125295</c:v>
                </c:pt>
                <c:pt idx="2">
                  <c:v>898.94132251957001</c:v>
                </c:pt>
                <c:pt idx="3">
                  <c:v>881.92656316373098</c:v>
                </c:pt>
                <c:pt idx="4">
                  <c:v>864.981407009132</c:v>
                </c:pt>
                <c:pt idx="5">
                  <c:v>3980.9280925662101</c:v>
                </c:pt>
                <c:pt idx="6">
                  <c:v>3941.7319299198002</c:v>
                </c:pt>
                <c:pt idx="7">
                  <c:v>3898.8183285258201</c:v>
                </c:pt>
                <c:pt idx="8">
                  <c:v>3858.3261553029001</c:v>
                </c:pt>
                <c:pt idx="9">
                  <c:v>3822.0141118468</c:v>
                </c:pt>
                <c:pt idx="10">
                  <c:v>7854.5218038819803</c:v>
                </c:pt>
                <c:pt idx="11">
                  <c:v>7756.1682854280498</c:v>
                </c:pt>
                <c:pt idx="12">
                  <c:v>7636.0961253290698</c:v>
                </c:pt>
                <c:pt idx="13">
                  <c:v>7517.8168703952297</c:v>
                </c:pt>
                <c:pt idx="14">
                  <c:v>9739.9456287120192</c:v>
                </c:pt>
                <c:pt idx="15">
                  <c:v>9660.5591277336098</c:v>
                </c:pt>
                <c:pt idx="16">
                  <c:v>9507.7993636807096</c:v>
                </c:pt>
                <c:pt idx="17">
                  <c:v>9363.0425845019709</c:v>
                </c:pt>
                <c:pt idx="18">
                  <c:v>14897.842435500101</c:v>
                </c:pt>
                <c:pt idx="19">
                  <c:v>14726.504284295401</c:v>
                </c:pt>
                <c:pt idx="20">
                  <c:v>14545.2371057612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5-361B-4B67-800F-625934CD551A}"/>
            </c:ext>
          </c:extLst>
        </c:ser>
        <c:ser>
          <c:idx val="70"/>
          <c:order val="70"/>
          <c:tx>
            <c:strRef>
              <c:f>'Exported Energy (Each)'!$BT$2</c:f>
              <c:strCache>
                <c:ptCount val="1"/>
                <c:pt idx="0">
                  <c:v>ag085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(Each)'!$BT$3:$BT$23</c:f>
              <c:numCache>
                <c:formatCode>General</c:formatCode>
                <c:ptCount val="21"/>
                <c:pt idx="0">
                  <c:v>0</c:v>
                </c:pt>
                <c:pt idx="1">
                  <c:v>432.83768136436601</c:v>
                </c:pt>
                <c:pt idx="2">
                  <c:v>432.46707557547398</c:v>
                </c:pt>
                <c:pt idx="3">
                  <c:v>432.14697655541403</c:v>
                </c:pt>
                <c:pt idx="4">
                  <c:v>431.91390382934901</c:v>
                </c:pt>
                <c:pt idx="5">
                  <c:v>431.73428714714697</c:v>
                </c:pt>
                <c:pt idx="6">
                  <c:v>2773.1542915970999</c:v>
                </c:pt>
                <c:pt idx="7">
                  <c:v>2757.7824610727898</c:v>
                </c:pt>
                <c:pt idx="8">
                  <c:v>2736.6181179304399</c:v>
                </c:pt>
                <c:pt idx="9">
                  <c:v>2718.0815223006098</c:v>
                </c:pt>
                <c:pt idx="10">
                  <c:v>5946.3808997893102</c:v>
                </c:pt>
                <c:pt idx="11">
                  <c:v>5915.0555086734303</c:v>
                </c:pt>
                <c:pt idx="12">
                  <c:v>5839.6738886929597</c:v>
                </c:pt>
                <c:pt idx="13">
                  <c:v>8111.9402686837102</c:v>
                </c:pt>
                <c:pt idx="14">
                  <c:v>8025.9644542691503</c:v>
                </c:pt>
                <c:pt idx="15">
                  <c:v>7919.0318654559196</c:v>
                </c:pt>
                <c:pt idx="16">
                  <c:v>9828.6892709843105</c:v>
                </c:pt>
                <c:pt idx="17">
                  <c:v>9726.7165187891696</c:v>
                </c:pt>
                <c:pt idx="18">
                  <c:v>10610.3901876744</c:v>
                </c:pt>
                <c:pt idx="19">
                  <c:v>10494.9665899145</c:v>
                </c:pt>
                <c:pt idx="20">
                  <c:v>11979.1102157733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6-361B-4B67-800F-625934CD551A}"/>
            </c:ext>
          </c:extLst>
        </c:ser>
        <c:ser>
          <c:idx val="71"/>
          <c:order val="71"/>
          <c:tx>
            <c:strRef>
              <c:f>'Exported Energy (Each)'!$BU$2</c:f>
              <c:strCache>
                <c:ptCount val="1"/>
                <c:pt idx="0">
                  <c:v>ag086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(Each)'!$BU$3:$BU$23</c:f>
              <c:numCache>
                <c:formatCode>General</c:formatCode>
                <c:ptCount val="21"/>
                <c:pt idx="0">
                  <c:v>451.322277720476</c:v>
                </c:pt>
                <c:pt idx="1">
                  <c:v>443.11261143880398</c:v>
                </c:pt>
                <c:pt idx="2">
                  <c:v>434.93088871250802</c:v>
                </c:pt>
                <c:pt idx="3">
                  <c:v>426.78447401423603</c:v>
                </c:pt>
                <c:pt idx="4">
                  <c:v>418.67049031068098</c:v>
                </c:pt>
                <c:pt idx="5">
                  <c:v>3213.27154228688</c:v>
                </c:pt>
                <c:pt idx="6">
                  <c:v>3189.1079960502502</c:v>
                </c:pt>
                <c:pt idx="7">
                  <c:v>3163.6038664617399</c:v>
                </c:pt>
                <c:pt idx="8">
                  <c:v>3140.5425296351</c:v>
                </c:pt>
                <c:pt idx="9">
                  <c:v>5755.0682368212802</c:v>
                </c:pt>
                <c:pt idx="10">
                  <c:v>5705.4818046892897</c:v>
                </c:pt>
                <c:pt idx="11">
                  <c:v>5642.5048334543899</c:v>
                </c:pt>
                <c:pt idx="12">
                  <c:v>5579.9582557579997</c:v>
                </c:pt>
                <c:pt idx="13">
                  <c:v>9316.9147005417999</c:v>
                </c:pt>
                <c:pt idx="14">
                  <c:v>9226.7860537094293</c:v>
                </c:pt>
                <c:pt idx="15">
                  <c:v>9188.60358703356</c:v>
                </c:pt>
                <c:pt idx="16">
                  <c:v>10347.0444842985</c:v>
                </c:pt>
                <c:pt idx="17">
                  <c:v>10239.1330075191</c:v>
                </c:pt>
                <c:pt idx="18">
                  <c:v>10105.5473853197</c:v>
                </c:pt>
                <c:pt idx="19">
                  <c:v>12129.048173331301</c:v>
                </c:pt>
                <c:pt idx="20">
                  <c:v>12008.8734656134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7-361B-4B67-800F-625934CD551A}"/>
            </c:ext>
          </c:extLst>
        </c:ser>
        <c:ser>
          <c:idx val="72"/>
          <c:order val="72"/>
          <c:tx>
            <c:strRef>
              <c:f>'Exported Energy (Each)'!$BV$2</c:f>
              <c:strCache>
                <c:ptCount val="1"/>
                <c:pt idx="0">
                  <c:v>ag087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(Each)'!$BV$3:$BV$23</c:f>
              <c:numCache>
                <c:formatCode>General</c:formatCode>
                <c:ptCount val="21"/>
                <c:pt idx="0">
                  <c:v>632.94723172077602</c:v>
                </c:pt>
                <c:pt idx="1">
                  <c:v>623.47312566826497</c:v>
                </c:pt>
                <c:pt idx="2">
                  <c:v>614.01757397077597</c:v>
                </c:pt>
                <c:pt idx="3">
                  <c:v>604.57821055388104</c:v>
                </c:pt>
                <c:pt idx="4">
                  <c:v>595.15646868196302</c:v>
                </c:pt>
                <c:pt idx="5">
                  <c:v>1490.5168203719199</c:v>
                </c:pt>
                <c:pt idx="6">
                  <c:v>1476.84781590948</c:v>
                </c:pt>
                <c:pt idx="7">
                  <c:v>1464.8913432007901</c:v>
                </c:pt>
                <c:pt idx="8">
                  <c:v>1454.7989088546799</c:v>
                </c:pt>
                <c:pt idx="9">
                  <c:v>1816.79014298986</c:v>
                </c:pt>
                <c:pt idx="10">
                  <c:v>1792.05810123321</c:v>
                </c:pt>
                <c:pt idx="11">
                  <c:v>1760.6742180650999</c:v>
                </c:pt>
                <c:pt idx="12">
                  <c:v>1729.6818215789201</c:v>
                </c:pt>
                <c:pt idx="13">
                  <c:v>3016.13759866597</c:v>
                </c:pt>
                <c:pt idx="14">
                  <c:v>2976.3692662625199</c:v>
                </c:pt>
                <c:pt idx="15">
                  <c:v>2946.8466650914302</c:v>
                </c:pt>
                <c:pt idx="16">
                  <c:v>2895.81151880998</c:v>
                </c:pt>
                <c:pt idx="17">
                  <c:v>4221.88787943836</c:v>
                </c:pt>
                <c:pt idx="18">
                  <c:v>4171.2364377724098</c:v>
                </c:pt>
                <c:pt idx="19">
                  <c:v>4122.1359659196596</c:v>
                </c:pt>
                <c:pt idx="20">
                  <c:v>4057.7964946410102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8-361B-4B67-800F-625934CD551A}"/>
            </c:ext>
          </c:extLst>
        </c:ser>
        <c:ser>
          <c:idx val="73"/>
          <c:order val="73"/>
          <c:tx>
            <c:strRef>
              <c:f>'Exported Energy (Each)'!$BW$2</c:f>
              <c:strCache>
                <c:ptCount val="1"/>
                <c:pt idx="0">
                  <c:v>ag088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(Each)'!$BW$3:$BW$23</c:f>
              <c:numCache>
                <c:formatCode>General</c:formatCode>
                <c:ptCount val="21"/>
                <c:pt idx="0">
                  <c:v>719.20263167174005</c:v>
                </c:pt>
                <c:pt idx="1">
                  <c:v>708.77499334474896</c:v>
                </c:pt>
                <c:pt idx="2">
                  <c:v>698.37936794317602</c:v>
                </c:pt>
                <c:pt idx="3">
                  <c:v>688.01010195687502</c:v>
                </c:pt>
                <c:pt idx="4">
                  <c:v>1375.9026998766701</c:v>
                </c:pt>
                <c:pt idx="5">
                  <c:v>1369.5810197206799</c:v>
                </c:pt>
                <c:pt idx="6">
                  <c:v>1362.41187948475</c:v>
                </c:pt>
                <c:pt idx="7">
                  <c:v>1357.15581683969</c:v>
                </c:pt>
                <c:pt idx="8">
                  <c:v>1756.39914636152</c:v>
                </c:pt>
                <c:pt idx="9">
                  <c:v>1733.8808052305901</c:v>
                </c:pt>
                <c:pt idx="10">
                  <c:v>1705.1423824210201</c:v>
                </c:pt>
                <c:pt idx="11">
                  <c:v>1676.8321225242601</c:v>
                </c:pt>
                <c:pt idx="12">
                  <c:v>2297.4383746219701</c:v>
                </c:pt>
                <c:pt idx="13">
                  <c:v>2267.3697072565701</c:v>
                </c:pt>
                <c:pt idx="14">
                  <c:v>2257.84018994709</c:v>
                </c:pt>
                <c:pt idx="15">
                  <c:v>2218.6954004315899</c:v>
                </c:pt>
                <c:pt idx="16">
                  <c:v>3649.8813735213598</c:v>
                </c:pt>
                <c:pt idx="17">
                  <c:v>3606.4715450977101</c:v>
                </c:pt>
                <c:pt idx="18">
                  <c:v>3568.7709477429798</c:v>
                </c:pt>
                <c:pt idx="19">
                  <c:v>3513.7811661608698</c:v>
                </c:pt>
                <c:pt idx="20">
                  <c:v>5759.4303553641603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9-361B-4B67-800F-625934CD551A}"/>
            </c:ext>
          </c:extLst>
        </c:ser>
        <c:ser>
          <c:idx val="74"/>
          <c:order val="74"/>
          <c:tx>
            <c:strRef>
              <c:f>'Exported Energy (Each)'!$BX$2</c:f>
              <c:strCache>
                <c:ptCount val="1"/>
                <c:pt idx="0">
                  <c:v>ag089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(Each)'!$BX$3:$BX$23</c:f>
              <c:numCache>
                <c:formatCode>General</c:formatCode>
                <c:ptCount val="21"/>
                <c:pt idx="0">
                  <c:v>773.59076389203994</c:v>
                </c:pt>
                <c:pt idx="1">
                  <c:v>766.449539360313</c:v>
                </c:pt>
                <c:pt idx="2">
                  <c:v>759.36655772200197</c:v>
                </c:pt>
                <c:pt idx="3">
                  <c:v>752.344703994631</c:v>
                </c:pt>
                <c:pt idx="4">
                  <c:v>745.38607628774196</c:v>
                </c:pt>
                <c:pt idx="5">
                  <c:v>738.52951859037205</c:v>
                </c:pt>
                <c:pt idx="6">
                  <c:v>2892.46091673508</c:v>
                </c:pt>
                <c:pt idx="7">
                  <c:v>2886.56867946495</c:v>
                </c:pt>
                <c:pt idx="8">
                  <c:v>2869.0869541002098</c:v>
                </c:pt>
                <c:pt idx="9">
                  <c:v>2854.0677373728399</c:v>
                </c:pt>
                <c:pt idx="10">
                  <c:v>3437.1861271397702</c:v>
                </c:pt>
                <c:pt idx="11">
                  <c:v>3387.5187572998202</c:v>
                </c:pt>
                <c:pt idx="12">
                  <c:v>3311.1546936796599</c:v>
                </c:pt>
                <c:pt idx="13">
                  <c:v>3235.9849087929301</c:v>
                </c:pt>
                <c:pt idx="14">
                  <c:v>5205.2757143906301</c:v>
                </c:pt>
                <c:pt idx="15">
                  <c:v>5127.5923566891397</c:v>
                </c:pt>
                <c:pt idx="16">
                  <c:v>5075.0463383105798</c:v>
                </c:pt>
                <c:pt idx="17">
                  <c:v>4962.3718407466504</c:v>
                </c:pt>
                <c:pt idx="18">
                  <c:v>9415.3891489109192</c:v>
                </c:pt>
                <c:pt idx="19">
                  <c:v>9307.5765737200909</c:v>
                </c:pt>
                <c:pt idx="20">
                  <c:v>9181.1426046675606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A-361B-4B67-800F-625934CD551A}"/>
            </c:ext>
          </c:extLst>
        </c:ser>
        <c:ser>
          <c:idx val="75"/>
          <c:order val="75"/>
          <c:tx>
            <c:strRef>
              <c:f>'Exported Energy (Each)'!$BY$2</c:f>
              <c:strCache>
                <c:ptCount val="1"/>
                <c:pt idx="0">
                  <c:v>ag090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(Each)'!$BY$3:$BY$23</c:f>
              <c:numCache>
                <c:formatCode>General</c:formatCode>
                <c:ptCount val="21"/>
                <c:pt idx="0">
                  <c:v>434.782496243379</c:v>
                </c:pt>
                <c:pt idx="1">
                  <c:v>428.02204355844702</c:v>
                </c:pt>
                <c:pt idx="2">
                  <c:v>421.30127311324202</c:v>
                </c:pt>
                <c:pt idx="3">
                  <c:v>414.61255406118698</c:v>
                </c:pt>
                <c:pt idx="4">
                  <c:v>407.94705792191797</c:v>
                </c:pt>
                <c:pt idx="5">
                  <c:v>1511.40173285998</c:v>
                </c:pt>
                <c:pt idx="6">
                  <c:v>1500.6137236659399</c:v>
                </c:pt>
                <c:pt idx="7">
                  <c:v>1491.1372838818299</c:v>
                </c:pt>
                <c:pt idx="8">
                  <c:v>1484.6988591781501</c:v>
                </c:pt>
                <c:pt idx="9">
                  <c:v>2838.2566655665601</c:v>
                </c:pt>
                <c:pt idx="10">
                  <c:v>2806.4626780062499</c:v>
                </c:pt>
                <c:pt idx="11">
                  <c:v>2765.5497796110099</c:v>
                </c:pt>
                <c:pt idx="12">
                  <c:v>2725.7538247748998</c:v>
                </c:pt>
                <c:pt idx="13">
                  <c:v>4440.1672517653697</c:v>
                </c:pt>
                <c:pt idx="14">
                  <c:v>4388.2863211780104</c:v>
                </c:pt>
                <c:pt idx="15">
                  <c:v>4355.4612022697902</c:v>
                </c:pt>
                <c:pt idx="16">
                  <c:v>4290.4716707650095</c:v>
                </c:pt>
                <c:pt idx="17">
                  <c:v>6724.33875629675</c:v>
                </c:pt>
                <c:pt idx="18">
                  <c:v>6653.3107645413002</c:v>
                </c:pt>
                <c:pt idx="19">
                  <c:v>6583.5524080532996</c:v>
                </c:pt>
                <c:pt idx="20">
                  <c:v>6495.9490206308301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B-361B-4B67-800F-625934CD551A}"/>
            </c:ext>
          </c:extLst>
        </c:ser>
        <c:ser>
          <c:idx val="76"/>
          <c:order val="76"/>
          <c:tx>
            <c:strRef>
              <c:f>'Exported Energy (Each)'!$BZ$2</c:f>
              <c:strCache>
                <c:ptCount val="1"/>
                <c:pt idx="0">
                  <c:v>ag093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(Each)'!$BZ$3:$BZ$23</c:f>
              <c:numCache>
                <c:formatCode>General</c:formatCode>
                <c:ptCount val="21"/>
                <c:pt idx="0">
                  <c:v>542.58418825759395</c:v>
                </c:pt>
                <c:pt idx="1">
                  <c:v>533.47007232310898</c:v>
                </c:pt>
                <c:pt idx="2">
                  <c:v>524.39602174627805</c:v>
                </c:pt>
                <c:pt idx="3">
                  <c:v>515.36464592882703</c:v>
                </c:pt>
                <c:pt idx="4">
                  <c:v>506.37740742823098</c:v>
                </c:pt>
                <c:pt idx="5">
                  <c:v>2066.9189220297499</c:v>
                </c:pt>
                <c:pt idx="6">
                  <c:v>2045.0356264250599</c:v>
                </c:pt>
                <c:pt idx="7">
                  <c:v>2025.7606679610101</c:v>
                </c:pt>
                <c:pt idx="8">
                  <c:v>2009.17128960183</c:v>
                </c:pt>
                <c:pt idx="9">
                  <c:v>1995.7948929178699</c:v>
                </c:pt>
                <c:pt idx="10">
                  <c:v>6099.9460714878296</c:v>
                </c:pt>
                <c:pt idx="11">
                  <c:v>6030.1401556774999</c:v>
                </c:pt>
                <c:pt idx="12">
                  <c:v>5952.1052010173898</c:v>
                </c:pt>
                <c:pt idx="13">
                  <c:v>5874.7988234193299</c:v>
                </c:pt>
                <c:pt idx="14">
                  <c:v>5798.9934548184301</c:v>
                </c:pt>
                <c:pt idx="15">
                  <c:v>12011.2376921163</c:v>
                </c:pt>
                <c:pt idx="16">
                  <c:v>11887.129154439701</c:v>
                </c:pt>
                <c:pt idx="17">
                  <c:v>11752.311401245801</c:v>
                </c:pt>
                <c:pt idx="18">
                  <c:v>11618.7110671149</c:v>
                </c:pt>
                <c:pt idx="19">
                  <c:v>14134.9615962276</c:v>
                </c:pt>
                <c:pt idx="20">
                  <c:v>14020.405753721299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C-361B-4B67-800F-625934CD551A}"/>
            </c:ext>
          </c:extLst>
        </c:ser>
        <c:ser>
          <c:idx val="77"/>
          <c:order val="77"/>
          <c:tx>
            <c:strRef>
              <c:f>'Exported Energy (Each)'!$CA$2</c:f>
              <c:strCache>
                <c:ptCount val="1"/>
                <c:pt idx="0">
                  <c:v>ag094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(Each)'!$CA$3:$CA$23</c:f>
              <c:numCache>
                <c:formatCode>General</c:formatCode>
                <c:ptCount val="21"/>
                <c:pt idx="0">
                  <c:v>541.39675617781302</c:v>
                </c:pt>
                <c:pt idx="1">
                  <c:v>532.21662565471399</c:v>
                </c:pt>
                <c:pt idx="2">
                  <c:v>523.06093222334096</c:v>
                </c:pt>
                <c:pt idx="3">
                  <c:v>513.93877668681205</c:v>
                </c:pt>
                <c:pt idx="4">
                  <c:v>504.84569545930702</c:v>
                </c:pt>
                <c:pt idx="5">
                  <c:v>495.78119548952498</c:v>
                </c:pt>
                <c:pt idx="6">
                  <c:v>5470.09202902167</c:v>
                </c:pt>
                <c:pt idx="7">
                  <c:v>5430.1483616036903</c:v>
                </c:pt>
                <c:pt idx="8">
                  <c:v>5386.5685857848102</c:v>
                </c:pt>
                <c:pt idx="9">
                  <c:v>5345.81518775322</c:v>
                </c:pt>
                <c:pt idx="10">
                  <c:v>14305.5997345542</c:v>
                </c:pt>
                <c:pt idx="11">
                  <c:v>14177.2068295304</c:v>
                </c:pt>
                <c:pt idx="12">
                  <c:v>14030.698437425801</c:v>
                </c:pt>
                <c:pt idx="13">
                  <c:v>24457.182726449701</c:v>
                </c:pt>
                <c:pt idx="14">
                  <c:v>24233.0933283185</c:v>
                </c:pt>
                <c:pt idx="15">
                  <c:v>23980.226724976601</c:v>
                </c:pt>
                <c:pt idx="16">
                  <c:v>29779.991414332799</c:v>
                </c:pt>
                <c:pt idx="17">
                  <c:v>29498.8674620233</c:v>
                </c:pt>
                <c:pt idx="18">
                  <c:v>29188.1649101773</c:v>
                </c:pt>
                <c:pt idx="19">
                  <c:v>33948.490187402502</c:v>
                </c:pt>
                <c:pt idx="20">
                  <c:v>33657.661782489398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D-361B-4B67-800F-625934CD551A}"/>
            </c:ext>
          </c:extLst>
        </c:ser>
        <c:ser>
          <c:idx val="78"/>
          <c:order val="78"/>
          <c:tx>
            <c:strRef>
              <c:f>'Exported Energy (Each)'!$CB$2</c:f>
              <c:strCache>
                <c:ptCount val="1"/>
                <c:pt idx="0">
                  <c:v>ag095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(Each)'!$CB$3:$CB$23</c:f>
              <c:numCache>
                <c:formatCode>General</c:formatCode>
                <c:ptCount val="21"/>
                <c:pt idx="0">
                  <c:v>486.38227628163702</c:v>
                </c:pt>
                <c:pt idx="1">
                  <c:v>478.07453737622302</c:v>
                </c:pt>
                <c:pt idx="2">
                  <c:v>469.80308074853201</c:v>
                </c:pt>
                <c:pt idx="3">
                  <c:v>461.56440467694102</c:v>
                </c:pt>
                <c:pt idx="4">
                  <c:v>453.35857949331398</c:v>
                </c:pt>
                <c:pt idx="5">
                  <c:v>3083.6042702118002</c:v>
                </c:pt>
                <c:pt idx="6">
                  <c:v>3067.5987953007402</c:v>
                </c:pt>
                <c:pt idx="7">
                  <c:v>3047.4948589047299</c:v>
                </c:pt>
                <c:pt idx="8">
                  <c:v>3032.7088917465799</c:v>
                </c:pt>
                <c:pt idx="9">
                  <c:v>5624.3625847550702</c:v>
                </c:pt>
                <c:pt idx="10">
                  <c:v>5557.1862902664298</c:v>
                </c:pt>
                <c:pt idx="11">
                  <c:v>5465.87573868872</c:v>
                </c:pt>
                <c:pt idx="12">
                  <c:v>5376.4339299590401</c:v>
                </c:pt>
                <c:pt idx="13">
                  <c:v>8666.2255562922601</c:v>
                </c:pt>
                <c:pt idx="14">
                  <c:v>8565.9139279598494</c:v>
                </c:pt>
                <c:pt idx="15">
                  <c:v>8503.7826611739492</c:v>
                </c:pt>
                <c:pt idx="16">
                  <c:v>11892.9310810405</c:v>
                </c:pt>
                <c:pt idx="17">
                  <c:v>11760.8391290694</c:v>
                </c:pt>
                <c:pt idx="18">
                  <c:v>11598.2713409874</c:v>
                </c:pt>
                <c:pt idx="19">
                  <c:v>13621.5691406718</c:v>
                </c:pt>
                <c:pt idx="20">
                  <c:v>13467.2004180882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E-361B-4B67-800F-625934CD551A}"/>
            </c:ext>
          </c:extLst>
        </c:ser>
        <c:ser>
          <c:idx val="79"/>
          <c:order val="79"/>
          <c:tx>
            <c:strRef>
              <c:f>'Exported Energy (Each)'!$CC$2</c:f>
              <c:strCache>
                <c:ptCount val="1"/>
                <c:pt idx="0">
                  <c:v>ag096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(Each)'!$CC$3:$CC$23</c:f>
              <c:numCache>
                <c:formatCode>General</c:formatCode>
                <c:ptCount val="21"/>
                <c:pt idx="0">
                  <c:v>675.79262932511404</c:v>
                </c:pt>
                <c:pt idx="1">
                  <c:v>664.63141091415503</c:v>
                </c:pt>
                <c:pt idx="2">
                  <c:v>653.51130338538803</c:v>
                </c:pt>
                <c:pt idx="3">
                  <c:v>642.42491031963505</c:v>
                </c:pt>
                <c:pt idx="4">
                  <c:v>631.37503476894994</c:v>
                </c:pt>
                <c:pt idx="5">
                  <c:v>5657.4912740680502</c:v>
                </c:pt>
                <c:pt idx="6">
                  <c:v>5616.9201786149897</c:v>
                </c:pt>
                <c:pt idx="7">
                  <c:v>5578.5698872785497</c:v>
                </c:pt>
                <c:pt idx="8">
                  <c:v>5542.6185094898701</c:v>
                </c:pt>
                <c:pt idx="9">
                  <c:v>14438.721912662801</c:v>
                </c:pt>
                <c:pt idx="10">
                  <c:v>14297.1815657183</c:v>
                </c:pt>
                <c:pt idx="11">
                  <c:v>14142.6159397954</c:v>
                </c:pt>
                <c:pt idx="12">
                  <c:v>24849.637124344001</c:v>
                </c:pt>
                <c:pt idx="13">
                  <c:v>24616.135065725801</c:v>
                </c:pt>
                <c:pt idx="14">
                  <c:v>33240.247570731197</c:v>
                </c:pt>
                <c:pt idx="15">
                  <c:v>32997.355331616702</c:v>
                </c:pt>
                <c:pt idx="16">
                  <c:v>41689.985313425997</c:v>
                </c:pt>
                <c:pt idx="17">
                  <c:v>41298.266799434699</c:v>
                </c:pt>
                <c:pt idx="18">
                  <c:v>47878.801028731701</c:v>
                </c:pt>
                <c:pt idx="19">
                  <c:v>47500.746142422999</c:v>
                </c:pt>
                <c:pt idx="20">
                  <c:v>53018.8394458291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F-361B-4B67-800F-625934CD551A}"/>
            </c:ext>
          </c:extLst>
        </c:ser>
        <c:ser>
          <c:idx val="80"/>
          <c:order val="80"/>
          <c:tx>
            <c:strRef>
              <c:f>'Exported Energy (Each)'!$CD$2</c:f>
              <c:strCache>
                <c:ptCount val="1"/>
                <c:pt idx="0">
                  <c:v>ag098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(Each)'!$CD$3:$CD$23</c:f>
              <c:numCache>
                <c:formatCode>General</c:formatCode>
                <c:ptCount val="21"/>
                <c:pt idx="0">
                  <c:v>624.43650327032003</c:v>
                </c:pt>
                <c:pt idx="1">
                  <c:v>611.61213098447502</c:v>
                </c:pt>
                <c:pt idx="2">
                  <c:v>598.86511950411</c:v>
                </c:pt>
                <c:pt idx="3">
                  <c:v>586.19251600730604</c:v>
                </c:pt>
                <c:pt idx="4">
                  <c:v>573.58437885114199</c:v>
                </c:pt>
                <c:pt idx="5">
                  <c:v>2671.6492905533</c:v>
                </c:pt>
                <c:pt idx="6">
                  <c:v>2651.8669786733699</c:v>
                </c:pt>
                <c:pt idx="7">
                  <c:v>2633.27307304123</c:v>
                </c:pt>
                <c:pt idx="8">
                  <c:v>2617.9245340052398</c:v>
                </c:pt>
                <c:pt idx="9">
                  <c:v>3503.8595392043599</c:v>
                </c:pt>
                <c:pt idx="10">
                  <c:v>3443.7214055153599</c:v>
                </c:pt>
                <c:pt idx="11">
                  <c:v>3361.7919960968602</c:v>
                </c:pt>
                <c:pt idx="12">
                  <c:v>3280.6548162830099</c:v>
                </c:pt>
                <c:pt idx="13">
                  <c:v>5402.6184095000999</c:v>
                </c:pt>
                <c:pt idx="14">
                  <c:v>5319.2226366998402</c:v>
                </c:pt>
                <c:pt idx="15">
                  <c:v>5271.2162140417304</c:v>
                </c:pt>
                <c:pt idx="16">
                  <c:v>5156.1038511738197</c:v>
                </c:pt>
                <c:pt idx="17">
                  <c:v>9754.2321849657001</c:v>
                </c:pt>
                <c:pt idx="18">
                  <c:v>9635.7276437417804</c:v>
                </c:pt>
                <c:pt idx="19">
                  <c:v>9522.8304857528292</c:v>
                </c:pt>
                <c:pt idx="20">
                  <c:v>9362.3084669455802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0-361B-4B67-800F-625934CD551A}"/>
            </c:ext>
          </c:extLst>
        </c:ser>
        <c:ser>
          <c:idx val="81"/>
          <c:order val="81"/>
          <c:tx>
            <c:strRef>
              <c:f>'Exported Energy (Each)'!$CE$2</c:f>
              <c:strCache>
                <c:ptCount val="1"/>
                <c:pt idx="0">
                  <c:v>ag099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(Each)'!$CE$3:$CE$23</c:f>
              <c:numCache>
                <c:formatCode>General</c:formatCode>
                <c:ptCount val="21"/>
                <c:pt idx="0">
                  <c:v>436.61802259543401</c:v>
                </c:pt>
                <c:pt idx="1">
                  <c:v>429.58658365753399</c:v>
                </c:pt>
                <c:pt idx="2">
                  <c:v>422.57286191780798</c:v>
                </c:pt>
                <c:pt idx="3">
                  <c:v>415.58060886073099</c:v>
                </c:pt>
                <c:pt idx="4">
                  <c:v>408.61337967214598</c:v>
                </c:pt>
                <c:pt idx="5">
                  <c:v>1039.4041518925801</c:v>
                </c:pt>
                <c:pt idx="6">
                  <c:v>1033.0158079054099</c:v>
                </c:pt>
                <c:pt idx="7">
                  <c:v>1028.7964206817901</c:v>
                </c:pt>
                <c:pt idx="8">
                  <c:v>1027.79749582451</c:v>
                </c:pt>
                <c:pt idx="9">
                  <c:v>1715.6044637021901</c:v>
                </c:pt>
                <c:pt idx="10">
                  <c:v>1692.37446676382</c:v>
                </c:pt>
                <c:pt idx="11">
                  <c:v>1659.9361505363299</c:v>
                </c:pt>
                <c:pt idx="12">
                  <c:v>1627.9977329343601</c:v>
                </c:pt>
                <c:pt idx="13">
                  <c:v>1596.77771396407</c:v>
                </c:pt>
                <c:pt idx="14">
                  <c:v>3771.8896038144799</c:v>
                </c:pt>
                <c:pt idx="15">
                  <c:v>3754.7716665752</c:v>
                </c:pt>
                <c:pt idx="16">
                  <c:v>3692.6622503487501</c:v>
                </c:pt>
                <c:pt idx="17">
                  <c:v>3635.5478329389198</c:v>
                </c:pt>
                <c:pt idx="18">
                  <c:v>5305.5301015395899</c:v>
                </c:pt>
                <c:pt idx="19">
                  <c:v>5263.8831749052297</c:v>
                </c:pt>
                <c:pt idx="20">
                  <c:v>5183.4176512916001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1-361B-4B67-800F-625934CD551A}"/>
            </c:ext>
          </c:extLst>
        </c:ser>
        <c:ser>
          <c:idx val="82"/>
          <c:order val="82"/>
          <c:tx>
            <c:strRef>
              <c:f>'Exported Energy (Each)'!$CF$2</c:f>
              <c:strCache>
                <c:ptCount val="1"/>
                <c:pt idx="0">
                  <c:v>ag100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(Each)'!$CF$3:$CF$23</c:f>
              <c:numCache>
                <c:formatCode>General</c:formatCode>
                <c:ptCount val="21"/>
                <c:pt idx="0">
                  <c:v>550.09230371004605</c:v>
                </c:pt>
                <c:pt idx="1">
                  <c:v>540.51526195296799</c:v>
                </c:pt>
                <c:pt idx="2">
                  <c:v>530.96646862648402</c:v>
                </c:pt>
                <c:pt idx="3">
                  <c:v>521.45534413196299</c:v>
                </c:pt>
                <c:pt idx="4">
                  <c:v>511.99899935799101</c:v>
                </c:pt>
                <c:pt idx="5">
                  <c:v>2652.70456159783</c:v>
                </c:pt>
                <c:pt idx="6">
                  <c:v>2634.1425514911998</c:v>
                </c:pt>
                <c:pt idx="7">
                  <c:v>2614.7857627184599</c:v>
                </c:pt>
                <c:pt idx="8">
                  <c:v>2597.43356882341</c:v>
                </c:pt>
                <c:pt idx="9">
                  <c:v>5660.69336815728</c:v>
                </c:pt>
                <c:pt idx="10">
                  <c:v>5601.9859004454001</c:v>
                </c:pt>
                <c:pt idx="11">
                  <c:v>5528.8849814042196</c:v>
                </c:pt>
                <c:pt idx="12">
                  <c:v>5458.2889981698099</c:v>
                </c:pt>
                <c:pt idx="13">
                  <c:v>10782.588874372699</c:v>
                </c:pt>
                <c:pt idx="14">
                  <c:v>10674.505477482</c:v>
                </c:pt>
                <c:pt idx="15">
                  <c:v>10601.7293281769</c:v>
                </c:pt>
                <c:pt idx="16">
                  <c:v>14969.839028857899</c:v>
                </c:pt>
                <c:pt idx="17">
                  <c:v>14823.3768892317</c:v>
                </c:pt>
                <c:pt idx="18">
                  <c:v>14648.6093980567</c:v>
                </c:pt>
                <c:pt idx="19">
                  <c:v>19127.0372214786</c:v>
                </c:pt>
                <c:pt idx="20">
                  <c:v>18942.371374964099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2-361B-4B67-800F-625934CD551A}"/>
            </c:ext>
          </c:extLst>
        </c:ser>
        <c:ser>
          <c:idx val="83"/>
          <c:order val="83"/>
          <c:tx>
            <c:strRef>
              <c:f>'Exported Energy (Each)'!$CG$2</c:f>
              <c:strCache>
                <c:ptCount val="1"/>
                <c:pt idx="0">
                  <c:v>ag101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(Each)'!$CG$3:$CG$23</c:f>
              <c:numCache>
                <c:formatCode>General</c:formatCode>
                <c:ptCount val="21"/>
                <c:pt idx="0">
                  <c:v>494.67244827245099</c:v>
                </c:pt>
                <c:pt idx="1">
                  <c:v>486.75110155855498</c:v>
                </c:pt>
                <c:pt idx="2">
                  <c:v>478.86912338996302</c:v>
                </c:pt>
                <c:pt idx="3">
                  <c:v>471.02053913264399</c:v>
                </c:pt>
                <c:pt idx="4">
                  <c:v>463.20924442407602</c:v>
                </c:pt>
                <c:pt idx="5">
                  <c:v>2020.42623491833</c:v>
                </c:pt>
                <c:pt idx="6">
                  <c:v>2000.6871652055199</c:v>
                </c:pt>
                <c:pt idx="7">
                  <c:v>1982.90334750234</c:v>
                </c:pt>
                <c:pt idx="8">
                  <c:v>1968.0056179973401</c:v>
                </c:pt>
                <c:pt idx="9">
                  <c:v>2809.2903330393201</c:v>
                </c:pt>
                <c:pt idx="10">
                  <c:v>2766.7313773460801</c:v>
                </c:pt>
                <c:pt idx="11">
                  <c:v>2725.11980102507</c:v>
                </c:pt>
                <c:pt idx="12">
                  <c:v>2684.2580473324601</c:v>
                </c:pt>
                <c:pt idx="13">
                  <c:v>3834.36108278237</c:v>
                </c:pt>
                <c:pt idx="14">
                  <c:v>3784.26896016315</c:v>
                </c:pt>
                <c:pt idx="15">
                  <c:v>3756.7234362906602</c:v>
                </c:pt>
                <c:pt idx="16">
                  <c:v>3691.96213763375</c:v>
                </c:pt>
                <c:pt idx="17">
                  <c:v>6305.6510057003497</c:v>
                </c:pt>
                <c:pt idx="18">
                  <c:v>6237.9419163402999</c:v>
                </c:pt>
                <c:pt idx="19">
                  <c:v>6170.5382631995399</c:v>
                </c:pt>
                <c:pt idx="20">
                  <c:v>6075.9355378236396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3-361B-4B67-800F-625934CD551A}"/>
            </c:ext>
          </c:extLst>
        </c:ser>
        <c:ser>
          <c:idx val="84"/>
          <c:order val="84"/>
          <c:tx>
            <c:strRef>
              <c:f>'Exported Energy (Each)'!$CH$2</c:f>
              <c:strCache>
                <c:ptCount val="1"/>
                <c:pt idx="0">
                  <c:v>ag102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(Each)'!$CH$3:$CH$23</c:f>
              <c:numCache>
                <c:formatCode>General</c:formatCode>
                <c:ptCount val="21"/>
                <c:pt idx="0">
                  <c:v>1017.5207590726</c:v>
                </c:pt>
                <c:pt idx="1">
                  <c:v>1002.62363599726</c:v>
                </c:pt>
                <c:pt idx="2">
                  <c:v>987.82002483082204</c:v>
                </c:pt>
                <c:pt idx="3">
                  <c:v>973.12622734589002</c:v>
                </c:pt>
                <c:pt idx="4">
                  <c:v>958.543185423973</c:v>
                </c:pt>
                <c:pt idx="5">
                  <c:v>2772.9498458541402</c:v>
                </c:pt>
                <c:pt idx="6">
                  <c:v>2742.8694024512502</c:v>
                </c:pt>
                <c:pt idx="7">
                  <c:v>2712.0065307295599</c:v>
                </c:pt>
                <c:pt idx="8">
                  <c:v>2684.7104121031698</c:v>
                </c:pt>
                <c:pt idx="9">
                  <c:v>2660.27159856349</c:v>
                </c:pt>
                <c:pt idx="10">
                  <c:v>6027.8402795729598</c:v>
                </c:pt>
                <c:pt idx="11">
                  <c:v>5951.1913225035196</c:v>
                </c:pt>
                <c:pt idx="12">
                  <c:v>5859.5072855755097</c:v>
                </c:pt>
                <c:pt idx="13">
                  <c:v>5767.72967035902</c:v>
                </c:pt>
                <c:pt idx="14">
                  <c:v>11159.682277698799</c:v>
                </c:pt>
                <c:pt idx="15">
                  <c:v>11085.1413197535</c:v>
                </c:pt>
                <c:pt idx="16">
                  <c:v>10936.1396095787</c:v>
                </c:pt>
                <c:pt idx="17">
                  <c:v>10792.374492909699</c:v>
                </c:pt>
                <c:pt idx="18">
                  <c:v>16371.801502504</c:v>
                </c:pt>
                <c:pt idx="19">
                  <c:v>16197.632321553199</c:v>
                </c:pt>
                <c:pt idx="20">
                  <c:v>16024.0632836284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4-361B-4B67-800F-625934CD551A}"/>
            </c:ext>
          </c:extLst>
        </c:ser>
        <c:ser>
          <c:idx val="85"/>
          <c:order val="85"/>
          <c:tx>
            <c:strRef>
              <c:f>'Exported Energy (Each)'!$CI$2</c:f>
              <c:strCache>
                <c:ptCount val="1"/>
                <c:pt idx="0">
                  <c:v>ag104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(Each)'!$CI$3:$CI$23</c:f>
              <c:numCache>
                <c:formatCode>General</c:formatCode>
                <c:ptCount val="21"/>
                <c:pt idx="0">
                  <c:v>1267.2489984604499</c:v>
                </c:pt>
                <c:pt idx="1">
                  <c:v>1247.0982773810599</c:v>
                </c:pt>
                <c:pt idx="2">
                  <c:v>1227.00336177342</c:v>
                </c:pt>
                <c:pt idx="3">
                  <c:v>1206.9858032950799</c:v>
                </c:pt>
                <c:pt idx="4">
                  <c:v>1187.05218805921</c:v>
                </c:pt>
                <c:pt idx="5">
                  <c:v>6714.8443553956704</c:v>
                </c:pt>
                <c:pt idx="6">
                  <c:v>6476.0480961016301</c:v>
                </c:pt>
                <c:pt idx="7">
                  <c:v>6398.6261917991696</c:v>
                </c:pt>
                <c:pt idx="8">
                  <c:v>6322.7571747654702</c:v>
                </c:pt>
                <c:pt idx="9">
                  <c:v>6252.0174555804997</c:v>
                </c:pt>
                <c:pt idx="10">
                  <c:v>6188.2199397431696</c:v>
                </c:pt>
                <c:pt idx="11">
                  <c:v>15036.4207139224</c:v>
                </c:pt>
                <c:pt idx="12">
                  <c:v>16259.290147363599</c:v>
                </c:pt>
                <c:pt idx="13">
                  <c:v>16050.7923348527</c:v>
                </c:pt>
                <c:pt idx="14">
                  <c:v>15840.240955675799</c:v>
                </c:pt>
                <c:pt idx="15">
                  <c:v>20065.682825345099</c:v>
                </c:pt>
                <c:pt idx="16">
                  <c:v>19871.5839448644</c:v>
                </c:pt>
                <c:pt idx="17">
                  <c:v>24069.594653003602</c:v>
                </c:pt>
                <c:pt idx="18">
                  <c:v>23811.939512527199</c:v>
                </c:pt>
                <c:pt idx="19">
                  <c:v>26737.5273690586</c:v>
                </c:pt>
                <c:pt idx="20">
                  <c:v>26445.3472675536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5-361B-4B67-800F-625934CD551A}"/>
            </c:ext>
          </c:extLst>
        </c:ser>
        <c:ser>
          <c:idx val="86"/>
          <c:order val="86"/>
          <c:tx>
            <c:strRef>
              <c:f>'Exported Energy (Each)'!$CJ$2</c:f>
              <c:strCache>
                <c:ptCount val="1"/>
                <c:pt idx="0">
                  <c:v>ag105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(Each)'!$CJ$3:$CJ$23</c:f>
              <c:numCache>
                <c:formatCode>General</c:formatCode>
                <c:ptCount val="21"/>
                <c:pt idx="0">
                  <c:v>246.69430138608001</c:v>
                </c:pt>
                <c:pt idx="1">
                  <c:v>240.93344320445499</c:v>
                </c:pt>
                <c:pt idx="2">
                  <c:v>235.20438862160199</c:v>
                </c:pt>
                <c:pt idx="3">
                  <c:v>229.51744403490801</c:v>
                </c:pt>
                <c:pt idx="4">
                  <c:v>223.87177058592599</c:v>
                </c:pt>
                <c:pt idx="5">
                  <c:v>1379.5661288428801</c:v>
                </c:pt>
                <c:pt idx="6">
                  <c:v>1370.05625580987</c:v>
                </c:pt>
                <c:pt idx="7">
                  <c:v>1359.8472732667001</c:v>
                </c:pt>
                <c:pt idx="8">
                  <c:v>1352.3529972458</c:v>
                </c:pt>
                <c:pt idx="9">
                  <c:v>1346.7850612329401</c:v>
                </c:pt>
                <c:pt idx="10">
                  <c:v>3653.9999304338598</c:v>
                </c:pt>
                <c:pt idx="11">
                  <c:v>3611.2796606309898</c:v>
                </c:pt>
                <c:pt idx="12">
                  <c:v>3550.2734896478801</c:v>
                </c:pt>
                <c:pt idx="13">
                  <c:v>3489.12419006045</c:v>
                </c:pt>
                <c:pt idx="14">
                  <c:v>7710.3920221806502</c:v>
                </c:pt>
                <c:pt idx="15">
                  <c:v>7667.9574243010802</c:v>
                </c:pt>
                <c:pt idx="16">
                  <c:v>7562.6679393621798</c:v>
                </c:pt>
                <c:pt idx="17">
                  <c:v>7461.3169745463201</c:v>
                </c:pt>
                <c:pt idx="18">
                  <c:v>10106.3433937851</c:v>
                </c:pt>
                <c:pt idx="19">
                  <c:v>10003.2515409849</c:v>
                </c:pt>
                <c:pt idx="20">
                  <c:v>9904.9103242056299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6-361B-4B67-800F-625934CD551A}"/>
            </c:ext>
          </c:extLst>
        </c:ser>
        <c:ser>
          <c:idx val="87"/>
          <c:order val="87"/>
          <c:tx>
            <c:strRef>
              <c:f>'Exported Energy (Each)'!$CK$2</c:f>
              <c:strCache>
                <c:ptCount val="1"/>
                <c:pt idx="0">
                  <c:v>ag106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(Each)'!$CK$3:$CK$23</c:f>
              <c:numCache>
                <c:formatCode>General</c:formatCode>
                <c:ptCount val="21"/>
                <c:pt idx="0">
                  <c:v>518.15871607179201</c:v>
                </c:pt>
                <c:pt idx="1">
                  <c:v>514.84112018291501</c:v>
                </c:pt>
                <c:pt idx="2">
                  <c:v>511.53772824944701</c:v>
                </c:pt>
                <c:pt idx="3">
                  <c:v>508.25061386935499</c:v>
                </c:pt>
                <c:pt idx="4">
                  <c:v>505.06044537320702</c:v>
                </c:pt>
                <c:pt idx="5">
                  <c:v>501.934869946596</c:v>
                </c:pt>
                <c:pt idx="6">
                  <c:v>3267.9265200794698</c:v>
                </c:pt>
                <c:pt idx="7">
                  <c:v>3248.6951537714699</c:v>
                </c:pt>
                <c:pt idx="8">
                  <c:v>3222.5211261899999</c:v>
                </c:pt>
                <c:pt idx="9">
                  <c:v>3197.13413798484</c:v>
                </c:pt>
                <c:pt idx="10">
                  <c:v>7061.5329934318197</c:v>
                </c:pt>
                <c:pt idx="11">
                  <c:v>6988.45505664964</c:v>
                </c:pt>
                <c:pt idx="12">
                  <c:v>6901.47855539795</c:v>
                </c:pt>
                <c:pt idx="13">
                  <c:v>6816.5692947975103</c:v>
                </c:pt>
                <c:pt idx="14">
                  <c:v>9954.8241667675593</c:v>
                </c:pt>
                <c:pt idx="15">
                  <c:v>9855.7773965250508</c:v>
                </c:pt>
                <c:pt idx="16">
                  <c:v>9776.7722118533402</c:v>
                </c:pt>
                <c:pt idx="17">
                  <c:v>12371.180659157801</c:v>
                </c:pt>
                <c:pt idx="18">
                  <c:v>12242.484420859701</c:v>
                </c:pt>
                <c:pt idx="19">
                  <c:v>12088.3146163772</c:v>
                </c:pt>
                <c:pt idx="20">
                  <c:v>11956.092489438801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7-361B-4B67-800F-625934CD551A}"/>
            </c:ext>
          </c:extLst>
        </c:ser>
        <c:ser>
          <c:idx val="88"/>
          <c:order val="88"/>
          <c:tx>
            <c:strRef>
              <c:f>'Exported Energy (Each)'!$CL$2</c:f>
              <c:strCache>
                <c:ptCount val="1"/>
                <c:pt idx="0">
                  <c:v>ag107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(Each)'!$CL$3:$CL$23</c:f>
              <c:numCache>
                <c:formatCode>General</c:formatCode>
                <c:ptCount val="21"/>
                <c:pt idx="0">
                  <c:v>766.69956734159598</c:v>
                </c:pt>
                <c:pt idx="1">
                  <c:v>752.09893710806705</c:v>
                </c:pt>
                <c:pt idx="2">
                  <c:v>737.56929485366402</c:v>
                </c:pt>
                <c:pt idx="3">
                  <c:v>723.13043307675605</c:v>
                </c:pt>
                <c:pt idx="4">
                  <c:v>708.776340682757</c:v>
                </c:pt>
                <c:pt idx="5">
                  <c:v>2428.0988342706901</c:v>
                </c:pt>
                <c:pt idx="6">
                  <c:v>2393.6025357870699</c:v>
                </c:pt>
                <c:pt idx="7">
                  <c:v>2357.2097820180402</c:v>
                </c:pt>
                <c:pt idx="8">
                  <c:v>2324.0866339253098</c:v>
                </c:pt>
                <c:pt idx="9">
                  <c:v>2293.70837656102</c:v>
                </c:pt>
                <c:pt idx="10">
                  <c:v>4250.0000061782603</c:v>
                </c:pt>
                <c:pt idx="11">
                  <c:v>4192.5903648867898</c:v>
                </c:pt>
                <c:pt idx="12">
                  <c:v>4121.8906093728401</c:v>
                </c:pt>
                <c:pt idx="13">
                  <c:v>4051.2792513258601</c:v>
                </c:pt>
                <c:pt idx="14">
                  <c:v>5726.4953529076902</c:v>
                </c:pt>
                <c:pt idx="15">
                  <c:v>5703.5823239889996</c:v>
                </c:pt>
                <c:pt idx="16">
                  <c:v>5608.78416236263</c:v>
                </c:pt>
                <c:pt idx="17">
                  <c:v>5519.4818856051597</c:v>
                </c:pt>
                <c:pt idx="18">
                  <c:v>9209.1893864660397</c:v>
                </c:pt>
                <c:pt idx="19">
                  <c:v>9108.0321058896207</c:v>
                </c:pt>
                <c:pt idx="20">
                  <c:v>9014.3665294461007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8-361B-4B67-800F-625934CD551A}"/>
            </c:ext>
          </c:extLst>
        </c:ser>
        <c:ser>
          <c:idx val="89"/>
          <c:order val="89"/>
          <c:tx>
            <c:strRef>
              <c:f>'Exported Energy (Each)'!$CM$2</c:f>
              <c:strCache>
                <c:ptCount val="1"/>
                <c:pt idx="0">
                  <c:v>ag108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(Each)'!$CM$3:$CM$23</c:f>
              <c:numCache>
                <c:formatCode>General</c:formatCode>
                <c:ptCount val="21"/>
                <c:pt idx="0">
                  <c:v>653.32547422465802</c:v>
                </c:pt>
                <c:pt idx="1">
                  <c:v>643.60446127579905</c:v>
                </c:pt>
                <c:pt idx="2">
                  <c:v>633.91667434337899</c:v>
                </c:pt>
                <c:pt idx="3">
                  <c:v>624.25953950684902</c:v>
                </c:pt>
                <c:pt idx="4">
                  <c:v>1701.96430442118</c:v>
                </c:pt>
                <c:pt idx="5">
                  <c:v>1695.9554116110301</c:v>
                </c:pt>
                <c:pt idx="6">
                  <c:v>1690.78542797301</c:v>
                </c:pt>
                <c:pt idx="7">
                  <c:v>1687.22034274306</c:v>
                </c:pt>
                <c:pt idx="8">
                  <c:v>1685.1205038247001</c:v>
                </c:pt>
                <c:pt idx="9">
                  <c:v>3850.42279373571</c:v>
                </c:pt>
                <c:pt idx="10">
                  <c:v>3797.46394059473</c:v>
                </c:pt>
                <c:pt idx="11">
                  <c:v>3738.5450561747198</c:v>
                </c:pt>
                <c:pt idx="12">
                  <c:v>3680.83028583348</c:v>
                </c:pt>
                <c:pt idx="13">
                  <c:v>5780.1617528174202</c:v>
                </c:pt>
                <c:pt idx="14">
                  <c:v>5745.5287611457697</c:v>
                </c:pt>
                <c:pt idx="15">
                  <c:v>5658.9989785195203</c:v>
                </c:pt>
                <c:pt idx="16">
                  <c:v>5577.1049381584398</c:v>
                </c:pt>
                <c:pt idx="17">
                  <c:v>5495.2304380699497</c:v>
                </c:pt>
                <c:pt idx="18">
                  <c:v>8456.8135828968407</c:v>
                </c:pt>
                <c:pt idx="19">
                  <c:v>8389.9301221575806</c:v>
                </c:pt>
                <c:pt idx="20">
                  <c:v>8267.9751631782001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9-361B-4B67-800F-625934CD551A}"/>
            </c:ext>
          </c:extLst>
        </c:ser>
        <c:ser>
          <c:idx val="90"/>
          <c:order val="90"/>
          <c:tx>
            <c:strRef>
              <c:f>'Exported Energy (Each)'!$CN$2</c:f>
              <c:strCache>
                <c:ptCount val="1"/>
                <c:pt idx="0">
                  <c:v>ag109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(Each)'!$CN$3:$CN$23</c:f>
              <c:numCache>
                <c:formatCode>General</c:formatCode>
                <c:ptCount val="21"/>
                <c:pt idx="0">
                  <c:v>500.211224756739</c:v>
                </c:pt>
                <c:pt idx="1">
                  <c:v>487.16652995426398</c:v>
                </c:pt>
                <c:pt idx="2">
                  <c:v>474.21801077883401</c:v>
                </c:pt>
                <c:pt idx="3">
                  <c:v>461.389051732214</c:v>
                </c:pt>
                <c:pt idx="4">
                  <c:v>448.66808120150199</c:v>
                </c:pt>
                <c:pt idx="5">
                  <c:v>4241.3570603742901</c:v>
                </c:pt>
                <c:pt idx="6">
                  <c:v>4213.7796789425101</c:v>
                </c:pt>
                <c:pt idx="7">
                  <c:v>4182.2324443644902</c:v>
                </c:pt>
                <c:pt idx="8">
                  <c:v>4155.9779770468904</c:v>
                </c:pt>
                <c:pt idx="9">
                  <c:v>6615.2378272675596</c:v>
                </c:pt>
                <c:pt idx="10">
                  <c:v>6522.0279881453198</c:v>
                </c:pt>
                <c:pt idx="11">
                  <c:v>6397.67228790626</c:v>
                </c:pt>
                <c:pt idx="12">
                  <c:v>6273.1782808844901</c:v>
                </c:pt>
                <c:pt idx="13">
                  <c:v>10560.398951463099</c:v>
                </c:pt>
                <c:pt idx="14">
                  <c:v>10417.3470693542</c:v>
                </c:pt>
                <c:pt idx="15">
                  <c:v>10277.197479279001</c:v>
                </c:pt>
                <c:pt idx="16">
                  <c:v>10100.3100464085</c:v>
                </c:pt>
                <c:pt idx="17">
                  <c:v>14130.2490434315</c:v>
                </c:pt>
                <c:pt idx="18">
                  <c:v>13951.9901489773</c:v>
                </c:pt>
                <c:pt idx="19">
                  <c:v>13757.6184581546</c:v>
                </c:pt>
                <c:pt idx="20">
                  <c:v>16409.462038105299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A-361B-4B67-800F-625934CD551A}"/>
            </c:ext>
          </c:extLst>
        </c:ser>
        <c:ser>
          <c:idx val="91"/>
          <c:order val="91"/>
          <c:tx>
            <c:strRef>
              <c:f>'Exported Energy (Each)'!$CO$2</c:f>
              <c:strCache>
                <c:ptCount val="1"/>
                <c:pt idx="0">
                  <c:v>ag110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(Each)'!$CO$3:$CO$23</c:f>
              <c:numCache>
                <c:formatCode>General</c:formatCode>
                <c:ptCount val="21"/>
                <c:pt idx="0">
                  <c:v>423.37530804321602</c:v>
                </c:pt>
                <c:pt idx="1">
                  <c:v>415.84534613584498</c:v>
                </c:pt>
                <c:pt idx="2">
                  <c:v>408.35410481898202</c:v>
                </c:pt>
                <c:pt idx="3">
                  <c:v>400.90256901304599</c:v>
                </c:pt>
                <c:pt idx="4">
                  <c:v>393.49338395825202</c:v>
                </c:pt>
                <c:pt idx="5">
                  <c:v>2051.1089657939401</c:v>
                </c:pt>
                <c:pt idx="6">
                  <c:v>2031.1074569675</c:v>
                </c:pt>
                <c:pt idx="7">
                  <c:v>2010.9127988852099</c:v>
                </c:pt>
                <c:pt idx="8">
                  <c:v>1993.1334660560999</c:v>
                </c:pt>
                <c:pt idx="9">
                  <c:v>1978.6596321419099</c:v>
                </c:pt>
                <c:pt idx="10">
                  <c:v>4560.1965378168898</c:v>
                </c:pt>
                <c:pt idx="11">
                  <c:v>4511.75405099606</c:v>
                </c:pt>
                <c:pt idx="12">
                  <c:v>4450.2385839266299</c:v>
                </c:pt>
                <c:pt idx="13">
                  <c:v>4390.0341750715297</c:v>
                </c:pt>
                <c:pt idx="14">
                  <c:v>6093.9342038524301</c:v>
                </c:pt>
                <c:pt idx="15">
                  <c:v>6068.4007245835101</c:v>
                </c:pt>
                <c:pt idx="16">
                  <c:v>5980.3789290737895</c:v>
                </c:pt>
                <c:pt idx="17">
                  <c:v>5897.1468575460203</c:v>
                </c:pt>
                <c:pt idx="18">
                  <c:v>7718.8460123042596</c:v>
                </c:pt>
                <c:pt idx="19">
                  <c:v>7636.2441530749002</c:v>
                </c:pt>
                <c:pt idx="20">
                  <c:v>7550.8062438593097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B-361B-4B67-800F-625934CD551A}"/>
            </c:ext>
          </c:extLst>
        </c:ser>
        <c:ser>
          <c:idx val="92"/>
          <c:order val="92"/>
          <c:tx>
            <c:strRef>
              <c:f>'Exported Energy (Each)'!$CP$2</c:f>
              <c:strCache>
                <c:ptCount val="1"/>
                <c:pt idx="0">
                  <c:v>ag111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(Each)'!$CP$3:$CP$23</c:f>
              <c:numCache>
                <c:formatCode>General</c:formatCode>
                <c:ptCount val="21"/>
                <c:pt idx="0">
                  <c:v>309.60732109817297</c:v>
                </c:pt>
                <c:pt idx="1">
                  <c:v>303.98262706278501</c:v>
                </c:pt>
                <c:pt idx="2">
                  <c:v>298.384793890639</c:v>
                </c:pt>
                <c:pt idx="3">
                  <c:v>292.815040575571</c:v>
                </c:pt>
                <c:pt idx="4">
                  <c:v>287.28388389680401</c:v>
                </c:pt>
                <c:pt idx="5">
                  <c:v>1292.5680188318599</c:v>
                </c:pt>
                <c:pt idx="6">
                  <c:v>1285.95942648705</c:v>
                </c:pt>
                <c:pt idx="7">
                  <c:v>1279.1723159292001</c:v>
                </c:pt>
                <c:pt idx="8">
                  <c:v>1273.3627655691</c:v>
                </c:pt>
                <c:pt idx="9">
                  <c:v>3222.0039886567201</c:v>
                </c:pt>
                <c:pt idx="10">
                  <c:v>3193.0363030895001</c:v>
                </c:pt>
                <c:pt idx="11">
                  <c:v>3152.6423536656498</c:v>
                </c:pt>
                <c:pt idx="12">
                  <c:v>3113.1177553218199</c:v>
                </c:pt>
                <c:pt idx="13">
                  <c:v>6543.0296914783103</c:v>
                </c:pt>
                <c:pt idx="14">
                  <c:v>6487.2414257963401</c:v>
                </c:pt>
                <c:pt idx="15">
                  <c:v>6470.0389921086698</c:v>
                </c:pt>
                <c:pt idx="16">
                  <c:v>6392.5566705664996</c:v>
                </c:pt>
                <c:pt idx="17">
                  <c:v>8899.8820645924206</c:v>
                </c:pt>
                <c:pt idx="18">
                  <c:v>8829.3974904585502</c:v>
                </c:pt>
                <c:pt idx="19">
                  <c:v>8749.1200996030602</c:v>
                </c:pt>
                <c:pt idx="20">
                  <c:v>10269.837065457899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C-361B-4B67-800F-625934CD551A}"/>
            </c:ext>
          </c:extLst>
        </c:ser>
        <c:ser>
          <c:idx val="93"/>
          <c:order val="93"/>
          <c:tx>
            <c:strRef>
              <c:f>'Exported Energy (Each)'!$CQ$2</c:f>
              <c:strCache>
                <c:ptCount val="1"/>
                <c:pt idx="0">
                  <c:v>ag112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(Each)'!$CQ$3:$CQ$23</c:f>
              <c:numCache>
                <c:formatCode>General</c:formatCode>
                <c:ptCount val="21"/>
                <c:pt idx="0">
                  <c:v>632.32125385916095</c:v>
                </c:pt>
                <c:pt idx="1">
                  <c:v>624.03805463613003</c:v>
                </c:pt>
                <c:pt idx="2">
                  <c:v>615.76586741866402</c:v>
                </c:pt>
                <c:pt idx="3">
                  <c:v>607.50767639697494</c:v>
                </c:pt>
                <c:pt idx="4">
                  <c:v>599.26821628828998</c:v>
                </c:pt>
                <c:pt idx="5">
                  <c:v>4415.6115471182602</c:v>
                </c:pt>
                <c:pt idx="6">
                  <c:v>4392.0872441776501</c:v>
                </c:pt>
                <c:pt idx="7">
                  <c:v>4363.5317531883302</c:v>
                </c:pt>
                <c:pt idx="8">
                  <c:v>4338.4674604841503</c:v>
                </c:pt>
                <c:pt idx="9">
                  <c:v>9252.1979314884502</c:v>
                </c:pt>
                <c:pt idx="10">
                  <c:v>9161.3475388648294</c:v>
                </c:pt>
                <c:pt idx="11">
                  <c:v>9055.14949744558</c:v>
                </c:pt>
                <c:pt idx="12">
                  <c:v>8950.4182591035806</c:v>
                </c:pt>
                <c:pt idx="13">
                  <c:v>14483.800521345</c:v>
                </c:pt>
                <c:pt idx="14">
                  <c:v>14345.529475621701</c:v>
                </c:pt>
                <c:pt idx="15">
                  <c:v>14205.4568742054</c:v>
                </c:pt>
                <c:pt idx="16">
                  <c:v>14043.0550778541</c:v>
                </c:pt>
                <c:pt idx="17">
                  <c:v>16498.870222951398</c:v>
                </c:pt>
                <c:pt idx="18">
                  <c:v>16332.6828738476</c:v>
                </c:pt>
                <c:pt idx="19">
                  <c:v>16151.1213027168</c:v>
                </c:pt>
                <c:pt idx="20">
                  <c:v>15958.235145504899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D-361B-4B67-800F-625934CD551A}"/>
            </c:ext>
          </c:extLst>
        </c:ser>
        <c:ser>
          <c:idx val="94"/>
          <c:order val="94"/>
          <c:tx>
            <c:strRef>
              <c:f>'Exported Energy (Each)'!$CR$2</c:f>
              <c:strCache>
                <c:ptCount val="1"/>
                <c:pt idx="0">
                  <c:v>ag113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(Each)'!$CR$3:$CR$23</c:f>
              <c:numCache>
                <c:formatCode>General</c:formatCode>
                <c:ptCount val="21"/>
                <c:pt idx="0">
                  <c:v>760.45892902922401</c:v>
                </c:pt>
                <c:pt idx="1">
                  <c:v>748.66536211278503</c:v>
                </c:pt>
                <c:pt idx="2">
                  <c:v>736.906997103653</c:v>
                </c:pt>
                <c:pt idx="3">
                  <c:v>725.19019990730601</c:v>
                </c:pt>
                <c:pt idx="4">
                  <c:v>713.51242037762597</c:v>
                </c:pt>
                <c:pt idx="5">
                  <c:v>2071.4672064747801</c:v>
                </c:pt>
                <c:pt idx="6">
                  <c:v>2060.6771019089601</c:v>
                </c:pt>
                <c:pt idx="7">
                  <c:v>2048.39397838884</c:v>
                </c:pt>
                <c:pt idx="8">
                  <c:v>2041.9707142069101</c:v>
                </c:pt>
                <c:pt idx="9">
                  <c:v>4452.9229749439801</c:v>
                </c:pt>
                <c:pt idx="10">
                  <c:v>4394.62476871737</c:v>
                </c:pt>
                <c:pt idx="11">
                  <c:v>4320.9279091244698</c:v>
                </c:pt>
                <c:pt idx="12">
                  <c:v>4248.1640757991299</c:v>
                </c:pt>
                <c:pt idx="13">
                  <c:v>6601.9732828531596</c:v>
                </c:pt>
                <c:pt idx="14">
                  <c:v>6523.0900624543801</c:v>
                </c:pt>
                <c:pt idx="15">
                  <c:v>6471.49450877853</c:v>
                </c:pt>
                <c:pt idx="16">
                  <c:v>6366.5417078252904</c:v>
                </c:pt>
                <c:pt idx="17">
                  <c:v>9507.6041655193094</c:v>
                </c:pt>
                <c:pt idx="18">
                  <c:v>9401.0071216874603</c:v>
                </c:pt>
                <c:pt idx="19">
                  <c:v>9286.8836547219198</c:v>
                </c:pt>
                <c:pt idx="20">
                  <c:v>9148.9968789218692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E-361B-4B67-800F-625934CD551A}"/>
            </c:ext>
          </c:extLst>
        </c:ser>
        <c:ser>
          <c:idx val="95"/>
          <c:order val="95"/>
          <c:tx>
            <c:strRef>
              <c:f>'Exported Energy (Each)'!$CS$2</c:f>
              <c:strCache>
                <c:ptCount val="1"/>
                <c:pt idx="0">
                  <c:v>ag114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(Each)'!$CS$3:$CS$23</c:f>
              <c:numCache>
                <c:formatCode>General</c:formatCode>
                <c:ptCount val="21"/>
                <c:pt idx="0">
                  <c:v>1702.8743241192999</c:v>
                </c:pt>
                <c:pt idx="1">
                  <c:v>1687.4523283385099</c:v>
                </c:pt>
                <c:pt idx="2">
                  <c:v>1672.15878039257</c:v>
                </c:pt>
                <c:pt idx="3">
                  <c:v>1656.97200407728</c:v>
                </c:pt>
                <c:pt idx="4">
                  <c:v>1641.88954723749</c:v>
                </c:pt>
                <c:pt idx="5">
                  <c:v>4401.7473065583299</c:v>
                </c:pt>
                <c:pt idx="6">
                  <c:v>4357.6881506722402</c:v>
                </c:pt>
                <c:pt idx="7">
                  <c:v>4317.3529591844699</c:v>
                </c:pt>
                <c:pt idx="8">
                  <c:v>4282.9319778769996</c:v>
                </c:pt>
                <c:pt idx="9">
                  <c:v>7442.7825646104602</c:v>
                </c:pt>
                <c:pt idx="10">
                  <c:v>7366.7921445852999</c:v>
                </c:pt>
                <c:pt idx="11">
                  <c:v>7252.1383248720604</c:v>
                </c:pt>
                <c:pt idx="12">
                  <c:v>9813.28432500706</c:v>
                </c:pt>
                <c:pt idx="13">
                  <c:v>9683.1274570715705</c:v>
                </c:pt>
                <c:pt idx="14">
                  <c:v>9527.7094041945602</c:v>
                </c:pt>
                <c:pt idx="15">
                  <c:v>11548.609741152301</c:v>
                </c:pt>
                <c:pt idx="16">
                  <c:v>11392.9957867509</c:v>
                </c:pt>
                <c:pt idx="17">
                  <c:v>11215.5005350951</c:v>
                </c:pt>
                <c:pt idx="18">
                  <c:v>17697.360636406702</c:v>
                </c:pt>
                <c:pt idx="19">
                  <c:v>17546.133598225999</c:v>
                </c:pt>
                <c:pt idx="20">
                  <c:v>17298.182141212899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F-361B-4B67-800F-625934CD551A}"/>
            </c:ext>
          </c:extLst>
        </c:ser>
        <c:ser>
          <c:idx val="96"/>
          <c:order val="96"/>
          <c:tx>
            <c:strRef>
              <c:f>'Exported Energy (Each)'!$CT$2</c:f>
              <c:strCache>
                <c:ptCount val="1"/>
                <c:pt idx="0">
                  <c:v>ag117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(Each)'!$CT$3:$CT$23</c:f>
              <c:numCache>
                <c:formatCode>General</c:formatCode>
                <c:ptCount val="21"/>
                <c:pt idx="0">
                  <c:v>0</c:v>
                </c:pt>
                <c:pt idx="1">
                  <c:v>357.83124348390498</c:v>
                </c:pt>
                <c:pt idx="2">
                  <c:v>358.05635427979598</c:v>
                </c:pt>
                <c:pt idx="3">
                  <c:v>358.30151283999498</c:v>
                </c:pt>
                <c:pt idx="4">
                  <c:v>358.57158435096602</c:v>
                </c:pt>
                <c:pt idx="5">
                  <c:v>358.86574324181299</c:v>
                </c:pt>
                <c:pt idx="6">
                  <c:v>1386.7497108533501</c:v>
                </c:pt>
                <c:pt idx="7">
                  <c:v>1374.2522758528901</c:v>
                </c:pt>
                <c:pt idx="8">
                  <c:v>1360.75719886007</c:v>
                </c:pt>
                <c:pt idx="9">
                  <c:v>1348.98590393429</c:v>
                </c:pt>
                <c:pt idx="10">
                  <c:v>1339.0089649393301</c:v>
                </c:pt>
                <c:pt idx="11">
                  <c:v>2286.3914909267401</c:v>
                </c:pt>
                <c:pt idx="12">
                  <c:v>2260.9665237057998</c:v>
                </c:pt>
                <c:pt idx="13">
                  <c:v>2226.1974038836802</c:v>
                </c:pt>
                <c:pt idx="14">
                  <c:v>2191.40411922148</c:v>
                </c:pt>
                <c:pt idx="15">
                  <c:v>3993.9815450937799</c:v>
                </c:pt>
                <c:pt idx="16">
                  <c:v>3972.4094465069102</c:v>
                </c:pt>
                <c:pt idx="17">
                  <c:v>3913.5089074001799</c:v>
                </c:pt>
                <c:pt idx="18">
                  <c:v>3859.1384318631399</c:v>
                </c:pt>
                <c:pt idx="19">
                  <c:v>5722.4582631884696</c:v>
                </c:pt>
                <c:pt idx="20">
                  <c:v>5665.0531485764604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0-361B-4B67-800F-625934CD551A}"/>
            </c:ext>
          </c:extLst>
        </c:ser>
        <c:ser>
          <c:idx val="97"/>
          <c:order val="97"/>
          <c:tx>
            <c:strRef>
              <c:f>'Exported Energy (Each)'!$CU$2</c:f>
              <c:strCache>
                <c:ptCount val="1"/>
                <c:pt idx="0">
                  <c:v>ag118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(Each)'!$CU$3:$CU$23</c:f>
              <c:numCache>
                <c:formatCode>General</c:formatCode>
                <c:ptCount val="21"/>
                <c:pt idx="0">
                  <c:v>437.63604513102302</c:v>
                </c:pt>
                <c:pt idx="1">
                  <c:v>434.54971293054302</c:v>
                </c:pt>
                <c:pt idx="2">
                  <c:v>431.540921982258</c:v>
                </c:pt>
                <c:pt idx="3">
                  <c:v>428.57464856071101</c:v>
                </c:pt>
                <c:pt idx="4">
                  <c:v>425.65371137012602</c:v>
                </c:pt>
                <c:pt idx="5">
                  <c:v>422.79835090263902</c:v>
                </c:pt>
                <c:pt idx="6">
                  <c:v>2489.0638509977598</c:v>
                </c:pt>
                <c:pt idx="7">
                  <c:v>2461.39294717742</c:v>
                </c:pt>
                <c:pt idx="8">
                  <c:v>2430.7584856595299</c:v>
                </c:pt>
                <c:pt idx="9">
                  <c:v>2402.4932636301</c:v>
                </c:pt>
                <c:pt idx="10">
                  <c:v>2413.5441612260602</c:v>
                </c:pt>
                <c:pt idx="11">
                  <c:v>5157.7447706204803</c:v>
                </c:pt>
                <c:pt idx="12">
                  <c:v>5093.3941981777998</c:v>
                </c:pt>
                <c:pt idx="13">
                  <c:v>5012.4200200527102</c:v>
                </c:pt>
                <c:pt idx="14">
                  <c:v>4933.2832001961897</c:v>
                </c:pt>
                <c:pt idx="15">
                  <c:v>7517.4962259528202</c:v>
                </c:pt>
                <c:pt idx="16">
                  <c:v>7464.9077871217096</c:v>
                </c:pt>
                <c:pt idx="17">
                  <c:v>7351.86620249525</c:v>
                </c:pt>
                <c:pt idx="18">
                  <c:v>7243.1018808891104</c:v>
                </c:pt>
                <c:pt idx="19">
                  <c:v>11302.4632791351</c:v>
                </c:pt>
                <c:pt idx="20">
                  <c:v>11183.768631365099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1-361B-4B67-800F-625934CD551A}"/>
            </c:ext>
          </c:extLst>
        </c:ser>
        <c:ser>
          <c:idx val="98"/>
          <c:order val="98"/>
          <c:tx>
            <c:strRef>
              <c:f>'Exported Energy (Each)'!$CV$2</c:f>
              <c:strCache>
                <c:ptCount val="1"/>
                <c:pt idx="0">
                  <c:v>ag119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(Each)'!$CV$3:$CV$23</c:f>
              <c:numCache>
                <c:formatCode>General</c:formatCode>
                <c:ptCount val="21"/>
                <c:pt idx="0">
                  <c:v>696.250896609915</c:v>
                </c:pt>
                <c:pt idx="1">
                  <c:v>685.34917146673195</c:v>
                </c:pt>
                <c:pt idx="2">
                  <c:v>674.48391202968003</c:v>
                </c:pt>
                <c:pt idx="3">
                  <c:v>663.66540949836894</c:v>
                </c:pt>
                <c:pt idx="4">
                  <c:v>652.89875588486598</c:v>
                </c:pt>
                <c:pt idx="5">
                  <c:v>2603.1136052552101</c:v>
                </c:pt>
                <c:pt idx="6">
                  <c:v>2581.7731003590002</c:v>
                </c:pt>
                <c:pt idx="7">
                  <c:v>2558.6535586530899</c:v>
                </c:pt>
                <c:pt idx="8">
                  <c:v>2537.8008017099901</c:v>
                </c:pt>
                <c:pt idx="9">
                  <c:v>3882.5484239848802</c:v>
                </c:pt>
                <c:pt idx="10">
                  <c:v>3836.6591138213798</c:v>
                </c:pt>
                <c:pt idx="11">
                  <c:v>3779.4347441761902</c:v>
                </c:pt>
                <c:pt idx="12">
                  <c:v>3723.2119323689099</c:v>
                </c:pt>
                <c:pt idx="13">
                  <c:v>6038.0743936556701</c:v>
                </c:pt>
                <c:pt idx="14">
                  <c:v>5963.9943187389799</c:v>
                </c:pt>
                <c:pt idx="15">
                  <c:v>5922.8101538148603</c:v>
                </c:pt>
                <c:pt idx="16">
                  <c:v>5834.7175729091696</c:v>
                </c:pt>
                <c:pt idx="17">
                  <c:v>8920.8523680241997</c:v>
                </c:pt>
                <c:pt idx="18">
                  <c:v>8819.8608462045195</c:v>
                </c:pt>
                <c:pt idx="19">
                  <c:v>8715.8651773750298</c:v>
                </c:pt>
                <c:pt idx="20">
                  <c:v>8591.4017009046202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2-361B-4B67-800F-625934CD551A}"/>
            </c:ext>
          </c:extLst>
        </c:ser>
        <c:ser>
          <c:idx val="99"/>
          <c:order val="99"/>
          <c:tx>
            <c:strRef>
              <c:f>'Exported Energy (Each)'!$CW$2</c:f>
              <c:strCache>
                <c:ptCount val="1"/>
                <c:pt idx="0">
                  <c:v>ag120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(Each)'!$CW$3:$CW$23</c:f>
              <c:numCache>
                <c:formatCode>General</c:formatCode>
                <c:ptCount val="21"/>
                <c:pt idx="0">
                  <c:v>465.22418875145502</c:v>
                </c:pt>
                <c:pt idx="1">
                  <c:v>457.97877916487602</c:v>
                </c:pt>
                <c:pt idx="2">
                  <c:v>450.75623508751897</c:v>
                </c:pt>
                <c:pt idx="3">
                  <c:v>443.56215042595602</c:v>
                </c:pt>
                <c:pt idx="4">
                  <c:v>436.39390718954297</c:v>
                </c:pt>
                <c:pt idx="5">
                  <c:v>2206.4364470098299</c:v>
                </c:pt>
                <c:pt idx="6">
                  <c:v>2186.21584759488</c:v>
                </c:pt>
                <c:pt idx="7">
                  <c:v>2165.5909767681501</c:v>
                </c:pt>
                <c:pt idx="8">
                  <c:v>2146.1850881443602</c:v>
                </c:pt>
                <c:pt idx="9">
                  <c:v>2127.7919599653601</c:v>
                </c:pt>
                <c:pt idx="10">
                  <c:v>4763.3633541581403</c:v>
                </c:pt>
                <c:pt idx="11">
                  <c:v>4712.7060280646801</c:v>
                </c:pt>
                <c:pt idx="12">
                  <c:v>4654.4260424949198</c:v>
                </c:pt>
                <c:pt idx="13">
                  <c:v>4596.7338850513197</c:v>
                </c:pt>
                <c:pt idx="14">
                  <c:v>7504.6916123453002</c:v>
                </c:pt>
                <c:pt idx="15">
                  <c:v>7462.3598437240398</c:v>
                </c:pt>
                <c:pt idx="16">
                  <c:v>7374.9682717891501</c:v>
                </c:pt>
                <c:pt idx="17">
                  <c:v>7290.5273466445396</c:v>
                </c:pt>
                <c:pt idx="18">
                  <c:v>10210.830371978</c:v>
                </c:pt>
                <c:pt idx="19">
                  <c:v>10120.8259278225</c:v>
                </c:pt>
                <c:pt idx="20">
                  <c:v>10035.640681651101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3-361B-4B67-800F-625934CD551A}"/>
            </c:ext>
          </c:extLst>
        </c:ser>
        <c:ser>
          <c:idx val="100"/>
          <c:order val="100"/>
          <c:tx>
            <c:strRef>
              <c:f>'Exported Energy (Each)'!$CX$2</c:f>
              <c:strCache>
                <c:ptCount val="1"/>
                <c:pt idx="0">
                  <c:v>ag122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(Each)'!$CX$3:$CX$23</c:f>
              <c:numCache>
                <c:formatCode>General</c:formatCode>
                <c:ptCount val="21"/>
                <c:pt idx="0">
                  <c:v>467.93393483196297</c:v>
                </c:pt>
                <c:pt idx="1">
                  <c:v>458.168685207306</c:v>
                </c:pt>
                <c:pt idx="2">
                  <c:v>448.45299578630102</c:v>
                </c:pt>
                <c:pt idx="3">
                  <c:v>438.79812494109598</c:v>
                </c:pt>
                <c:pt idx="4">
                  <c:v>429.20740954337901</c:v>
                </c:pt>
                <c:pt idx="5">
                  <c:v>2583.6935880904298</c:v>
                </c:pt>
                <c:pt idx="6">
                  <c:v>2549.5951683773701</c:v>
                </c:pt>
                <c:pt idx="7">
                  <c:v>2517.7218554809901</c:v>
                </c:pt>
                <c:pt idx="8">
                  <c:v>2488.2475721116498</c:v>
                </c:pt>
                <c:pt idx="9">
                  <c:v>3684.0113602072001</c:v>
                </c:pt>
                <c:pt idx="10">
                  <c:v>3624.6634447137399</c:v>
                </c:pt>
                <c:pt idx="11">
                  <c:v>3564.5703416256301</c:v>
                </c:pt>
                <c:pt idx="12">
                  <c:v>3504.9743358815299</c:v>
                </c:pt>
                <c:pt idx="13">
                  <c:v>4963.0940508629901</c:v>
                </c:pt>
                <c:pt idx="14">
                  <c:v>4885.8814781737401</c:v>
                </c:pt>
                <c:pt idx="15">
                  <c:v>4883.8975706459696</c:v>
                </c:pt>
                <c:pt idx="16">
                  <c:v>4807.0426989959296</c:v>
                </c:pt>
                <c:pt idx="17">
                  <c:v>8044.0843315629299</c:v>
                </c:pt>
                <c:pt idx="18">
                  <c:v>7949.6658522152402</c:v>
                </c:pt>
                <c:pt idx="19">
                  <c:v>7881.9423416709096</c:v>
                </c:pt>
                <c:pt idx="20">
                  <c:v>8860.4394758575108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4-361B-4B67-800F-625934CD551A}"/>
            </c:ext>
          </c:extLst>
        </c:ser>
        <c:ser>
          <c:idx val="101"/>
          <c:order val="101"/>
          <c:tx>
            <c:strRef>
              <c:f>'Exported Energy (Each)'!$CY$2</c:f>
              <c:strCache>
                <c:ptCount val="1"/>
                <c:pt idx="0">
                  <c:v>ag123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(Each)'!$CY$3:$CY$23</c:f>
              <c:numCache>
                <c:formatCode>General</c:formatCode>
                <c:ptCount val="21"/>
                <c:pt idx="0">
                  <c:v>170.10638820440499</c:v>
                </c:pt>
                <c:pt idx="1">
                  <c:v>166.97557711508099</c:v>
                </c:pt>
                <c:pt idx="2">
                  <c:v>163.86770221386601</c:v>
                </c:pt>
                <c:pt idx="3">
                  <c:v>160.78445516310001</c:v>
                </c:pt>
                <c:pt idx="4">
                  <c:v>157.730118022055</c:v>
                </c:pt>
                <c:pt idx="5">
                  <c:v>1293.6225168457099</c:v>
                </c:pt>
                <c:pt idx="6">
                  <c:v>1283.20491653506</c:v>
                </c:pt>
                <c:pt idx="7">
                  <c:v>1273.1048681551899</c:v>
                </c:pt>
                <c:pt idx="8">
                  <c:v>1264.4795055125001</c:v>
                </c:pt>
                <c:pt idx="9">
                  <c:v>1257.6796898668199</c:v>
                </c:pt>
                <c:pt idx="10">
                  <c:v>2777.9057561018999</c:v>
                </c:pt>
                <c:pt idx="11">
                  <c:v>2743.1569804786</c:v>
                </c:pt>
                <c:pt idx="12">
                  <c:v>2699.8151370278001</c:v>
                </c:pt>
                <c:pt idx="13">
                  <c:v>2656.9394884578901</c:v>
                </c:pt>
                <c:pt idx="14">
                  <c:v>4524.7116855146696</c:v>
                </c:pt>
                <c:pt idx="15">
                  <c:v>4495.33362025307</c:v>
                </c:pt>
                <c:pt idx="16">
                  <c:v>4430.2970673071204</c:v>
                </c:pt>
                <c:pt idx="17">
                  <c:v>4368.2335366006801</c:v>
                </c:pt>
                <c:pt idx="18">
                  <c:v>6287.2436656993204</c:v>
                </c:pt>
                <c:pt idx="19">
                  <c:v>6221.9676819035603</c:v>
                </c:pt>
                <c:pt idx="20">
                  <c:v>6154.5403853315902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5-361B-4B67-800F-625934CD551A}"/>
            </c:ext>
          </c:extLst>
        </c:ser>
        <c:ser>
          <c:idx val="102"/>
          <c:order val="102"/>
          <c:tx>
            <c:strRef>
              <c:f>'Exported Energy (Each)'!$CZ$2</c:f>
              <c:strCache>
                <c:ptCount val="1"/>
                <c:pt idx="0">
                  <c:v>ag124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(Each)'!$CZ$3:$CZ$23</c:f>
              <c:numCache>
                <c:formatCode>General</c:formatCode>
                <c:ptCount val="21"/>
                <c:pt idx="0">
                  <c:v>624.32691501522095</c:v>
                </c:pt>
                <c:pt idx="1">
                  <c:v>615.63942340068502</c:v>
                </c:pt>
                <c:pt idx="2">
                  <c:v>606.98371186795998</c:v>
                </c:pt>
                <c:pt idx="3">
                  <c:v>598.36814885159799</c:v>
                </c:pt>
                <c:pt idx="4">
                  <c:v>589.79392157534198</c:v>
                </c:pt>
                <c:pt idx="5">
                  <c:v>3576.16037206798</c:v>
                </c:pt>
                <c:pt idx="6">
                  <c:v>3550.6177908575801</c:v>
                </c:pt>
                <c:pt idx="7">
                  <c:v>3527.83424154982</c:v>
                </c:pt>
                <c:pt idx="8">
                  <c:v>3508.1888677688999</c:v>
                </c:pt>
                <c:pt idx="9">
                  <c:v>7645.2399025185696</c:v>
                </c:pt>
                <c:pt idx="10">
                  <c:v>7570.4444728507797</c:v>
                </c:pt>
                <c:pt idx="11">
                  <c:v>7487.4346758949696</c:v>
                </c:pt>
                <c:pt idx="12">
                  <c:v>7405.1141174033401</c:v>
                </c:pt>
                <c:pt idx="13">
                  <c:v>11433.401436977299</c:v>
                </c:pt>
                <c:pt idx="14">
                  <c:v>11324.354152308901</c:v>
                </c:pt>
                <c:pt idx="15">
                  <c:v>11234.3501879873</c:v>
                </c:pt>
                <c:pt idx="16">
                  <c:v>13240.212403362701</c:v>
                </c:pt>
                <c:pt idx="17">
                  <c:v>13112.2380285577</c:v>
                </c:pt>
                <c:pt idx="18">
                  <c:v>12956.440768616299</c:v>
                </c:pt>
                <c:pt idx="19">
                  <c:v>12824.860923484001</c:v>
                </c:pt>
                <c:pt idx="20">
                  <c:v>16397.544053917602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6-361B-4B67-800F-625934CD551A}"/>
            </c:ext>
          </c:extLst>
        </c:ser>
        <c:ser>
          <c:idx val="103"/>
          <c:order val="103"/>
          <c:tx>
            <c:strRef>
              <c:f>'Exported Energy (Each)'!$DA$2</c:f>
              <c:strCache>
                <c:ptCount val="1"/>
                <c:pt idx="0">
                  <c:v>ag125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(Each)'!$DA$3:$DA$23</c:f>
              <c:numCache>
                <c:formatCode>General</c:formatCode>
                <c:ptCount val="21"/>
                <c:pt idx="0">
                  <c:v>1264.3937595150501</c:v>
                </c:pt>
                <c:pt idx="1">
                  <c:v>1253.4379049423801</c:v>
                </c:pt>
                <c:pt idx="2">
                  <c:v>1242.56901899186</c:v>
                </c:pt>
                <c:pt idx="3">
                  <c:v>1231.78079948452</c:v>
                </c:pt>
                <c:pt idx="4">
                  <c:v>1221.07361250955</c:v>
                </c:pt>
                <c:pt idx="5">
                  <c:v>2649.4248851155098</c:v>
                </c:pt>
                <c:pt idx="6">
                  <c:v>2624.2016342791599</c:v>
                </c:pt>
                <c:pt idx="7">
                  <c:v>2598.3613649962099</c:v>
                </c:pt>
                <c:pt idx="8">
                  <c:v>2576.6836710695802</c:v>
                </c:pt>
                <c:pt idx="9">
                  <c:v>4529.9634690025096</c:v>
                </c:pt>
                <c:pt idx="10">
                  <c:v>4483.96403399677</c:v>
                </c:pt>
                <c:pt idx="11">
                  <c:v>4405.3193856610196</c:v>
                </c:pt>
                <c:pt idx="12">
                  <c:v>4329.0435304699504</c:v>
                </c:pt>
                <c:pt idx="13">
                  <c:v>6129.4387680124901</c:v>
                </c:pt>
                <c:pt idx="14">
                  <c:v>6042.4565471003998</c:v>
                </c:pt>
                <c:pt idx="15">
                  <c:v>5991.5528485229997</c:v>
                </c:pt>
                <c:pt idx="16">
                  <c:v>5883.6766306193604</c:v>
                </c:pt>
                <c:pt idx="17">
                  <c:v>9194.1633150325597</c:v>
                </c:pt>
                <c:pt idx="18">
                  <c:v>9081.4618373434205</c:v>
                </c:pt>
                <c:pt idx="19">
                  <c:v>8973.7640008656908</c:v>
                </c:pt>
                <c:pt idx="20">
                  <c:v>8831.8710217479293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7-361B-4B67-800F-625934CD551A}"/>
            </c:ext>
          </c:extLst>
        </c:ser>
        <c:ser>
          <c:idx val="104"/>
          <c:order val="104"/>
          <c:tx>
            <c:strRef>
              <c:f>'Exported Energy (Each)'!$DB$2</c:f>
              <c:strCache>
                <c:ptCount val="1"/>
                <c:pt idx="0">
                  <c:v>ag126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(Each)'!$DB$3:$DB$23</c:f>
              <c:numCache>
                <c:formatCode>General</c:formatCode>
                <c:ptCount val="21"/>
                <c:pt idx="0">
                  <c:v>545.62252957368196</c:v>
                </c:pt>
                <c:pt idx="1">
                  <c:v>536.42110452885004</c:v>
                </c:pt>
                <c:pt idx="2">
                  <c:v>527.24135417642196</c:v>
                </c:pt>
                <c:pt idx="3">
                  <c:v>518.09900185180595</c:v>
                </c:pt>
                <c:pt idx="4">
                  <c:v>1191.29088245</c:v>
                </c:pt>
                <c:pt idx="5">
                  <c:v>1181.97304002494</c:v>
                </c:pt>
                <c:pt idx="6">
                  <c:v>1171.2571683157601</c:v>
                </c:pt>
                <c:pt idx="7">
                  <c:v>1161.9037328592699</c:v>
                </c:pt>
                <c:pt idx="8">
                  <c:v>1155.27211822551</c:v>
                </c:pt>
                <c:pt idx="9">
                  <c:v>2734.1572591508698</c:v>
                </c:pt>
                <c:pt idx="10">
                  <c:v>2704.1181507135302</c:v>
                </c:pt>
                <c:pt idx="11">
                  <c:v>2664.4856423086198</c:v>
                </c:pt>
                <c:pt idx="12">
                  <c:v>2625.5484215492202</c:v>
                </c:pt>
                <c:pt idx="13">
                  <c:v>4530.2672081800401</c:v>
                </c:pt>
                <c:pt idx="14">
                  <c:v>4522.8755623995603</c:v>
                </c:pt>
                <c:pt idx="15">
                  <c:v>4457.3865427881701</c:v>
                </c:pt>
                <c:pt idx="16">
                  <c:v>4395.7749529624798</c:v>
                </c:pt>
                <c:pt idx="17">
                  <c:v>8585.08819840654</c:v>
                </c:pt>
                <c:pt idx="18">
                  <c:v>8503.3841972876198</c:v>
                </c:pt>
                <c:pt idx="19">
                  <c:v>8436.3541825386401</c:v>
                </c:pt>
                <c:pt idx="20">
                  <c:v>8333.3129408624009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8-361B-4B67-800F-625934CD551A}"/>
            </c:ext>
          </c:extLst>
        </c:ser>
        <c:ser>
          <c:idx val="105"/>
          <c:order val="105"/>
          <c:tx>
            <c:strRef>
              <c:f>'Exported Energy (Each)'!$DC$2</c:f>
              <c:strCache>
                <c:ptCount val="1"/>
                <c:pt idx="0">
                  <c:v>ag127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(Each)'!$DC$3:$DC$23</c:f>
              <c:numCache>
                <c:formatCode>General</c:formatCode>
                <c:ptCount val="21"/>
                <c:pt idx="0">
                  <c:v>956.28482182930099</c:v>
                </c:pt>
                <c:pt idx="1">
                  <c:v>946.56025002384001</c:v>
                </c:pt>
                <c:pt idx="2">
                  <c:v>936.92684621219303</c:v>
                </c:pt>
                <c:pt idx="3">
                  <c:v>927.40220876124295</c:v>
                </c:pt>
                <c:pt idx="4">
                  <c:v>917.91020409100202</c:v>
                </c:pt>
                <c:pt idx="5">
                  <c:v>2155.7761170420999</c:v>
                </c:pt>
                <c:pt idx="6">
                  <c:v>2131.4189726927598</c:v>
                </c:pt>
                <c:pt idx="7">
                  <c:v>2109.79779484749</c:v>
                </c:pt>
                <c:pt idx="8">
                  <c:v>2092.06652973679</c:v>
                </c:pt>
                <c:pt idx="9">
                  <c:v>2996.30110198495</c:v>
                </c:pt>
                <c:pt idx="10">
                  <c:v>2975.1470925086201</c:v>
                </c:pt>
                <c:pt idx="11">
                  <c:v>2923.4577919234898</c:v>
                </c:pt>
                <c:pt idx="12">
                  <c:v>2871.68728521409</c:v>
                </c:pt>
                <c:pt idx="13">
                  <c:v>4874.5166742786396</c:v>
                </c:pt>
                <c:pt idx="14">
                  <c:v>4807.1402271628704</c:v>
                </c:pt>
                <c:pt idx="15">
                  <c:v>4775.7381769982803</c:v>
                </c:pt>
                <c:pt idx="16">
                  <c:v>4692.7340838094397</c:v>
                </c:pt>
                <c:pt idx="17">
                  <c:v>8339.8335416075297</c:v>
                </c:pt>
                <c:pt idx="18">
                  <c:v>8245.3968290991397</c:v>
                </c:pt>
                <c:pt idx="19">
                  <c:v>8147.9801124687701</c:v>
                </c:pt>
                <c:pt idx="20">
                  <c:v>8023.2604923414101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9-361B-4B67-800F-625934CD551A}"/>
            </c:ext>
          </c:extLst>
        </c:ser>
        <c:ser>
          <c:idx val="106"/>
          <c:order val="106"/>
          <c:tx>
            <c:strRef>
              <c:f>'Exported Energy (Each)'!$DD$2</c:f>
              <c:strCache>
                <c:ptCount val="1"/>
                <c:pt idx="0">
                  <c:v>ag128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(Each)'!$DD$3:$DD$23</c:f>
              <c:numCache>
                <c:formatCode>General</c:formatCode>
                <c:ptCount val="21"/>
                <c:pt idx="0">
                  <c:v>740.57650406857499</c:v>
                </c:pt>
                <c:pt idx="1">
                  <c:v>729.27886589780201</c:v>
                </c:pt>
                <c:pt idx="2">
                  <c:v>718.08222794549499</c:v>
                </c:pt>
                <c:pt idx="3">
                  <c:v>706.99138380793295</c:v>
                </c:pt>
                <c:pt idx="4">
                  <c:v>696.01734305037201</c:v>
                </c:pt>
                <c:pt idx="5">
                  <c:v>685.20925637669995</c:v>
                </c:pt>
                <c:pt idx="6">
                  <c:v>2451.33809064262</c:v>
                </c:pt>
                <c:pt idx="7">
                  <c:v>2420.2690789120602</c:v>
                </c:pt>
                <c:pt idx="8">
                  <c:v>2388.7444058845699</c:v>
                </c:pt>
                <c:pt idx="9">
                  <c:v>2359.5100732974001</c:v>
                </c:pt>
                <c:pt idx="10">
                  <c:v>4604.1178410822404</c:v>
                </c:pt>
                <c:pt idx="11">
                  <c:v>4542.7948517403001</c:v>
                </c:pt>
                <c:pt idx="12">
                  <c:v>4469.0600576233501</c:v>
                </c:pt>
                <c:pt idx="13">
                  <c:v>4396.5855891685596</c:v>
                </c:pt>
                <c:pt idx="14">
                  <c:v>5846.7549730303199</c:v>
                </c:pt>
                <c:pt idx="15">
                  <c:v>5765.0852670230497</c:v>
                </c:pt>
                <c:pt idx="16">
                  <c:v>5708.8998283198098</c:v>
                </c:pt>
                <c:pt idx="17">
                  <c:v>5609.6074067496902</c:v>
                </c:pt>
                <c:pt idx="18">
                  <c:v>8910.6041764447691</c:v>
                </c:pt>
                <c:pt idx="19">
                  <c:v>8806.7673727816291</c:v>
                </c:pt>
                <c:pt idx="20">
                  <c:v>8695.1321097973596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A-361B-4B67-800F-625934CD551A}"/>
            </c:ext>
          </c:extLst>
        </c:ser>
        <c:ser>
          <c:idx val="107"/>
          <c:order val="107"/>
          <c:tx>
            <c:strRef>
              <c:f>'Exported Energy (Each)'!$DE$2</c:f>
              <c:strCache>
                <c:ptCount val="1"/>
                <c:pt idx="0">
                  <c:v>ag129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(Each)'!$DE$3:$DE$23</c:f>
              <c:numCache>
                <c:formatCode>General</c:formatCode>
                <c:ptCount val="21"/>
                <c:pt idx="0">
                  <c:v>701.18600669053501</c:v>
                </c:pt>
                <c:pt idx="1">
                  <c:v>690.74496269987503</c:v>
                </c:pt>
                <c:pt idx="2">
                  <c:v>680.32914503673703</c:v>
                </c:pt>
                <c:pt idx="3">
                  <c:v>669.93753781320004</c:v>
                </c:pt>
                <c:pt idx="4">
                  <c:v>659.57234387359904</c:v>
                </c:pt>
                <c:pt idx="5">
                  <c:v>2616.1460084373398</c:v>
                </c:pt>
                <c:pt idx="6">
                  <c:v>2603.1538562918199</c:v>
                </c:pt>
                <c:pt idx="7">
                  <c:v>2582.5010022576098</c:v>
                </c:pt>
                <c:pt idx="8">
                  <c:v>2565.6185812805602</c:v>
                </c:pt>
                <c:pt idx="9">
                  <c:v>5268.6793081447904</c:v>
                </c:pt>
                <c:pt idx="10">
                  <c:v>5206.0075696328304</c:v>
                </c:pt>
                <c:pt idx="11">
                  <c:v>5128.7754026492003</c:v>
                </c:pt>
                <c:pt idx="12">
                  <c:v>5053.0412236632001</c:v>
                </c:pt>
                <c:pt idx="13">
                  <c:v>7798.7633841979105</c:v>
                </c:pt>
                <c:pt idx="14">
                  <c:v>7706.6011965140297</c:v>
                </c:pt>
                <c:pt idx="15">
                  <c:v>7638.8935764280104</c:v>
                </c:pt>
                <c:pt idx="16">
                  <c:v>7527.3286636809398</c:v>
                </c:pt>
                <c:pt idx="17">
                  <c:v>12299.5450843132</c:v>
                </c:pt>
                <c:pt idx="18">
                  <c:v>12173.0347012034</c:v>
                </c:pt>
                <c:pt idx="19">
                  <c:v>12039.1572306044</c:v>
                </c:pt>
                <c:pt idx="20">
                  <c:v>17438.449070487699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B-361B-4B67-800F-625934CD551A}"/>
            </c:ext>
          </c:extLst>
        </c:ser>
        <c:ser>
          <c:idx val="108"/>
          <c:order val="108"/>
          <c:tx>
            <c:strRef>
              <c:f>'Exported Energy (Each)'!$DF$2</c:f>
              <c:strCache>
                <c:ptCount val="1"/>
                <c:pt idx="0">
                  <c:v>ag130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(Each)'!$DF$3:$DF$23</c:f>
              <c:numCache>
                <c:formatCode>General</c:formatCode>
                <c:ptCount val="21"/>
                <c:pt idx="0">
                  <c:v>525.45587679178095</c:v>
                </c:pt>
                <c:pt idx="1">
                  <c:v>517.45571645905602</c:v>
                </c:pt>
                <c:pt idx="2">
                  <c:v>509.47845642557098</c:v>
                </c:pt>
                <c:pt idx="3">
                  <c:v>501.520978360426</c:v>
                </c:pt>
                <c:pt idx="4">
                  <c:v>493.58663623226801</c:v>
                </c:pt>
                <c:pt idx="5">
                  <c:v>1989.6805831546801</c:v>
                </c:pt>
                <c:pt idx="6">
                  <c:v>1981.86742557046</c:v>
                </c:pt>
                <c:pt idx="7">
                  <c:v>1974.08601572712</c:v>
                </c:pt>
                <c:pt idx="8">
                  <c:v>1968.1664495323701</c:v>
                </c:pt>
                <c:pt idx="9">
                  <c:v>3239.87933002097</c:v>
                </c:pt>
                <c:pt idx="10">
                  <c:v>3201.45149125741</c:v>
                </c:pt>
                <c:pt idx="11">
                  <c:v>3150.3106117101402</c:v>
                </c:pt>
                <c:pt idx="12">
                  <c:v>3101.1738340996599</c:v>
                </c:pt>
                <c:pt idx="13">
                  <c:v>4880.9028451970999</c:v>
                </c:pt>
                <c:pt idx="14">
                  <c:v>4821.6911111524296</c:v>
                </c:pt>
                <c:pt idx="15">
                  <c:v>4787.3155298236397</c:v>
                </c:pt>
                <c:pt idx="16">
                  <c:v>4709.9587098923002</c:v>
                </c:pt>
                <c:pt idx="17">
                  <c:v>6575.4100522566996</c:v>
                </c:pt>
                <c:pt idx="18">
                  <c:v>6500.8583910854604</c:v>
                </c:pt>
                <c:pt idx="19">
                  <c:v>6420.9304421184097</c:v>
                </c:pt>
                <c:pt idx="20">
                  <c:v>6321.3131848016701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C-361B-4B67-800F-625934CD551A}"/>
            </c:ext>
          </c:extLst>
        </c:ser>
        <c:ser>
          <c:idx val="109"/>
          <c:order val="109"/>
          <c:tx>
            <c:strRef>
              <c:f>'Exported Energy (Each)'!$DG$2</c:f>
              <c:strCache>
                <c:ptCount val="1"/>
                <c:pt idx="0">
                  <c:v>ag131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(Each)'!$DG$3:$DG$23</c:f>
              <c:numCache>
                <c:formatCode>General</c:formatCode>
                <c:ptCount val="21"/>
                <c:pt idx="0">
                  <c:v>496.66608542922398</c:v>
                </c:pt>
                <c:pt idx="1">
                  <c:v>485.76144655860003</c:v>
                </c:pt>
                <c:pt idx="2">
                  <c:v>474.93521718569298</c:v>
                </c:pt>
                <c:pt idx="3">
                  <c:v>464.17945700532698</c:v>
                </c:pt>
                <c:pt idx="4">
                  <c:v>453.48733407762597</c:v>
                </c:pt>
                <c:pt idx="5">
                  <c:v>4353.0036228249101</c:v>
                </c:pt>
                <c:pt idx="6">
                  <c:v>4318.8352645639297</c:v>
                </c:pt>
                <c:pt idx="7">
                  <c:v>4284.4760689479499</c:v>
                </c:pt>
                <c:pt idx="8">
                  <c:v>4255.5597059941101</c:v>
                </c:pt>
                <c:pt idx="9">
                  <c:v>12160.6899312272</c:v>
                </c:pt>
                <c:pt idx="10">
                  <c:v>12039.3006892421</c:v>
                </c:pt>
                <c:pt idx="11">
                  <c:v>11897.2586009282</c:v>
                </c:pt>
                <c:pt idx="12">
                  <c:v>11756.5749999167</c:v>
                </c:pt>
                <c:pt idx="13">
                  <c:v>25307.628896656999</c:v>
                </c:pt>
                <c:pt idx="14">
                  <c:v>33807.778501079898</c:v>
                </c:pt>
                <c:pt idx="15">
                  <c:v>36630.609982780501</c:v>
                </c:pt>
                <c:pt idx="16">
                  <c:v>36263.919472211499</c:v>
                </c:pt>
                <c:pt idx="17">
                  <c:v>35876.820928614201</c:v>
                </c:pt>
                <c:pt idx="18">
                  <c:v>48163.888521040397</c:v>
                </c:pt>
                <c:pt idx="19">
                  <c:v>47753.141967817603</c:v>
                </c:pt>
                <c:pt idx="20">
                  <c:v>56277.1239360939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D-361B-4B67-800F-625934CD551A}"/>
            </c:ext>
          </c:extLst>
        </c:ser>
        <c:ser>
          <c:idx val="110"/>
          <c:order val="110"/>
          <c:tx>
            <c:strRef>
              <c:f>'Exported Energy (Each)'!$DH$2</c:f>
              <c:strCache>
                <c:ptCount val="1"/>
                <c:pt idx="0">
                  <c:v>ag132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(Each)'!$DH$3:$DH$23</c:f>
              <c:numCache>
                <c:formatCode>General</c:formatCode>
                <c:ptCount val="21"/>
                <c:pt idx="0">
                  <c:v>258.89094907019398</c:v>
                </c:pt>
                <c:pt idx="1">
                  <c:v>253.46406468484199</c:v>
                </c:pt>
                <c:pt idx="2">
                  <c:v>248.08457686140201</c:v>
                </c:pt>
                <c:pt idx="3">
                  <c:v>242.74664784850901</c:v>
                </c:pt>
                <c:pt idx="4">
                  <c:v>237.452449561733</c:v>
                </c:pt>
                <c:pt idx="5">
                  <c:v>232.205558619393</c:v>
                </c:pt>
                <c:pt idx="6">
                  <c:v>1533.4723401666199</c:v>
                </c:pt>
                <c:pt idx="7">
                  <c:v>1516.69347418508</c:v>
                </c:pt>
                <c:pt idx="8">
                  <c:v>1500.49141269437</c:v>
                </c:pt>
                <c:pt idx="9">
                  <c:v>1486.48199266246</c:v>
                </c:pt>
                <c:pt idx="10">
                  <c:v>3207.1908897143198</c:v>
                </c:pt>
                <c:pt idx="11">
                  <c:v>3166.7396167070501</c:v>
                </c:pt>
                <c:pt idx="12">
                  <c:v>3117.1677127432499</c:v>
                </c:pt>
                <c:pt idx="13">
                  <c:v>3067.9720938927799</c:v>
                </c:pt>
                <c:pt idx="14">
                  <c:v>4508.7495945217997</c:v>
                </c:pt>
                <c:pt idx="15">
                  <c:v>4453.2235389890802</c:v>
                </c:pt>
                <c:pt idx="16">
                  <c:v>4410.4162505718996</c:v>
                </c:pt>
                <c:pt idx="17">
                  <c:v>4342.15760198935</c:v>
                </c:pt>
                <c:pt idx="18">
                  <c:v>5847.7993625584604</c:v>
                </c:pt>
                <c:pt idx="19">
                  <c:v>5781.5813280012098</c:v>
                </c:pt>
                <c:pt idx="20">
                  <c:v>5713.6811579681598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E-361B-4B67-800F-625934CD551A}"/>
            </c:ext>
          </c:extLst>
        </c:ser>
        <c:ser>
          <c:idx val="111"/>
          <c:order val="111"/>
          <c:tx>
            <c:strRef>
              <c:f>'Exported Energy (Each)'!$DI$2</c:f>
              <c:strCache>
                <c:ptCount val="1"/>
                <c:pt idx="0">
                  <c:v>ag133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(Each)'!$DI$3:$DI$23</c:f>
              <c:numCache>
                <c:formatCode>General</c:formatCode>
                <c:ptCount val="21"/>
                <c:pt idx="0">
                  <c:v>549.57331663550599</c:v>
                </c:pt>
                <c:pt idx="1">
                  <c:v>541.09785251573498</c:v>
                </c:pt>
                <c:pt idx="2">
                  <c:v>532.65736119307701</c:v>
                </c:pt>
                <c:pt idx="3">
                  <c:v>524.26404602230696</c:v>
                </c:pt>
                <c:pt idx="4">
                  <c:v>515.90600812847094</c:v>
                </c:pt>
                <c:pt idx="5">
                  <c:v>2234.19159682284</c:v>
                </c:pt>
                <c:pt idx="6">
                  <c:v>2211.58507495511</c:v>
                </c:pt>
                <c:pt idx="7">
                  <c:v>2187.10300902053</c:v>
                </c:pt>
                <c:pt idx="8">
                  <c:v>2165.0208410156802</c:v>
                </c:pt>
                <c:pt idx="9">
                  <c:v>2146.4367805901402</c:v>
                </c:pt>
                <c:pt idx="10">
                  <c:v>4566.4015872446298</c:v>
                </c:pt>
                <c:pt idx="11">
                  <c:v>4513.4786494400696</c:v>
                </c:pt>
                <c:pt idx="12">
                  <c:v>4449.6855051196599</c:v>
                </c:pt>
                <c:pt idx="13">
                  <c:v>4386.7995867322597</c:v>
                </c:pt>
                <c:pt idx="14">
                  <c:v>7136.7530543378298</c:v>
                </c:pt>
                <c:pt idx="15">
                  <c:v>7089.6254261305103</c:v>
                </c:pt>
                <c:pt idx="16">
                  <c:v>6996.34541532609</c:v>
                </c:pt>
                <c:pt idx="17">
                  <c:v>6905.7247530759496</c:v>
                </c:pt>
                <c:pt idx="18">
                  <c:v>9761.7028139487702</c:v>
                </c:pt>
                <c:pt idx="19">
                  <c:v>9659.3460047768403</c:v>
                </c:pt>
                <c:pt idx="20">
                  <c:v>9558.5350260446794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F-361B-4B67-800F-625934CD551A}"/>
            </c:ext>
          </c:extLst>
        </c:ser>
        <c:ser>
          <c:idx val="112"/>
          <c:order val="112"/>
          <c:tx>
            <c:strRef>
              <c:f>'Exported Energy (Each)'!$DJ$2</c:f>
              <c:strCache>
                <c:ptCount val="1"/>
                <c:pt idx="0">
                  <c:v>ag134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(Each)'!$DJ$3:$DJ$23</c:f>
              <c:numCache>
                <c:formatCode>General</c:formatCode>
                <c:ptCount val="21"/>
                <c:pt idx="0">
                  <c:v>829.86313301504504</c:v>
                </c:pt>
                <c:pt idx="1">
                  <c:v>824.252698699181</c:v>
                </c:pt>
                <c:pt idx="2">
                  <c:v>818.69265382812705</c:v>
                </c:pt>
                <c:pt idx="3">
                  <c:v>813.14478517427403</c:v>
                </c:pt>
                <c:pt idx="4">
                  <c:v>807.64937086828604</c:v>
                </c:pt>
                <c:pt idx="5">
                  <c:v>4546.0164499557804</c:v>
                </c:pt>
                <c:pt idx="6">
                  <c:v>4530.98932901432</c:v>
                </c:pt>
                <c:pt idx="7">
                  <c:v>4511.1640001808501</c:v>
                </c:pt>
                <c:pt idx="8">
                  <c:v>4494.0063390439</c:v>
                </c:pt>
                <c:pt idx="9">
                  <c:v>12922.7864898221</c:v>
                </c:pt>
                <c:pt idx="10">
                  <c:v>12837.5261568348</c:v>
                </c:pt>
                <c:pt idx="11">
                  <c:v>12698.3384498208</c:v>
                </c:pt>
                <c:pt idx="12">
                  <c:v>20375.331104724799</c:v>
                </c:pt>
                <c:pt idx="13">
                  <c:v>20183.747928221201</c:v>
                </c:pt>
                <c:pt idx="14">
                  <c:v>19952.175685263799</c:v>
                </c:pt>
                <c:pt idx="15">
                  <c:v>27604.934750421198</c:v>
                </c:pt>
                <c:pt idx="16">
                  <c:v>27335.625695262701</c:v>
                </c:pt>
                <c:pt idx="17">
                  <c:v>31889.585755688</c:v>
                </c:pt>
                <c:pt idx="18">
                  <c:v>31581.214658172899</c:v>
                </c:pt>
                <c:pt idx="19">
                  <c:v>37559.459643725699</c:v>
                </c:pt>
                <c:pt idx="20">
                  <c:v>37193.425120668799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0-361B-4B67-800F-625934CD551A}"/>
            </c:ext>
          </c:extLst>
        </c:ser>
        <c:ser>
          <c:idx val="113"/>
          <c:order val="113"/>
          <c:tx>
            <c:strRef>
              <c:f>'Exported Energy (Each)'!$DK$2</c:f>
              <c:strCache>
                <c:ptCount val="1"/>
                <c:pt idx="0">
                  <c:v>ag136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(Each)'!$DK$3:$DK$23</c:f>
              <c:numCache>
                <c:formatCode>General</c:formatCode>
                <c:ptCount val="21"/>
                <c:pt idx="0">
                  <c:v>0</c:v>
                </c:pt>
                <c:pt idx="1">
                  <c:v>398.67806748650901</c:v>
                </c:pt>
                <c:pt idx="2">
                  <c:v>392.18820179742602</c:v>
                </c:pt>
                <c:pt idx="3">
                  <c:v>385.72288492818598</c:v>
                </c:pt>
                <c:pt idx="4">
                  <c:v>379.27817228684103</c:v>
                </c:pt>
                <c:pt idx="5">
                  <c:v>372.85679350975499</c:v>
                </c:pt>
                <c:pt idx="6">
                  <c:v>1464.2318477916699</c:v>
                </c:pt>
                <c:pt idx="7">
                  <c:v>1454.0999051677099</c:v>
                </c:pt>
                <c:pt idx="8">
                  <c:v>1442.5347331176099</c:v>
                </c:pt>
                <c:pt idx="9">
                  <c:v>1432.3330686986501</c:v>
                </c:pt>
                <c:pt idx="10">
                  <c:v>1423.06993000846</c:v>
                </c:pt>
                <c:pt idx="11">
                  <c:v>3494.5766391505899</c:v>
                </c:pt>
                <c:pt idx="12">
                  <c:v>3455.10684279814</c:v>
                </c:pt>
                <c:pt idx="13">
                  <c:v>3401.37455795303</c:v>
                </c:pt>
                <c:pt idx="14">
                  <c:v>3348.3956354948</c:v>
                </c:pt>
                <c:pt idx="15">
                  <c:v>4768.4890806114099</c:v>
                </c:pt>
                <c:pt idx="16">
                  <c:v>4746.6678862542603</c:v>
                </c:pt>
                <c:pt idx="17">
                  <c:v>4673.1626032453396</c:v>
                </c:pt>
                <c:pt idx="18">
                  <c:v>4603.7916175164601</c:v>
                </c:pt>
                <c:pt idx="19">
                  <c:v>6077.3535343128397</c:v>
                </c:pt>
                <c:pt idx="20">
                  <c:v>6013.1838089079401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1-361B-4B67-800F-625934CD551A}"/>
            </c:ext>
          </c:extLst>
        </c:ser>
        <c:ser>
          <c:idx val="114"/>
          <c:order val="114"/>
          <c:tx>
            <c:strRef>
              <c:f>'Exported Energy (Each)'!$DL$2</c:f>
              <c:strCache>
                <c:ptCount val="1"/>
                <c:pt idx="0">
                  <c:v>ag137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(Each)'!$DL$3:$DL$23</c:f>
              <c:numCache>
                <c:formatCode>General</c:formatCode>
                <c:ptCount val="21"/>
                <c:pt idx="0">
                  <c:v>1210.35840271142</c:v>
                </c:pt>
                <c:pt idx="1">
                  <c:v>1195.2503917428901</c:v>
                </c:pt>
                <c:pt idx="2">
                  <c:v>1180.18729844222</c:v>
                </c:pt>
                <c:pt idx="3">
                  <c:v>1165.18743254632</c:v>
                </c:pt>
                <c:pt idx="4">
                  <c:v>1150.29911852187</c:v>
                </c:pt>
                <c:pt idx="5">
                  <c:v>1135.55670859216</c:v>
                </c:pt>
                <c:pt idx="6">
                  <c:v>5163.99227707105</c:v>
                </c:pt>
                <c:pt idx="7">
                  <c:v>5112.8374930619202</c:v>
                </c:pt>
                <c:pt idx="8">
                  <c:v>5056.8795710068298</c:v>
                </c:pt>
                <c:pt idx="9">
                  <c:v>5001.9539698258504</c:v>
                </c:pt>
                <c:pt idx="10">
                  <c:v>9623.0681984093899</c:v>
                </c:pt>
                <c:pt idx="11">
                  <c:v>9515.9951515115208</c:v>
                </c:pt>
                <c:pt idx="12">
                  <c:v>9394.8782257273397</c:v>
                </c:pt>
                <c:pt idx="13">
                  <c:v>9274.4405539377694</c:v>
                </c:pt>
                <c:pt idx="14">
                  <c:v>14346.3669764203</c:v>
                </c:pt>
                <c:pt idx="15">
                  <c:v>14189.780148333</c:v>
                </c:pt>
                <c:pt idx="16">
                  <c:v>14058.3036430599</c:v>
                </c:pt>
                <c:pt idx="17">
                  <c:v>13881.650024463201</c:v>
                </c:pt>
                <c:pt idx="18">
                  <c:v>19119.5721705203</c:v>
                </c:pt>
                <c:pt idx="19">
                  <c:v>18919.621147983598</c:v>
                </c:pt>
                <c:pt idx="20">
                  <c:v>18708.6054540646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2-361B-4B67-800F-625934CD551A}"/>
            </c:ext>
          </c:extLst>
        </c:ser>
        <c:ser>
          <c:idx val="115"/>
          <c:order val="115"/>
          <c:tx>
            <c:strRef>
              <c:f>'Exported Energy (Each)'!$DM$2</c:f>
              <c:strCache>
                <c:ptCount val="1"/>
                <c:pt idx="0">
                  <c:v>ag139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(Each)'!$DM$3:$DM$23</c:f>
              <c:numCache>
                <c:formatCode>General</c:formatCode>
                <c:ptCount val="21"/>
                <c:pt idx="0">
                  <c:v>1274.6960426118801</c:v>
                </c:pt>
                <c:pt idx="1">
                  <c:v>1257.6758156911301</c:v>
                </c:pt>
                <c:pt idx="2">
                  <c:v>1240.76842079004</c:v>
                </c:pt>
                <c:pt idx="3">
                  <c:v>1224.0122832770801</c:v>
                </c:pt>
                <c:pt idx="4">
                  <c:v>1207.3459747443601</c:v>
                </c:pt>
                <c:pt idx="5">
                  <c:v>3966.9017994133901</c:v>
                </c:pt>
                <c:pt idx="6">
                  <c:v>3927.8432732802698</c:v>
                </c:pt>
                <c:pt idx="7">
                  <c:v>3887.9521585017301</c:v>
                </c:pt>
                <c:pt idx="8">
                  <c:v>3852.32853070588</c:v>
                </c:pt>
                <c:pt idx="9">
                  <c:v>7145.7068337764504</c:v>
                </c:pt>
                <c:pt idx="10">
                  <c:v>7070.6576079076203</c:v>
                </c:pt>
                <c:pt idx="11">
                  <c:v>6952.01284382633</c:v>
                </c:pt>
                <c:pt idx="12">
                  <c:v>6835.3737553786596</c:v>
                </c:pt>
                <c:pt idx="13">
                  <c:v>10023.318827408701</c:v>
                </c:pt>
                <c:pt idx="14">
                  <c:v>9895.1188397618207</c:v>
                </c:pt>
                <c:pt idx="15">
                  <c:v>9784.2154138901806</c:v>
                </c:pt>
                <c:pt idx="16">
                  <c:v>9624.2882551610091</c:v>
                </c:pt>
                <c:pt idx="17">
                  <c:v>15067.630621513301</c:v>
                </c:pt>
                <c:pt idx="18">
                  <c:v>14895.8905012876</c:v>
                </c:pt>
                <c:pt idx="19">
                  <c:v>14720.1276661927</c:v>
                </c:pt>
                <c:pt idx="20">
                  <c:v>20906.075126695701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3-361B-4B67-800F-625934CD551A}"/>
            </c:ext>
          </c:extLst>
        </c:ser>
        <c:ser>
          <c:idx val="116"/>
          <c:order val="116"/>
          <c:tx>
            <c:strRef>
              <c:f>'Exported Energy (Each)'!$DN$2</c:f>
              <c:strCache>
                <c:ptCount val="1"/>
                <c:pt idx="0">
                  <c:v>ag140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(Each)'!$DN$3:$DN$23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969.95094199334096</c:v>
                </c:pt>
                <c:pt idx="5">
                  <c:v>969.64953566221698</c:v>
                </c:pt>
                <c:pt idx="6">
                  <c:v>967.33348096032898</c:v>
                </c:pt>
                <c:pt idx="7">
                  <c:v>965.64545265070899</c:v>
                </c:pt>
                <c:pt idx="8">
                  <c:v>964.85753627834197</c:v>
                </c:pt>
                <c:pt idx="9">
                  <c:v>1950.0894695408999</c:v>
                </c:pt>
                <c:pt idx="10">
                  <c:v>1933.0391253566299</c:v>
                </c:pt>
                <c:pt idx="11">
                  <c:v>1911.13454986744</c:v>
                </c:pt>
                <c:pt idx="12">
                  <c:v>1890.2355560941201</c:v>
                </c:pt>
                <c:pt idx="13">
                  <c:v>3110.7175451264402</c:v>
                </c:pt>
                <c:pt idx="14">
                  <c:v>3100.6470409435501</c:v>
                </c:pt>
                <c:pt idx="15">
                  <c:v>3065.1110165866799</c:v>
                </c:pt>
                <c:pt idx="16">
                  <c:v>3030.4072408359998</c:v>
                </c:pt>
                <c:pt idx="17">
                  <c:v>2995.73633651418</c:v>
                </c:pt>
                <c:pt idx="18">
                  <c:v>4971.32073349026</c:v>
                </c:pt>
                <c:pt idx="19">
                  <c:v>4938.8953128803996</c:v>
                </c:pt>
                <c:pt idx="20">
                  <c:v>4884.0071730633499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4-361B-4B67-800F-625934CD551A}"/>
            </c:ext>
          </c:extLst>
        </c:ser>
        <c:ser>
          <c:idx val="117"/>
          <c:order val="117"/>
          <c:tx>
            <c:strRef>
              <c:f>'Exported Energy (Each)'!$DO$2</c:f>
              <c:strCache>
                <c:ptCount val="1"/>
                <c:pt idx="0">
                  <c:v>ag141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(Each)'!$DO$3:$DO$23</c:f>
              <c:numCache>
                <c:formatCode>General</c:formatCode>
                <c:ptCount val="21"/>
                <c:pt idx="0">
                  <c:v>1412.27209114009</c:v>
                </c:pt>
                <c:pt idx="1">
                  <c:v>1387.1341796777699</c:v>
                </c:pt>
                <c:pt idx="2">
                  <c:v>1362.20718548473</c:v>
                </c:pt>
                <c:pt idx="3">
                  <c:v>1337.46973978803</c:v>
                </c:pt>
                <c:pt idx="4">
                  <c:v>1312.8369871224299</c:v>
                </c:pt>
                <c:pt idx="5">
                  <c:v>4693.97534569441</c:v>
                </c:pt>
                <c:pt idx="6">
                  <c:v>4649.5631790510097</c:v>
                </c:pt>
                <c:pt idx="7">
                  <c:v>4608.7696176511899</c:v>
                </c:pt>
                <c:pt idx="8">
                  <c:v>4570.4688631711097</c:v>
                </c:pt>
                <c:pt idx="9">
                  <c:v>7795.1763452732303</c:v>
                </c:pt>
                <c:pt idx="10">
                  <c:v>7705.2612174619999</c:v>
                </c:pt>
                <c:pt idx="11">
                  <c:v>7563.6227615265698</c:v>
                </c:pt>
                <c:pt idx="12">
                  <c:v>10597.974422425101</c:v>
                </c:pt>
                <c:pt idx="13">
                  <c:v>10435.940969847299</c:v>
                </c:pt>
                <c:pt idx="14">
                  <c:v>10239.631460242899</c:v>
                </c:pt>
                <c:pt idx="15">
                  <c:v>10157.525619489301</c:v>
                </c:pt>
                <c:pt idx="16">
                  <c:v>16241.001528373699</c:v>
                </c:pt>
                <c:pt idx="17">
                  <c:v>16032.0232589637</c:v>
                </c:pt>
                <c:pt idx="18">
                  <c:v>17898.3837589336</c:v>
                </c:pt>
                <c:pt idx="19">
                  <c:v>17689.351270797699</c:v>
                </c:pt>
                <c:pt idx="20">
                  <c:v>17408.1678013235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5-361B-4B67-800F-625934CD551A}"/>
            </c:ext>
          </c:extLst>
        </c:ser>
        <c:ser>
          <c:idx val="118"/>
          <c:order val="118"/>
          <c:tx>
            <c:strRef>
              <c:f>'Exported Energy (Each)'!$DP$2</c:f>
              <c:strCache>
                <c:ptCount val="1"/>
                <c:pt idx="0">
                  <c:v>ag142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(Each)'!$DP$3:$DP$23</c:f>
              <c:numCache>
                <c:formatCode>General</c:formatCode>
                <c:ptCount val="21"/>
                <c:pt idx="0">
                  <c:v>694.14371784985201</c:v>
                </c:pt>
                <c:pt idx="1">
                  <c:v>684.96459141015305</c:v>
                </c:pt>
                <c:pt idx="2">
                  <c:v>675.804493796222</c:v>
                </c:pt>
                <c:pt idx="3">
                  <c:v>666.67181507386499</c:v>
                </c:pt>
                <c:pt idx="4">
                  <c:v>1626.6446535391301</c:v>
                </c:pt>
                <c:pt idx="5">
                  <c:v>1620.5370675173101</c:v>
                </c:pt>
                <c:pt idx="6">
                  <c:v>1617.60201810442</c:v>
                </c:pt>
                <c:pt idx="7">
                  <c:v>1617.4840954639601</c:v>
                </c:pt>
                <c:pt idx="8">
                  <c:v>3080.9439302695801</c:v>
                </c:pt>
                <c:pt idx="9">
                  <c:v>3038.2642568618298</c:v>
                </c:pt>
                <c:pt idx="10">
                  <c:v>2989.5064486064098</c:v>
                </c:pt>
                <c:pt idx="11">
                  <c:v>2941.1187184528499</c:v>
                </c:pt>
                <c:pt idx="12">
                  <c:v>5575.9068660027197</c:v>
                </c:pt>
                <c:pt idx="13">
                  <c:v>5514.31102592569</c:v>
                </c:pt>
                <c:pt idx="14">
                  <c:v>5461.1115320676199</c:v>
                </c:pt>
                <c:pt idx="15">
                  <c:v>5378.7866854807999</c:v>
                </c:pt>
                <c:pt idx="16">
                  <c:v>7366.7182341093103</c:v>
                </c:pt>
                <c:pt idx="17">
                  <c:v>7291.0443109648304</c:v>
                </c:pt>
                <c:pt idx="18">
                  <c:v>7224.9720834821901</c:v>
                </c:pt>
                <c:pt idx="19">
                  <c:v>7121.2152266887397</c:v>
                </c:pt>
                <c:pt idx="20">
                  <c:v>10637.5329975601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6-361B-4B67-800F-625934CD551A}"/>
            </c:ext>
          </c:extLst>
        </c:ser>
        <c:ser>
          <c:idx val="119"/>
          <c:order val="119"/>
          <c:tx>
            <c:strRef>
              <c:f>'Exported Energy (Each)'!$DQ$2</c:f>
              <c:strCache>
                <c:ptCount val="1"/>
                <c:pt idx="0">
                  <c:v>ag143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(Each)'!$DQ$3:$DQ$23</c:f>
              <c:numCache>
                <c:formatCode>General</c:formatCode>
                <c:ptCount val="21"/>
                <c:pt idx="0">
                  <c:v>750.99193794269104</c:v>
                </c:pt>
                <c:pt idx="1">
                  <c:v>744.07096061800496</c:v>
                </c:pt>
                <c:pt idx="2">
                  <c:v>737.20768286343002</c:v>
                </c:pt>
                <c:pt idx="3">
                  <c:v>730.38357301053099</c:v>
                </c:pt>
                <c:pt idx="4">
                  <c:v>723.61538600756899</c:v>
                </c:pt>
                <c:pt idx="5">
                  <c:v>3715.47936117581</c:v>
                </c:pt>
                <c:pt idx="6">
                  <c:v>3683.8094725330202</c:v>
                </c:pt>
                <c:pt idx="7">
                  <c:v>3656.4012242183098</c:v>
                </c:pt>
                <c:pt idx="8">
                  <c:v>3631.6306734728701</c:v>
                </c:pt>
                <c:pt idx="9">
                  <c:v>6047.0512393599802</c:v>
                </c:pt>
                <c:pt idx="10">
                  <c:v>5985.1166457568497</c:v>
                </c:pt>
                <c:pt idx="11">
                  <c:v>5902.5209297793399</c:v>
                </c:pt>
                <c:pt idx="12">
                  <c:v>5822.2621976282098</c:v>
                </c:pt>
                <c:pt idx="13">
                  <c:v>8870.6926245601808</c:v>
                </c:pt>
                <c:pt idx="14">
                  <c:v>8749.5051265776892</c:v>
                </c:pt>
                <c:pt idx="15">
                  <c:v>8693.5682083822503</c:v>
                </c:pt>
                <c:pt idx="16">
                  <c:v>9792.6321862266705</c:v>
                </c:pt>
                <c:pt idx="17">
                  <c:v>9667.1333778439493</c:v>
                </c:pt>
                <c:pt idx="18">
                  <c:v>9526.7207026255492</c:v>
                </c:pt>
                <c:pt idx="19">
                  <c:v>12164.6642488736</c:v>
                </c:pt>
                <c:pt idx="20">
                  <c:v>12016.9188597089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7-361B-4B67-800F-625934CD551A}"/>
            </c:ext>
          </c:extLst>
        </c:ser>
        <c:ser>
          <c:idx val="120"/>
          <c:order val="120"/>
          <c:tx>
            <c:strRef>
              <c:f>'Exported Energy (Each)'!$DR$2</c:f>
              <c:strCache>
                <c:ptCount val="1"/>
                <c:pt idx="0">
                  <c:v>ag144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(Each)'!$DR$3:$DR$23</c:f>
              <c:numCache>
                <c:formatCode>General</c:formatCode>
                <c:ptCount val="21"/>
                <c:pt idx="0">
                  <c:v>679.816621019482</c:v>
                </c:pt>
                <c:pt idx="1">
                  <c:v>670.688950519635</c:v>
                </c:pt>
                <c:pt idx="2">
                  <c:v>661.59613920974095</c:v>
                </c:pt>
                <c:pt idx="3">
                  <c:v>652.53443486697097</c:v>
                </c:pt>
                <c:pt idx="4">
                  <c:v>1565.5847056259699</c:v>
                </c:pt>
                <c:pt idx="5">
                  <c:v>1566.1534381420299</c:v>
                </c:pt>
                <c:pt idx="6">
                  <c:v>1561.0567023513299</c:v>
                </c:pt>
                <c:pt idx="7">
                  <c:v>1558.51232709225</c:v>
                </c:pt>
                <c:pt idx="8">
                  <c:v>1558.27408806523</c:v>
                </c:pt>
                <c:pt idx="9">
                  <c:v>3051.6575517576698</c:v>
                </c:pt>
                <c:pt idx="10">
                  <c:v>3013.01248549207</c:v>
                </c:pt>
                <c:pt idx="11">
                  <c:v>2961.8508941909299</c:v>
                </c:pt>
                <c:pt idx="12">
                  <c:v>2912.0304413282101</c:v>
                </c:pt>
                <c:pt idx="13">
                  <c:v>4176.2467752893999</c:v>
                </c:pt>
                <c:pt idx="14">
                  <c:v>4157.7807450566997</c:v>
                </c:pt>
                <c:pt idx="15">
                  <c:v>4092.6546222881898</c:v>
                </c:pt>
                <c:pt idx="16">
                  <c:v>4028.5772379782602</c:v>
                </c:pt>
                <c:pt idx="17">
                  <c:v>6850.13130241407</c:v>
                </c:pt>
                <c:pt idx="18">
                  <c:v>6776.7439754023499</c:v>
                </c:pt>
                <c:pt idx="19">
                  <c:v>6701.69917500274</c:v>
                </c:pt>
                <c:pt idx="20">
                  <c:v>6607.7374570448501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8-361B-4B67-800F-625934CD551A}"/>
            </c:ext>
          </c:extLst>
        </c:ser>
        <c:ser>
          <c:idx val="121"/>
          <c:order val="121"/>
          <c:tx>
            <c:strRef>
              <c:f>'Exported Energy (Each)'!$DS$2</c:f>
              <c:strCache>
                <c:ptCount val="1"/>
                <c:pt idx="0">
                  <c:v>ag145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(Each)'!$DS$3:$DS$23</c:f>
              <c:numCache>
                <c:formatCode>General</c:formatCode>
                <c:ptCount val="21"/>
                <c:pt idx="0">
                  <c:v>682.58300354266396</c:v>
                </c:pt>
                <c:pt idx="1">
                  <c:v>678.43659902607203</c:v>
                </c:pt>
                <c:pt idx="2">
                  <c:v>674.318826959744</c:v>
                </c:pt>
                <c:pt idx="3">
                  <c:v>670.21547046365799</c:v>
                </c:pt>
                <c:pt idx="4">
                  <c:v>666.13455362202296</c:v>
                </c:pt>
                <c:pt idx="5">
                  <c:v>3767.0297966348098</c:v>
                </c:pt>
                <c:pt idx="6">
                  <c:v>3730.6798207648399</c:v>
                </c:pt>
                <c:pt idx="7">
                  <c:v>3701.1027913265202</c:v>
                </c:pt>
                <c:pt idx="8">
                  <c:v>3675.0528872069299</c:v>
                </c:pt>
                <c:pt idx="9">
                  <c:v>6317.0398873283102</c:v>
                </c:pt>
                <c:pt idx="10">
                  <c:v>6256.0310080254003</c:v>
                </c:pt>
                <c:pt idx="11">
                  <c:v>6150.0662820745301</c:v>
                </c:pt>
                <c:pt idx="12">
                  <c:v>6046.4141684189199</c:v>
                </c:pt>
                <c:pt idx="13">
                  <c:v>7203.3649957798098</c:v>
                </c:pt>
                <c:pt idx="14">
                  <c:v>7103.5768622959104</c:v>
                </c:pt>
                <c:pt idx="15">
                  <c:v>7020.1196250554103</c:v>
                </c:pt>
                <c:pt idx="16">
                  <c:v>6877.9642094927203</c:v>
                </c:pt>
                <c:pt idx="17">
                  <c:v>11966.8605649073</c:v>
                </c:pt>
                <c:pt idx="18">
                  <c:v>11824.002983235099</c:v>
                </c:pt>
                <c:pt idx="19">
                  <c:v>11685.307439456299</c:v>
                </c:pt>
                <c:pt idx="20">
                  <c:v>15253.387450517301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9-361B-4B67-800F-625934CD551A}"/>
            </c:ext>
          </c:extLst>
        </c:ser>
        <c:ser>
          <c:idx val="122"/>
          <c:order val="122"/>
          <c:tx>
            <c:strRef>
              <c:f>'Exported Energy (Each)'!$DT$2</c:f>
              <c:strCache>
                <c:ptCount val="1"/>
                <c:pt idx="0">
                  <c:v>ag147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(Each)'!$DT$3:$DT$23</c:f>
              <c:numCache>
                <c:formatCode>General</c:formatCode>
                <c:ptCount val="21"/>
                <c:pt idx="0">
                  <c:v>1565.93729267505</c:v>
                </c:pt>
                <c:pt idx="1">
                  <c:v>1549.80804712179</c:v>
                </c:pt>
                <c:pt idx="2">
                  <c:v>1533.74742186047</c:v>
                </c:pt>
                <c:pt idx="3">
                  <c:v>1517.8381803449699</c:v>
                </c:pt>
                <c:pt idx="4">
                  <c:v>1502.0089126863199</c:v>
                </c:pt>
                <c:pt idx="5">
                  <c:v>4842.2157736091804</c:v>
                </c:pt>
                <c:pt idx="6">
                  <c:v>4819.82155294318</c:v>
                </c:pt>
                <c:pt idx="7">
                  <c:v>4789.16435926124</c:v>
                </c:pt>
                <c:pt idx="8">
                  <c:v>4763.1451176783503</c:v>
                </c:pt>
                <c:pt idx="9">
                  <c:v>11426.5100425685</c:v>
                </c:pt>
                <c:pt idx="10">
                  <c:v>11357.2182987419</c:v>
                </c:pt>
                <c:pt idx="11">
                  <c:v>11232.533618510601</c:v>
                </c:pt>
                <c:pt idx="12">
                  <c:v>15916.439638359399</c:v>
                </c:pt>
                <c:pt idx="13">
                  <c:v>15753.8335060309</c:v>
                </c:pt>
                <c:pt idx="14">
                  <c:v>15554.992967616001</c:v>
                </c:pt>
                <c:pt idx="15">
                  <c:v>20025.665023717302</c:v>
                </c:pt>
                <c:pt idx="16">
                  <c:v>19811.29663447</c:v>
                </c:pt>
                <c:pt idx="17">
                  <c:v>22259.369742583</c:v>
                </c:pt>
                <c:pt idx="18">
                  <c:v>22019.663118867498</c:v>
                </c:pt>
                <c:pt idx="19">
                  <c:v>21785.295438790301</c:v>
                </c:pt>
                <c:pt idx="20">
                  <c:v>29328.1367260468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A-361B-4B67-800F-625934CD551A}"/>
            </c:ext>
          </c:extLst>
        </c:ser>
        <c:ser>
          <c:idx val="123"/>
          <c:order val="123"/>
          <c:tx>
            <c:strRef>
              <c:f>'Exported Energy (Each)'!$DU$2</c:f>
              <c:strCache>
                <c:ptCount val="1"/>
                <c:pt idx="0">
                  <c:v>ag148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(Each)'!$DU$3:$DU$23</c:f>
              <c:numCache>
                <c:formatCode>General</c:formatCode>
                <c:ptCount val="21"/>
                <c:pt idx="0">
                  <c:v>506.32782796012202</c:v>
                </c:pt>
                <c:pt idx="1">
                  <c:v>499.19705294368299</c:v>
                </c:pt>
                <c:pt idx="2">
                  <c:v>492.096465256317</c:v>
                </c:pt>
                <c:pt idx="3">
                  <c:v>485.02972112541897</c:v>
                </c:pt>
                <c:pt idx="4">
                  <c:v>477.983284412177</c:v>
                </c:pt>
                <c:pt idx="5">
                  <c:v>2793.2071351951699</c:v>
                </c:pt>
                <c:pt idx="6">
                  <c:v>2790.62906715597</c:v>
                </c:pt>
                <c:pt idx="7">
                  <c:v>2781.4126135726301</c:v>
                </c:pt>
                <c:pt idx="8">
                  <c:v>2773.1251984748101</c:v>
                </c:pt>
                <c:pt idx="9">
                  <c:v>6482.7351325337204</c:v>
                </c:pt>
                <c:pt idx="10">
                  <c:v>6417.8463540398097</c:v>
                </c:pt>
                <c:pt idx="11">
                  <c:v>6333.3100468733601</c:v>
                </c:pt>
                <c:pt idx="12">
                  <c:v>6251.5566069342403</c:v>
                </c:pt>
                <c:pt idx="13">
                  <c:v>11442.5315937084</c:v>
                </c:pt>
                <c:pt idx="14">
                  <c:v>11335.8008855221</c:v>
                </c:pt>
                <c:pt idx="15">
                  <c:v>11257.1839305421</c:v>
                </c:pt>
                <c:pt idx="16">
                  <c:v>17250.082370020998</c:v>
                </c:pt>
                <c:pt idx="17">
                  <c:v>17090.669489104101</c:v>
                </c:pt>
                <c:pt idx="18">
                  <c:v>16892.902730966802</c:v>
                </c:pt>
                <c:pt idx="19">
                  <c:v>16780.422980580501</c:v>
                </c:pt>
                <c:pt idx="20">
                  <c:v>22227.7368202582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B-361B-4B67-800F-625934CD551A}"/>
            </c:ext>
          </c:extLst>
        </c:ser>
        <c:ser>
          <c:idx val="124"/>
          <c:order val="124"/>
          <c:tx>
            <c:strRef>
              <c:f>'Exported Energy (Each)'!$DV$2</c:f>
              <c:strCache>
                <c:ptCount val="1"/>
                <c:pt idx="0">
                  <c:v>ag149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(Each)'!$DV$3:$DV$23</c:f>
              <c:numCache>
                <c:formatCode>General</c:formatCode>
                <c:ptCount val="21"/>
                <c:pt idx="0">
                  <c:v>1069.9888009236399</c:v>
                </c:pt>
                <c:pt idx="1">
                  <c:v>1055.6276448134699</c:v>
                </c:pt>
                <c:pt idx="2">
                  <c:v>1041.42009315722</c:v>
                </c:pt>
                <c:pt idx="3">
                  <c:v>1027.52515575085</c:v>
                </c:pt>
                <c:pt idx="4">
                  <c:v>1013.79246266138</c:v>
                </c:pt>
                <c:pt idx="5">
                  <c:v>3095.8798143372201</c:v>
                </c:pt>
                <c:pt idx="6">
                  <c:v>3073.7501462308801</c:v>
                </c:pt>
                <c:pt idx="7">
                  <c:v>3043.8096417153502</c:v>
                </c:pt>
                <c:pt idx="8">
                  <c:v>3015.5202019095</c:v>
                </c:pt>
                <c:pt idx="9">
                  <c:v>6588.8094832470997</c:v>
                </c:pt>
                <c:pt idx="10">
                  <c:v>6537.0597035716801</c:v>
                </c:pt>
                <c:pt idx="11">
                  <c:v>6439.5940977747196</c:v>
                </c:pt>
                <c:pt idx="12">
                  <c:v>6343.7212554675998</c:v>
                </c:pt>
                <c:pt idx="13">
                  <c:v>10768.437388333001</c:v>
                </c:pt>
                <c:pt idx="14">
                  <c:v>10645.240446477599</c:v>
                </c:pt>
                <c:pt idx="15">
                  <c:v>10552.600412780601</c:v>
                </c:pt>
                <c:pt idx="16">
                  <c:v>10402.692684772899</c:v>
                </c:pt>
                <c:pt idx="17">
                  <c:v>16932.566108094601</c:v>
                </c:pt>
                <c:pt idx="18">
                  <c:v>16754.395292065401</c:v>
                </c:pt>
                <c:pt idx="19">
                  <c:v>16578.0758053223</c:v>
                </c:pt>
                <c:pt idx="20">
                  <c:v>21925.123381520101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C-361B-4B67-800F-625934CD551A}"/>
            </c:ext>
          </c:extLst>
        </c:ser>
        <c:ser>
          <c:idx val="125"/>
          <c:order val="125"/>
          <c:tx>
            <c:strRef>
              <c:f>'Exported Energy (Each)'!$DW$2</c:f>
              <c:strCache>
                <c:ptCount val="1"/>
                <c:pt idx="0">
                  <c:v>ag151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(Each)'!$DW$3:$DW$23</c:f>
              <c:numCache>
                <c:formatCode>General</c:formatCode>
                <c:ptCount val="21"/>
                <c:pt idx="0">
                  <c:v>362.11166868520002</c:v>
                </c:pt>
                <c:pt idx="1">
                  <c:v>356.05071714746202</c:v>
                </c:pt>
                <c:pt idx="2">
                  <c:v>350.012409672307</c:v>
                </c:pt>
                <c:pt idx="3">
                  <c:v>344.00904451293798</c:v>
                </c:pt>
                <c:pt idx="4">
                  <c:v>338.032908306921</c:v>
                </c:pt>
                <c:pt idx="5">
                  <c:v>1504.03299668615</c:v>
                </c:pt>
                <c:pt idx="6">
                  <c:v>1498.51913345209</c:v>
                </c:pt>
                <c:pt idx="7">
                  <c:v>1491.8625504884999</c:v>
                </c:pt>
                <c:pt idx="8">
                  <c:v>1486.73300740288</c:v>
                </c:pt>
                <c:pt idx="9">
                  <c:v>1483.43847667212</c:v>
                </c:pt>
                <c:pt idx="10">
                  <c:v>3834.65758783001</c:v>
                </c:pt>
                <c:pt idx="11">
                  <c:v>3793.5991349040701</c:v>
                </c:pt>
                <c:pt idx="12">
                  <c:v>3735.7318317019199</c:v>
                </c:pt>
                <c:pt idx="13">
                  <c:v>3678.9510657645801</c:v>
                </c:pt>
                <c:pt idx="14">
                  <c:v>6178.2050554158604</c:v>
                </c:pt>
                <c:pt idx="15">
                  <c:v>6141.2070351099501</c:v>
                </c:pt>
                <c:pt idx="16">
                  <c:v>6049.0737113560899</c:v>
                </c:pt>
                <c:pt idx="17">
                  <c:v>5960.3695187892799</c:v>
                </c:pt>
                <c:pt idx="18">
                  <c:v>9705.4194784811007</c:v>
                </c:pt>
                <c:pt idx="19">
                  <c:v>9608.3987757842297</c:v>
                </c:pt>
                <c:pt idx="20">
                  <c:v>9509.4347760043893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D-361B-4B67-800F-625934CD551A}"/>
            </c:ext>
          </c:extLst>
        </c:ser>
        <c:ser>
          <c:idx val="126"/>
          <c:order val="126"/>
          <c:tx>
            <c:strRef>
              <c:f>'Exported Energy (Each)'!$DX$2</c:f>
              <c:strCache>
                <c:ptCount val="1"/>
                <c:pt idx="0">
                  <c:v>ag152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(Each)'!$DX$3:$DX$23</c:f>
              <c:numCache>
                <c:formatCode>General</c:formatCode>
                <c:ptCount val="21"/>
                <c:pt idx="0">
                  <c:v>0</c:v>
                </c:pt>
                <c:pt idx="1">
                  <c:v>810.28811860066298</c:v>
                </c:pt>
                <c:pt idx="2">
                  <c:v>799.33085571484401</c:v>
                </c:pt>
                <c:pt idx="3">
                  <c:v>788.47706822629902</c:v>
                </c:pt>
                <c:pt idx="4">
                  <c:v>777.67650152705801</c:v>
                </c:pt>
                <c:pt idx="5">
                  <c:v>766.95012449292301</c:v>
                </c:pt>
                <c:pt idx="6">
                  <c:v>4052.9943635456202</c:v>
                </c:pt>
                <c:pt idx="7">
                  <c:v>4026.96212009494</c:v>
                </c:pt>
                <c:pt idx="8">
                  <c:v>3990.1684376088701</c:v>
                </c:pt>
                <c:pt idx="9">
                  <c:v>3956.2829389182598</c:v>
                </c:pt>
                <c:pt idx="10">
                  <c:v>8168.9417943939598</c:v>
                </c:pt>
                <c:pt idx="11">
                  <c:v>8096.1853120130099</c:v>
                </c:pt>
                <c:pt idx="12">
                  <c:v>7976.2425749822196</c:v>
                </c:pt>
                <c:pt idx="13">
                  <c:v>11451.036665596201</c:v>
                </c:pt>
                <c:pt idx="14">
                  <c:v>11315.2173727231</c:v>
                </c:pt>
                <c:pt idx="15">
                  <c:v>11146.5641169468</c:v>
                </c:pt>
                <c:pt idx="16">
                  <c:v>13129.656819027699</c:v>
                </c:pt>
                <c:pt idx="17">
                  <c:v>12967.6698353293</c:v>
                </c:pt>
                <c:pt idx="18">
                  <c:v>12770.734750531999</c:v>
                </c:pt>
                <c:pt idx="19">
                  <c:v>17555.921216135699</c:v>
                </c:pt>
                <c:pt idx="20">
                  <c:v>17377.858382616301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E-361B-4B67-800F-625934CD551A}"/>
            </c:ext>
          </c:extLst>
        </c:ser>
        <c:ser>
          <c:idx val="127"/>
          <c:order val="127"/>
          <c:tx>
            <c:strRef>
              <c:f>'Exported Energy (Each)'!$DY$2</c:f>
              <c:strCache>
                <c:ptCount val="1"/>
                <c:pt idx="0">
                  <c:v>ag153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(Each)'!$DY$3:$DY$23</c:f>
              <c:numCache>
                <c:formatCode>General</c:formatCode>
                <c:ptCount val="21"/>
                <c:pt idx="0">
                  <c:v>212.96973226984099</c:v>
                </c:pt>
                <c:pt idx="1">
                  <c:v>209.19202645683799</c:v>
                </c:pt>
                <c:pt idx="2">
                  <c:v>205.42748254718401</c:v>
                </c:pt>
                <c:pt idx="3">
                  <c:v>201.679406781257</c:v>
                </c:pt>
                <c:pt idx="4">
                  <c:v>197.951390968037</c:v>
                </c:pt>
                <c:pt idx="5">
                  <c:v>1341.29111348376</c:v>
                </c:pt>
                <c:pt idx="6">
                  <c:v>1329.57788155052</c:v>
                </c:pt>
                <c:pt idx="7">
                  <c:v>1317.3952398501201</c:v>
                </c:pt>
                <c:pt idx="8">
                  <c:v>1308.1612904756601</c:v>
                </c:pt>
                <c:pt idx="9">
                  <c:v>2383.0134388433498</c:v>
                </c:pt>
                <c:pt idx="10">
                  <c:v>2351.7074730157501</c:v>
                </c:pt>
                <c:pt idx="11">
                  <c:v>2311.1267599361699</c:v>
                </c:pt>
                <c:pt idx="12">
                  <c:v>2270.8406785173102</c:v>
                </c:pt>
                <c:pt idx="13">
                  <c:v>3623.3916044842199</c:v>
                </c:pt>
                <c:pt idx="14">
                  <c:v>3576.8235525704099</c:v>
                </c:pt>
                <c:pt idx="15">
                  <c:v>3551.8072756903598</c:v>
                </c:pt>
                <c:pt idx="16">
                  <c:v>3490.8499839106498</c:v>
                </c:pt>
                <c:pt idx="17">
                  <c:v>4878.6743134206099</c:v>
                </c:pt>
                <c:pt idx="18">
                  <c:v>4821.4901010882404</c:v>
                </c:pt>
                <c:pt idx="19">
                  <c:v>4763.47498052425</c:v>
                </c:pt>
                <c:pt idx="20">
                  <c:v>4689.1837080851601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F-361B-4B67-800F-625934CD551A}"/>
            </c:ext>
          </c:extLst>
        </c:ser>
        <c:ser>
          <c:idx val="128"/>
          <c:order val="128"/>
          <c:tx>
            <c:strRef>
              <c:f>'Exported Energy (Each)'!$DZ$2</c:f>
              <c:strCache>
                <c:ptCount val="1"/>
                <c:pt idx="0">
                  <c:v>ag154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(Each)'!$DZ$3:$DZ$23</c:f>
              <c:numCache>
                <c:formatCode>General</c:formatCode>
                <c:ptCount val="21"/>
                <c:pt idx="0">
                  <c:v>409.41710440365301</c:v>
                </c:pt>
                <c:pt idx="1">
                  <c:v>402.836156375342</c:v>
                </c:pt>
                <c:pt idx="2">
                  <c:v>396.27882657990898</c:v>
                </c:pt>
                <c:pt idx="3">
                  <c:v>389.74194047442899</c:v>
                </c:pt>
                <c:pt idx="4">
                  <c:v>383.22678337260299</c:v>
                </c:pt>
                <c:pt idx="5">
                  <c:v>1915.64278207846</c:v>
                </c:pt>
                <c:pt idx="6">
                  <c:v>1897.4622908568699</c:v>
                </c:pt>
                <c:pt idx="7">
                  <c:v>1878.32400699967</c:v>
                </c:pt>
                <c:pt idx="8">
                  <c:v>1861.14663494707</c:v>
                </c:pt>
                <c:pt idx="9">
                  <c:v>1847.2637265102601</c:v>
                </c:pt>
                <c:pt idx="10">
                  <c:v>4580.3483279494903</c:v>
                </c:pt>
                <c:pt idx="11">
                  <c:v>4530.40776406433</c:v>
                </c:pt>
                <c:pt idx="12">
                  <c:v>4467.1136195062099</c:v>
                </c:pt>
                <c:pt idx="13">
                  <c:v>4404.5462943529201</c:v>
                </c:pt>
                <c:pt idx="14">
                  <c:v>7593.2407189739297</c:v>
                </c:pt>
                <c:pt idx="15">
                  <c:v>7533.4279593691599</c:v>
                </c:pt>
                <c:pt idx="16">
                  <c:v>7430.6298448355901</c:v>
                </c:pt>
                <c:pt idx="17">
                  <c:v>7332.8951349195904</c:v>
                </c:pt>
                <c:pt idx="18">
                  <c:v>9487.7287892908407</c:v>
                </c:pt>
                <c:pt idx="19">
                  <c:v>9390.3404292217492</c:v>
                </c:pt>
                <c:pt idx="20">
                  <c:v>9288.7415832111001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0-361B-4B67-800F-625934CD551A}"/>
            </c:ext>
          </c:extLst>
        </c:ser>
        <c:ser>
          <c:idx val="129"/>
          <c:order val="129"/>
          <c:tx>
            <c:strRef>
              <c:f>'Exported Energy (Each)'!$EA$2</c:f>
              <c:strCache>
                <c:ptCount val="1"/>
                <c:pt idx="0">
                  <c:v>ag155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(Each)'!$EA$3:$EA$23</c:f>
              <c:numCache>
                <c:formatCode>General</c:formatCode>
                <c:ptCount val="21"/>
                <c:pt idx="0">
                  <c:v>0</c:v>
                </c:pt>
                <c:pt idx="1">
                  <c:v>402.191289901483</c:v>
                </c:pt>
                <c:pt idx="2">
                  <c:v>402.12650471773401</c:v>
                </c:pt>
                <c:pt idx="3">
                  <c:v>402.07408400028203</c:v>
                </c:pt>
                <c:pt idx="4">
                  <c:v>402.04108088258698</c:v>
                </c:pt>
                <c:pt idx="5">
                  <c:v>402.05106662132403</c:v>
                </c:pt>
                <c:pt idx="6">
                  <c:v>1159.88487491367</c:v>
                </c:pt>
                <c:pt idx="7">
                  <c:v>1148.30687437094</c:v>
                </c:pt>
                <c:pt idx="8">
                  <c:v>1135.71438561885</c:v>
                </c:pt>
                <c:pt idx="9">
                  <c:v>1124.1378575368201</c:v>
                </c:pt>
                <c:pt idx="10">
                  <c:v>3352.3782843468498</c:v>
                </c:pt>
                <c:pt idx="11">
                  <c:v>3327.0282961105599</c:v>
                </c:pt>
                <c:pt idx="12">
                  <c:v>3284.1464924306401</c:v>
                </c:pt>
                <c:pt idx="13">
                  <c:v>3242.6119042327</c:v>
                </c:pt>
                <c:pt idx="14">
                  <c:v>4414.3880960775996</c:v>
                </c:pt>
                <c:pt idx="15">
                  <c:v>4368.9878730513601</c:v>
                </c:pt>
                <c:pt idx="16">
                  <c:v>4333.7450143967799</c:v>
                </c:pt>
                <c:pt idx="17">
                  <c:v>4276.8320662383903</c:v>
                </c:pt>
                <c:pt idx="18">
                  <c:v>6155.0256268243402</c:v>
                </c:pt>
                <c:pt idx="19">
                  <c:v>6094.4160096911</c:v>
                </c:pt>
                <c:pt idx="20">
                  <c:v>6031.2594940872405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1-361B-4B67-800F-625934CD551A}"/>
            </c:ext>
          </c:extLst>
        </c:ser>
        <c:ser>
          <c:idx val="130"/>
          <c:order val="130"/>
          <c:tx>
            <c:strRef>
              <c:f>'Exported Energy (Each)'!$EB$2</c:f>
              <c:strCache>
                <c:ptCount val="1"/>
                <c:pt idx="0">
                  <c:v>ag156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(Each)'!$EB$3:$EB$23</c:f>
              <c:numCache>
                <c:formatCode>General</c:formatCode>
                <c:ptCount val="21"/>
                <c:pt idx="0">
                  <c:v>739.51617956030498</c:v>
                </c:pt>
                <c:pt idx="1">
                  <c:v>738.43976836537797</c:v>
                </c:pt>
                <c:pt idx="2">
                  <c:v>737.87134977903804</c:v>
                </c:pt>
                <c:pt idx="3">
                  <c:v>737.94111233496403</c:v>
                </c:pt>
                <c:pt idx="4">
                  <c:v>738.31349829511896</c:v>
                </c:pt>
                <c:pt idx="5">
                  <c:v>3350.2172648710098</c:v>
                </c:pt>
                <c:pt idx="6">
                  <c:v>3317.5197469892701</c:v>
                </c:pt>
                <c:pt idx="7">
                  <c:v>3279.02471591311</c:v>
                </c:pt>
                <c:pt idx="8">
                  <c:v>3242.90120064961</c:v>
                </c:pt>
                <c:pt idx="9">
                  <c:v>6485.4431610305201</c:v>
                </c:pt>
                <c:pt idx="10">
                  <c:v>6450.6086799991099</c:v>
                </c:pt>
                <c:pt idx="11">
                  <c:v>6350.2497682487401</c:v>
                </c:pt>
                <c:pt idx="12">
                  <c:v>6250.9481996916702</c:v>
                </c:pt>
                <c:pt idx="13">
                  <c:v>8659.56501034555</c:v>
                </c:pt>
                <c:pt idx="14">
                  <c:v>8552.1678403785809</c:v>
                </c:pt>
                <c:pt idx="15">
                  <c:v>8448.5018588974399</c:v>
                </c:pt>
                <c:pt idx="16">
                  <c:v>8316.1859821467806</c:v>
                </c:pt>
                <c:pt idx="17">
                  <c:v>12200.917716718999</c:v>
                </c:pt>
                <c:pt idx="18">
                  <c:v>12058.757436551599</c:v>
                </c:pt>
                <c:pt idx="19">
                  <c:v>11912.6903906712</c:v>
                </c:pt>
                <c:pt idx="20">
                  <c:v>14456.764791736799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2-361B-4B67-800F-625934CD551A}"/>
            </c:ext>
          </c:extLst>
        </c:ser>
        <c:ser>
          <c:idx val="131"/>
          <c:order val="131"/>
          <c:tx>
            <c:strRef>
              <c:f>'Exported Energy (Each)'!$EC$2</c:f>
              <c:strCache>
                <c:ptCount val="1"/>
                <c:pt idx="0">
                  <c:v>ag157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(Each)'!$EC$3:$EC$23</c:f>
              <c:numCache>
                <c:formatCode>General</c:formatCode>
                <c:ptCount val="21"/>
                <c:pt idx="0">
                  <c:v>1185.8836454365701</c:v>
                </c:pt>
                <c:pt idx="1">
                  <c:v>1173.05765931321</c:v>
                </c:pt>
                <c:pt idx="2">
                  <c:v>1160.3224512250399</c:v>
                </c:pt>
                <c:pt idx="3">
                  <c:v>1147.6399186075701</c:v>
                </c:pt>
                <c:pt idx="4">
                  <c:v>1135.0047777529301</c:v>
                </c:pt>
                <c:pt idx="5">
                  <c:v>5098.2278359152297</c:v>
                </c:pt>
                <c:pt idx="6">
                  <c:v>5055.4331848981101</c:v>
                </c:pt>
                <c:pt idx="7">
                  <c:v>5010.4163599118501</c:v>
                </c:pt>
                <c:pt idx="8">
                  <c:v>4970.3137422217696</c:v>
                </c:pt>
                <c:pt idx="9">
                  <c:v>11887.212129089001</c:v>
                </c:pt>
                <c:pt idx="10">
                  <c:v>11787.205022383199</c:v>
                </c:pt>
                <c:pt idx="11">
                  <c:v>11647.852825080599</c:v>
                </c:pt>
                <c:pt idx="12">
                  <c:v>11511.685285809601</c:v>
                </c:pt>
                <c:pt idx="13">
                  <c:v>22889.053128938998</c:v>
                </c:pt>
                <c:pt idx="14">
                  <c:v>22673.713989245101</c:v>
                </c:pt>
                <c:pt idx="15">
                  <c:v>22481.326613161898</c:v>
                </c:pt>
                <c:pt idx="16">
                  <c:v>31346.5862774294</c:v>
                </c:pt>
                <c:pt idx="17">
                  <c:v>31052.1640502794</c:v>
                </c:pt>
                <c:pt idx="18">
                  <c:v>30717.989300751098</c:v>
                </c:pt>
                <c:pt idx="19">
                  <c:v>41180.002317360697</c:v>
                </c:pt>
                <c:pt idx="20">
                  <c:v>40785.913101368496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3-361B-4B67-800F-625934CD551A}"/>
            </c:ext>
          </c:extLst>
        </c:ser>
        <c:ser>
          <c:idx val="132"/>
          <c:order val="132"/>
          <c:tx>
            <c:strRef>
              <c:f>'Exported Energy (Each)'!$ED$2</c:f>
              <c:strCache>
                <c:ptCount val="1"/>
                <c:pt idx="0">
                  <c:v>ag159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(Each)'!$ED$3:$ED$23</c:f>
              <c:numCache>
                <c:formatCode>General</c:formatCode>
                <c:ptCount val="21"/>
                <c:pt idx="0">
                  <c:v>1184.0882108166199</c:v>
                </c:pt>
                <c:pt idx="1">
                  <c:v>1172.21742263539</c:v>
                </c:pt>
                <c:pt idx="2">
                  <c:v>1160.3855950965699</c:v>
                </c:pt>
                <c:pt idx="3">
                  <c:v>1148.61474419968</c:v>
                </c:pt>
                <c:pt idx="4">
                  <c:v>1136.9753535908601</c:v>
                </c:pt>
                <c:pt idx="5">
                  <c:v>5608.5186273199097</c:v>
                </c:pt>
                <c:pt idx="6">
                  <c:v>5570.2485923907898</c:v>
                </c:pt>
                <c:pt idx="7">
                  <c:v>5521.9114226662896</c:v>
                </c:pt>
                <c:pt idx="8">
                  <c:v>5476.0001119353601</c:v>
                </c:pt>
                <c:pt idx="9">
                  <c:v>7957.2881874610603</c:v>
                </c:pt>
                <c:pt idx="10">
                  <c:v>7892.7725453723397</c:v>
                </c:pt>
                <c:pt idx="11">
                  <c:v>7785.2269345746899</c:v>
                </c:pt>
                <c:pt idx="12">
                  <c:v>7679.9544523977702</c:v>
                </c:pt>
                <c:pt idx="13">
                  <c:v>10768.3473147153</c:v>
                </c:pt>
                <c:pt idx="14">
                  <c:v>10650.2002133979</c:v>
                </c:pt>
                <c:pt idx="15">
                  <c:v>10584.262733498699</c:v>
                </c:pt>
                <c:pt idx="16">
                  <c:v>13076.826882720099</c:v>
                </c:pt>
                <c:pt idx="17">
                  <c:v>12932.2049568772</c:v>
                </c:pt>
                <c:pt idx="18">
                  <c:v>12756.1465895862</c:v>
                </c:pt>
                <c:pt idx="19">
                  <c:v>16089.058961144399</c:v>
                </c:pt>
                <c:pt idx="20">
                  <c:v>15910.0757145934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4-361B-4B67-800F-625934CD551A}"/>
            </c:ext>
          </c:extLst>
        </c:ser>
        <c:ser>
          <c:idx val="133"/>
          <c:order val="133"/>
          <c:tx>
            <c:strRef>
              <c:f>'Exported Energy (Each)'!$EE$2</c:f>
              <c:strCache>
                <c:ptCount val="1"/>
                <c:pt idx="0">
                  <c:v>ag160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(Each)'!$EE$3:$EE$23</c:f>
              <c:numCache>
                <c:formatCode>General</c:formatCode>
                <c:ptCount val="21"/>
                <c:pt idx="0">
                  <c:v>737.71261596561897</c:v>
                </c:pt>
                <c:pt idx="1">
                  <c:v>725.54934256916499</c:v>
                </c:pt>
                <c:pt idx="2">
                  <c:v>713.42561311576696</c:v>
                </c:pt>
                <c:pt idx="3">
                  <c:v>701.33052596494804</c:v>
                </c:pt>
                <c:pt idx="4">
                  <c:v>689.27918830311603</c:v>
                </c:pt>
                <c:pt idx="5">
                  <c:v>3595.46695834506</c:v>
                </c:pt>
                <c:pt idx="6">
                  <c:v>3576.7157364938698</c:v>
                </c:pt>
                <c:pt idx="7">
                  <c:v>3562.7877567036599</c:v>
                </c:pt>
                <c:pt idx="8">
                  <c:v>3553.2708385495198</c:v>
                </c:pt>
                <c:pt idx="9">
                  <c:v>5680.0907107020903</c:v>
                </c:pt>
                <c:pt idx="10">
                  <c:v>5608.4151642398401</c:v>
                </c:pt>
                <c:pt idx="11">
                  <c:v>5519.2788882298501</c:v>
                </c:pt>
                <c:pt idx="12">
                  <c:v>5435.7521754853897</c:v>
                </c:pt>
                <c:pt idx="13">
                  <c:v>7118.11597928625</c:v>
                </c:pt>
                <c:pt idx="14">
                  <c:v>7031.5341462395299</c:v>
                </c:pt>
                <c:pt idx="15">
                  <c:v>6992.7914874584003</c:v>
                </c:pt>
                <c:pt idx="16">
                  <c:v>6863.1122521613497</c:v>
                </c:pt>
                <c:pt idx="17">
                  <c:v>10689.529225836301</c:v>
                </c:pt>
                <c:pt idx="18">
                  <c:v>10572.6179275048</c:v>
                </c:pt>
                <c:pt idx="19">
                  <c:v>10475.4792220708</c:v>
                </c:pt>
                <c:pt idx="20">
                  <c:v>12274.753021492201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5-361B-4B67-800F-625934CD551A}"/>
            </c:ext>
          </c:extLst>
        </c:ser>
        <c:ser>
          <c:idx val="134"/>
          <c:order val="134"/>
          <c:tx>
            <c:strRef>
              <c:f>'Exported Energy (Each)'!$EF$2</c:f>
              <c:strCache>
                <c:ptCount val="1"/>
                <c:pt idx="0">
                  <c:v>ag161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(Each)'!$EF$3:$EF$23</c:f>
              <c:numCache>
                <c:formatCode>General</c:formatCode>
                <c:ptCount val="21"/>
                <c:pt idx="0">
                  <c:v>867.58831273137503</c:v>
                </c:pt>
                <c:pt idx="1">
                  <c:v>860.51992689826898</c:v>
                </c:pt>
                <c:pt idx="2">
                  <c:v>853.56669473154102</c:v>
                </c:pt>
                <c:pt idx="3">
                  <c:v>846.69228358330497</c:v>
                </c:pt>
                <c:pt idx="4">
                  <c:v>839.91884039276999</c:v>
                </c:pt>
                <c:pt idx="5">
                  <c:v>833.18675180140997</c:v>
                </c:pt>
                <c:pt idx="6">
                  <c:v>5372.6385310893802</c:v>
                </c:pt>
                <c:pt idx="7">
                  <c:v>5321.9033705452503</c:v>
                </c:pt>
                <c:pt idx="8">
                  <c:v>5268.4390153497297</c:v>
                </c:pt>
                <c:pt idx="9">
                  <c:v>5217.1640537073099</c:v>
                </c:pt>
                <c:pt idx="10">
                  <c:v>12870.8878022305</c:v>
                </c:pt>
                <c:pt idx="11">
                  <c:v>12748.7562815208</c:v>
                </c:pt>
                <c:pt idx="12">
                  <c:v>12612.2301264241</c:v>
                </c:pt>
                <c:pt idx="13">
                  <c:v>12477.8004373927</c:v>
                </c:pt>
                <c:pt idx="14">
                  <c:v>19603.4604374958</c:v>
                </c:pt>
                <c:pt idx="15">
                  <c:v>19417.689553095199</c:v>
                </c:pt>
                <c:pt idx="16">
                  <c:v>19259.522078971499</c:v>
                </c:pt>
                <c:pt idx="17">
                  <c:v>23944.267966855001</c:v>
                </c:pt>
                <c:pt idx="18">
                  <c:v>23715.472957056099</c:v>
                </c:pt>
                <c:pt idx="19">
                  <c:v>23456.840655374301</c:v>
                </c:pt>
                <c:pt idx="20">
                  <c:v>27079.078884961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6-361B-4B67-800F-625934CD551A}"/>
            </c:ext>
          </c:extLst>
        </c:ser>
        <c:ser>
          <c:idx val="135"/>
          <c:order val="135"/>
          <c:tx>
            <c:strRef>
              <c:f>'Exported Energy (Each)'!$EG$2</c:f>
              <c:strCache>
                <c:ptCount val="1"/>
                <c:pt idx="0">
                  <c:v>ag162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(Each)'!$EG$3:$EG$23</c:f>
              <c:numCache>
                <c:formatCode>General</c:formatCode>
                <c:ptCount val="21"/>
                <c:pt idx="0">
                  <c:v>296.83780311390399</c:v>
                </c:pt>
                <c:pt idx="1">
                  <c:v>297.11547453816098</c:v>
                </c:pt>
                <c:pt idx="2">
                  <c:v>297.43862335108003</c:v>
                </c:pt>
                <c:pt idx="3">
                  <c:v>297.77602721966798</c:v>
                </c:pt>
                <c:pt idx="4">
                  <c:v>298.17072143624199</c:v>
                </c:pt>
                <c:pt idx="5">
                  <c:v>298.63683900749498</c:v>
                </c:pt>
                <c:pt idx="6">
                  <c:v>1837.9600753075199</c:v>
                </c:pt>
                <c:pt idx="7">
                  <c:v>1818.5035017553701</c:v>
                </c:pt>
                <c:pt idx="8">
                  <c:v>1800.55214523821</c:v>
                </c:pt>
                <c:pt idx="9">
                  <c:v>1784.0727715333501</c:v>
                </c:pt>
                <c:pt idx="10">
                  <c:v>3949.26931774697</c:v>
                </c:pt>
                <c:pt idx="11">
                  <c:v>3904.6449823111702</c:v>
                </c:pt>
                <c:pt idx="12">
                  <c:v>3854.8424736499901</c:v>
                </c:pt>
                <c:pt idx="13">
                  <c:v>3805.6954909861502</c:v>
                </c:pt>
                <c:pt idx="14">
                  <c:v>7446.6594484858097</c:v>
                </c:pt>
                <c:pt idx="15">
                  <c:v>7375.6443959396302</c:v>
                </c:pt>
                <c:pt idx="16">
                  <c:v>7321.9360294117096</c:v>
                </c:pt>
                <c:pt idx="17">
                  <c:v>7233.9001551722204</c:v>
                </c:pt>
                <c:pt idx="18">
                  <c:v>12282.949397868</c:v>
                </c:pt>
                <c:pt idx="19">
                  <c:v>12170.198686359399</c:v>
                </c:pt>
                <c:pt idx="20">
                  <c:v>12067.2879254196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7-361B-4B67-800F-625934CD551A}"/>
            </c:ext>
          </c:extLst>
        </c:ser>
        <c:ser>
          <c:idx val="136"/>
          <c:order val="136"/>
          <c:tx>
            <c:strRef>
              <c:f>'Exported Energy (Each)'!$EH$2</c:f>
              <c:strCache>
                <c:ptCount val="1"/>
                <c:pt idx="0">
                  <c:v>ag163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(Each)'!$EH$3:$EH$23</c:f>
              <c:numCache>
                <c:formatCode>General</c:formatCode>
                <c:ptCount val="21"/>
                <c:pt idx="0">
                  <c:v>613.56311551327599</c:v>
                </c:pt>
                <c:pt idx="1">
                  <c:v>604.93804327456405</c:v>
                </c:pt>
                <c:pt idx="2">
                  <c:v>596.33557408844899</c:v>
                </c:pt>
                <c:pt idx="3">
                  <c:v>587.75081190723802</c:v>
                </c:pt>
                <c:pt idx="4">
                  <c:v>864.88609240975597</c:v>
                </c:pt>
                <c:pt idx="5">
                  <c:v>858.72564495847098</c:v>
                </c:pt>
                <c:pt idx="6">
                  <c:v>853.93446123543299</c:v>
                </c:pt>
                <c:pt idx="7">
                  <c:v>851.16721742650998</c:v>
                </c:pt>
                <c:pt idx="8">
                  <c:v>851.19665520692195</c:v>
                </c:pt>
                <c:pt idx="9">
                  <c:v>1708.00522716861</c:v>
                </c:pt>
                <c:pt idx="10">
                  <c:v>1685.2623739108899</c:v>
                </c:pt>
                <c:pt idx="11">
                  <c:v>1655.44441857471</c:v>
                </c:pt>
                <c:pt idx="12">
                  <c:v>1626.67714466396</c:v>
                </c:pt>
                <c:pt idx="13">
                  <c:v>3441.381148423</c:v>
                </c:pt>
                <c:pt idx="14">
                  <c:v>3430.9287437442299</c:v>
                </c:pt>
                <c:pt idx="15">
                  <c:v>3378.2540058739701</c:v>
                </c:pt>
                <c:pt idx="16">
                  <c:v>3330.5348906469499</c:v>
                </c:pt>
                <c:pt idx="17">
                  <c:v>5865.6527747697401</c:v>
                </c:pt>
                <c:pt idx="18">
                  <c:v>5803.67569491825</c:v>
                </c:pt>
                <c:pt idx="19">
                  <c:v>5748.4093481583895</c:v>
                </c:pt>
                <c:pt idx="20">
                  <c:v>5671.4382888063601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8-361B-4B67-800F-625934CD551A}"/>
            </c:ext>
          </c:extLst>
        </c:ser>
        <c:ser>
          <c:idx val="137"/>
          <c:order val="137"/>
          <c:tx>
            <c:strRef>
              <c:f>'Exported Energy (Each)'!$EI$2</c:f>
              <c:strCache>
                <c:ptCount val="1"/>
                <c:pt idx="0">
                  <c:v>ag164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(Each)'!$EI$3:$EI$23</c:f>
              <c:numCache>
                <c:formatCode>General</c:formatCode>
                <c:ptCount val="21"/>
                <c:pt idx="0">
                  <c:v>483.70540589984802</c:v>
                </c:pt>
                <c:pt idx="1">
                  <c:v>476.731803649619</c:v>
                </c:pt>
                <c:pt idx="2">
                  <c:v>469.78922477260301</c:v>
                </c:pt>
                <c:pt idx="3">
                  <c:v>462.87645818812803</c:v>
                </c:pt>
                <c:pt idx="4">
                  <c:v>455.99051212420102</c:v>
                </c:pt>
                <c:pt idx="5">
                  <c:v>1318.77113224099</c:v>
                </c:pt>
                <c:pt idx="6">
                  <c:v>1314.6090127668399</c:v>
                </c:pt>
                <c:pt idx="7">
                  <c:v>1307.5586206575199</c:v>
                </c:pt>
                <c:pt idx="8">
                  <c:v>1302.6730598321601</c:v>
                </c:pt>
                <c:pt idx="9">
                  <c:v>2626.4513381829502</c:v>
                </c:pt>
                <c:pt idx="10">
                  <c:v>2593.3509186575802</c:v>
                </c:pt>
                <c:pt idx="11">
                  <c:v>2551.10599688092</c:v>
                </c:pt>
                <c:pt idx="12">
                  <c:v>2509.31225915799</c:v>
                </c:pt>
                <c:pt idx="13">
                  <c:v>4751.2775344655802</c:v>
                </c:pt>
                <c:pt idx="14">
                  <c:v>4698.2154654882397</c:v>
                </c:pt>
                <c:pt idx="15">
                  <c:v>4657.6675325402302</c:v>
                </c:pt>
                <c:pt idx="16">
                  <c:v>4593.9666437935703</c:v>
                </c:pt>
                <c:pt idx="17">
                  <c:v>6924.7380457072104</c:v>
                </c:pt>
                <c:pt idx="18">
                  <c:v>6852.4816202251404</c:v>
                </c:pt>
                <c:pt idx="19">
                  <c:v>6779.4018889210702</c:v>
                </c:pt>
                <c:pt idx="20">
                  <c:v>6691.96568322042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9-361B-4B67-800F-625934CD551A}"/>
            </c:ext>
          </c:extLst>
        </c:ser>
        <c:ser>
          <c:idx val="138"/>
          <c:order val="138"/>
          <c:tx>
            <c:strRef>
              <c:f>'Exported Energy (Each)'!$EJ$2</c:f>
              <c:strCache>
                <c:ptCount val="1"/>
                <c:pt idx="0">
                  <c:v>ag165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(Each)'!$EJ$3:$EJ$23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669.02646102932101</c:v>
                </c:pt>
                <c:pt idx="3">
                  <c:v>674.38439250365195</c:v>
                </c:pt>
                <c:pt idx="4">
                  <c:v>680.16798880466604</c:v>
                </c:pt>
                <c:pt idx="5">
                  <c:v>686.20067592697205</c:v>
                </c:pt>
                <c:pt idx="6">
                  <c:v>692.72190644872603</c:v>
                </c:pt>
                <c:pt idx="7">
                  <c:v>2535.8260779239699</c:v>
                </c:pt>
                <c:pt idx="8">
                  <c:v>2512.42081670267</c:v>
                </c:pt>
                <c:pt idx="9">
                  <c:v>2484.85720670814</c:v>
                </c:pt>
                <c:pt idx="10">
                  <c:v>2458.13238162983</c:v>
                </c:pt>
                <c:pt idx="11">
                  <c:v>5486.1434480751795</c:v>
                </c:pt>
                <c:pt idx="12">
                  <c:v>5452.6202429575997</c:v>
                </c:pt>
                <c:pt idx="13">
                  <c:v>5387.7503419508203</c:v>
                </c:pt>
                <c:pt idx="14">
                  <c:v>5324.9534055649201</c:v>
                </c:pt>
                <c:pt idx="15">
                  <c:v>8006.1321984319202</c:v>
                </c:pt>
                <c:pt idx="16">
                  <c:v>7929.1602513733196</c:v>
                </c:pt>
                <c:pt idx="17">
                  <c:v>7854.1361395040103</c:v>
                </c:pt>
                <c:pt idx="18">
                  <c:v>7761.0584607744704</c:v>
                </c:pt>
                <c:pt idx="19">
                  <c:v>9989.8738737850908</c:v>
                </c:pt>
                <c:pt idx="20">
                  <c:v>9893.3116502924095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A-361B-4B67-800F-625934CD551A}"/>
            </c:ext>
          </c:extLst>
        </c:ser>
        <c:ser>
          <c:idx val="139"/>
          <c:order val="139"/>
          <c:tx>
            <c:strRef>
              <c:f>'Exported Energy (Each)'!$EK$2</c:f>
              <c:strCache>
                <c:ptCount val="1"/>
                <c:pt idx="0">
                  <c:v>ag166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(Each)'!$EK$3:$EK$23</c:f>
              <c:numCache>
                <c:formatCode>General</c:formatCode>
                <c:ptCount val="21"/>
                <c:pt idx="0">
                  <c:v>0</c:v>
                </c:pt>
                <c:pt idx="1">
                  <c:v>633.00991055411498</c:v>
                </c:pt>
                <c:pt idx="2">
                  <c:v>628.56101527263399</c:v>
                </c:pt>
                <c:pt idx="3">
                  <c:v>624.152774570004</c:v>
                </c:pt>
                <c:pt idx="4">
                  <c:v>619.85396674986896</c:v>
                </c:pt>
                <c:pt idx="5">
                  <c:v>615.63394113570598</c:v>
                </c:pt>
                <c:pt idx="6">
                  <c:v>4937.9368391662902</c:v>
                </c:pt>
                <c:pt idx="7">
                  <c:v>4882.4196662261302</c:v>
                </c:pt>
                <c:pt idx="8">
                  <c:v>4827.6296196183202</c:v>
                </c:pt>
                <c:pt idx="9">
                  <c:v>8035.0385267352303</c:v>
                </c:pt>
                <c:pt idx="10">
                  <c:v>7941.6229067061204</c:v>
                </c:pt>
                <c:pt idx="11">
                  <c:v>7840.5098040311796</c:v>
                </c:pt>
                <c:pt idx="12">
                  <c:v>7723.9863919945701</c:v>
                </c:pt>
                <c:pt idx="13">
                  <c:v>11118.042990731899</c:v>
                </c:pt>
                <c:pt idx="14">
                  <c:v>10980.1459701119</c:v>
                </c:pt>
                <c:pt idx="15">
                  <c:v>10814.532631202301</c:v>
                </c:pt>
                <c:pt idx="16">
                  <c:v>13475.4658041603</c:v>
                </c:pt>
                <c:pt idx="17">
                  <c:v>13300.4836722324</c:v>
                </c:pt>
                <c:pt idx="18">
                  <c:v>13105.887712466099</c:v>
                </c:pt>
                <c:pt idx="19">
                  <c:v>17246.170347159299</c:v>
                </c:pt>
                <c:pt idx="20">
                  <c:v>17038.896070065799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B-361B-4B67-800F-625934CD551A}"/>
            </c:ext>
          </c:extLst>
        </c:ser>
        <c:ser>
          <c:idx val="140"/>
          <c:order val="140"/>
          <c:tx>
            <c:strRef>
              <c:f>'Exported Energy (Each)'!$EL$2</c:f>
              <c:strCache>
                <c:ptCount val="1"/>
                <c:pt idx="0">
                  <c:v>ag167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(Each)'!$EL$3:$EL$23</c:f>
              <c:numCache>
                <c:formatCode>General</c:formatCode>
                <c:ptCount val="21"/>
                <c:pt idx="0">
                  <c:v>428.31712642643703</c:v>
                </c:pt>
                <c:pt idx="1">
                  <c:v>421.26231197136002</c:v>
                </c:pt>
                <c:pt idx="2">
                  <c:v>414.23768245971002</c:v>
                </c:pt>
                <c:pt idx="3">
                  <c:v>407.24452356030099</c:v>
                </c:pt>
                <c:pt idx="4">
                  <c:v>400.279664758595</c:v>
                </c:pt>
                <c:pt idx="5">
                  <c:v>2056.8444368072501</c:v>
                </c:pt>
                <c:pt idx="6">
                  <c:v>2039.8195695122599</c:v>
                </c:pt>
                <c:pt idx="7">
                  <c:v>2020.67971823077</c:v>
                </c:pt>
                <c:pt idx="8">
                  <c:v>2003.5655128803401</c:v>
                </c:pt>
                <c:pt idx="9">
                  <c:v>1989.40408025332</c:v>
                </c:pt>
                <c:pt idx="10">
                  <c:v>5068.3217710834297</c:v>
                </c:pt>
                <c:pt idx="11">
                  <c:v>5014.8556196576301</c:v>
                </c:pt>
                <c:pt idx="12">
                  <c:v>4948.0130139081803</c:v>
                </c:pt>
                <c:pt idx="13">
                  <c:v>4881.8780239810103</c:v>
                </c:pt>
                <c:pt idx="14">
                  <c:v>9069.01759309917</c:v>
                </c:pt>
                <c:pt idx="15">
                  <c:v>9007.1470771836994</c:v>
                </c:pt>
                <c:pt idx="16">
                  <c:v>8896.2462029458402</c:v>
                </c:pt>
                <c:pt idx="17">
                  <c:v>8789.0188332389498</c:v>
                </c:pt>
                <c:pt idx="18">
                  <c:v>14397.8605468973</c:v>
                </c:pt>
                <c:pt idx="19">
                  <c:v>14263.6425178913</c:v>
                </c:pt>
                <c:pt idx="20">
                  <c:v>14125.4648336183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C-361B-4B67-800F-625934CD551A}"/>
            </c:ext>
          </c:extLst>
        </c:ser>
        <c:ser>
          <c:idx val="141"/>
          <c:order val="141"/>
          <c:tx>
            <c:strRef>
              <c:f>'Exported Energy (Each)'!$EM$2</c:f>
              <c:strCache>
                <c:ptCount val="1"/>
                <c:pt idx="0">
                  <c:v>ag168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(Each)'!$EM$3:$EM$23</c:f>
              <c:numCache>
                <c:formatCode>General</c:formatCode>
                <c:ptCount val="21"/>
                <c:pt idx="0">
                  <c:v>654.54302515193001</c:v>
                </c:pt>
                <c:pt idx="1">
                  <c:v>645.08368281071</c:v>
                </c:pt>
                <c:pt idx="2">
                  <c:v>635.64712782939</c:v>
                </c:pt>
                <c:pt idx="3">
                  <c:v>626.23992256994597</c:v>
                </c:pt>
                <c:pt idx="4">
                  <c:v>616.86324684848501</c:v>
                </c:pt>
                <c:pt idx="5">
                  <c:v>1476.80545950131</c:v>
                </c:pt>
                <c:pt idx="6">
                  <c:v>1463.07820362602</c:v>
                </c:pt>
                <c:pt idx="7">
                  <c:v>1448.75626679332</c:v>
                </c:pt>
                <c:pt idx="8">
                  <c:v>1436.01428313672</c:v>
                </c:pt>
                <c:pt idx="9">
                  <c:v>1425.03726214071</c:v>
                </c:pt>
                <c:pt idx="10">
                  <c:v>3159.4601393814501</c:v>
                </c:pt>
                <c:pt idx="11">
                  <c:v>3122.8276632901202</c:v>
                </c:pt>
                <c:pt idx="12">
                  <c:v>3077.5101054431402</c:v>
                </c:pt>
                <c:pt idx="13">
                  <c:v>3032.3959985777401</c:v>
                </c:pt>
                <c:pt idx="14">
                  <c:v>4318.5385076040102</c:v>
                </c:pt>
                <c:pt idx="15">
                  <c:v>4302.8470518659797</c:v>
                </c:pt>
                <c:pt idx="16">
                  <c:v>4239.6852295626804</c:v>
                </c:pt>
                <c:pt idx="17">
                  <c:v>4179.5935241707002</c:v>
                </c:pt>
                <c:pt idx="18">
                  <c:v>6967.5076648920503</c:v>
                </c:pt>
                <c:pt idx="19">
                  <c:v>6896.3426656576603</c:v>
                </c:pt>
                <c:pt idx="20">
                  <c:v>6823.1620650944997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D-361B-4B67-800F-625934CD551A}"/>
            </c:ext>
          </c:extLst>
        </c:ser>
        <c:ser>
          <c:idx val="142"/>
          <c:order val="142"/>
          <c:tx>
            <c:strRef>
              <c:f>'Exported Energy (Each)'!$EN$2</c:f>
              <c:strCache>
                <c:ptCount val="1"/>
                <c:pt idx="0">
                  <c:v>ag169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(Each)'!$EN$3:$EN$23</c:f>
              <c:numCache>
                <c:formatCode>General</c:formatCode>
                <c:ptCount val="21"/>
                <c:pt idx="0">
                  <c:v>612.29489077826997</c:v>
                </c:pt>
                <c:pt idx="1">
                  <c:v>603.52459538588903</c:v>
                </c:pt>
                <c:pt idx="2">
                  <c:v>594.77246372325203</c:v>
                </c:pt>
                <c:pt idx="3">
                  <c:v>586.04956611625903</c:v>
                </c:pt>
                <c:pt idx="4">
                  <c:v>1328.26976295293</c:v>
                </c:pt>
                <c:pt idx="5">
                  <c:v>1322.78728894817</c:v>
                </c:pt>
                <c:pt idx="6">
                  <c:v>1316.78780172446</c:v>
                </c:pt>
                <c:pt idx="7">
                  <c:v>1313.2540868157801</c:v>
                </c:pt>
                <c:pt idx="8">
                  <c:v>2805.7881669369299</c:v>
                </c:pt>
                <c:pt idx="9">
                  <c:v>2771.6929929809198</c:v>
                </c:pt>
                <c:pt idx="10">
                  <c:v>2729.8589527886302</c:v>
                </c:pt>
                <c:pt idx="11">
                  <c:v>2689.47807210985</c:v>
                </c:pt>
                <c:pt idx="12">
                  <c:v>4576.4640281087704</c:v>
                </c:pt>
                <c:pt idx="13">
                  <c:v>4523.1393103094897</c:v>
                </c:pt>
                <c:pt idx="14">
                  <c:v>4472.9682301818402</c:v>
                </c:pt>
                <c:pt idx="15">
                  <c:v>4407.7782256596101</c:v>
                </c:pt>
                <c:pt idx="16">
                  <c:v>6348.0799720201803</c:v>
                </c:pt>
                <c:pt idx="17">
                  <c:v>6280.0062816298196</c:v>
                </c:pt>
                <c:pt idx="18">
                  <c:v>6208.0655356560001</c:v>
                </c:pt>
                <c:pt idx="19">
                  <c:v>6124.6305837973996</c:v>
                </c:pt>
                <c:pt idx="20">
                  <c:v>6043.4414866609904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E-361B-4B67-800F-625934CD551A}"/>
            </c:ext>
          </c:extLst>
        </c:ser>
        <c:ser>
          <c:idx val="143"/>
          <c:order val="143"/>
          <c:tx>
            <c:strRef>
              <c:f>'Exported Energy (Each)'!$EO$2</c:f>
              <c:strCache>
                <c:ptCount val="1"/>
                <c:pt idx="0">
                  <c:v>ag170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(Each)'!$EO$3:$EO$23</c:f>
              <c:numCache>
                <c:formatCode>General</c:formatCode>
                <c:ptCount val="21"/>
                <c:pt idx="0">
                  <c:v>531.24763782920604</c:v>
                </c:pt>
                <c:pt idx="1">
                  <c:v>527.21798659090996</c:v>
                </c:pt>
                <c:pt idx="2">
                  <c:v>523.21506368281598</c:v>
                </c:pt>
                <c:pt idx="3">
                  <c:v>519.25617823554501</c:v>
                </c:pt>
                <c:pt idx="4">
                  <c:v>515.34549248237795</c:v>
                </c:pt>
                <c:pt idx="5">
                  <c:v>511.49171933180997</c:v>
                </c:pt>
                <c:pt idx="6">
                  <c:v>3282.9441945167</c:v>
                </c:pt>
                <c:pt idx="7">
                  <c:v>3253.6896533099102</c:v>
                </c:pt>
                <c:pt idx="8">
                  <c:v>3218.4994657181801</c:v>
                </c:pt>
                <c:pt idx="9">
                  <c:v>3186.3411913223099</c:v>
                </c:pt>
                <c:pt idx="10">
                  <c:v>4862.8326689887799</c:v>
                </c:pt>
                <c:pt idx="11">
                  <c:v>4798.3283336538698</c:v>
                </c:pt>
                <c:pt idx="12">
                  <c:v>4717.7060839109699</c:v>
                </c:pt>
                <c:pt idx="13">
                  <c:v>4636.8662181264899</c:v>
                </c:pt>
                <c:pt idx="14">
                  <c:v>5888.7468904488396</c:v>
                </c:pt>
                <c:pt idx="15">
                  <c:v>5816.3466505822398</c:v>
                </c:pt>
                <c:pt idx="16">
                  <c:v>5767.4889148452803</c:v>
                </c:pt>
                <c:pt idx="17">
                  <c:v>5669.5106476282999</c:v>
                </c:pt>
                <c:pt idx="18">
                  <c:v>9167.9301908999496</c:v>
                </c:pt>
                <c:pt idx="19">
                  <c:v>9064.0279617213801</c:v>
                </c:pt>
                <c:pt idx="20">
                  <c:v>8955.95722647599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F-361B-4B67-800F-625934CD551A}"/>
            </c:ext>
          </c:extLst>
        </c:ser>
        <c:ser>
          <c:idx val="144"/>
          <c:order val="144"/>
          <c:tx>
            <c:strRef>
              <c:f>'Exported Energy (Each)'!$EP$2</c:f>
              <c:strCache>
                <c:ptCount val="1"/>
                <c:pt idx="0">
                  <c:v>ag171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(Each)'!$EP$3:$EP$23</c:f>
              <c:numCache>
                <c:formatCode>General</c:formatCode>
                <c:ptCount val="21"/>
                <c:pt idx="0">
                  <c:v>139.05496966688401</c:v>
                </c:pt>
                <c:pt idx="1">
                  <c:v>136.25955057077601</c:v>
                </c:pt>
                <c:pt idx="2">
                  <c:v>133.47630134224801</c:v>
                </c:pt>
                <c:pt idx="3">
                  <c:v>130.71235745640399</c:v>
                </c:pt>
                <c:pt idx="4">
                  <c:v>127.964710436399</c:v>
                </c:pt>
                <c:pt idx="5">
                  <c:v>1121.68620737571</c:v>
                </c:pt>
                <c:pt idx="6">
                  <c:v>1110.83966143419</c:v>
                </c:pt>
                <c:pt idx="7">
                  <c:v>1098.5683145237001</c:v>
                </c:pt>
                <c:pt idx="8">
                  <c:v>1086.83660649681</c:v>
                </c:pt>
                <c:pt idx="9">
                  <c:v>1075.7269833302701</c:v>
                </c:pt>
                <c:pt idx="10">
                  <c:v>1065.34832583968</c:v>
                </c:pt>
                <c:pt idx="11">
                  <c:v>3638.9710229930101</c:v>
                </c:pt>
                <c:pt idx="12">
                  <c:v>3603.1690416810302</c:v>
                </c:pt>
                <c:pt idx="13">
                  <c:v>3560.2098762135502</c:v>
                </c:pt>
                <c:pt idx="14">
                  <c:v>3517.7127644898701</c:v>
                </c:pt>
                <c:pt idx="15">
                  <c:v>5823.9815553731996</c:v>
                </c:pt>
                <c:pt idx="16">
                  <c:v>5766.7319052328803</c:v>
                </c:pt>
                <c:pt idx="17">
                  <c:v>5701.1392754754197</c:v>
                </c:pt>
                <c:pt idx="18">
                  <c:v>5635.8015169871696</c:v>
                </c:pt>
                <c:pt idx="19">
                  <c:v>7971.7762248474501</c:v>
                </c:pt>
                <c:pt idx="20">
                  <c:v>7897.8739369024897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0-361B-4B67-800F-625934CD551A}"/>
            </c:ext>
          </c:extLst>
        </c:ser>
        <c:ser>
          <c:idx val="145"/>
          <c:order val="145"/>
          <c:tx>
            <c:strRef>
              <c:f>'Exported Energy (Each)'!$EQ$2</c:f>
              <c:strCache>
                <c:ptCount val="1"/>
                <c:pt idx="0">
                  <c:v>ag172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(Each)'!$EQ$3:$EQ$23</c:f>
              <c:numCache>
                <c:formatCode>General</c:formatCode>
                <c:ptCount val="21"/>
                <c:pt idx="0">
                  <c:v>463.30270563059401</c:v>
                </c:pt>
                <c:pt idx="1">
                  <c:v>456.22745238538801</c:v>
                </c:pt>
                <c:pt idx="2">
                  <c:v>449.17042196895</c:v>
                </c:pt>
                <c:pt idx="3">
                  <c:v>442.13647882465801</c:v>
                </c:pt>
                <c:pt idx="4">
                  <c:v>435.13045773105</c:v>
                </c:pt>
                <c:pt idx="5">
                  <c:v>2347.34728112317</c:v>
                </c:pt>
                <c:pt idx="6">
                  <c:v>2330.7187764474302</c:v>
                </c:pt>
                <c:pt idx="7">
                  <c:v>2315.4945914783002</c:v>
                </c:pt>
                <c:pt idx="8">
                  <c:v>2302.79521105606</c:v>
                </c:pt>
                <c:pt idx="9">
                  <c:v>4084.6406506960202</c:v>
                </c:pt>
                <c:pt idx="10">
                  <c:v>4037.9524650104599</c:v>
                </c:pt>
                <c:pt idx="11">
                  <c:v>3985.4473751392202</c:v>
                </c:pt>
                <c:pt idx="12">
                  <c:v>3933.8524384544799</c:v>
                </c:pt>
                <c:pt idx="13">
                  <c:v>6800.9289723188504</c:v>
                </c:pt>
                <c:pt idx="14">
                  <c:v>6731.4352767235696</c:v>
                </c:pt>
                <c:pt idx="15">
                  <c:v>6688.0582589593496</c:v>
                </c:pt>
                <c:pt idx="16">
                  <c:v>6598.0451110469403</c:v>
                </c:pt>
                <c:pt idx="17">
                  <c:v>10222.1805025175</c:v>
                </c:pt>
                <c:pt idx="18">
                  <c:v>10123.8775450842</c:v>
                </c:pt>
                <c:pt idx="19">
                  <c:v>10035.839549476101</c:v>
                </c:pt>
                <c:pt idx="20">
                  <c:v>9908.3720290445708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1-361B-4B67-800F-625934CD551A}"/>
            </c:ext>
          </c:extLst>
        </c:ser>
        <c:ser>
          <c:idx val="146"/>
          <c:order val="146"/>
          <c:tx>
            <c:strRef>
              <c:f>'Exported Energy (Each)'!$ER$2</c:f>
              <c:strCache>
                <c:ptCount val="1"/>
                <c:pt idx="0">
                  <c:v>ag173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(Each)'!$ER$3:$ER$23</c:f>
              <c:numCache>
                <c:formatCode>General</c:formatCode>
                <c:ptCount val="21"/>
                <c:pt idx="0">
                  <c:v>447.06335400327902</c:v>
                </c:pt>
                <c:pt idx="1">
                  <c:v>438.99951405246702</c:v>
                </c:pt>
                <c:pt idx="2">
                  <c:v>430.97958615433402</c:v>
                </c:pt>
                <c:pt idx="3">
                  <c:v>423.00579562578201</c:v>
                </c:pt>
                <c:pt idx="4">
                  <c:v>415.07066119144599</c:v>
                </c:pt>
                <c:pt idx="5">
                  <c:v>2086.2806362909701</c:v>
                </c:pt>
                <c:pt idx="6">
                  <c:v>2072.8332375731902</c:v>
                </c:pt>
                <c:pt idx="7">
                  <c:v>2054.0887177524501</c:v>
                </c:pt>
                <c:pt idx="8">
                  <c:v>2038.9343741093701</c:v>
                </c:pt>
                <c:pt idx="9">
                  <c:v>4233.4784464660697</c:v>
                </c:pt>
                <c:pt idx="10">
                  <c:v>4183.21585742768</c:v>
                </c:pt>
                <c:pt idx="11">
                  <c:v>4120.8363559519103</c:v>
                </c:pt>
                <c:pt idx="12">
                  <c:v>4060.0455963528698</c:v>
                </c:pt>
                <c:pt idx="13">
                  <c:v>8726.84766540692</c:v>
                </c:pt>
                <c:pt idx="14">
                  <c:v>8636.4700202200402</c:v>
                </c:pt>
                <c:pt idx="15">
                  <c:v>8573.6857594009198</c:v>
                </c:pt>
                <c:pt idx="16">
                  <c:v>8470.2224733435105</c:v>
                </c:pt>
                <c:pt idx="17">
                  <c:v>13995.355001087501</c:v>
                </c:pt>
                <c:pt idx="18">
                  <c:v>13862.6553678817</c:v>
                </c:pt>
                <c:pt idx="19">
                  <c:v>13728.7891219214</c:v>
                </c:pt>
                <c:pt idx="20">
                  <c:v>16417.3341767561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2-361B-4B67-800F-625934CD551A}"/>
            </c:ext>
          </c:extLst>
        </c:ser>
        <c:ser>
          <c:idx val="147"/>
          <c:order val="147"/>
          <c:tx>
            <c:strRef>
              <c:f>'Exported Energy (Each)'!$ES$2</c:f>
              <c:strCache>
                <c:ptCount val="1"/>
                <c:pt idx="0">
                  <c:v>ag174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(Each)'!$ES$3:$ES$23</c:f>
              <c:numCache>
                <c:formatCode>General</c:formatCode>
                <c:ptCount val="21"/>
                <c:pt idx="0">
                  <c:v>0</c:v>
                </c:pt>
                <c:pt idx="1">
                  <c:v>408.23309524084499</c:v>
                </c:pt>
                <c:pt idx="2">
                  <c:v>402.13657563121097</c:v>
                </c:pt>
                <c:pt idx="3">
                  <c:v>396.06154499507602</c:v>
                </c:pt>
                <c:pt idx="4">
                  <c:v>390.007964373265</c:v>
                </c:pt>
                <c:pt idx="5">
                  <c:v>383.977539990151</c:v>
                </c:pt>
                <c:pt idx="6">
                  <c:v>2090.0554229419299</c:v>
                </c:pt>
                <c:pt idx="7">
                  <c:v>2079.2458128647099</c:v>
                </c:pt>
                <c:pt idx="8">
                  <c:v>2064.3043793021102</c:v>
                </c:pt>
                <c:pt idx="9">
                  <c:v>2051.4772649788601</c:v>
                </c:pt>
                <c:pt idx="10">
                  <c:v>5321.3484603348097</c:v>
                </c:pt>
                <c:pt idx="11">
                  <c:v>5267.8716509430496</c:v>
                </c:pt>
                <c:pt idx="12">
                  <c:v>5204.1285314124098</c:v>
                </c:pt>
                <c:pt idx="13">
                  <c:v>5140.7729165860901</c:v>
                </c:pt>
                <c:pt idx="14">
                  <c:v>8780.5145092691801</c:v>
                </c:pt>
                <c:pt idx="15">
                  <c:v>8694.9927880130508</c:v>
                </c:pt>
                <c:pt idx="16">
                  <c:v>8603.0320305889309</c:v>
                </c:pt>
                <c:pt idx="17">
                  <c:v>8503.02178981826</c:v>
                </c:pt>
                <c:pt idx="18">
                  <c:v>9818.2244021565202</c:v>
                </c:pt>
                <c:pt idx="19">
                  <c:v>9719.2349209300592</c:v>
                </c:pt>
                <c:pt idx="20">
                  <c:v>9614.8906813067206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3-361B-4B67-800F-625934CD551A}"/>
            </c:ext>
          </c:extLst>
        </c:ser>
        <c:ser>
          <c:idx val="148"/>
          <c:order val="148"/>
          <c:tx>
            <c:strRef>
              <c:f>'Exported Energy (Each)'!$ET$2</c:f>
              <c:strCache>
                <c:ptCount val="1"/>
                <c:pt idx="0">
                  <c:v>ag175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(Each)'!$ET$3:$ET$23</c:f>
              <c:numCache>
                <c:formatCode>General</c:formatCode>
                <c:ptCount val="21"/>
                <c:pt idx="0">
                  <c:v>1363.1643986316601</c:v>
                </c:pt>
                <c:pt idx="1">
                  <c:v>1355.1208687126</c:v>
                </c:pt>
                <c:pt idx="2">
                  <c:v>1347.1280990535299</c:v>
                </c:pt>
                <c:pt idx="3">
                  <c:v>1339.15562716565</c:v>
                </c:pt>
                <c:pt idx="4">
                  <c:v>1331.23306277606</c:v>
                </c:pt>
                <c:pt idx="5">
                  <c:v>4805.1990684013999</c:v>
                </c:pt>
                <c:pt idx="6">
                  <c:v>4770.7336415237796</c:v>
                </c:pt>
                <c:pt idx="7">
                  <c:v>4737.5429718873002</c:v>
                </c:pt>
                <c:pt idx="8">
                  <c:v>4706.0243057869702</c:v>
                </c:pt>
                <c:pt idx="9">
                  <c:v>9211.2009080671305</c:v>
                </c:pt>
                <c:pt idx="10">
                  <c:v>9137.5632343457</c:v>
                </c:pt>
                <c:pt idx="11">
                  <c:v>9026.7875734860099</c:v>
                </c:pt>
                <c:pt idx="12">
                  <c:v>8919.5447038709699</c:v>
                </c:pt>
                <c:pt idx="13">
                  <c:v>14316.675351046501</c:v>
                </c:pt>
                <c:pt idx="14">
                  <c:v>14173.186494518301</c:v>
                </c:pt>
                <c:pt idx="15">
                  <c:v>14073.604882318201</c:v>
                </c:pt>
                <c:pt idx="16">
                  <c:v>17404.639594196698</c:v>
                </c:pt>
                <c:pt idx="17">
                  <c:v>17227.440409421</c:v>
                </c:pt>
                <c:pt idx="18">
                  <c:v>17014.023427808701</c:v>
                </c:pt>
                <c:pt idx="19">
                  <c:v>22005.992004464999</c:v>
                </c:pt>
                <c:pt idx="20">
                  <c:v>21781.222507263799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4-361B-4B67-800F-625934CD551A}"/>
            </c:ext>
          </c:extLst>
        </c:ser>
        <c:ser>
          <c:idx val="149"/>
          <c:order val="149"/>
          <c:tx>
            <c:strRef>
              <c:f>'Exported Energy (Each)'!$EU$2</c:f>
              <c:strCache>
                <c:ptCount val="1"/>
                <c:pt idx="0">
                  <c:v>ag176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(Each)'!$EU$3:$EU$23</c:f>
              <c:numCache>
                <c:formatCode>General</c:formatCode>
                <c:ptCount val="21"/>
                <c:pt idx="0">
                  <c:v>378.38339413570901</c:v>
                </c:pt>
                <c:pt idx="1">
                  <c:v>378.30617668396798</c:v>
                </c:pt>
                <c:pt idx="2">
                  <c:v>378.25223920240097</c:v>
                </c:pt>
                <c:pt idx="3">
                  <c:v>378.22684864383098</c:v>
                </c:pt>
                <c:pt idx="4">
                  <c:v>378.241695142965</c:v>
                </c:pt>
                <c:pt idx="5">
                  <c:v>378.30758526495498</c:v>
                </c:pt>
                <c:pt idx="6">
                  <c:v>3316.5083827949002</c:v>
                </c:pt>
                <c:pt idx="7">
                  <c:v>3288.1130096065599</c:v>
                </c:pt>
                <c:pt idx="8">
                  <c:v>3260.95633176717</c:v>
                </c:pt>
                <c:pt idx="9">
                  <c:v>3235.1875707607801</c:v>
                </c:pt>
                <c:pt idx="10">
                  <c:v>4191.6163471673199</c:v>
                </c:pt>
                <c:pt idx="11">
                  <c:v>4136.8815546879496</c:v>
                </c:pt>
                <c:pt idx="12">
                  <c:v>4082.3793426038101</c:v>
                </c:pt>
                <c:pt idx="13">
                  <c:v>4030.4564254388201</c:v>
                </c:pt>
                <c:pt idx="14">
                  <c:v>5971.6637380817601</c:v>
                </c:pt>
                <c:pt idx="15">
                  <c:v>5912.4496872712798</c:v>
                </c:pt>
                <c:pt idx="16">
                  <c:v>5874.1680251682801</c:v>
                </c:pt>
                <c:pt idx="17">
                  <c:v>5795.7505934397896</c:v>
                </c:pt>
                <c:pt idx="18">
                  <c:v>7837.27281792547</c:v>
                </c:pt>
                <c:pt idx="19">
                  <c:v>7758.3267760630997</c:v>
                </c:pt>
                <c:pt idx="20">
                  <c:v>7683.2151373945198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5-361B-4B67-800F-625934CD551A}"/>
            </c:ext>
          </c:extLst>
        </c:ser>
        <c:ser>
          <c:idx val="150"/>
          <c:order val="150"/>
          <c:tx>
            <c:strRef>
              <c:f>'Exported Energy (Each)'!$EV$2</c:f>
              <c:strCache>
                <c:ptCount val="1"/>
                <c:pt idx="0">
                  <c:v>ag177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(Each)'!$EV$3:$EV$23</c:f>
              <c:numCache>
                <c:formatCode>General</c:formatCode>
                <c:ptCount val="21"/>
                <c:pt idx="0">
                  <c:v>365.20905494672797</c:v>
                </c:pt>
                <c:pt idx="1">
                  <c:v>358.77083524870602</c:v>
                </c:pt>
                <c:pt idx="2">
                  <c:v>352.37320171963501</c:v>
                </c:pt>
                <c:pt idx="3">
                  <c:v>346.023840221613</c:v>
                </c:pt>
                <c:pt idx="4">
                  <c:v>339.71370864261797</c:v>
                </c:pt>
                <c:pt idx="5">
                  <c:v>1954.3839417525901</c:v>
                </c:pt>
                <c:pt idx="6">
                  <c:v>1937.0813635976799</c:v>
                </c:pt>
                <c:pt idx="7">
                  <c:v>1920.7415872429201</c:v>
                </c:pt>
                <c:pt idx="8">
                  <c:v>1905.63181064111</c:v>
                </c:pt>
                <c:pt idx="9">
                  <c:v>1891.9704242918399</c:v>
                </c:pt>
                <c:pt idx="10">
                  <c:v>5525.7082523034696</c:v>
                </c:pt>
                <c:pt idx="11">
                  <c:v>5471.1185101442297</c:v>
                </c:pt>
                <c:pt idx="12">
                  <c:v>5406.5378566654799</c:v>
                </c:pt>
                <c:pt idx="13">
                  <c:v>5343.2873557163302</c:v>
                </c:pt>
                <c:pt idx="14">
                  <c:v>9496.4836054697498</c:v>
                </c:pt>
                <c:pt idx="15">
                  <c:v>9440.2834493752598</c:v>
                </c:pt>
                <c:pt idx="16">
                  <c:v>9329.9850714965105</c:v>
                </c:pt>
                <c:pt idx="17">
                  <c:v>9222.2880337017996</c:v>
                </c:pt>
                <c:pt idx="18">
                  <c:v>14136.277924981099</c:v>
                </c:pt>
                <c:pt idx="19">
                  <c:v>14009.0625493028</c:v>
                </c:pt>
                <c:pt idx="20">
                  <c:v>13877.584217838101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6-361B-4B67-800F-625934CD551A}"/>
            </c:ext>
          </c:extLst>
        </c:ser>
        <c:ser>
          <c:idx val="151"/>
          <c:order val="151"/>
          <c:tx>
            <c:strRef>
              <c:f>'Exported Energy (Each)'!$EW$2</c:f>
              <c:strCache>
                <c:ptCount val="1"/>
                <c:pt idx="0">
                  <c:v>ag178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(Each)'!$EW$3:$EW$23</c:f>
              <c:numCache>
                <c:formatCode>General</c:formatCode>
                <c:ptCount val="21"/>
                <c:pt idx="0">
                  <c:v>0</c:v>
                </c:pt>
                <c:pt idx="1">
                  <c:v>266.55645738526601</c:v>
                </c:pt>
                <c:pt idx="2">
                  <c:v>267.362842275481</c:v>
                </c:pt>
                <c:pt idx="3">
                  <c:v>268.20871051625301</c:v>
                </c:pt>
                <c:pt idx="4">
                  <c:v>269.09794058406499</c:v>
                </c:pt>
                <c:pt idx="5">
                  <c:v>270.04158156146298</c:v>
                </c:pt>
                <c:pt idx="6">
                  <c:v>1449.63751583203</c:v>
                </c:pt>
                <c:pt idx="7">
                  <c:v>1430.43924244697</c:v>
                </c:pt>
                <c:pt idx="8">
                  <c:v>1412.62080326709</c:v>
                </c:pt>
                <c:pt idx="9">
                  <c:v>1395.4367685874799</c:v>
                </c:pt>
                <c:pt idx="10">
                  <c:v>1379.90831762472</c:v>
                </c:pt>
                <c:pt idx="11">
                  <c:v>3467.4204905268498</c:v>
                </c:pt>
                <c:pt idx="12">
                  <c:v>3427.2066573942798</c:v>
                </c:pt>
                <c:pt idx="13">
                  <c:v>3377.9274680886701</c:v>
                </c:pt>
                <c:pt idx="14">
                  <c:v>3328.8217035981702</c:v>
                </c:pt>
                <c:pt idx="15">
                  <c:v>5066.0124842727701</c:v>
                </c:pt>
                <c:pt idx="16">
                  <c:v>5036.2139187852399</c:v>
                </c:pt>
                <c:pt idx="17">
                  <c:v>4963.6154664067599</c:v>
                </c:pt>
                <c:pt idx="18">
                  <c:v>4897.5509362887597</c:v>
                </c:pt>
                <c:pt idx="19">
                  <c:v>7331.9967902056696</c:v>
                </c:pt>
                <c:pt idx="20">
                  <c:v>7258.1131679228902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7-361B-4B67-800F-625934CD551A}"/>
            </c:ext>
          </c:extLst>
        </c:ser>
        <c:ser>
          <c:idx val="152"/>
          <c:order val="152"/>
          <c:tx>
            <c:strRef>
              <c:f>'Exported Energy (Each)'!$EX$2</c:f>
              <c:strCache>
                <c:ptCount val="1"/>
                <c:pt idx="0">
                  <c:v>ag179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(Each)'!$EX$3:$EX$23</c:f>
              <c:numCache>
                <c:formatCode>General</c:formatCode>
                <c:ptCount val="21"/>
                <c:pt idx="0">
                  <c:v>399.88300367716897</c:v>
                </c:pt>
                <c:pt idx="1">
                  <c:v>392.73192367716899</c:v>
                </c:pt>
                <c:pt idx="2">
                  <c:v>385.58682203835599</c:v>
                </c:pt>
                <c:pt idx="3">
                  <c:v>378.46242623378998</c:v>
                </c:pt>
                <c:pt idx="4">
                  <c:v>371.37084698493197</c:v>
                </c:pt>
                <c:pt idx="5">
                  <c:v>1921.8435756109</c:v>
                </c:pt>
                <c:pt idx="6">
                  <c:v>1910.51941979663</c:v>
                </c:pt>
                <c:pt idx="7">
                  <c:v>1898.45423681545</c:v>
                </c:pt>
                <c:pt idx="8">
                  <c:v>1886.9963907132601</c:v>
                </c:pt>
                <c:pt idx="9">
                  <c:v>4814.3572076004402</c:v>
                </c:pt>
                <c:pt idx="10">
                  <c:v>4767.1145264223596</c:v>
                </c:pt>
                <c:pt idx="11">
                  <c:v>4709.1224471116202</c:v>
                </c:pt>
                <c:pt idx="12">
                  <c:v>4653.1540967504698</c:v>
                </c:pt>
                <c:pt idx="13">
                  <c:v>8739.1535348804191</c:v>
                </c:pt>
                <c:pt idx="14">
                  <c:v>8656.5529603149807</c:v>
                </c:pt>
                <c:pt idx="15">
                  <c:v>8599.0238297983597</c:v>
                </c:pt>
                <c:pt idx="16">
                  <c:v>8497.6237722096903</c:v>
                </c:pt>
                <c:pt idx="17">
                  <c:v>12112.266749857399</c:v>
                </c:pt>
                <c:pt idx="18">
                  <c:v>11995.5023887711</c:v>
                </c:pt>
                <c:pt idx="19">
                  <c:v>11877.899392899</c:v>
                </c:pt>
                <c:pt idx="20">
                  <c:v>13635.4731601433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8-361B-4B67-800F-625934CD551A}"/>
            </c:ext>
          </c:extLst>
        </c:ser>
        <c:ser>
          <c:idx val="153"/>
          <c:order val="153"/>
          <c:tx>
            <c:strRef>
              <c:f>'Exported Energy (Each)'!$EY$2</c:f>
              <c:strCache>
                <c:ptCount val="1"/>
                <c:pt idx="0">
                  <c:v>ag180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(Each)'!$EY$3:$EY$23</c:f>
              <c:numCache>
                <c:formatCode>General</c:formatCode>
                <c:ptCount val="21"/>
                <c:pt idx="0">
                  <c:v>0</c:v>
                </c:pt>
                <c:pt idx="1">
                  <c:v>222.44934096703599</c:v>
                </c:pt>
                <c:pt idx="2">
                  <c:v>223.014193069622</c:v>
                </c:pt>
                <c:pt idx="3">
                  <c:v>223.61649727916799</c:v>
                </c:pt>
                <c:pt idx="4">
                  <c:v>224.253437098326</c:v>
                </c:pt>
                <c:pt idx="5">
                  <c:v>224.91281604917799</c:v>
                </c:pt>
                <c:pt idx="6">
                  <c:v>225.63763925280799</c:v>
                </c:pt>
                <c:pt idx="7">
                  <c:v>2968.1143735003998</c:v>
                </c:pt>
                <c:pt idx="8">
                  <c:v>2947.3501948029998</c:v>
                </c:pt>
                <c:pt idx="9">
                  <c:v>2922.6955614731701</c:v>
                </c:pt>
                <c:pt idx="10">
                  <c:v>2899.83261986054</c:v>
                </c:pt>
                <c:pt idx="11">
                  <c:v>7303.8503815445802</c:v>
                </c:pt>
                <c:pt idx="12">
                  <c:v>7239.9904161999302</c:v>
                </c:pt>
                <c:pt idx="13">
                  <c:v>7162.2358760379102</c:v>
                </c:pt>
                <c:pt idx="14">
                  <c:v>7084.9391117879704</c:v>
                </c:pt>
                <c:pt idx="15">
                  <c:v>12021.572421877599</c:v>
                </c:pt>
                <c:pt idx="16">
                  <c:v>11918.536334235199</c:v>
                </c:pt>
                <c:pt idx="17">
                  <c:v>11810.0292459426</c:v>
                </c:pt>
                <c:pt idx="18">
                  <c:v>11680.066401672901</c:v>
                </c:pt>
                <c:pt idx="19">
                  <c:v>14136.3606702207</c:v>
                </c:pt>
                <c:pt idx="20">
                  <c:v>14008.084095959301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9-361B-4B67-800F-625934CD551A}"/>
            </c:ext>
          </c:extLst>
        </c:ser>
        <c:ser>
          <c:idx val="154"/>
          <c:order val="154"/>
          <c:tx>
            <c:strRef>
              <c:f>'Exported Energy (Each)'!$EZ$2</c:f>
              <c:strCache>
                <c:ptCount val="1"/>
                <c:pt idx="0">
                  <c:v>ag181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(Each)'!$EZ$3:$EZ$23</c:f>
              <c:numCache>
                <c:formatCode>General</c:formatCode>
                <c:ptCount val="21"/>
                <c:pt idx="0">
                  <c:v>788.05484326542398</c:v>
                </c:pt>
                <c:pt idx="1">
                  <c:v>781.80076253737604</c:v>
                </c:pt>
                <c:pt idx="2">
                  <c:v>775.59856186192803</c:v>
                </c:pt>
                <c:pt idx="3">
                  <c:v>769.45121021493003</c:v>
                </c:pt>
                <c:pt idx="4">
                  <c:v>763.36027580465498</c:v>
                </c:pt>
                <c:pt idx="5">
                  <c:v>2979.30517868484</c:v>
                </c:pt>
                <c:pt idx="6">
                  <c:v>2955.67623990539</c:v>
                </c:pt>
                <c:pt idx="7">
                  <c:v>2922.42128068891</c:v>
                </c:pt>
                <c:pt idx="8">
                  <c:v>2895.6428857559199</c:v>
                </c:pt>
                <c:pt idx="9">
                  <c:v>5447.0707503035001</c:v>
                </c:pt>
                <c:pt idx="10">
                  <c:v>5398.7839746711197</c:v>
                </c:pt>
                <c:pt idx="11">
                  <c:v>5305.6896941708301</c:v>
                </c:pt>
                <c:pt idx="12">
                  <c:v>5213.2766173189802</c:v>
                </c:pt>
                <c:pt idx="13">
                  <c:v>8321.3149192532492</c:v>
                </c:pt>
                <c:pt idx="14">
                  <c:v>8210.5981094672698</c:v>
                </c:pt>
                <c:pt idx="15">
                  <c:v>8152.0485847835198</c:v>
                </c:pt>
                <c:pt idx="16">
                  <c:v>8022.4388962470603</c:v>
                </c:pt>
                <c:pt idx="17">
                  <c:v>13388.9984046065</c:v>
                </c:pt>
                <c:pt idx="18">
                  <c:v>13237.301041024501</c:v>
                </c:pt>
                <c:pt idx="19">
                  <c:v>13083.7392424602</c:v>
                </c:pt>
                <c:pt idx="20">
                  <c:v>12898.639735049401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A-361B-4B67-800F-625934CD551A}"/>
            </c:ext>
          </c:extLst>
        </c:ser>
        <c:ser>
          <c:idx val="155"/>
          <c:order val="155"/>
          <c:tx>
            <c:strRef>
              <c:f>'Exported Energy (Each)'!$FA$2</c:f>
              <c:strCache>
                <c:ptCount val="1"/>
                <c:pt idx="0">
                  <c:v>ag182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(Each)'!$FA$3:$FA$23</c:f>
              <c:numCache>
                <c:formatCode>General</c:formatCode>
                <c:ptCount val="21"/>
                <c:pt idx="0">
                  <c:v>425.048519400126</c:v>
                </c:pt>
                <c:pt idx="1">
                  <c:v>416.512162078372</c:v>
                </c:pt>
                <c:pt idx="2">
                  <c:v>408.00190915062598</c:v>
                </c:pt>
                <c:pt idx="3">
                  <c:v>399.53311763303202</c:v>
                </c:pt>
                <c:pt idx="4">
                  <c:v>391.10581264332899</c:v>
                </c:pt>
                <c:pt idx="5">
                  <c:v>1628.57720934854</c:v>
                </c:pt>
                <c:pt idx="6">
                  <c:v>1610.21919891481</c:v>
                </c:pt>
                <c:pt idx="7">
                  <c:v>1594.7058539759601</c:v>
                </c:pt>
                <c:pt idx="8">
                  <c:v>1582.1735957818501</c:v>
                </c:pt>
                <c:pt idx="9">
                  <c:v>2559.5295338047999</c:v>
                </c:pt>
                <c:pt idx="10">
                  <c:v>2510.1945116306101</c:v>
                </c:pt>
                <c:pt idx="11">
                  <c:v>2462.76778151893</c:v>
                </c:pt>
                <c:pt idx="12">
                  <c:v>2416.9718434802999</c:v>
                </c:pt>
                <c:pt idx="13">
                  <c:v>3678.9081875049701</c:v>
                </c:pt>
                <c:pt idx="14">
                  <c:v>3621.8145745756801</c:v>
                </c:pt>
                <c:pt idx="15">
                  <c:v>3587.9360692957098</c:v>
                </c:pt>
                <c:pt idx="16">
                  <c:v>3518.6047286039602</c:v>
                </c:pt>
                <c:pt idx="17">
                  <c:v>5547.2001284302296</c:v>
                </c:pt>
                <c:pt idx="18">
                  <c:v>5478.5669021787899</c:v>
                </c:pt>
                <c:pt idx="19">
                  <c:v>5411.2173457242397</c:v>
                </c:pt>
                <c:pt idx="20">
                  <c:v>5321.2574042669803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B-361B-4B67-800F-625934CD551A}"/>
            </c:ext>
          </c:extLst>
        </c:ser>
        <c:ser>
          <c:idx val="156"/>
          <c:order val="156"/>
          <c:tx>
            <c:strRef>
              <c:f>'Exported Energy (Each)'!$FB$2</c:f>
              <c:strCache>
                <c:ptCount val="1"/>
                <c:pt idx="0">
                  <c:v>ag183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(Each)'!$FB$3:$FB$23</c:f>
              <c:numCache>
                <c:formatCode>General</c:formatCode>
                <c:ptCount val="21"/>
                <c:pt idx="0">
                  <c:v>208.977748928767</c:v>
                </c:pt>
                <c:pt idx="1">
                  <c:v>204.423390578995</c:v>
                </c:pt>
                <c:pt idx="2">
                  <c:v>199.908119483105</c:v>
                </c:pt>
                <c:pt idx="3">
                  <c:v>195.430169866667</c:v>
                </c:pt>
                <c:pt idx="4">
                  <c:v>190.98783558751899</c:v>
                </c:pt>
                <c:pt idx="5">
                  <c:v>186.58695546636201</c:v>
                </c:pt>
                <c:pt idx="6">
                  <c:v>2301.2882696745701</c:v>
                </c:pt>
                <c:pt idx="7">
                  <c:v>2276.5307996843799</c:v>
                </c:pt>
                <c:pt idx="8">
                  <c:v>2251.20895478892</c:v>
                </c:pt>
                <c:pt idx="9">
                  <c:v>2229.66204598078</c:v>
                </c:pt>
                <c:pt idx="10">
                  <c:v>4712.8676891478399</c:v>
                </c:pt>
                <c:pt idx="11">
                  <c:v>4656.5879558413899</c:v>
                </c:pt>
                <c:pt idx="12">
                  <c:v>4586.9966369911099</c:v>
                </c:pt>
                <c:pt idx="13">
                  <c:v>4517.6256746955896</c:v>
                </c:pt>
                <c:pt idx="14">
                  <c:v>4448.5834410320304</c:v>
                </c:pt>
                <c:pt idx="15">
                  <c:v>7769.59359431752</c:v>
                </c:pt>
                <c:pt idx="16">
                  <c:v>7702.6625272352903</c:v>
                </c:pt>
                <c:pt idx="17">
                  <c:v>7595.3868537464296</c:v>
                </c:pt>
                <c:pt idx="18">
                  <c:v>7493.18943814658</c:v>
                </c:pt>
                <c:pt idx="19">
                  <c:v>10395.556574215299</c:v>
                </c:pt>
                <c:pt idx="20">
                  <c:v>10296.3389362944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C-361B-4B67-800F-625934CD551A}"/>
            </c:ext>
          </c:extLst>
        </c:ser>
        <c:ser>
          <c:idx val="157"/>
          <c:order val="157"/>
          <c:tx>
            <c:strRef>
              <c:f>'Exported Energy (Each)'!$FC$2</c:f>
              <c:strCache>
                <c:ptCount val="1"/>
                <c:pt idx="0">
                  <c:v>ag184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(Each)'!$FC$3:$FC$23</c:f>
              <c:numCache>
                <c:formatCode>General</c:formatCode>
                <c:ptCount val="21"/>
                <c:pt idx="0">
                  <c:v>410.47562629948999</c:v>
                </c:pt>
                <c:pt idx="1">
                  <c:v>410.29900199531301</c:v>
                </c:pt>
                <c:pt idx="2">
                  <c:v>410.216865192044</c:v>
                </c:pt>
                <c:pt idx="3">
                  <c:v>410.18094195906502</c:v>
                </c:pt>
                <c:pt idx="4">
                  <c:v>410.16401778196899</c:v>
                </c:pt>
                <c:pt idx="5">
                  <c:v>410.18313724346802</c:v>
                </c:pt>
                <c:pt idx="6">
                  <c:v>1632.75508125034</c:v>
                </c:pt>
                <c:pt idx="7">
                  <c:v>1623.61837869233</c:v>
                </c:pt>
                <c:pt idx="8">
                  <c:v>1610.06261252018</c:v>
                </c:pt>
                <c:pt idx="9">
                  <c:v>1597.39681372207</c:v>
                </c:pt>
                <c:pt idx="10">
                  <c:v>4646.45157410718</c:v>
                </c:pt>
                <c:pt idx="11">
                  <c:v>4599.9814961246802</c:v>
                </c:pt>
                <c:pt idx="12">
                  <c:v>4544.2258905711697</c:v>
                </c:pt>
                <c:pt idx="13">
                  <c:v>4489.7519781863002</c:v>
                </c:pt>
                <c:pt idx="14">
                  <c:v>7205.5502760443896</c:v>
                </c:pt>
                <c:pt idx="15">
                  <c:v>7134.0208266805903</c:v>
                </c:pt>
                <c:pt idx="16">
                  <c:v>7073.0085046696204</c:v>
                </c:pt>
                <c:pt idx="17">
                  <c:v>6986.4148159122096</c:v>
                </c:pt>
                <c:pt idx="18">
                  <c:v>9068.1911420700308</c:v>
                </c:pt>
                <c:pt idx="19">
                  <c:v>8980.3264850607993</c:v>
                </c:pt>
                <c:pt idx="20">
                  <c:v>8888.3082335576601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D-361B-4B67-800F-625934CD551A}"/>
            </c:ext>
          </c:extLst>
        </c:ser>
        <c:ser>
          <c:idx val="158"/>
          <c:order val="158"/>
          <c:tx>
            <c:strRef>
              <c:f>'Exported Energy (Each)'!$FD$2</c:f>
              <c:strCache>
                <c:ptCount val="1"/>
                <c:pt idx="0">
                  <c:v>ag185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(Each)'!$FD$3:$FD$23</c:f>
              <c:numCache>
                <c:formatCode>General</c:formatCode>
                <c:ptCount val="21"/>
                <c:pt idx="0">
                  <c:v>833.79437877836301</c:v>
                </c:pt>
                <c:pt idx="1">
                  <c:v>822.42446074704401</c:v>
                </c:pt>
                <c:pt idx="2">
                  <c:v>811.24255572093102</c:v>
                </c:pt>
                <c:pt idx="3">
                  <c:v>800.27777812204499</c:v>
                </c:pt>
                <c:pt idx="4">
                  <c:v>789.46741409712797</c:v>
                </c:pt>
                <c:pt idx="5">
                  <c:v>3085.6571227030199</c:v>
                </c:pt>
                <c:pt idx="6">
                  <c:v>3066.9236278530202</c:v>
                </c:pt>
                <c:pt idx="7">
                  <c:v>3043.6797066357599</c:v>
                </c:pt>
                <c:pt idx="8">
                  <c:v>3023.5064314073602</c:v>
                </c:pt>
                <c:pt idx="9">
                  <c:v>8001.8748788832199</c:v>
                </c:pt>
                <c:pt idx="10">
                  <c:v>7944.6235690611702</c:v>
                </c:pt>
                <c:pt idx="11">
                  <c:v>7840.2098325626403</c:v>
                </c:pt>
                <c:pt idx="12">
                  <c:v>7741.0964321333204</c:v>
                </c:pt>
                <c:pt idx="13">
                  <c:v>16619.7224042206</c:v>
                </c:pt>
                <c:pt idx="14">
                  <c:v>16455.720275220701</c:v>
                </c:pt>
                <c:pt idx="15">
                  <c:v>16335.546064261</c:v>
                </c:pt>
                <c:pt idx="16">
                  <c:v>22477.0750064489</c:v>
                </c:pt>
                <c:pt idx="17">
                  <c:v>22267.252587861101</c:v>
                </c:pt>
                <c:pt idx="18">
                  <c:v>22010.693025422501</c:v>
                </c:pt>
                <c:pt idx="19">
                  <c:v>31402.301378687898</c:v>
                </c:pt>
                <c:pt idx="20">
                  <c:v>31106.600136593199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E-361B-4B67-800F-625934CD551A}"/>
            </c:ext>
          </c:extLst>
        </c:ser>
        <c:ser>
          <c:idx val="159"/>
          <c:order val="159"/>
          <c:tx>
            <c:strRef>
              <c:f>'Exported Energy (Each)'!$FE$2</c:f>
              <c:strCache>
                <c:ptCount val="1"/>
                <c:pt idx="0">
                  <c:v>ag186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(Each)'!$FE$3:$FE$23</c:f>
              <c:numCache>
                <c:formatCode>General</c:formatCode>
                <c:ptCount val="21"/>
                <c:pt idx="0">
                  <c:v>139.36489532433501</c:v>
                </c:pt>
                <c:pt idx="1">
                  <c:v>136.41830066635299</c:v>
                </c:pt>
                <c:pt idx="2">
                  <c:v>133.48762857820799</c:v>
                </c:pt>
                <c:pt idx="3">
                  <c:v>130.57859868564799</c:v>
                </c:pt>
                <c:pt idx="4">
                  <c:v>127.694767015176</c:v>
                </c:pt>
                <c:pt idx="5">
                  <c:v>964.73167193007998</c:v>
                </c:pt>
                <c:pt idx="6">
                  <c:v>959.348977499532</c:v>
                </c:pt>
                <c:pt idx="7">
                  <c:v>953.74783216931098</c:v>
                </c:pt>
                <c:pt idx="8">
                  <c:v>950.34576329470701</c:v>
                </c:pt>
                <c:pt idx="9">
                  <c:v>2460.9401441852701</c:v>
                </c:pt>
                <c:pt idx="10">
                  <c:v>2431.1681742625301</c:v>
                </c:pt>
                <c:pt idx="11">
                  <c:v>2395.17945591539</c:v>
                </c:pt>
                <c:pt idx="12">
                  <c:v>2359.2094365532698</c:v>
                </c:pt>
                <c:pt idx="13">
                  <c:v>3497.1500665782601</c:v>
                </c:pt>
                <c:pt idx="14">
                  <c:v>3456.2685216763698</c:v>
                </c:pt>
                <c:pt idx="15">
                  <c:v>3421.6192734438901</c:v>
                </c:pt>
                <c:pt idx="16">
                  <c:v>3371.9674226694901</c:v>
                </c:pt>
                <c:pt idx="17">
                  <c:v>4565.9082995240697</c:v>
                </c:pt>
                <c:pt idx="18">
                  <c:v>4515.2299184214598</c:v>
                </c:pt>
                <c:pt idx="19">
                  <c:v>4461.36518168974</c:v>
                </c:pt>
                <c:pt idx="20">
                  <c:v>4399.0889835274202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F-361B-4B67-800F-625934CD551A}"/>
            </c:ext>
          </c:extLst>
        </c:ser>
        <c:ser>
          <c:idx val="160"/>
          <c:order val="160"/>
          <c:tx>
            <c:strRef>
              <c:f>'Exported Energy (Each)'!$FF$2</c:f>
              <c:strCache>
                <c:ptCount val="1"/>
                <c:pt idx="0">
                  <c:v>ag188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(Each)'!$FF$3:$FF$23</c:f>
              <c:numCache>
                <c:formatCode>General</c:formatCode>
                <c:ptCount val="21"/>
                <c:pt idx="0">
                  <c:v>666.62419571856105</c:v>
                </c:pt>
                <c:pt idx="1">
                  <c:v>657.63478955788003</c:v>
                </c:pt>
                <c:pt idx="2">
                  <c:v>648.65741336696306</c:v>
                </c:pt>
                <c:pt idx="3">
                  <c:v>639.69630367795901</c:v>
                </c:pt>
                <c:pt idx="4">
                  <c:v>1773.9703622453501</c:v>
                </c:pt>
                <c:pt idx="5">
                  <c:v>1772.3736804723501</c:v>
                </c:pt>
                <c:pt idx="6">
                  <c:v>1768.2284958709199</c:v>
                </c:pt>
                <c:pt idx="7">
                  <c:v>1765.87930284652</c:v>
                </c:pt>
                <c:pt idx="8">
                  <c:v>4587.3922225530196</c:v>
                </c:pt>
                <c:pt idx="9">
                  <c:v>4555.9697025573396</c:v>
                </c:pt>
                <c:pt idx="10">
                  <c:v>4510.4566526909402</c:v>
                </c:pt>
                <c:pt idx="11">
                  <c:v>4467.9901366242402</c:v>
                </c:pt>
                <c:pt idx="12">
                  <c:v>10494.6653024016</c:v>
                </c:pt>
                <c:pt idx="13">
                  <c:v>10404.9074609746</c:v>
                </c:pt>
                <c:pt idx="14">
                  <c:v>14947.0130113061</c:v>
                </c:pt>
                <c:pt idx="15">
                  <c:v>14801.5952137928</c:v>
                </c:pt>
                <c:pt idx="16">
                  <c:v>14636.5793612997</c:v>
                </c:pt>
                <c:pt idx="17">
                  <c:v>17869.8311716682</c:v>
                </c:pt>
                <c:pt idx="18">
                  <c:v>17738.297781445501</c:v>
                </c:pt>
                <c:pt idx="19">
                  <c:v>20300.3570309774</c:v>
                </c:pt>
                <c:pt idx="20">
                  <c:v>20113.8309956107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0-361B-4B67-800F-625934CD551A}"/>
            </c:ext>
          </c:extLst>
        </c:ser>
        <c:ser>
          <c:idx val="161"/>
          <c:order val="161"/>
          <c:tx>
            <c:strRef>
              <c:f>'Exported Energy (Each)'!$FG$2</c:f>
              <c:strCache>
                <c:ptCount val="1"/>
                <c:pt idx="0">
                  <c:v>ag189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(Each)'!$FG$3:$FG$23</c:f>
              <c:numCache>
                <c:formatCode>General</c:formatCode>
                <c:ptCount val="21"/>
                <c:pt idx="0">
                  <c:v>543.196896537405</c:v>
                </c:pt>
                <c:pt idx="1">
                  <c:v>540.32602998469395</c:v>
                </c:pt>
                <c:pt idx="2">
                  <c:v>537.49569433232398</c:v>
                </c:pt>
                <c:pt idx="3">
                  <c:v>534.70335637856499</c:v>
                </c:pt>
                <c:pt idx="4">
                  <c:v>531.97655260394004</c:v>
                </c:pt>
                <c:pt idx="5">
                  <c:v>2360.8255096103098</c:v>
                </c:pt>
                <c:pt idx="6">
                  <c:v>2341.1668670444101</c:v>
                </c:pt>
                <c:pt idx="7">
                  <c:v>2315.8873851070998</c:v>
                </c:pt>
                <c:pt idx="8">
                  <c:v>2294.8222637056301</c:v>
                </c:pt>
                <c:pt idx="9">
                  <c:v>2278.8491322820701</c:v>
                </c:pt>
                <c:pt idx="10">
                  <c:v>4430.6031264626399</c:v>
                </c:pt>
                <c:pt idx="11">
                  <c:v>4372.3694554760896</c:v>
                </c:pt>
                <c:pt idx="12">
                  <c:v>4298.44576643446</c:v>
                </c:pt>
                <c:pt idx="13">
                  <c:v>4225.1345701434202</c:v>
                </c:pt>
                <c:pt idx="14">
                  <c:v>6787.6681753707999</c:v>
                </c:pt>
                <c:pt idx="15">
                  <c:v>6717.3200863740503</c:v>
                </c:pt>
                <c:pt idx="16">
                  <c:v>6613.0339981036896</c:v>
                </c:pt>
                <c:pt idx="17">
                  <c:v>6512.7826242008396</c:v>
                </c:pt>
                <c:pt idx="18">
                  <c:v>9847.7661921778799</c:v>
                </c:pt>
                <c:pt idx="19">
                  <c:v>9736.8646943415206</c:v>
                </c:pt>
                <c:pt idx="20">
                  <c:v>9616.8379742424695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1-361B-4B67-800F-625934CD551A}"/>
            </c:ext>
          </c:extLst>
        </c:ser>
        <c:ser>
          <c:idx val="162"/>
          <c:order val="162"/>
          <c:tx>
            <c:strRef>
              <c:f>'Exported Energy (Each)'!$FH$2</c:f>
              <c:strCache>
                <c:ptCount val="1"/>
                <c:pt idx="0">
                  <c:v>ag191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(Each)'!$FH$3:$FH$23</c:f>
              <c:numCache>
                <c:formatCode>General</c:formatCode>
                <c:ptCount val="21"/>
                <c:pt idx="0">
                  <c:v>972.52439487956894</c:v>
                </c:pt>
                <c:pt idx="1">
                  <c:v>963.62114349132401</c:v>
                </c:pt>
                <c:pt idx="2">
                  <c:v>954.74077002785998</c:v>
                </c:pt>
                <c:pt idx="3">
                  <c:v>945.95177315043804</c:v>
                </c:pt>
                <c:pt idx="4">
                  <c:v>937.21517235409397</c:v>
                </c:pt>
                <c:pt idx="5">
                  <c:v>4239.1320980118599</c:v>
                </c:pt>
                <c:pt idx="6">
                  <c:v>4183.23254636612</c:v>
                </c:pt>
                <c:pt idx="7">
                  <c:v>4130.2247689289297</c:v>
                </c:pt>
                <c:pt idx="8">
                  <c:v>4085.1858132014499</c:v>
                </c:pt>
                <c:pt idx="9">
                  <c:v>9298.9792225530091</c:v>
                </c:pt>
                <c:pt idx="10">
                  <c:v>9210.3203951597097</c:v>
                </c:pt>
                <c:pt idx="11">
                  <c:v>9070.4371904003092</c:v>
                </c:pt>
                <c:pt idx="12">
                  <c:v>8932.4014154000706</c:v>
                </c:pt>
                <c:pt idx="13">
                  <c:v>14371.5523669635</c:v>
                </c:pt>
                <c:pt idx="14">
                  <c:v>14199.1376790094</c:v>
                </c:pt>
                <c:pt idx="15">
                  <c:v>14101.250060886299</c:v>
                </c:pt>
                <c:pt idx="16">
                  <c:v>17736.2478549931</c:v>
                </c:pt>
                <c:pt idx="17">
                  <c:v>17526.291970863698</c:v>
                </c:pt>
                <c:pt idx="18">
                  <c:v>17281.389364909599</c:v>
                </c:pt>
                <c:pt idx="19">
                  <c:v>26479.843373823001</c:v>
                </c:pt>
                <c:pt idx="20">
                  <c:v>26183.889011357998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2-361B-4B67-800F-625934CD551A}"/>
            </c:ext>
          </c:extLst>
        </c:ser>
        <c:ser>
          <c:idx val="163"/>
          <c:order val="163"/>
          <c:tx>
            <c:strRef>
              <c:f>'Exported Energy (Each)'!$FI$2</c:f>
              <c:strCache>
                <c:ptCount val="1"/>
                <c:pt idx="0">
                  <c:v>ag192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(Each)'!$FI$3:$FI$23</c:f>
              <c:numCache>
                <c:formatCode>General</c:formatCode>
                <c:ptCount val="21"/>
                <c:pt idx="0">
                  <c:v>518.27829689564896</c:v>
                </c:pt>
                <c:pt idx="1">
                  <c:v>509.25251518667699</c:v>
                </c:pt>
                <c:pt idx="2">
                  <c:v>500.26917093002902</c:v>
                </c:pt>
                <c:pt idx="3">
                  <c:v>491.33447914920799</c:v>
                </c:pt>
                <c:pt idx="4">
                  <c:v>482.445781345017</c:v>
                </c:pt>
                <c:pt idx="5">
                  <c:v>2917.9235720389402</c:v>
                </c:pt>
                <c:pt idx="6">
                  <c:v>2894.9257204893202</c:v>
                </c:pt>
                <c:pt idx="7">
                  <c:v>2869.0912535085199</c:v>
                </c:pt>
                <c:pt idx="8">
                  <c:v>2845.8757635738302</c:v>
                </c:pt>
                <c:pt idx="9">
                  <c:v>2824.92757116233</c:v>
                </c:pt>
                <c:pt idx="10">
                  <c:v>10769.9302144469</c:v>
                </c:pt>
                <c:pt idx="11">
                  <c:v>10677.062116334</c:v>
                </c:pt>
                <c:pt idx="12">
                  <c:v>10564.873104336601</c:v>
                </c:pt>
                <c:pt idx="13">
                  <c:v>10454.775283587</c:v>
                </c:pt>
                <c:pt idx="14">
                  <c:v>23559.330476064799</c:v>
                </c:pt>
                <c:pt idx="15">
                  <c:v>23380.032487824799</c:v>
                </c:pt>
                <c:pt idx="16">
                  <c:v>23138.572201981598</c:v>
                </c:pt>
                <c:pt idx="17">
                  <c:v>33405.376151624201</c:v>
                </c:pt>
                <c:pt idx="18">
                  <c:v>33118.766928418801</c:v>
                </c:pt>
                <c:pt idx="19">
                  <c:v>32790.952436262298</c:v>
                </c:pt>
                <c:pt idx="20">
                  <c:v>37525.056695624997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3-361B-4B67-800F-625934CD551A}"/>
            </c:ext>
          </c:extLst>
        </c:ser>
        <c:ser>
          <c:idx val="164"/>
          <c:order val="164"/>
          <c:tx>
            <c:strRef>
              <c:f>'Exported Energy (Each)'!$FJ$2</c:f>
              <c:strCache>
                <c:ptCount val="1"/>
                <c:pt idx="0">
                  <c:v>ag193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(Each)'!$FJ$3:$FJ$23</c:f>
              <c:numCache>
                <c:formatCode>General</c:formatCode>
                <c:ptCount val="21"/>
                <c:pt idx="0">
                  <c:v>558.94721428510297</c:v>
                </c:pt>
                <c:pt idx="1">
                  <c:v>549.12372789246604</c:v>
                </c:pt>
                <c:pt idx="2">
                  <c:v>539.33158833767095</c:v>
                </c:pt>
                <c:pt idx="3">
                  <c:v>529.58326425068503</c:v>
                </c:pt>
                <c:pt idx="4">
                  <c:v>519.88213516883604</c:v>
                </c:pt>
                <c:pt idx="5">
                  <c:v>2446.6165513892702</c:v>
                </c:pt>
                <c:pt idx="6">
                  <c:v>2428.8859455718398</c:v>
                </c:pt>
                <c:pt idx="7">
                  <c:v>2404.4001483166498</c:v>
                </c:pt>
                <c:pt idx="8">
                  <c:v>2384.2331718067098</c:v>
                </c:pt>
                <c:pt idx="9">
                  <c:v>2368.2658703751599</c:v>
                </c:pt>
                <c:pt idx="10">
                  <c:v>5045.3258963729604</c:v>
                </c:pt>
                <c:pt idx="11">
                  <c:v>4983.7104631986404</c:v>
                </c:pt>
                <c:pt idx="12">
                  <c:v>4904.2819044974603</c:v>
                </c:pt>
                <c:pt idx="13">
                  <c:v>4825.5255970195403</c:v>
                </c:pt>
                <c:pt idx="14">
                  <c:v>6891.6535325649302</c:v>
                </c:pt>
                <c:pt idx="15">
                  <c:v>6863.9549089288003</c:v>
                </c:pt>
                <c:pt idx="16">
                  <c:v>6758.1379184217503</c:v>
                </c:pt>
                <c:pt idx="17">
                  <c:v>6654.9951768538804</c:v>
                </c:pt>
                <c:pt idx="18">
                  <c:v>11242.4590120538</c:v>
                </c:pt>
                <c:pt idx="19">
                  <c:v>11121.5102386695</c:v>
                </c:pt>
                <c:pt idx="20">
                  <c:v>10996.7028257763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4-361B-4B67-800F-625934CD551A}"/>
            </c:ext>
          </c:extLst>
        </c:ser>
        <c:ser>
          <c:idx val="165"/>
          <c:order val="165"/>
          <c:tx>
            <c:strRef>
              <c:f>'Exported Energy (Each)'!$FK$2</c:f>
              <c:strCache>
                <c:ptCount val="1"/>
                <c:pt idx="0">
                  <c:v>ag194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(Each)'!$FK$3:$FK$23</c:f>
              <c:numCache>
                <c:formatCode>General</c:formatCode>
                <c:ptCount val="21"/>
                <c:pt idx="0">
                  <c:v>541.36691432359203</c:v>
                </c:pt>
                <c:pt idx="1">
                  <c:v>533.91554700456595</c:v>
                </c:pt>
                <c:pt idx="2">
                  <c:v>526.49628808066996</c:v>
                </c:pt>
                <c:pt idx="3">
                  <c:v>519.10634967305896</c:v>
                </c:pt>
                <c:pt idx="4">
                  <c:v>511.73960839208502</c:v>
                </c:pt>
                <c:pt idx="5">
                  <c:v>2275.8980375117198</c:v>
                </c:pt>
                <c:pt idx="6">
                  <c:v>2260.2784774510901</c:v>
                </c:pt>
                <c:pt idx="7">
                  <c:v>2244.1833022597598</c:v>
                </c:pt>
                <c:pt idx="8">
                  <c:v>2230.7459795776999</c:v>
                </c:pt>
                <c:pt idx="9">
                  <c:v>6588.3277958183899</c:v>
                </c:pt>
                <c:pt idx="10">
                  <c:v>6536.1855375474897</c:v>
                </c:pt>
                <c:pt idx="11">
                  <c:v>6468.0919288389796</c:v>
                </c:pt>
                <c:pt idx="12">
                  <c:v>6401.4861222667796</c:v>
                </c:pt>
                <c:pt idx="13">
                  <c:v>10925.2950359356</c:v>
                </c:pt>
                <c:pt idx="14">
                  <c:v>10821.978014291701</c:v>
                </c:pt>
                <c:pt idx="15">
                  <c:v>10747.586017224599</c:v>
                </c:pt>
                <c:pt idx="16">
                  <c:v>15617.8495871388</c:v>
                </c:pt>
                <c:pt idx="17">
                  <c:v>15474.6378598471</c:v>
                </c:pt>
                <c:pt idx="18">
                  <c:v>15301.5177590072</c:v>
                </c:pt>
                <c:pt idx="19">
                  <c:v>15159.278112886101</c:v>
                </c:pt>
                <c:pt idx="20">
                  <c:v>22038.9227704648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5-361B-4B67-800F-625934CD551A}"/>
            </c:ext>
          </c:extLst>
        </c:ser>
        <c:ser>
          <c:idx val="166"/>
          <c:order val="166"/>
          <c:tx>
            <c:strRef>
              <c:f>'Exported Energy (Each)'!$FL$2</c:f>
              <c:strCache>
                <c:ptCount val="1"/>
                <c:pt idx="0">
                  <c:v>ag195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(Each)'!$FL$3:$FL$23</c:f>
              <c:numCache>
                <c:formatCode>General</c:formatCode>
                <c:ptCount val="21"/>
                <c:pt idx="0">
                  <c:v>394.10713915905001</c:v>
                </c:pt>
                <c:pt idx="1">
                  <c:v>390.66663802453201</c:v>
                </c:pt>
                <c:pt idx="2">
                  <c:v>387.27894486113797</c:v>
                </c:pt>
                <c:pt idx="3">
                  <c:v>383.95007151660099</c:v>
                </c:pt>
                <c:pt idx="4">
                  <c:v>380.72183947138302</c:v>
                </c:pt>
                <c:pt idx="5">
                  <c:v>377.58745488417497</c:v>
                </c:pt>
                <c:pt idx="6">
                  <c:v>3116.2730284764798</c:v>
                </c:pt>
                <c:pt idx="7">
                  <c:v>3083.7903370776298</c:v>
                </c:pt>
                <c:pt idx="8">
                  <c:v>3045.2392930405499</c:v>
                </c:pt>
                <c:pt idx="9">
                  <c:v>3010.8186414421002</c:v>
                </c:pt>
                <c:pt idx="10">
                  <c:v>3011.2349182672301</c:v>
                </c:pt>
                <c:pt idx="11">
                  <c:v>5719.0566112492497</c:v>
                </c:pt>
                <c:pt idx="12">
                  <c:v>5645.9502832153703</c:v>
                </c:pt>
                <c:pt idx="13">
                  <c:v>5554.3201323483099</c:v>
                </c:pt>
                <c:pt idx="14">
                  <c:v>5462.9520117113998</c:v>
                </c:pt>
                <c:pt idx="15">
                  <c:v>6951.9863960741804</c:v>
                </c:pt>
                <c:pt idx="16">
                  <c:v>6888.14417347378</c:v>
                </c:pt>
                <c:pt idx="17">
                  <c:v>6777.59948246154</c:v>
                </c:pt>
                <c:pt idx="18">
                  <c:v>6669.8021583657101</c:v>
                </c:pt>
                <c:pt idx="19">
                  <c:v>9900.0809919612693</c:v>
                </c:pt>
                <c:pt idx="20">
                  <c:v>9785.2565917290194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6-361B-4B67-800F-625934CD551A}"/>
            </c:ext>
          </c:extLst>
        </c:ser>
        <c:ser>
          <c:idx val="167"/>
          <c:order val="167"/>
          <c:tx>
            <c:strRef>
              <c:f>'Exported Energy (Each)'!$FM$2</c:f>
              <c:strCache>
                <c:ptCount val="1"/>
                <c:pt idx="0">
                  <c:v>ag196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(Each)'!$FM$3:$FM$23</c:f>
              <c:numCache>
                <c:formatCode>General</c:formatCode>
                <c:ptCount val="21"/>
                <c:pt idx="0">
                  <c:v>0</c:v>
                </c:pt>
                <c:pt idx="1">
                  <c:v>207.30750027077599</c:v>
                </c:pt>
                <c:pt idx="2">
                  <c:v>202.90886219041101</c:v>
                </c:pt>
                <c:pt idx="3">
                  <c:v>198.54614018127899</c:v>
                </c:pt>
                <c:pt idx="4">
                  <c:v>194.20810571141499</c:v>
                </c:pt>
                <c:pt idx="5">
                  <c:v>189.90311618447501</c:v>
                </c:pt>
                <c:pt idx="6">
                  <c:v>185.63441142100501</c:v>
                </c:pt>
                <c:pt idx="7">
                  <c:v>3579.55039076815</c:v>
                </c:pt>
                <c:pt idx="8">
                  <c:v>3546.7734481980701</c:v>
                </c:pt>
                <c:pt idx="9">
                  <c:v>3513.17773599155</c:v>
                </c:pt>
                <c:pt idx="10">
                  <c:v>3482.0529910075902</c:v>
                </c:pt>
                <c:pt idx="11">
                  <c:v>10494.243129484001</c:v>
                </c:pt>
                <c:pt idx="12">
                  <c:v>10396.0368838903</c:v>
                </c:pt>
                <c:pt idx="13">
                  <c:v>10285.165187720801</c:v>
                </c:pt>
                <c:pt idx="14">
                  <c:v>10174.957951186199</c:v>
                </c:pt>
                <c:pt idx="15">
                  <c:v>10065.1819094981</c:v>
                </c:pt>
                <c:pt idx="16">
                  <c:v>17485.1029559983</c:v>
                </c:pt>
                <c:pt idx="17">
                  <c:v>17350.575210583</c:v>
                </c:pt>
                <c:pt idx="18">
                  <c:v>17169.6634346215</c:v>
                </c:pt>
                <c:pt idx="19">
                  <c:v>19239.548527014598</c:v>
                </c:pt>
                <c:pt idx="20">
                  <c:v>19057.727067890199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7-361B-4B67-800F-625934CD551A}"/>
            </c:ext>
          </c:extLst>
        </c:ser>
        <c:ser>
          <c:idx val="168"/>
          <c:order val="168"/>
          <c:tx>
            <c:strRef>
              <c:f>'Exported Energy (Each)'!$FN$2</c:f>
              <c:strCache>
                <c:ptCount val="1"/>
                <c:pt idx="0">
                  <c:v>ag197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(Each)'!$FN$3:$FN$23</c:f>
              <c:numCache>
                <c:formatCode>General</c:formatCode>
                <c:ptCount val="21"/>
                <c:pt idx="0">
                  <c:v>324.22458495707798</c:v>
                </c:pt>
                <c:pt idx="1">
                  <c:v>317.47688900121801</c:v>
                </c:pt>
                <c:pt idx="2">
                  <c:v>310.766968630137</c:v>
                </c:pt>
                <c:pt idx="3">
                  <c:v>304.09586259817303</c:v>
                </c:pt>
                <c:pt idx="4">
                  <c:v>297.46047968401803</c:v>
                </c:pt>
                <c:pt idx="5">
                  <c:v>2080.1872418071098</c:v>
                </c:pt>
                <c:pt idx="6">
                  <c:v>2062.63240430736</c:v>
                </c:pt>
                <c:pt idx="7">
                  <c:v>2042.9284508565499</c:v>
                </c:pt>
                <c:pt idx="8">
                  <c:v>2026.1690650325199</c:v>
                </c:pt>
                <c:pt idx="9">
                  <c:v>2012.46294418206</c:v>
                </c:pt>
                <c:pt idx="10">
                  <c:v>3838.64750562467</c:v>
                </c:pt>
                <c:pt idx="11">
                  <c:v>3796.4864263967202</c:v>
                </c:pt>
                <c:pt idx="12">
                  <c:v>3740.5673918338398</c:v>
                </c:pt>
                <c:pt idx="13">
                  <c:v>3686.43596387548</c:v>
                </c:pt>
                <c:pt idx="14">
                  <c:v>5976.0982950002999</c:v>
                </c:pt>
                <c:pt idx="15">
                  <c:v>5955.2780037019702</c:v>
                </c:pt>
                <c:pt idx="16">
                  <c:v>5863.7843949669696</c:v>
                </c:pt>
                <c:pt idx="17">
                  <c:v>5776.6368309077097</c:v>
                </c:pt>
                <c:pt idx="18">
                  <c:v>8192.4576541390106</c:v>
                </c:pt>
                <c:pt idx="19">
                  <c:v>8103.3500988266196</c:v>
                </c:pt>
                <c:pt idx="20">
                  <c:v>8010.8141302098302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8-361B-4B67-800F-625934CD551A}"/>
            </c:ext>
          </c:extLst>
        </c:ser>
        <c:ser>
          <c:idx val="169"/>
          <c:order val="169"/>
          <c:tx>
            <c:strRef>
              <c:f>'Exported Energy (Each)'!$FO$2</c:f>
              <c:strCache>
                <c:ptCount val="1"/>
                <c:pt idx="0">
                  <c:v>ag198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(Each)'!$FO$3:$FO$23</c:f>
              <c:numCache>
                <c:formatCode>General</c:formatCode>
                <c:ptCount val="21"/>
                <c:pt idx="0">
                  <c:v>0</c:v>
                </c:pt>
                <c:pt idx="1">
                  <c:v>840.71607735601901</c:v>
                </c:pt>
                <c:pt idx="2">
                  <c:v>837.69235132215397</c:v>
                </c:pt>
                <c:pt idx="3">
                  <c:v>834.72172077964797</c:v>
                </c:pt>
                <c:pt idx="4">
                  <c:v>831.83659315686998</c:v>
                </c:pt>
                <c:pt idx="5">
                  <c:v>2103.1148925063599</c:v>
                </c:pt>
                <c:pt idx="6">
                  <c:v>2089.6062537652901</c:v>
                </c:pt>
                <c:pt idx="7">
                  <c:v>2079.3118851559102</c:v>
                </c:pt>
                <c:pt idx="8">
                  <c:v>2072.2468201475799</c:v>
                </c:pt>
                <c:pt idx="9">
                  <c:v>4993.68227412741</c:v>
                </c:pt>
                <c:pt idx="10">
                  <c:v>4942.86859409505</c:v>
                </c:pt>
                <c:pt idx="11">
                  <c:v>4896.23928649343</c:v>
                </c:pt>
                <c:pt idx="12">
                  <c:v>4834.5012800450604</c:v>
                </c:pt>
                <c:pt idx="13">
                  <c:v>8965.6501807914792</c:v>
                </c:pt>
                <c:pt idx="14">
                  <c:v>8877.8635145420103</c:v>
                </c:pt>
                <c:pt idx="15">
                  <c:v>8812.4732582323795</c:v>
                </c:pt>
                <c:pt idx="16">
                  <c:v>17468.657422185399</c:v>
                </c:pt>
                <c:pt idx="17">
                  <c:v>17314.692367036401</c:v>
                </c:pt>
                <c:pt idx="18">
                  <c:v>17135.2991527058</c:v>
                </c:pt>
                <c:pt idx="19">
                  <c:v>22023.388067867902</c:v>
                </c:pt>
                <c:pt idx="20">
                  <c:v>21823.212863542602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9-361B-4B67-800F-625934CD551A}"/>
            </c:ext>
          </c:extLst>
        </c:ser>
        <c:ser>
          <c:idx val="170"/>
          <c:order val="170"/>
          <c:tx>
            <c:strRef>
              <c:f>'Exported Energy (Each)'!$FP$2</c:f>
              <c:strCache>
                <c:ptCount val="1"/>
                <c:pt idx="0">
                  <c:v>ag199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(Each)'!$FP$3:$FP$23</c:f>
              <c:numCache>
                <c:formatCode>General</c:formatCode>
                <c:ptCount val="21"/>
                <c:pt idx="0">
                  <c:v>545.40058963604599</c:v>
                </c:pt>
                <c:pt idx="1">
                  <c:v>535.73368316747201</c:v>
                </c:pt>
                <c:pt idx="2">
                  <c:v>526.12715082594696</c:v>
                </c:pt>
                <c:pt idx="3">
                  <c:v>516.57440957964002</c:v>
                </c:pt>
                <c:pt idx="4">
                  <c:v>507.07793199906001</c:v>
                </c:pt>
                <c:pt idx="5">
                  <c:v>2559.3889436324898</c:v>
                </c:pt>
                <c:pt idx="6">
                  <c:v>2538.5798642149898</c:v>
                </c:pt>
                <c:pt idx="7">
                  <c:v>2519.4800288769902</c:v>
                </c:pt>
                <c:pt idx="8">
                  <c:v>2502.88531116065</c:v>
                </c:pt>
                <c:pt idx="9">
                  <c:v>4256.5567213412896</c:v>
                </c:pt>
                <c:pt idx="10">
                  <c:v>4201.1167116217302</c:v>
                </c:pt>
                <c:pt idx="11">
                  <c:v>4149.9407575445102</c:v>
                </c:pt>
                <c:pt idx="12">
                  <c:v>4099.79994327036</c:v>
                </c:pt>
                <c:pt idx="13">
                  <c:v>7078.2240059157202</c:v>
                </c:pt>
                <c:pt idx="14">
                  <c:v>6991.2663035702499</c:v>
                </c:pt>
                <c:pt idx="15">
                  <c:v>6958.8900195257502</c:v>
                </c:pt>
                <c:pt idx="16">
                  <c:v>6852.3621631461101</c:v>
                </c:pt>
                <c:pt idx="17">
                  <c:v>10127.0234047576</c:v>
                </c:pt>
                <c:pt idx="18">
                  <c:v>10030.9010313703</c:v>
                </c:pt>
                <c:pt idx="19">
                  <c:v>9930.6374484713506</c:v>
                </c:pt>
                <c:pt idx="20">
                  <c:v>9780.3778306325403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A-361B-4B67-800F-625934CD551A}"/>
            </c:ext>
          </c:extLst>
        </c:ser>
        <c:ser>
          <c:idx val="171"/>
          <c:order val="171"/>
          <c:tx>
            <c:strRef>
              <c:f>'Exported Energy (Each)'!$FQ$2</c:f>
              <c:strCache>
                <c:ptCount val="1"/>
                <c:pt idx="0">
                  <c:v>ag200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(Each)'!$FQ$3:$FQ$23</c:f>
              <c:numCache>
                <c:formatCode>General</c:formatCode>
                <c:ptCount val="21"/>
                <c:pt idx="0">
                  <c:v>461.40912290948199</c:v>
                </c:pt>
                <c:pt idx="1">
                  <c:v>451.39337561912401</c:v>
                </c:pt>
                <c:pt idx="2">
                  <c:v>441.435257967231</c:v>
                </c:pt>
                <c:pt idx="3">
                  <c:v>431.52582581896303</c:v>
                </c:pt>
                <c:pt idx="4">
                  <c:v>421.66498198603301</c:v>
                </c:pt>
                <c:pt idx="5">
                  <c:v>2487.21465112233</c:v>
                </c:pt>
                <c:pt idx="6">
                  <c:v>2474.0247756016502</c:v>
                </c:pt>
                <c:pt idx="7">
                  <c:v>2457.7736457709898</c:v>
                </c:pt>
                <c:pt idx="8">
                  <c:v>2443.0425521891998</c:v>
                </c:pt>
                <c:pt idx="9">
                  <c:v>2428.9728307666001</c:v>
                </c:pt>
                <c:pt idx="10">
                  <c:v>8295.2134030585694</c:v>
                </c:pt>
                <c:pt idx="11">
                  <c:v>8213.7002572267993</c:v>
                </c:pt>
                <c:pt idx="12">
                  <c:v>8104.9434875073903</c:v>
                </c:pt>
                <c:pt idx="13">
                  <c:v>12291.9481499588</c:v>
                </c:pt>
                <c:pt idx="14">
                  <c:v>12162.497935703799</c:v>
                </c:pt>
                <c:pt idx="15">
                  <c:v>12051.464640287801</c:v>
                </c:pt>
                <c:pt idx="16">
                  <c:v>11884.594633799499</c:v>
                </c:pt>
                <c:pt idx="17">
                  <c:v>19065.179983878701</c:v>
                </c:pt>
                <c:pt idx="18">
                  <c:v>18886.0456592591</c:v>
                </c:pt>
                <c:pt idx="19">
                  <c:v>21373.915872030499</c:v>
                </c:pt>
                <c:pt idx="20">
                  <c:v>21206.1809868087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B-361B-4B67-800F-625934CD551A}"/>
            </c:ext>
          </c:extLst>
        </c:ser>
        <c:ser>
          <c:idx val="172"/>
          <c:order val="172"/>
          <c:tx>
            <c:strRef>
              <c:f>'Exported Energy (Each)'!$FR$2</c:f>
              <c:strCache>
                <c:ptCount val="1"/>
                <c:pt idx="0">
                  <c:v>ag201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(Each)'!$FR$3:$FR$23</c:f>
              <c:numCache>
                <c:formatCode>General</c:formatCode>
                <c:ptCount val="21"/>
                <c:pt idx="0">
                  <c:v>815.57041809667305</c:v>
                </c:pt>
                <c:pt idx="1">
                  <c:v>803.86446728962801</c:v>
                </c:pt>
                <c:pt idx="2">
                  <c:v>792.21095328962804</c:v>
                </c:pt>
                <c:pt idx="3">
                  <c:v>780.60392759608601</c:v>
                </c:pt>
                <c:pt idx="4">
                  <c:v>1858.1089049506299</c:v>
                </c:pt>
                <c:pt idx="5">
                  <c:v>1863.2620915453699</c:v>
                </c:pt>
                <c:pt idx="6">
                  <c:v>1862.57446799169</c:v>
                </c:pt>
                <c:pt idx="7">
                  <c:v>1866.50114902372</c:v>
                </c:pt>
                <c:pt idx="8">
                  <c:v>3754.67818158912</c:v>
                </c:pt>
                <c:pt idx="9">
                  <c:v>3720.7472924198401</c:v>
                </c:pt>
                <c:pt idx="10">
                  <c:v>3670.8919529074101</c:v>
                </c:pt>
                <c:pt idx="11">
                  <c:v>3621.80429206181</c:v>
                </c:pt>
                <c:pt idx="12">
                  <c:v>6102.3431464472096</c:v>
                </c:pt>
                <c:pt idx="13">
                  <c:v>6043.17537160147</c:v>
                </c:pt>
                <c:pt idx="14">
                  <c:v>6078.8890959340397</c:v>
                </c:pt>
                <c:pt idx="15">
                  <c:v>7494.3256838637399</c:v>
                </c:pt>
                <c:pt idx="16">
                  <c:v>7421.1161995768798</c:v>
                </c:pt>
                <c:pt idx="17">
                  <c:v>7313.8946849211497</c:v>
                </c:pt>
                <c:pt idx="18">
                  <c:v>10287.161461871699</c:v>
                </c:pt>
                <c:pt idx="19">
                  <c:v>10180.550381012299</c:v>
                </c:pt>
                <c:pt idx="20">
                  <c:v>10029.8473480722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C-361B-4B67-800F-625934CD551A}"/>
            </c:ext>
          </c:extLst>
        </c:ser>
        <c:ser>
          <c:idx val="173"/>
          <c:order val="173"/>
          <c:tx>
            <c:strRef>
              <c:f>'Exported Energy (Each)'!$FS$2</c:f>
              <c:strCache>
                <c:ptCount val="1"/>
                <c:pt idx="0">
                  <c:v>ag202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(Each)'!$FS$3:$FS$23</c:f>
              <c:numCache>
                <c:formatCode>General</c:formatCode>
                <c:ptCount val="21"/>
                <c:pt idx="0">
                  <c:v>259.52680539465098</c:v>
                </c:pt>
                <c:pt idx="1">
                  <c:v>255.51188907436401</c:v>
                </c:pt>
                <c:pt idx="2">
                  <c:v>251.51489019308499</c:v>
                </c:pt>
                <c:pt idx="3">
                  <c:v>247.534367143075</c:v>
                </c:pt>
                <c:pt idx="4">
                  <c:v>243.57324462644101</c:v>
                </c:pt>
                <c:pt idx="5">
                  <c:v>1083.1078474292301</c:v>
                </c:pt>
                <c:pt idx="6">
                  <c:v>1076.5143583923</c:v>
                </c:pt>
                <c:pt idx="7">
                  <c:v>1069.2897358365601</c:v>
                </c:pt>
                <c:pt idx="8">
                  <c:v>1063.01689688379</c:v>
                </c:pt>
                <c:pt idx="9">
                  <c:v>3401.1308971325602</c:v>
                </c:pt>
                <c:pt idx="10">
                  <c:v>3372.20231473478</c:v>
                </c:pt>
                <c:pt idx="11">
                  <c:v>3336.8959883842699</c:v>
                </c:pt>
                <c:pt idx="12">
                  <c:v>3302.3196989483499</c:v>
                </c:pt>
                <c:pt idx="13">
                  <c:v>6709.761860136</c:v>
                </c:pt>
                <c:pt idx="14">
                  <c:v>6650.7575004477203</c:v>
                </c:pt>
                <c:pt idx="15">
                  <c:v>6608.1683841840204</c:v>
                </c:pt>
                <c:pt idx="16">
                  <c:v>6537.0323745214901</c:v>
                </c:pt>
                <c:pt idx="17">
                  <c:v>9351.7820442346892</c:v>
                </c:pt>
                <c:pt idx="18">
                  <c:v>9268.0401351673809</c:v>
                </c:pt>
                <c:pt idx="19">
                  <c:v>9185.6321431084107</c:v>
                </c:pt>
                <c:pt idx="20">
                  <c:v>9084.9035519739591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D-361B-4B67-800F-625934CD551A}"/>
            </c:ext>
          </c:extLst>
        </c:ser>
        <c:ser>
          <c:idx val="174"/>
          <c:order val="174"/>
          <c:tx>
            <c:strRef>
              <c:f>'Exported Energy (Each)'!$FT$2</c:f>
              <c:strCache>
                <c:ptCount val="1"/>
                <c:pt idx="0">
                  <c:v>ag204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(Each)'!$FT$3:$FT$23</c:f>
              <c:numCache>
                <c:formatCode>General</c:formatCode>
                <c:ptCount val="21"/>
                <c:pt idx="0">
                  <c:v>466.16788497963501</c:v>
                </c:pt>
                <c:pt idx="1">
                  <c:v>462.23673057017101</c:v>
                </c:pt>
                <c:pt idx="2">
                  <c:v>458.35068956243703</c:v>
                </c:pt>
                <c:pt idx="3">
                  <c:v>454.48353516647802</c:v>
                </c:pt>
                <c:pt idx="4">
                  <c:v>450.64532677038602</c:v>
                </c:pt>
                <c:pt idx="5">
                  <c:v>446.84554346579802</c:v>
                </c:pt>
                <c:pt idx="6">
                  <c:v>2350.9338016266702</c:v>
                </c:pt>
                <c:pt idx="7">
                  <c:v>2322.7957322189</c:v>
                </c:pt>
                <c:pt idx="8">
                  <c:v>2288.7071662271601</c:v>
                </c:pt>
                <c:pt idx="9">
                  <c:v>2255.91681360442</c:v>
                </c:pt>
                <c:pt idx="10">
                  <c:v>2259.3638035588001</c:v>
                </c:pt>
                <c:pt idx="11">
                  <c:v>3253.2595068669102</c:v>
                </c:pt>
                <c:pt idx="12">
                  <c:v>3204.11581090658</c:v>
                </c:pt>
                <c:pt idx="13">
                  <c:v>3142.1251353870698</c:v>
                </c:pt>
                <c:pt idx="14">
                  <c:v>3080.77661865339</c:v>
                </c:pt>
                <c:pt idx="15">
                  <c:v>4357.6381833220003</c:v>
                </c:pt>
                <c:pt idx="16">
                  <c:v>4327.6677702454499</c:v>
                </c:pt>
                <c:pt idx="17">
                  <c:v>4247.4984668152101</c:v>
                </c:pt>
                <c:pt idx="18">
                  <c:v>4169.6713818254102</c:v>
                </c:pt>
                <c:pt idx="19">
                  <c:v>6922.6799013891396</c:v>
                </c:pt>
                <c:pt idx="20">
                  <c:v>6840.8305327743501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E-361B-4B67-800F-625934CD551A}"/>
            </c:ext>
          </c:extLst>
        </c:ser>
        <c:ser>
          <c:idx val="175"/>
          <c:order val="175"/>
          <c:tx>
            <c:strRef>
              <c:f>'Exported Energy (Each)'!$FU$2</c:f>
              <c:strCache>
                <c:ptCount val="1"/>
                <c:pt idx="0">
                  <c:v>ag205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(Each)'!$FU$3:$FU$23</c:f>
              <c:numCache>
                <c:formatCode>General</c:formatCode>
                <c:ptCount val="21"/>
                <c:pt idx="0">
                  <c:v>365.602815580634</c:v>
                </c:pt>
                <c:pt idx="1">
                  <c:v>365.44835214665602</c:v>
                </c:pt>
                <c:pt idx="2">
                  <c:v>365.308461039348</c:v>
                </c:pt>
                <c:pt idx="3">
                  <c:v>365.17758286851603</c:v>
                </c:pt>
                <c:pt idx="4">
                  <c:v>365.07500775329299</c:v>
                </c:pt>
                <c:pt idx="5">
                  <c:v>365.022320509834</c:v>
                </c:pt>
                <c:pt idx="6">
                  <c:v>2142.3003831449</c:v>
                </c:pt>
                <c:pt idx="7">
                  <c:v>2128.8050806445199</c:v>
                </c:pt>
                <c:pt idx="8">
                  <c:v>2111.7733302230699</c:v>
                </c:pt>
                <c:pt idx="9">
                  <c:v>2095.6886075191301</c:v>
                </c:pt>
                <c:pt idx="10">
                  <c:v>4237.5928502257402</c:v>
                </c:pt>
                <c:pt idx="11">
                  <c:v>4196.7271959690697</c:v>
                </c:pt>
                <c:pt idx="12">
                  <c:v>4145.4316739394999</c:v>
                </c:pt>
                <c:pt idx="13">
                  <c:v>4095.8720981215401</c:v>
                </c:pt>
                <c:pt idx="14">
                  <c:v>6633.3053132927698</c:v>
                </c:pt>
                <c:pt idx="15">
                  <c:v>6571.5964694763798</c:v>
                </c:pt>
                <c:pt idx="16">
                  <c:v>6537.3206931716704</c:v>
                </c:pt>
                <c:pt idx="17">
                  <c:v>6455.8597126162904</c:v>
                </c:pt>
                <c:pt idx="18">
                  <c:v>8389.6005857966793</c:v>
                </c:pt>
                <c:pt idx="19">
                  <c:v>8312.0469617030703</c:v>
                </c:pt>
                <c:pt idx="20">
                  <c:v>8233.8911261537196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F-361B-4B67-800F-625934CD551A}"/>
            </c:ext>
          </c:extLst>
        </c:ser>
        <c:ser>
          <c:idx val="176"/>
          <c:order val="176"/>
          <c:tx>
            <c:strRef>
              <c:f>'Exported Energy (Each)'!$FV$2</c:f>
              <c:strCache>
                <c:ptCount val="1"/>
                <c:pt idx="0">
                  <c:v>ag206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(Each)'!$FV$3:$FV$23</c:f>
              <c:numCache>
                <c:formatCode>General</c:formatCode>
                <c:ptCount val="21"/>
                <c:pt idx="0">
                  <c:v>593.048650465994</c:v>
                </c:pt>
                <c:pt idx="1">
                  <c:v>585.12533070896404</c:v>
                </c:pt>
                <c:pt idx="2">
                  <c:v>577.22787699807702</c:v>
                </c:pt>
                <c:pt idx="3">
                  <c:v>569.36216073612104</c:v>
                </c:pt>
                <c:pt idx="4">
                  <c:v>561.51749999423203</c:v>
                </c:pt>
                <c:pt idx="5">
                  <c:v>2759.2477157385101</c:v>
                </c:pt>
                <c:pt idx="6">
                  <c:v>2745.3463701526698</c:v>
                </c:pt>
                <c:pt idx="7">
                  <c:v>2725.91879517704</c:v>
                </c:pt>
                <c:pt idx="8">
                  <c:v>2711.33752226965</c:v>
                </c:pt>
                <c:pt idx="9">
                  <c:v>6205.0497967357396</c:v>
                </c:pt>
                <c:pt idx="10">
                  <c:v>6135.1457992175901</c:v>
                </c:pt>
                <c:pt idx="11">
                  <c:v>6046.4418244242097</c:v>
                </c:pt>
                <c:pt idx="12">
                  <c:v>5959.5268458495202</c:v>
                </c:pt>
                <c:pt idx="13">
                  <c:v>10113.830655571601</c:v>
                </c:pt>
                <c:pt idx="14">
                  <c:v>10009.0683245537</c:v>
                </c:pt>
                <c:pt idx="15">
                  <c:v>9924.1571991249803</c:v>
                </c:pt>
                <c:pt idx="16">
                  <c:v>9790.6622641115991</c:v>
                </c:pt>
                <c:pt idx="17">
                  <c:v>13451.2782481084</c:v>
                </c:pt>
                <c:pt idx="18">
                  <c:v>13318.0097969052</c:v>
                </c:pt>
                <c:pt idx="19">
                  <c:v>13170.712951289501</c:v>
                </c:pt>
                <c:pt idx="20">
                  <c:v>16237.182129929801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0-361B-4B67-800F-625934CD551A}"/>
            </c:ext>
          </c:extLst>
        </c:ser>
        <c:ser>
          <c:idx val="177"/>
          <c:order val="177"/>
          <c:tx>
            <c:strRef>
              <c:f>'Exported Energy (Each)'!$FW$2</c:f>
              <c:strCache>
                <c:ptCount val="1"/>
                <c:pt idx="0">
                  <c:v>ag207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(Each)'!$FW$3:$FW$23</c:f>
              <c:numCache>
                <c:formatCode>General</c:formatCode>
                <c:ptCount val="21"/>
                <c:pt idx="0">
                  <c:v>999.13685819921704</c:v>
                </c:pt>
                <c:pt idx="1">
                  <c:v>986.86884241110499</c:v>
                </c:pt>
                <c:pt idx="2">
                  <c:v>974.67645539572004</c:v>
                </c:pt>
                <c:pt idx="3">
                  <c:v>962.54456097301795</c:v>
                </c:pt>
                <c:pt idx="4">
                  <c:v>950.46296582772197</c:v>
                </c:pt>
                <c:pt idx="5">
                  <c:v>3243.1922526808098</c:v>
                </c:pt>
                <c:pt idx="6">
                  <c:v>3212.41919396412</c:v>
                </c:pt>
                <c:pt idx="7">
                  <c:v>3183.9611676833201</c:v>
                </c:pt>
                <c:pt idx="8">
                  <c:v>3161.0023893617599</c:v>
                </c:pt>
                <c:pt idx="9">
                  <c:v>6308.03066120926</c:v>
                </c:pt>
                <c:pt idx="10">
                  <c:v>6252.9533623735597</c:v>
                </c:pt>
                <c:pt idx="11">
                  <c:v>6156.9068304009697</c:v>
                </c:pt>
                <c:pt idx="12">
                  <c:v>6061.8811328948004</c:v>
                </c:pt>
                <c:pt idx="13">
                  <c:v>9864.7440468847108</c:v>
                </c:pt>
                <c:pt idx="14">
                  <c:v>9748.1677488207097</c:v>
                </c:pt>
                <c:pt idx="15">
                  <c:v>9659.7163307792307</c:v>
                </c:pt>
                <c:pt idx="16">
                  <c:v>9510.6735565611798</c:v>
                </c:pt>
                <c:pt idx="17">
                  <c:v>13444.1737327916</c:v>
                </c:pt>
                <c:pt idx="18">
                  <c:v>13300.522742216801</c:v>
                </c:pt>
                <c:pt idx="19">
                  <c:v>13169.4352765279</c:v>
                </c:pt>
                <c:pt idx="20">
                  <c:v>17155.157545408299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1-361B-4B67-800F-625934CD551A}"/>
            </c:ext>
          </c:extLst>
        </c:ser>
        <c:ser>
          <c:idx val="178"/>
          <c:order val="178"/>
          <c:tx>
            <c:strRef>
              <c:f>'Exported Energy (Each)'!$FX$2</c:f>
              <c:strCache>
                <c:ptCount val="1"/>
                <c:pt idx="0">
                  <c:v>ag208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(Each)'!$FX$3:$FX$23</c:f>
              <c:numCache>
                <c:formatCode>General</c:formatCode>
                <c:ptCount val="21"/>
                <c:pt idx="0">
                  <c:v>423.62929477993401</c:v>
                </c:pt>
                <c:pt idx="1">
                  <c:v>416.81193219812297</c:v>
                </c:pt>
                <c:pt idx="2">
                  <c:v>410.02296700501</c:v>
                </c:pt>
                <c:pt idx="3">
                  <c:v>403.26462204655002</c:v>
                </c:pt>
                <c:pt idx="4">
                  <c:v>396.52886624048699</c:v>
                </c:pt>
                <c:pt idx="5">
                  <c:v>1586.3507356651801</c:v>
                </c:pt>
                <c:pt idx="6">
                  <c:v>1575.0454203157601</c:v>
                </c:pt>
                <c:pt idx="7">
                  <c:v>1560.4148789834101</c:v>
                </c:pt>
                <c:pt idx="8">
                  <c:v>1547.61731494882</c:v>
                </c:pt>
                <c:pt idx="9">
                  <c:v>1537.1431615415199</c:v>
                </c:pt>
                <c:pt idx="10">
                  <c:v>4351.0634690801799</c:v>
                </c:pt>
                <c:pt idx="11">
                  <c:v>4305.2474712845597</c:v>
                </c:pt>
                <c:pt idx="12">
                  <c:v>4245.5701875021005</c:v>
                </c:pt>
                <c:pt idx="13">
                  <c:v>4186.1167856080301</c:v>
                </c:pt>
                <c:pt idx="14">
                  <c:v>6957.9420564020702</c:v>
                </c:pt>
                <c:pt idx="15">
                  <c:v>6915.2041368001401</c:v>
                </c:pt>
                <c:pt idx="16">
                  <c:v>6826.4891197164197</c:v>
                </c:pt>
                <c:pt idx="17">
                  <c:v>6740.0724391487001</c:v>
                </c:pt>
                <c:pt idx="18">
                  <c:v>8997.0716670633792</c:v>
                </c:pt>
                <c:pt idx="19">
                  <c:v>8907.3155687753897</c:v>
                </c:pt>
                <c:pt idx="20">
                  <c:v>8820.4853312662308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2-361B-4B67-800F-625934CD551A}"/>
            </c:ext>
          </c:extLst>
        </c:ser>
        <c:ser>
          <c:idx val="179"/>
          <c:order val="179"/>
          <c:tx>
            <c:strRef>
              <c:f>'Exported Energy (Each)'!$FY$2</c:f>
              <c:strCache>
                <c:ptCount val="1"/>
                <c:pt idx="0">
                  <c:v>ag209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(Each)'!$FY$3:$FY$23</c:f>
              <c:numCache>
                <c:formatCode>General</c:formatCode>
                <c:ptCount val="21"/>
                <c:pt idx="0">
                  <c:v>410.809886594521</c:v>
                </c:pt>
                <c:pt idx="1">
                  <c:v>403.87807521780798</c:v>
                </c:pt>
                <c:pt idx="2">
                  <c:v>396.97804395114201</c:v>
                </c:pt>
                <c:pt idx="3">
                  <c:v>390.10780282465799</c:v>
                </c:pt>
                <c:pt idx="4">
                  <c:v>383.27057763607303</c:v>
                </c:pt>
                <c:pt idx="5">
                  <c:v>2375.0641665008998</c:v>
                </c:pt>
                <c:pt idx="6">
                  <c:v>2361.1581068351802</c:v>
                </c:pt>
                <c:pt idx="7">
                  <c:v>2347.4993007043099</c:v>
                </c:pt>
                <c:pt idx="8">
                  <c:v>2335.8284842963899</c:v>
                </c:pt>
                <c:pt idx="9">
                  <c:v>4639.7703346733197</c:v>
                </c:pt>
                <c:pt idx="10">
                  <c:v>4585.9361841108703</c:v>
                </c:pt>
                <c:pt idx="11">
                  <c:v>4517.6180868480897</c:v>
                </c:pt>
                <c:pt idx="12">
                  <c:v>4450.3332527883304</c:v>
                </c:pt>
                <c:pt idx="13">
                  <c:v>7240.59944582546</c:v>
                </c:pt>
                <c:pt idx="14">
                  <c:v>7165.9836644117504</c:v>
                </c:pt>
                <c:pt idx="15">
                  <c:v>7122.6189458356303</c:v>
                </c:pt>
                <c:pt idx="16">
                  <c:v>7016.9560690762801</c:v>
                </c:pt>
                <c:pt idx="17">
                  <c:v>9945.7838139811593</c:v>
                </c:pt>
                <c:pt idx="18">
                  <c:v>9841.0911445195707</c:v>
                </c:pt>
                <c:pt idx="19">
                  <c:v>9731.2049698117298</c:v>
                </c:pt>
                <c:pt idx="20">
                  <c:v>9595.4007127926197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3-361B-4B67-800F-625934CD551A}"/>
            </c:ext>
          </c:extLst>
        </c:ser>
        <c:ser>
          <c:idx val="180"/>
          <c:order val="180"/>
          <c:tx>
            <c:strRef>
              <c:f>'Exported Energy (Each)'!$FZ$2</c:f>
              <c:strCache>
                <c:ptCount val="1"/>
                <c:pt idx="0">
                  <c:v>ag210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(Each)'!$FZ$3:$FZ$23</c:f>
              <c:numCache>
                <c:formatCode>General</c:formatCode>
                <c:ptCount val="21"/>
                <c:pt idx="0">
                  <c:v>477.686532424799</c:v>
                </c:pt>
                <c:pt idx="1">
                  <c:v>469.743548847385</c:v>
                </c:pt>
                <c:pt idx="2">
                  <c:v>461.82932075554299</c:v>
                </c:pt>
                <c:pt idx="3">
                  <c:v>453.94963506566899</c:v>
                </c:pt>
                <c:pt idx="4">
                  <c:v>446.10373664877898</c:v>
                </c:pt>
                <c:pt idx="5">
                  <c:v>1720.89393569803</c:v>
                </c:pt>
                <c:pt idx="6">
                  <c:v>1707.38601168236</c:v>
                </c:pt>
                <c:pt idx="7">
                  <c:v>1692.71921061129</c:v>
                </c:pt>
                <c:pt idx="8">
                  <c:v>1682.11973763373</c:v>
                </c:pt>
                <c:pt idx="9">
                  <c:v>3644.5656230608001</c:v>
                </c:pt>
                <c:pt idx="10">
                  <c:v>3608.1188357158599</c:v>
                </c:pt>
                <c:pt idx="11">
                  <c:v>3561.41545379441</c:v>
                </c:pt>
                <c:pt idx="12">
                  <c:v>3516.0044397609499</c:v>
                </c:pt>
                <c:pt idx="13">
                  <c:v>5856.7761668878802</c:v>
                </c:pt>
                <c:pt idx="14">
                  <c:v>5794.0268614445904</c:v>
                </c:pt>
                <c:pt idx="15">
                  <c:v>5770.2906460959302</c:v>
                </c:pt>
                <c:pt idx="16">
                  <c:v>8246.5557983034905</c:v>
                </c:pt>
                <c:pt idx="17">
                  <c:v>8162.6414260030097</c:v>
                </c:pt>
                <c:pt idx="18">
                  <c:v>8056.2328894996299</c:v>
                </c:pt>
                <c:pt idx="19">
                  <c:v>9963.6126530803995</c:v>
                </c:pt>
                <c:pt idx="20">
                  <c:v>9862.1860783606098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4-361B-4B67-800F-625934CD551A}"/>
            </c:ext>
          </c:extLst>
        </c:ser>
        <c:ser>
          <c:idx val="181"/>
          <c:order val="181"/>
          <c:tx>
            <c:strRef>
              <c:f>'Exported Energy (Each)'!$GA$2</c:f>
              <c:strCache>
                <c:ptCount val="1"/>
                <c:pt idx="0">
                  <c:v>ag211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(Each)'!$GA$3:$GA$23</c:f>
              <c:numCache>
                <c:formatCode>General</c:formatCode>
                <c:ptCount val="21"/>
                <c:pt idx="0">
                  <c:v>235.81379058477901</c:v>
                </c:pt>
                <c:pt idx="1">
                  <c:v>230.90304633272501</c:v>
                </c:pt>
                <c:pt idx="2">
                  <c:v>226.04087692054799</c:v>
                </c:pt>
                <c:pt idx="3">
                  <c:v>221.228736353729</c:v>
                </c:pt>
                <c:pt idx="4">
                  <c:v>216.46459247245099</c:v>
                </c:pt>
                <c:pt idx="5">
                  <c:v>1598.1524771872</c:v>
                </c:pt>
                <c:pt idx="6">
                  <c:v>1587.83949614362</c:v>
                </c:pt>
                <c:pt idx="7">
                  <c:v>1580.75500129132</c:v>
                </c:pt>
                <c:pt idx="8">
                  <c:v>1576.45916142025</c:v>
                </c:pt>
                <c:pt idx="9">
                  <c:v>2523.8013474282302</c:v>
                </c:pt>
                <c:pt idx="10">
                  <c:v>2488.9267639219502</c:v>
                </c:pt>
                <c:pt idx="11">
                  <c:v>2448.25481520215</c:v>
                </c:pt>
                <c:pt idx="12">
                  <c:v>2408.5101882960898</c:v>
                </c:pt>
                <c:pt idx="13">
                  <c:v>3215.7465013685101</c:v>
                </c:pt>
                <c:pt idx="14">
                  <c:v>3175.5235780316402</c:v>
                </c:pt>
                <c:pt idx="15">
                  <c:v>3173.7731753890998</c:v>
                </c:pt>
                <c:pt idx="16">
                  <c:v>3114.5363417388899</c:v>
                </c:pt>
                <c:pt idx="17">
                  <c:v>5044.3536663556097</c:v>
                </c:pt>
                <c:pt idx="18">
                  <c:v>4985.7202435569297</c:v>
                </c:pt>
                <c:pt idx="19">
                  <c:v>4945.9390681875902</c:v>
                </c:pt>
                <c:pt idx="20">
                  <c:v>4861.0590288021704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5-361B-4B67-800F-625934CD551A}"/>
            </c:ext>
          </c:extLst>
        </c:ser>
        <c:ser>
          <c:idx val="182"/>
          <c:order val="182"/>
          <c:tx>
            <c:strRef>
              <c:f>'Exported Energy (Each)'!$GB$2</c:f>
              <c:strCache>
                <c:ptCount val="1"/>
                <c:pt idx="0">
                  <c:v>ag212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(Each)'!$GB$3:$GB$23</c:f>
              <c:numCache>
                <c:formatCode>General</c:formatCode>
                <c:ptCount val="21"/>
                <c:pt idx="0">
                  <c:v>1280.22001496399</c:v>
                </c:pt>
                <c:pt idx="1">
                  <c:v>1268.3828234816799</c:v>
                </c:pt>
                <c:pt idx="2">
                  <c:v>1256.59335335081</c:v>
                </c:pt>
                <c:pt idx="3">
                  <c:v>1244.8935488191401</c:v>
                </c:pt>
                <c:pt idx="4">
                  <c:v>1233.2506218722301</c:v>
                </c:pt>
                <c:pt idx="5">
                  <c:v>4048.80437623629</c:v>
                </c:pt>
                <c:pt idx="6">
                  <c:v>4033.7477850396299</c:v>
                </c:pt>
                <c:pt idx="7">
                  <c:v>4006.6599664990099</c:v>
                </c:pt>
                <c:pt idx="8">
                  <c:v>3983.7800360715901</c:v>
                </c:pt>
                <c:pt idx="9">
                  <c:v>6435.2506484290598</c:v>
                </c:pt>
                <c:pt idx="10">
                  <c:v>6375.2396893375098</c:v>
                </c:pt>
                <c:pt idx="11">
                  <c:v>6264.5586310230101</c:v>
                </c:pt>
                <c:pt idx="12">
                  <c:v>6154.9732472886699</c:v>
                </c:pt>
                <c:pt idx="13">
                  <c:v>10785.9811539127</c:v>
                </c:pt>
                <c:pt idx="14">
                  <c:v>10654.8278637978</c:v>
                </c:pt>
                <c:pt idx="15">
                  <c:v>10559.294668197599</c:v>
                </c:pt>
                <c:pt idx="16">
                  <c:v>14633.646876741601</c:v>
                </c:pt>
                <c:pt idx="17">
                  <c:v>14462.7061977217</c:v>
                </c:pt>
                <c:pt idx="18">
                  <c:v>14255.6673455368</c:v>
                </c:pt>
                <c:pt idx="19">
                  <c:v>14091.456913390901</c:v>
                </c:pt>
                <c:pt idx="20">
                  <c:v>18972.954483069101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6-361B-4B67-800F-625934CD551A}"/>
            </c:ext>
          </c:extLst>
        </c:ser>
        <c:ser>
          <c:idx val="183"/>
          <c:order val="183"/>
          <c:tx>
            <c:strRef>
              <c:f>'Exported Energy (Each)'!$GC$2</c:f>
              <c:strCache>
                <c:ptCount val="1"/>
                <c:pt idx="0">
                  <c:v>ag213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(Each)'!$GC$3:$GC$23</c:f>
              <c:numCache>
                <c:formatCode>General</c:formatCode>
                <c:ptCount val="21"/>
                <c:pt idx="0">
                  <c:v>292.84188888369602</c:v>
                </c:pt>
                <c:pt idx="1">
                  <c:v>285.726885338974</c:v>
                </c:pt>
                <c:pt idx="2">
                  <c:v>278.65616393956498</c:v>
                </c:pt>
                <c:pt idx="3">
                  <c:v>271.63639457695399</c:v>
                </c:pt>
                <c:pt idx="4">
                  <c:v>264.66644199032999</c:v>
                </c:pt>
                <c:pt idx="5">
                  <c:v>2005.6741721692399</c:v>
                </c:pt>
                <c:pt idx="6">
                  <c:v>1985.09381190565</c:v>
                </c:pt>
                <c:pt idx="7">
                  <c:v>1962.99128174065</c:v>
                </c:pt>
                <c:pt idx="8">
                  <c:v>1943.07317176673</c:v>
                </c:pt>
                <c:pt idx="9">
                  <c:v>1925.8152195338801</c:v>
                </c:pt>
                <c:pt idx="10">
                  <c:v>3954.35717406096</c:v>
                </c:pt>
                <c:pt idx="11">
                  <c:v>3910.1561248757298</c:v>
                </c:pt>
                <c:pt idx="12">
                  <c:v>3853.1070332551999</c:v>
                </c:pt>
                <c:pt idx="13">
                  <c:v>3795.93833430515</c:v>
                </c:pt>
                <c:pt idx="14">
                  <c:v>5561.1134201066698</c:v>
                </c:pt>
                <c:pt idx="15">
                  <c:v>5527.9495479504903</c:v>
                </c:pt>
                <c:pt idx="16">
                  <c:v>5444.8276753688797</c:v>
                </c:pt>
                <c:pt idx="17">
                  <c:v>5364.2741119601797</c:v>
                </c:pt>
                <c:pt idx="18">
                  <c:v>8497.0104096678806</c:v>
                </c:pt>
                <c:pt idx="19">
                  <c:v>8409.9716468111892</c:v>
                </c:pt>
                <c:pt idx="20">
                  <c:v>8329.2868131628493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7-361B-4B67-800F-625934CD551A}"/>
            </c:ext>
          </c:extLst>
        </c:ser>
        <c:ser>
          <c:idx val="184"/>
          <c:order val="184"/>
          <c:tx>
            <c:strRef>
              <c:f>'Exported Energy (Each)'!$GD$2</c:f>
              <c:strCache>
                <c:ptCount val="1"/>
                <c:pt idx="0">
                  <c:v>ag214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(Each)'!$GD$3:$GD$23</c:f>
              <c:numCache>
                <c:formatCode>General</c:formatCode>
                <c:ptCount val="21"/>
                <c:pt idx="0">
                  <c:v>523.784723071597</c:v>
                </c:pt>
                <c:pt idx="1">
                  <c:v>515.18677668576697</c:v>
                </c:pt>
                <c:pt idx="2">
                  <c:v>506.60977202166703</c:v>
                </c:pt>
                <c:pt idx="3">
                  <c:v>498.05560994956301</c:v>
                </c:pt>
                <c:pt idx="4">
                  <c:v>489.53000552004102</c:v>
                </c:pt>
                <c:pt idx="5">
                  <c:v>1904.9351590373201</c:v>
                </c:pt>
                <c:pt idx="6">
                  <c:v>1892.0323860729</c:v>
                </c:pt>
                <c:pt idx="7">
                  <c:v>1876.88493222069</c:v>
                </c:pt>
                <c:pt idx="8">
                  <c:v>1862.91615154028</c:v>
                </c:pt>
                <c:pt idx="9">
                  <c:v>1850.17980155538</c:v>
                </c:pt>
                <c:pt idx="10">
                  <c:v>4665.5917337528899</c:v>
                </c:pt>
                <c:pt idx="11">
                  <c:v>4619.0067357897897</c:v>
                </c:pt>
                <c:pt idx="12">
                  <c:v>4562.1308762726903</c:v>
                </c:pt>
                <c:pt idx="13">
                  <c:v>4506.2620771810698</c:v>
                </c:pt>
                <c:pt idx="14">
                  <c:v>7149.7981368563796</c:v>
                </c:pt>
                <c:pt idx="15">
                  <c:v>7105.4406990011303</c:v>
                </c:pt>
                <c:pt idx="16">
                  <c:v>7015.2377881098</c:v>
                </c:pt>
                <c:pt idx="17">
                  <c:v>6928.0188696734904</c:v>
                </c:pt>
                <c:pt idx="18">
                  <c:v>12593.715233078899</c:v>
                </c:pt>
                <c:pt idx="19">
                  <c:v>12478.5849291042</c:v>
                </c:pt>
                <c:pt idx="20">
                  <c:v>12360.911278583901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8-361B-4B67-800F-625934CD551A}"/>
            </c:ext>
          </c:extLst>
        </c:ser>
        <c:ser>
          <c:idx val="185"/>
          <c:order val="185"/>
          <c:tx>
            <c:strRef>
              <c:f>'Exported Energy (Each)'!$GE$2</c:f>
              <c:strCache>
                <c:ptCount val="1"/>
                <c:pt idx="0">
                  <c:v>ag215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(Each)'!$GE$3:$GE$23</c:f>
              <c:numCache>
                <c:formatCode>General</c:formatCode>
                <c:ptCount val="21"/>
                <c:pt idx="0">
                  <c:v>558.25340383926903</c:v>
                </c:pt>
                <c:pt idx="1">
                  <c:v>551.04637457579895</c:v>
                </c:pt>
                <c:pt idx="2">
                  <c:v>543.86143476484006</c:v>
                </c:pt>
                <c:pt idx="3">
                  <c:v>536.70040076118698</c:v>
                </c:pt>
                <c:pt idx="4">
                  <c:v>529.55591917808204</c:v>
                </c:pt>
                <c:pt idx="5">
                  <c:v>522.44671349999999</c:v>
                </c:pt>
                <c:pt idx="6">
                  <c:v>5099.0170778594602</c:v>
                </c:pt>
                <c:pt idx="7">
                  <c:v>5054.6132877037999</c:v>
                </c:pt>
                <c:pt idx="8">
                  <c:v>5011.0802410269498</c:v>
                </c:pt>
                <c:pt idx="9">
                  <c:v>4969.2707430744304</c:v>
                </c:pt>
                <c:pt idx="10">
                  <c:v>4929.4600620988504</c:v>
                </c:pt>
                <c:pt idx="11">
                  <c:v>11868.819600219</c:v>
                </c:pt>
                <c:pt idx="12">
                  <c:v>11758.6748509357</c:v>
                </c:pt>
                <c:pt idx="13">
                  <c:v>11637.056217884599</c:v>
                </c:pt>
                <c:pt idx="14">
                  <c:v>11515.4569425389</c:v>
                </c:pt>
                <c:pt idx="15">
                  <c:v>17614.563314344501</c:v>
                </c:pt>
                <c:pt idx="16">
                  <c:v>17482.2931259371</c:v>
                </c:pt>
                <c:pt idx="17">
                  <c:v>17303.242115769201</c:v>
                </c:pt>
                <c:pt idx="18">
                  <c:v>17126.896191936899</c:v>
                </c:pt>
                <c:pt idx="19">
                  <c:v>22039.118255222002</c:v>
                </c:pt>
                <c:pt idx="20">
                  <c:v>21836.028609694298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9-361B-4B67-800F-625934CD551A}"/>
            </c:ext>
          </c:extLst>
        </c:ser>
        <c:ser>
          <c:idx val="186"/>
          <c:order val="186"/>
          <c:tx>
            <c:strRef>
              <c:f>'Exported Energy (Each)'!$GF$2</c:f>
              <c:strCache>
                <c:ptCount val="1"/>
                <c:pt idx="0">
                  <c:v>ag216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(Each)'!$GF$3:$GF$23</c:f>
              <c:numCache>
                <c:formatCode>General</c:formatCode>
                <c:ptCount val="21"/>
                <c:pt idx="0">
                  <c:v>144.626235833105</c:v>
                </c:pt>
                <c:pt idx="1">
                  <c:v>141.90771131232901</c:v>
                </c:pt>
                <c:pt idx="2">
                  <c:v>139.21403098493099</c:v>
                </c:pt>
                <c:pt idx="3">
                  <c:v>136.54260549680399</c:v>
                </c:pt>
                <c:pt idx="4">
                  <c:v>133.89578795045699</c:v>
                </c:pt>
                <c:pt idx="5">
                  <c:v>1332.0049409610399</c:v>
                </c:pt>
                <c:pt idx="6">
                  <c:v>1326.9376178601699</c:v>
                </c:pt>
                <c:pt idx="7">
                  <c:v>1315.9617168592299</c:v>
                </c:pt>
                <c:pt idx="8">
                  <c:v>1308.25905500863</c:v>
                </c:pt>
                <c:pt idx="9">
                  <c:v>1302.79997922284</c:v>
                </c:pt>
                <c:pt idx="10">
                  <c:v>3248.0778579122398</c:v>
                </c:pt>
                <c:pt idx="11">
                  <c:v>3214.75406350606</c:v>
                </c:pt>
                <c:pt idx="12">
                  <c:v>3170.5353620287401</c:v>
                </c:pt>
                <c:pt idx="13">
                  <c:v>3127.5838831075198</c:v>
                </c:pt>
                <c:pt idx="14">
                  <c:v>4174.76172776973</c:v>
                </c:pt>
                <c:pt idx="15">
                  <c:v>4151.9383747566098</c:v>
                </c:pt>
                <c:pt idx="16">
                  <c:v>4090.77993919555</c:v>
                </c:pt>
                <c:pt idx="17">
                  <c:v>4030.5124301129099</c:v>
                </c:pt>
                <c:pt idx="18">
                  <c:v>5808.6248604338198</c:v>
                </c:pt>
                <c:pt idx="19">
                  <c:v>5749.1695854684804</c:v>
                </c:pt>
                <c:pt idx="20">
                  <c:v>5677.5814418128803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A-361B-4B67-800F-625934CD551A}"/>
            </c:ext>
          </c:extLst>
        </c:ser>
        <c:ser>
          <c:idx val="187"/>
          <c:order val="187"/>
          <c:tx>
            <c:strRef>
              <c:f>'Exported Energy (Each)'!$GG$2</c:f>
              <c:strCache>
                <c:ptCount val="1"/>
                <c:pt idx="0">
                  <c:v>ag217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(Each)'!$GG$3:$GG$23</c:f>
              <c:numCache>
                <c:formatCode>General</c:formatCode>
                <c:ptCount val="21"/>
                <c:pt idx="0">
                  <c:v>427.07253880416698</c:v>
                </c:pt>
                <c:pt idx="1">
                  <c:v>424.969517274613</c:v>
                </c:pt>
                <c:pt idx="2">
                  <c:v>422.96302366058899</c:v>
                </c:pt>
                <c:pt idx="3">
                  <c:v>421.00542513366003</c:v>
                </c:pt>
                <c:pt idx="4">
                  <c:v>419.093763865852</c:v>
                </c:pt>
                <c:pt idx="5">
                  <c:v>417.20928913783098</c:v>
                </c:pt>
                <c:pt idx="6">
                  <c:v>2559.9875536179402</c:v>
                </c:pt>
                <c:pt idx="7">
                  <c:v>2540.16374097074</c:v>
                </c:pt>
                <c:pt idx="8">
                  <c:v>2515.3736264530198</c:v>
                </c:pt>
                <c:pt idx="9">
                  <c:v>2493.0443411593301</c:v>
                </c:pt>
                <c:pt idx="10">
                  <c:v>5980.7889924917699</c:v>
                </c:pt>
                <c:pt idx="11">
                  <c:v>5920.5388560309002</c:v>
                </c:pt>
                <c:pt idx="12">
                  <c:v>5845.4645845968998</c:v>
                </c:pt>
                <c:pt idx="13">
                  <c:v>5773.6179937505303</c:v>
                </c:pt>
                <c:pt idx="14">
                  <c:v>10311.5329110333</c:v>
                </c:pt>
                <c:pt idx="15">
                  <c:v>10211.865973833101</c:v>
                </c:pt>
                <c:pt idx="16">
                  <c:v>10113.8851902389</c:v>
                </c:pt>
                <c:pt idx="17">
                  <c:v>9987.26211164899</c:v>
                </c:pt>
                <c:pt idx="18">
                  <c:v>14169.751373685</c:v>
                </c:pt>
                <c:pt idx="19">
                  <c:v>14036.556439243501</c:v>
                </c:pt>
                <c:pt idx="20">
                  <c:v>13896.249392875599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B-361B-4B67-800F-625934CD551A}"/>
            </c:ext>
          </c:extLst>
        </c:ser>
        <c:ser>
          <c:idx val="188"/>
          <c:order val="188"/>
          <c:tx>
            <c:strRef>
              <c:f>'Exported Energy (Each)'!$GH$2</c:f>
              <c:strCache>
                <c:ptCount val="1"/>
                <c:pt idx="0">
                  <c:v>ag218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(Each)'!$GH$3:$GH$23</c:f>
              <c:numCache>
                <c:formatCode>General</c:formatCode>
                <c:ptCount val="21"/>
                <c:pt idx="0">
                  <c:v>377.43134346680898</c:v>
                </c:pt>
                <c:pt idx="1">
                  <c:v>376.60394453517398</c:v>
                </c:pt>
                <c:pt idx="2">
                  <c:v>375.850810794062</c:v>
                </c:pt>
                <c:pt idx="3">
                  <c:v>375.13852780598501</c:v>
                </c:pt>
                <c:pt idx="4">
                  <c:v>374.46093929211997</c:v>
                </c:pt>
                <c:pt idx="5">
                  <c:v>373.81841831284697</c:v>
                </c:pt>
                <c:pt idx="6">
                  <c:v>1532.30808594988</c:v>
                </c:pt>
                <c:pt idx="7">
                  <c:v>1527.34119144127</c:v>
                </c:pt>
                <c:pt idx="8">
                  <c:v>1517.53551641028</c:v>
                </c:pt>
                <c:pt idx="9">
                  <c:v>1508.7109406011</c:v>
                </c:pt>
                <c:pt idx="10">
                  <c:v>5478.2140112952202</c:v>
                </c:pt>
                <c:pt idx="11">
                  <c:v>5435.9350162160899</c:v>
                </c:pt>
                <c:pt idx="12">
                  <c:v>5374.9603594410401</c:v>
                </c:pt>
                <c:pt idx="13">
                  <c:v>5316.8173870603796</c:v>
                </c:pt>
                <c:pt idx="14">
                  <c:v>8678.8834928869492</c:v>
                </c:pt>
                <c:pt idx="15">
                  <c:v>8603.1064504776696</c:v>
                </c:pt>
                <c:pt idx="16">
                  <c:v>8535.9059537153407</c:v>
                </c:pt>
                <c:pt idx="17">
                  <c:v>10575.328832835499</c:v>
                </c:pt>
                <c:pt idx="18">
                  <c:v>10481.2536795429</c:v>
                </c:pt>
                <c:pt idx="19">
                  <c:v>10356.261290057</c:v>
                </c:pt>
                <c:pt idx="20">
                  <c:v>12466.2822495894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C-361B-4B67-800F-625934CD551A}"/>
            </c:ext>
          </c:extLst>
        </c:ser>
        <c:ser>
          <c:idx val="189"/>
          <c:order val="189"/>
          <c:tx>
            <c:strRef>
              <c:f>'Exported Energy (Each)'!$GI$2</c:f>
              <c:strCache>
                <c:ptCount val="1"/>
                <c:pt idx="0">
                  <c:v>ag219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(Each)'!$GI$3:$GI$23</c:f>
              <c:numCache>
                <c:formatCode>General</c:formatCode>
                <c:ptCount val="21"/>
                <c:pt idx="0">
                  <c:v>0</c:v>
                </c:pt>
                <c:pt idx="1">
                  <c:v>307.97612948491297</c:v>
                </c:pt>
                <c:pt idx="2">
                  <c:v>308.57162983428799</c:v>
                </c:pt>
                <c:pt idx="3">
                  <c:v>309.254418820333</c:v>
                </c:pt>
                <c:pt idx="4">
                  <c:v>309.98458562670498</c:v>
                </c:pt>
                <c:pt idx="5">
                  <c:v>310.74609765951499</c:v>
                </c:pt>
                <c:pt idx="6">
                  <c:v>1434.01888209449</c:v>
                </c:pt>
                <c:pt idx="7">
                  <c:v>1421.4356845724701</c:v>
                </c:pt>
                <c:pt idx="8">
                  <c:v>1407.5839364665301</c:v>
                </c:pt>
                <c:pt idx="9">
                  <c:v>1394.9725099822199</c:v>
                </c:pt>
                <c:pt idx="10">
                  <c:v>2348.40208605317</c:v>
                </c:pt>
                <c:pt idx="11">
                  <c:v>2329.72724444408</c:v>
                </c:pt>
                <c:pt idx="12">
                  <c:v>2294.2140817965701</c:v>
                </c:pt>
                <c:pt idx="13">
                  <c:v>2259.9708790800901</c:v>
                </c:pt>
                <c:pt idx="14">
                  <c:v>3346.57633558207</c:v>
                </c:pt>
                <c:pt idx="15">
                  <c:v>3308.6746520485299</c:v>
                </c:pt>
                <c:pt idx="16">
                  <c:v>3280.2023825202</c:v>
                </c:pt>
                <c:pt idx="17">
                  <c:v>3233.1667977020502</c:v>
                </c:pt>
                <c:pt idx="18">
                  <c:v>4353.2271111077998</c:v>
                </c:pt>
                <c:pt idx="19">
                  <c:v>4305.5238163247304</c:v>
                </c:pt>
                <c:pt idx="20">
                  <c:v>4257.84014132229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D-361B-4B67-800F-625934CD551A}"/>
            </c:ext>
          </c:extLst>
        </c:ser>
        <c:ser>
          <c:idx val="190"/>
          <c:order val="190"/>
          <c:tx>
            <c:strRef>
              <c:f>'Exported Energy (Each)'!$GJ$2</c:f>
              <c:strCache>
                <c:ptCount val="1"/>
                <c:pt idx="0">
                  <c:v>ag220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(Each)'!$GJ$3:$GJ$23</c:f>
              <c:numCache>
                <c:formatCode>General</c:formatCode>
                <c:ptCount val="21"/>
                <c:pt idx="0">
                  <c:v>1060.82401835378</c:v>
                </c:pt>
                <c:pt idx="1">
                  <c:v>1053.79609354115</c:v>
                </c:pt>
                <c:pt idx="2">
                  <c:v>1046.8344509890201</c:v>
                </c:pt>
                <c:pt idx="3">
                  <c:v>1039.92696322504</c:v>
                </c:pt>
                <c:pt idx="4">
                  <c:v>1033.0405973878701</c:v>
                </c:pt>
                <c:pt idx="5">
                  <c:v>2932.20847098882</c:v>
                </c:pt>
                <c:pt idx="6">
                  <c:v>2914.7489390402902</c:v>
                </c:pt>
                <c:pt idx="7">
                  <c:v>2893.7274090392698</c:v>
                </c:pt>
                <c:pt idx="8">
                  <c:v>2876.1581584902201</c:v>
                </c:pt>
                <c:pt idx="9">
                  <c:v>5953.9158243031698</c:v>
                </c:pt>
                <c:pt idx="10">
                  <c:v>5908.1242630622401</c:v>
                </c:pt>
                <c:pt idx="11">
                  <c:v>5827.3896640258899</c:v>
                </c:pt>
                <c:pt idx="12">
                  <c:v>5747.1999983590404</c:v>
                </c:pt>
                <c:pt idx="13">
                  <c:v>10026.3385971881</c:v>
                </c:pt>
                <c:pt idx="14">
                  <c:v>9922.3227215316492</c:v>
                </c:pt>
                <c:pt idx="15">
                  <c:v>9844.9041427066804</c:v>
                </c:pt>
                <c:pt idx="16">
                  <c:v>13590.203894267101</c:v>
                </c:pt>
                <c:pt idx="17">
                  <c:v>13456.5417354581</c:v>
                </c:pt>
                <c:pt idx="18">
                  <c:v>13294.801411717001</c:v>
                </c:pt>
                <c:pt idx="19">
                  <c:v>13176.880111774501</c:v>
                </c:pt>
                <c:pt idx="20">
                  <c:v>23769.397904071298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E-361B-4B67-800F-625934CD551A}"/>
            </c:ext>
          </c:extLst>
        </c:ser>
        <c:ser>
          <c:idx val="191"/>
          <c:order val="191"/>
          <c:tx>
            <c:strRef>
              <c:f>'Exported Energy (Each)'!$GK$2</c:f>
              <c:strCache>
                <c:ptCount val="1"/>
                <c:pt idx="0">
                  <c:v>ag222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(Each)'!$GK$3:$GK$23</c:f>
              <c:numCache>
                <c:formatCode>General</c:formatCode>
                <c:ptCount val="21"/>
                <c:pt idx="0">
                  <c:v>525.87330467318998</c:v>
                </c:pt>
                <c:pt idx="1">
                  <c:v>516.17864683692096</c:v>
                </c:pt>
                <c:pt idx="2">
                  <c:v>506.52587388780199</c:v>
                </c:pt>
                <c:pt idx="3">
                  <c:v>496.92329907175503</c:v>
                </c:pt>
                <c:pt idx="4">
                  <c:v>487.36849189171602</c:v>
                </c:pt>
                <c:pt idx="5">
                  <c:v>2016.8136056830699</c:v>
                </c:pt>
                <c:pt idx="6">
                  <c:v>1995.7416037446701</c:v>
                </c:pt>
                <c:pt idx="7">
                  <c:v>1977.6968462769901</c:v>
                </c:pt>
                <c:pt idx="8">
                  <c:v>1962.98786353024</c:v>
                </c:pt>
                <c:pt idx="9">
                  <c:v>3448.36075722944</c:v>
                </c:pt>
                <c:pt idx="10">
                  <c:v>3396.7111191848298</c:v>
                </c:pt>
                <c:pt idx="11">
                  <c:v>3333.4510109512498</c:v>
                </c:pt>
                <c:pt idx="12">
                  <c:v>3271.3306754494001</c:v>
                </c:pt>
                <c:pt idx="13">
                  <c:v>5813.3683026385297</c:v>
                </c:pt>
                <c:pt idx="14">
                  <c:v>5744.1753752746199</c:v>
                </c:pt>
                <c:pt idx="15">
                  <c:v>5730.4282430049398</c:v>
                </c:pt>
                <c:pt idx="16">
                  <c:v>5629.7984803503596</c:v>
                </c:pt>
                <c:pt idx="17">
                  <c:v>7673.8553544914103</c:v>
                </c:pt>
                <c:pt idx="18">
                  <c:v>7583.8852842997903</c:v>
                </c:pt>
                <c:pt idx="19">
                  <c:v>7507.4475668955401</c:v>
                </c:pt>
                <c:pt idx="20">
                  <c:v>7383.4292518245402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F-361B-4B67-800F-625934CD551A}"/>
            </c:ext>
          </c:extLst>
        </c:ser>
        <c:ser>
          <c:idx val="192"/>
          <c:order val="192"/>
          <c:tx>
            <c:strRef>
              <c:f>'Exported Energy (Each)'!$GL$2</c:f>
              <c:strCache>
                <c:ptCount val="1"/>
                <c:pt idx="0">
                  <c:v>ag223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(Each)'!$GL$3:$GL$23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833.13255098999502</c:v>
                </c:pt>
                <c:pt idx="3">
                  <c:v>837.05123691361496</c:v>
                </c:pt>
                <c:pt idx="4">
                  <c:v>841.42716833080601</c:v>
                </c:pt>
                <c:pt idx="5">
                  <c:v>846.097450001938</c:v>
                </c:pt>
                <c:pt idx="6">
                  <c:v>2086.7157657187599</c:v>
                </c:pt>
                <c:pt idx="7">
                  <c:v>2077.1456163551602</c:v>
                </c:pt>
                <c:pt idx="8">
                  <c:v>2062.9731395395402</c:v>
                </c:pt>
                <c:pt idx="9">
                  <c:v>2050.6715909081199</c:v>
                </c:pt>
                <c:pt idx="10">
                  <c:v>6047.8001559875702</c:v>
                </c:pt>
                <c:pt idx="11">
                  <c:v>5992.4689170055499</c:v>
                </c:pt>
                <c:pt idx="12">
                  <c:v>5952.3963424093199</c:v>
                </c:pt>
                <c:pt idx="13">
                  <c:v>5885.6637864726499</c:v>
                </c:pt>
                <c:pt idx="14">
                  <c:v>9897.4698273233698</c:v>
                </c:pt>
                <c:pt idx="15">
                  <c:v>9804.8672526803093</c:v>
                </c:pt>
                <c:pt idx="16">
                  <c:v>9723.8913918134695</c:v>
                </c:pt>
                <c:pt idx="17">
                  <c:v>10798.5574374507</c:v>
                </c:pt>
                <c:pt idx="18">
                  <c:v>10699.246612212401</c:v>
                </c:pt>
                <c:pt idx="19">
                  <c:v>10574.130626035199</c:v>
                </c:pt>
                <c:pt idx="20">
                  <c:v>10460.7836375308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0-361B-4B67-800F-625934CD551A}"/>
            </c:ext>
          </c:extLst>
        </c:ser>
        <c:ser>
          <c:idx val="193"/>
          <c:order val="193"/>
          <c:tx>
            <c:strRef>
              <c:f>'Exported Energy (Each)'!$GM$2</c:f>
              <c:strCache>
                <c:ptCount val="1"/>
                <c:pt idx="0">
                  <c:v>ag224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(Each)'!$GM$3:$GM$23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808.85821945345401</c:v>
                </c:pt>
                <c:pt idx="4">
                  <c:v>810.18575762144803</c:v>
                </c:pt>
                <c:pt idx="5">
                  <c:v>812.18123393144401</c:v>
                </c:pt>
                <c:pt idx="6">
                  <c:v>816.10213924678806</c:v>
                </c:pt>
                <c:pt idx="7">
                  <c:v>822.26725935206798</c:v>
                </c:pt>
                <c:pt idx="8">
                  <c:v>3526.6363189256699</c:v>
                </c:pt>
                <c:pt idx="9">
                  <c:v>3491.91391797096</c:v>
                </c:pt>
                <c:pt idx="10">
                  <c:v>3449.2448280589201</c:v>
                </c:pt>
                <c:pt idx="11">
                  <c:v>3407.7244606473</c:v>
                </c:pt>
                <c:pt idx="12">
                  <c:v>6634.6605662225602</c:v>
                </c:pt>
                <c:pt idx="13">
                  <c:v>6603.5955193296204</c:v>
                </c:pt>
                <c:pt idx="14">
                  <c:v>6527.9909283431698</c:v>
                </c:pt>
                <c:pt idx="15">
                  <c:v>6454.55538406697</c:v>
                </c:pt>
                <c:pt idx="16">
                  <c:v>9231.0896005588093</c:v>
                </c:pt>
                <c:pt idx="17">
                  <c:v>9144.1081685275603</c:v>
                </c:pt>
                <c:pt idx="18">
                  <c:v>9061.4455519010007</c:v>
                </c:pt>
                <c:pt idx="19">
                  <c:v>8956.5484649585305</c:v>
                </c:pt>
                <c:pt idx="20">
                  <c:v>11855.394639910801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1-361B-4B67-800F-625934CD551A}"/>
            </c:ext>
          </c:extLst>
        </c:ser>
        <c:ser>
          <c:idx val="194"/>
          <c:order val="194"/>
          <c:tx>
            <c:strRef>
              <c:f>'Exported Energy (Each)'!$GN$2</c:f>
              <c:strCache>
                <c:ptCount val="1"/>
                <c:pt idx="0">
                  <c:v>ag225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(Each)'!$GN$3:$GN$23</c:f>
              <c:numCache>
                <c:formatCode>General</c:formatCode>
                <c:ptCount val="21"/>
                <c:pt idx="0">
                  <c:v>275.32813408758801</c:v>
                </c:pt>
                <c:pt idx="1">
                  <c:v>269.841926277293</c:v>
                </c:pt>
                <c:pt idx="2">
                  <c:v>264.38803259858901</c:v>
                </c:pt>
                <c:pt idx="3">
                  <c:v>258.97065229306799</c:v>
                </c:pt>
                <c:pt idx="4">
                  <c:v>253.59330307181401</c:v>
                </c:pt>
                <c:pt idx="5">
                  <c:v>1847.50219015788</c:v>
                </c:pt>
                <c:pt idx="6">
                  <c:v>1839.30087204696</c:v>
                </c:pt>
                <c:pt idx="7">
                  <c:v>1828.6802083714599</c:v>
                </c:pt>
                <c:pt idx="8">
                  <c:v>1819.57545412166</c:v>
                </c:pt>
                <c:pt idx="9">
                  <c:v>5061.7258826111301</c:v>
                </c:pt>
                <c:pt idx="10">
                  <c:v>5015.5752889284004</c:v>
                </c:pt>
                <c:pt idx="11">
                  <c:v>4955.5003529994001</c:v>
                </c:pt>
                <c:pt idx="12">
                  <c:v>4896.3160926350101</c:v>
                </c:pt>
                <c:pt idx="13">
                  <c:v>8288.6283039209193</c:v>
                </c:pt>
                <c:pt idx="14">
                  <c:v>8208.6074632652108</c:v>
                </c:pt>
                <c:pt idx="15">
                  <c:v>8150.7531703232999</c:v>
                </c:pt>
                <c:pt idx="16">
                  <c:v>8046.3226716527997</c:v>
                </c:pt>
                <c:pt idx="17">
                  <c:v>11097.2177150386</c:v>
                </c:pt>
                <c:pt idx="18">
                  <c:v>10989.0869643141</c:v>
                </c:pt>
                <c:pt idx="19">
                  <c:v>10882.3238001708</c:v>
                </c:pt>
                <c:pt idx="20">
                  <c:v>10744.3751136584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2-361B-4B67-800F-625934CD551A}"/>
            </c:ext>
          </c:extLst>
        </c:ser>
        <c:ser>
          <c:idx val="195"/>
          <c:order val="195"/>
          <c:tx>
            <c:strRef>
              <c:f>'Exported Energy (Each)'!$GO$2</c:f>
              <c:strCache>
                <c:ptCount val="1"/>
                <c:pt idx="0">
                  <c:v>ag226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(Each)'!$GO$3:$GO$23</c:f>
              <c:numCache>
                <c:formatCode>General</c:formatCode>
                <c:ptCount val="21"/>
                <c:pt idx="0">
                  <c:v>600.91788688303996</c:v>
                </c:pt>
                <c:pt idx="1">
                  <c:v>592.80580980809998</c:v>
                </c:pt>
                <c:pt idx="2">
                  <c:v>584.71646921091099</c:v>
                </c:pt>
                <c:pt idx="3">
                  <c:v>576.63994224162104</c:v>
                </c:pt>
                <c:pt idx="4">
                  <c:v>1503.1500097798801</c:v>
                </c:pt>
                <c:pt idx="5">
                  <c:v>1498.8519966967101</c:v>
                </c:pt>
                <c:pt idx="6">
                  <c:v>1493.6851503053099</c:v>
                </c:pt>
                <c:pt idx="7">
                  <c:v>1493.9060462382899</c:v>
                </c:pt>
                <c:pt idx="8">
                  <c:v>3295.1300997323701</c:v>
                </c:pt>
                <c:pt idx="9">
                  <c:v>3260.7284559677701</c:v>
                </c:pt>
                <c:pt idx="10">
                  <c:v>3215.1458799065599</c:v>
                </c:pt>
                <c:pt idx="11">
                  <c:v>3170.3627172996999</c:v>
                </c:pt>
                <c:pt idx="12">
                  <c:v>6139.2102186813399</c:v>
                </c:pt>
                <c:pt idx="13">
                  <c:v>6070.7245086176899</c:v>
                </c:pt>
                <c:pt idx="14">
                  <c:v>6029.3301446753503</c:v>
                </c:pt>
                <c:pt idx="15">
                  <c:v>5944.6441420089604</c:v>
                </c:pt>
                <c:pt idx="16">
                  <c:v>9096.3243551535106</c:v>
                </c:pt>
                <c:pt idx="17">
                  <c:v>9003.6185464672999</c:v>
                </c:pt>
                <c:pt idx="18">
                  <c:v>8912.5855116449802</c:v>
                </c:pt>
                <c:pt idx="19">
                  <c:v>8792.6285222547504</c:v>
                </c:pt>
                <c:pt idx="20">
                  <c:v>13389.0430028841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3-361B-4B67-800F-625934CD551A}"/>
            </c:ext>
          </c:extLst>
        </c:ser>
        <c:ser>
          <c:idx val="196"/>
          <c:order val="196"/>
          <c:tx>
            <c:strRef>
              <c:f>'Exported Energy (Each)'!$GP$2</c:f>
              <c:strCache>
                <c:ptCount val="1"/>
                <c:pt idx="0">
                  <c:v>ag227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(Each)'!$GP$3:$GP$23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192.18936551303401</c:v>
                </c:pt>
                <c:pt idx="3">
                  <c:v>193.52611386388801</c:v>
                </c:pt>
                <c:pt idx="4">
                  <c:v>194.90920654350799</c:v>
                </c:pt>
                <c:pt idx="5">
                  <c:v>196.31391570671499</c:v>
                </c:pt>
                <c:pt idx="6">
                  <c:v>197.73324978069601</c:v>
                </c:pt>
                <c:pt idx="7">
                  <c:v>1321.6488797463201</c:v>
                </c:pt>
                <c:pt idx="8">
                  <c:v>1312.59413913973</c:v>
                </c:pt>
                <c:pt idx="9">
                  <c:v>1298.9558968872</c:v>
                </c:pt>
                <c:pt idx="10">
                  <c:v>1286.4351054267599</c:v>
                </c:pt>
                <c:pt idx="11">
                  <c:v>3301.1277651821101</c:v>
                </c:pt>
                <c:pt idx="12">
                  <c:v>3279.6825482644899</c:v>
                </c:pt>
                <c:pt idx="13">
                  <c:v>3238.9594002100498</c:v>
                </c:pt>
                <c:pt idx="14">
                  <c:v>3198.9763900324801</c:v>
                </c:pt>
                <c:pt idx="15">
                  <c:v>5903.6910981659603</c:v>
                </c:pt>
                <c:pt idx="16">
                  <c:v>5853.2143087151799</c:v>
                </c:pt>
                <c:pt idx="17">
                  <c:v>5804.6289664829601</c:v>
                </c:pt>
                <c:pt idx="18">
                  <c:v>5737.0922239596703</c:v>
                </c:pt>
                <c:pt idx="19">
                  <c:v>10483.7068380541</c:v>
                </c:pt>
                <c:pt idx="20">
                  <c:v>10394.6667975195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4-361B-4B67-800F-625934CD551A}"/>
            </c:ext>
          </c:extLst>
        </c:ser>
        <c:ser>
          <c:idx val="197"/>
          <c:order val="197"/>
          <c:tx>
            <c:strRef>
              <c:f>'Exported Energy (Each)'!$GQ$2</c:f>
              <c:strCache>
                <c:ptCount val="1"/>
                <c:pt idx="0">
                  <c:v>ag228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(Each)'!$GQ$3:$GQ$23</c:f>
              <c:numCache>
                <c:formatCode>General</c:formatCode>
                <c:ptCount val="21"/>
                <c:pt idx="0">
                  <c:v>1093.18017580483</c:v>
                </c:pt>
                <c:pt idx="1">
                  <c:v>1069.1483895675999</c:v>
                </c:pt>
                <c:pt idx="2">
                  <c:v>1045.3929031581399</c:v>
                </c:pt>
                <c:pt idx="3">
                  <c:v>1021.97731071762</c:v>
                </c:pt>
                <c:pt idx="4">
                  <c:v>998.83052040509904</c:v>
                </c:pt>
                <c:pt idx="5">
                  <c:v>976.05607243027202</c:v>
                </c:pt>
                <c:pt idx="6">
                  <c:v>5749.9113695103997</c:v>
                </c:pt>
                <c:pt idx="7">
                  <c:v>5686.7006529906203</c:v>
                </c:pt>
                <c:pt idx="8">
                  <c:v>5617.4151694592101</c:v>
                </c:pt>
                <c:pt idx="9">
                  <c:v>5551.5397265928495</c:v>
                </c:pt>
                <c:pt idx="10">
                  <c:v>9779.8922690376694</c:v>
                </c:pt>
                <c:pt idx="11">
                  <c:v>9646.0069347407498</c:v>
                </c:pt>
                <c:pt idx="12">
                  <c:v>9484.9334363195103</c:v>
                </c:pt>
                <c:pt idx="13">
                  <c:v>9324.9486267608409</c:v>
                </c:pt>
                <c:pt idx="14">
                  <c:v>15019.692940528301</c:v>
                </c:pt>
                <c:pt idx="15">
                  <c:v>14832.7252138983</c:v>
                </c:pt>
                <c:pt idx="16">
                  <c:v>14675.628511450799</c:v>
                </c:pt>
                <c:pt idx="17">
                  <c:v>18853.832449969199</c:v>
                </c:pt>
                <c:pt idx="18">
                  <c:v>18629.522004730199</c:v>
                </c:pt>
                <c:pt idx="19">
                  <c:v>18363.920093418299</c:v>
                </c:pt>
                <c:pt idx="20">
                  <c:v>18147.805816364202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5-361B-4B67-800F-625934CD551A}"/>
            </c:ext>
          </c:extLst>
        </c:ser>
        <c:ser>
          <c:idx val="198"/>
          <c:order val="198"/>
          <c:tx>
            <c:strRef>
              <c:f>'Exported Energy (Each)'!$GR$2</c:f>
              <c:strCache>
                <c:ptCount val="1"/>
                <c:pt idx="0">
                  <c:v>ag230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(Each)'!$GR$3:$GR$23</c:f>
              <c:numCache>
                <c:formatCode>General</c:formatCode>
                <c:ptCount val="21"/>
                <c:pt idx="0">
                  <c:v>1034.55492152633</c:v>
                </c:pt>
                <c:pt idx="1">
                  <c:v>1018.08581197382</c:v>
                </c:pt>
                <c:pt idx="2">
                  <c:v>1001.69224416256</c:v>
                </c:pt>
                <c:pt idx="3">
                  <c:v>985.34113467701695</c:v>
                </c:pt>
                <c:pt idx="4">
                  <c:v>2249.4776322943499</c:v>
                </c:pt>
                <c:pt idx="5">
                  <c:v>2228.5708220800698</c:v>
                </c:pt>
                <c:pt idx="6">
                  <c:v>2211.8103832596998</c:v>
                </c:pt>
                <c:pt idx="7">
                  <c:v>2200.6526951249198</c:v>
                </c:pt>
                <c:pt idx="8">
                  <c:v>3940.6567453749699</c:v>
                </c:pt>
                <c:pt idx="9">
                  <c:v>3885.83609184137</c:v>
                </c:pt>
                <c:pt idx="10">
                  <c:v>3819.39903793756</c:v>
                </c:pt>
                <c:pt idx="11">
                  <c:v>3754.3176898371198</c:v>
                </c:pt>
                <c:pt idx="12">
                  <c:v>6094.5228505990299</c:v>
                </c:pt>
                <c:pt idx="13">
                  <c:v>6010.2735791514096</c:v>
                </c:pt>
                <c:pt idx="14">
                  <c:v>5964.29208301365</c:v>
                </c:pt>
                <c:pt idx="15">
                  <c:v>5859.6881572848497</c:v>
                </c:pt>
                <c:pt idx="16">
                  <c:v>9071.3558416657797</c:v>
                </c:pt>
                <c:pt idx="17">
                  <c:v>8963.6996151090698</c:v>
                </c:pt>
                <c:pt idx="18">
                  <c:v>8870.0150755258601</c:v>
                </c:pt>
                <c:pt idx="19">
                  <c:v>8724.3234300063796</c:v>
                </c:pt>
                <c:pt idx="20">
                  <c:v>14083.4684057214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6-361B-4B67-800F-625934CD551A}"/>
            </c:ext>
          </c:extLst>
        </c:ser>
        <c:ser>
          <c:idx val="199"/>
          <c:order val="199"/>
          <c:tx>
            <c:strRef>
              <c:f>'Exported Energy (Each)'!$GS$2</c:f>
              <c:strCache>
                <c:ptCount val="1"/>
                <c:pt idx="0">
                  <c:v>ag232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(Each)'!$GS$3:$GS$23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1000.18991297548</c:v>
                </c:pt>
                <c:pt idx="4">
                  <c:v>1009.36988419216</c:v>
                </c:pt>
                <c:pt idx="5">
                  <c:v>1019.6173151101</c:v>
                </c:pt>
                <c:pt idx="6">
                  <c:v>1031.00458146183</c:v>
                </c:pt>
                <c:pt idx="7">
                  <c:v>3131.4427407810599</c:v>
                </c:pt>
                <c:pt idx="8">
                  <c:v>3113.4186785715701</c:v>
                </c:pt>
                <c:pt idx="9">
                  <c:v>3086.5962349736901</c:v>
                </c:pt>
                <c:pt idx="10">
                  <c:v>3062.2214208392602</c:v>
                </c:pt>
                <c:pt idx="11">
                  <c:v>5873.4907153267504</c:v>
                </c:pt>
                <c:pt idx="12">
                  <c:v>5819.6744105018797</c:v>
                </c:pt>
                <c:pt idx="13">
                  <c:v>5795.2527215605396</c:v>
                </c:pt>
                <c:pt idx="14">
                  <c:v>5715.9502566142501</c:v>
                </c:pt>
                <c:pt idx="15">
                  <c:v>11599.8409645516</c:v>
                </c:pt>
                <c:pt idx="16">
                  <c:v>11496.3722464368</c:v>
                </c:pt>
                <c:pt idx="17">
                  <c:v>11410.4386195607</c:v>
                </c:pt>
                <c:pt idx="18">
                  <c:v>15225.288433489701</c:v>
                </c:pt>
                <c:pt idx="19">
                  <c:v>15089.331557371799</c:v>
                </c:pt>
                <c:pt idx="20">
                  <c:v>14917.508803129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7-361B-4B67-800F-625934CD551A}"/>
            </c:ext>
          </c:extLst>
        </c:ser>
        <c:ser>
          <c:idx val="200"/>
          <c:order val="200"/>
          <c:tx>
            <c:strRef>
              <c:f>'Exported Energy (Each)'!$GT$2</c:f>
              <c:strCache>
                <c:ptCount val="1"/>
                <c:pt idx="0">
                  <c:v>ag233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(Each)'!$GT$3:$GT$23</c:f>
              <c:numCache>
                <c:formatCode>General</c:formatCode>
                <c:ptCount val="21"/>
                <c:pt idx="0">
                  <c:v>421.98544362678803</c:v>
                </c:pt>
                <c:pt idx="1">
                  <c:v>415.21829716438401</c:v>
                </c:pt>
                <c:pt idx="2">
                  <c:v>408.48245906057798</c:v>
                </c:pt>
                <c:pt idx="3">
                  <c:v>401.79177309680398</c:v>
                </c:pt>
                <c:pt idx="4">
                  <c:v>395.15207785327198</c:v>
                </c:pt>
                <c:pt idx="5">
                  <c:v>1515.3311248109901</c:v>
                </c:pt>
                <c:pt idx="6">
                  <c:v>1502.0785128284299</c:v>
                </c:pt>
                <c:pt idx="7">
                  <c:v>1491.3902234776001</c:v>
                </c:pt>
                <c:pt idx="8">
                  <c:v>1482.5631496148601</c:v>
                </c:pt>
                <c:pt idx="9">
                  <c:v>2317.82094609665</c:v>
                </c:pt>
                <c:pt idx="10">
                  <c:v>2287.0465875613299</c:v>
                </c:pt>
                <c:pt idx="11">
                  <c:v>2249.8426751298698</c:v>
                </c:pt>
                <c:pt idx="12">
                  <c:v>2213.0269042698301</c:v>
                </c:pt>
                <c:pt idx="13">
                  <c:v>2695.2951762979901</c:v>
                </c:pt>
                <c:pt idx="14">
                  <c:v>2657.5828421766701</c:v>
                </c:pt>
                <c:pt idx="15">
                  <c:v>2641.3053473935001</c:v>
                </c:pt>
                <c:pt idx="16">
                  <c:v>2591.0773118724501</c:v>
                </c:pt>
                <c:pt idx="17">
                  <c:v>4349.5276736554697</c:v>
                </c:pt>
                <c:pt idx="18">
                  <c:v>4298.6633952019502</c:v>
                </c:pt>
                <c:pt idx="19">
                  <c:v>4248.6398917505303</c:v>
                </c:pt>
                <c:pt idx="20">
                  <c:v>4180.5481635730703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8-361B-4B67-800F-625934CD551A}"/>
            </c:ext>
          </c:extLst>
        </c:ser>
        <c:ser>
          <c:idx val="201"/>
          <c:order val="201"/>
          <c:tx>
            <c:strRef>
              <c:f>'Exported Energy (Each)'!$GU$2</c:f>
              <c:strCache>
                <c:ptCount val="1"/>
                <c:pt idx="0">
                  <c:v>ag235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(Each)'!$GU$3:$GU$23</c:f>
              <c:numCache>
                <c:formatCode>General</c:formatCode>
                <c:ptCount val="21"/>
                <c:pt idx="0">
                  <c:v>0</c:v>
                </c:pt>
                <c:pt idx="1">
                  <c:v>427.34509836574</c:v>
                </c:pt>
                <c:pt idx="2">
                  <c:v>427.12370757287903</c:v>
                </c:pt>
                <c:pt idx="3">
                  <c:v>426.96168680743</c:v>
                </c:pt>
                <c:pt idx="4">
                  <c:v>426.820771789508</c:v>
                </c:pt>
                <c:pt idx="5">
                  <c:v>426.71955585193001</c:v>
                </c:pt>
                <c:pt idx="6">
                  <c:v>1874.66855318331</c:v>
                </c:pt>
                <c:pt idx="7">
                  <c:v>1862.9030652613801</c:v>
                </c:pt>
                <c:pt idx="8">
                  <c:v>1848.9994750912799</c:v>
                </c:pt>
                <c:pt idx="9">
                  <c:v>1836.25793676649</c:v>
                </c:pt>
                <c:pt idx="10">
                  <c:v>1825.1351519517</c:v>
                </c:pt>
                <c:pt idx="11">
                  <c:v>3867.15611188203</c:v>
                </c:pt>
                <c:pt idx="12">
                  <c:v>3828.7505134252901</c:v>
                </c:pt>
                <c:pt idx="13">
                  <c:v>3779.0213058478198</c:v>
                </c:pt>
                <c:pt idx="14">
                  <c:v>3730.5634986896098</c:v>
                </c:pt>
                <c:pt idx="15">
                  <c:v>6125.8238232574004</c:v>
                </c:pt>
                <c:pt idx="16">
                  <c:v>6086.28386797249</c:v>
                </c:pt>
                <c:pt idx="17">
                  <c:v>6009.57729034369</c:v>
                </c:pt>
                <c:pt idx="18">
                  <c:v>5935.6836037094599</c:v>
                </c:pt>
                <c:pt idx="19">
                  <c:v>8421.0858729724605</c:v>
                </c:pt>
                <c:pt idx="20">
                  <c:v>8340.5235539798105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9-361B-4B67-800F-625934CD551A}"/>
            </c:ext>
          </c:extLst>
        </c:ser>
        <c:ser>
          <c:idx val="202"/>
          <c:order val="202"/>
          <c:tx>
            <c:strRef>
              <c:f>'Exported Energy (Each)'!$GV$2</c:f>
              <c:strCache>
                <c:ptCount val="1"/>
                <c:pt idx="0">
                  <c:v>ag236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(Each)'!$GV$3:$GV$23</c:f>
              <c:numCache>
                <c:formatCode>General</c:formatCode>
                <c:ptCount val="21"/>
                <c:pt idx="0">
                  <c:v>183.86240075767799</c:v>
                </c:pt>
                <c:pt idx="1">
                  <c:v>180.048301248321</c:v>
                </c:pt>
                <c:pt idx="2">
                  <c:v>176.27361582773801</c:v>
                </c:pt>
                <c:pt idx="3">
                  <c:v>172.52538571671599</c:v>
                </c:pt>
                <c:pt idx="4">
                  <c:v>168.804569029009</c:v>
                </c:pt>
                <c:pt idx="5">
                  <c:v>2325.2899275851701</c:v>
                </c:pt>
                <c:pt idx="6">
                  <c:v>2323.25052923361</c:v>
                </c:pt>
                <c:pt idx="7">
                  <c:v>2313.9730619799702</c:v>
                </c:pt>
                <c:pt idx="8">
                  <c:v>2307.6816082781102</c:v>
                </c:pt>
                <c:pt idx="9">
                  <c:v>4503.2145317876502</c:v>
                </c:pt>
                <c:pt idx="10">
                  <c:v>4451.5973043967497</c:v>
                </c:pt>
                <c:pt idx="11">
                  <c:v>4383.2924961293502</c:v>
                </c:pt>
                <c:pt idx="12">
                  <c:v>4316.2177341675397</c:v>
                </c:pt>
                <c:pt idx="13">
                  <c:v>7851.2450364767001</c:v>
                </c:pt>
                <c:pt idx="14">
                  <c:v>7768.0684906321103</c:v>
                </c:pt>
                <c:pt idx="15">
                  <c:v>7686.5939085468299</c:v>
                </c:pt>
                <c:pt idx="16">
                  <c:v>7579.1175756377297</c:v>
                </c:pt>
                <c:pt idx="17">
                  <c:v>8903.5981990033597</c:v>
                </c:pt>
                <c:pt idx="18">
                  <c:v>8810.6150502758701</c:v>
                </c:pt>
                <c:pt idx="19">
                  <c:v>8722.0118859891099</c:v>
                </c:pt>
                <c:pt idx="20">
                  <c:v>8601.1838492300394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A-361B-4B67-800F-625934CD551A}"/>
            </c:ext>
          </c:extLst>
        </c:ser>
        <c:ser>
          <c:idx val="203"/>
          <c:order val="203"/>
          <c:tx>
            <c:strRef>
              <c:f>'Exported Energy (Each)'!$GW$2</c:f>
              <c:strCache>
                <c:ptCount val="1"/>
                <c:pt idx="0">
                  <c:v>ag237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(Each)'!$GW$3:$GW$23</c:f>
              <c:numCache>
                <c:formatCode>General</c:formatCode>
                <c:ptCount val="21"/>
                <c:pt idx="0">
                  <c:v>0</c:v>
                </c:pt>
                <c:pt idx="1">
                  <c:v>365.77833313926902</c:v>
                </c:pt>
                <c:pt idx="2">
                  <c:v>359.77722814117197</c:v>
                </c:pt>
                <c:pt idx="3">
                  <c:v>353.79920067618002</c:v>
                </c:pt>
                <c:pt idx="4">
                  <c:v>347.84909289269399</c:v>
                </c:pt>
                <c:pt idx="5">
                  <c:v>341.92567729870598</c:v>
                </c:pt>
                <c:pt idx="6">
                  <c:v>1880.7625053069301</c:v>
                </c:pt>
                <c:pt idx="7">
                  <c:v>1862.2485984479099</c:v>
                </c:pt>
                <c:pt idx="8">
                  <c:v>1841.9963292703501</c:v>
                </c:pt>
                <c:pt idx="9">
                  <c:v>1823.0390439642099</c:v>
                </c:pt>
                <c:pt idx="10">
                  <c:v>1805.7003167518001</c:v>
                </c:pt>
                <c:pt idx="11">
                  <c:v>4344.2972308725302</c:v>
                </c:pt>
                <c:pt idx="12">
                  <c:v>4300.3553513832803</c:v>
                </c:pt>
                <c:pt idx="13">
                  <c:v>4245.9923454059099</c:v>
                </c:pt>
                <c:pt idx="14">
                  <c:v>4192.2216271855996</c:v>
                </c:pt>
                <c:pt idx="15">
                  <c:v>7949.8982926676299</c:v>
                </c:pt>
                <c:pt idx="16">
                  <c:v>7891.2385537874898</c:v>
                </c:pt>
                <c:pt idx="17">
                  <c:v>7799.49399807793</c:v>
                </c:pt>
                <c:pt idx="18">
                  <c:v>7710.0386530549504</c:v>
                </c:pt>
                <c:pt idx="19">
                  <c:v>9585.7635025648706</c:v>
                </c:pt>
                <c:pt idx="20">
                  <c:v>9495.3383913080106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B-361B-4B67-800F-625934CD551A}"/>
            </c:ext>
          </c:extLst>
        </c:ser>
        <c:ser>
          <c:idx val="204"/>
          <c:order val="204"/>
          <c:tx>
            <c:strRef>
              <c:f>'Exported Energy (Each)'!$GX$2</c:f>
              <c:strCache>
                <c:ptCount val="1"/>
                <c:pt idx="0">
                  <c:v>ag238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(Each)'!$GX$3:$GX$23</c:f>
              <c:numCache>
                <c:formatCode>General</c:formatCode>
                <c:ptCount val="21"/>
                <c:pt idx="0">
                  <c:v>768.95926509536605</c:v>
                </c:pt>
                <c:pt idx="1">
                  <c:v>761.73440466530303</c:v>
                </c:pt>
                <c:pt idx="2">
                  <c:v>754.58961596695804</c:v>
                </c:pt>
                <c:pt idx="3">
                  <c:v>747.49082794843605</c:v>
                </c:pt>
                <c:pt idx="4">
                  <c:v>740.43180991864801</c:v>
                </c:pt>
                <c:pt idx="5">
                  <c:v>733.43628268057603</c:v>
                </c:pt>
                <c:pt idx="6">
                  <c:v>2885.9709840077298</c:v>
                </c:pt>
                <c:pt idx="7">
                  <c:v>2853.3817237101198</c:v>
                </c:pt>
                <c:pt idx="8">
                  <c:v>2813.9642051546998</c:v>
                </c:pt>
                <c:pt idx="9">
                  <c:v>2777.7332575871201</c:v>
                </c:pt>
                <c:pt idx="10">
                  <c:v>2782.2947316906502</c:v>
                </c:pt>
                <c:pt idx="11">
                  <c:v>6229.1443089004397</c:v>
                </c:pt>
                <c:pt idx="12">
                  <c:v>6155.6956354651202</c:v>
                </c:pt>
                <c:pt idx="13">
                  <c:v>6069.7083212164998</c:v>
                </c:pt>
                <c:pt idx="14">
                  <c:v>5983.6054108266499</c:v>
                </c:pt>
                <c:pt idx="15">
                  <c:v>9131.9089528145105</c:v>
                </c:pt>
                <c:pt idx="16">
                  <c:v>9067.6283378303997</c:v>
                </c:pt>
                <c:pt idx="17">
                  <c:v>8944.6411763142205</c:v>
                </c:pt>
                <c:pt idx="18">
                  <c:v>8824.3427406951705</c:v>
                </c:pt>
                <c:pt idx="19">
                  <c:v>12738.241417511301</c:v>
                </c:pt>
                <c:pt idx="20">
                  <c:v>12605.404719018399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C-361B-4B67-800F-625934CD551A}"/>
            </c:ext>
          </c:extLst>
        </c:ser>
        <c:ser>
          <c:idx val="205"/>
          <c:order val="205"/>
          <c:tx>
            <c:strRef>
              <c:f>'Exported Energy (Each)'!$GY$2</c:f>
              <c:strCache>
                <c:ptCount val="1"/>
                <c:pt idx="0">
                  <c:v>ag239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(Each)'!$GY$3:$GY$23</c:f>
              <c:numCache>
                <c:formatCode>General</c:formatCode>
                <c:ptCount val="21"/>
                <c:pt idx="0">
                  <c:v>544.92008166689504</c:v>
                </c:pt>
                <c:pt idx="1">
                  <c:v>536.74740166895003</c:v>
                </c:pt>
                <c:pt idx="2">
                  <c:v>528.60707307579901</c:v>
                </c:pt>
                <c:pt idx="3">
                  <c:v>520.49320822968002</c:v>
                </c:pt>
                <c:pt idx="4">
                  <c:v>512.41013119566196</c:v>
                </c:pt>
                <c:pt idx="5">
                  <c:v>2078.28791838099</c:v>
                </c:pt>
                <c:pt idx="6">
                  <c:v>2061.9781569316101</c:v>
                </c:pt>
                <c:pt idx="7">
                  <c:v>2046.09857543666</c:v>
                </c:pt>
                <c:pt idx="8">
                  <c:v>2031.8812622045</c:v>
                </c:pt>
                <c:pt idx="9">
                  <c:v>4338.32671742601</c:v>
                </c:pt>
                <c:pt idx="10">
                  <c:v>4293.3175644346102</c:v>
                </c:pt>
                <c:pt idx="11">
                  <c:v>4240.4785442680204</c:v>
                </c:pt>
                <c:pt idx="12">
                  <c:v>4187.7820521871099</c:v>
                </c:pt>
                <c:pt idx="13">
                  <c:v>4135.5395472602104</c:v>
                </c:pt>
                <c:pt idx="14">
                  <c:v>7401.7093872592404</c:v>
                </c:pt>
                <c:pt idx="15">
                  <c:v>7356.25061432443</c:v>
                </c:pt>
                <c:pt idx="16">
                  <c:v>7269.8904801346798</c:v>
                </c:pt>
                <c:pt idx="17">
                  <c:v>7186.5512801332798</c:v>
                </c:pt>
                <c:pt idx="18">
                  <c:v>9843.4965196838602</c:v>
                </c:pt>
                <c:pt idx="19">
                  <c:v>9779.0799571584503</c:v>
                </c:pt>
                <c:pt idx="20">
                  <c:v>9662.9525268929392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D-361B-4B67-800F-625934CD551A}"/>
            </c:ext>
          </c:extLst>
        </c:ser>
        <c:ser>
          <c:idx val="206"/>
          <c:order val="206"/>
          <c:tx>
            <c:strRef>
              <c:f>'Exported Energy (Each)'!$GZ$2</c:f>
              <c:strCache>
                <c:ptCount val="1"/>
                <c:pt idx="0">
                  <c:v>ag240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(Each)'!$GZ$3:$GZ$23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265.68120544259801</c:v>
                </c:pt>
                <c:pt idx="3">
                  <c:v>270.50824066782701</c:v>
                </c:pt>
                <c:pt idx="4">
                  <c:v>275.51720201092502</c:v>
                </c:pt>
                <c:pt idx="5">
                  <c:v>280.79620698358002</c:v>
                </c:pt>
                <c:pt idx="6">
                  <c:v>286.34650006644102</c:v>
                </c:pt>
                <c:pt idx="7">
                  <c:v>3556.1484349852899</c:v>
                </c:pt>
                <c:pt idx="8">
                  <c:v>3537.2408384703099</c:v>
                </c:pt>
                <c:pt idx="9">
                  <c:v>3511.8443282421299</c:v>
                </c:pt>
                <c:pt idx="10">
                  <c:v>3489.4993793110302</c:v>
                </c:pt>
                <c:pt idx="11">
                  <c:v>8067.1702337718598</c:v>
                </c:pt>
                <c:pt idx="12">
                  <c:v>8007.0077138278803</c:v>
                </c:pt>
                <c:pt idx="13">
                  <c:v>7918.1720378414702</c:v>
                </c:pt>
                <c:pt idx="14">
                  <c:v>7831.48161153828</c:v>
                </c:pt>
                <c:pt idx="15">
                  <c:v>12153.2537974016</c:v>
                </c:pt>
                <c:pt idx="16">
                  <c:v>12045.931054860401</c:v>
                </c:pt>
                <c:pt idx="17">
                  <c:v>11937.493405896499</c:v>
                </c:pt>
                <c:pt idx="18">
                  <c:v>11807.9407039787</c:v>
                </c:pt>
                <c:pt idx="19">
                  <c:v>14907.24170805</c:v>
                </c:pt>
                <c:pt idx="20">
                  <c:v>14776.2165496898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E-361B-4B67-800F-625934CD551A}"/>
            </c:ext>
          </c:extLst>
        </c:ser>
        <c:ser>
          <c:idx val="207"/>
          <c:order val="207"/>
          <c:tx>
            <c:strRef>
              <c:f>'Exported Energy (Each)'!$HA$2</c:f>
              <c:strCache>
                <c:ptCount val="1"/>
                <c:pt idx="0">
                  <c:v>ag241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(Each)'!$HA$3:$HA$23</c:f>
              <c:numCache>
                <c:formatCode>General</c:formatCode>
                <c:ptCount val="21"/>
                <c:pt idx="0">
                  <c:v>755.99442772805298</c:v>
                </c:pt>
                <c:pt idx="1">
                  <c:v>750.51930124746798</c:v>
                </c:pt>
                <c:pt idx="2">
                  <c:v>745.171801986422</c:v>
                </c:pt>
                <c:pt idx="3">
                  <c:v>739.88366310773699</c:v>
                </c:pt>
                <c:pt idx="4">
                  <c:v>734.63989190216898</c:v>
                </c:pt>
                <c:pt idx="5">
                  <c:v>729.45239324139595</c:v>
                </c:pt>
                <c:pt idx="6">
                  <c:v>2999.9664331924801</c:v>
                </c:pt>
                <c:pt idx="7">
                  <c:v>2980.1786051170502</c:v>
                </c:pt>
                <c:pt idx="8">
                  <c:v>2954.6539540139302</c:v>
                </c:pt>
                <c:pt idx="9">
                  <c:v>2929.9638386564902</c:v>
                </c:pt>
                <c:pt idx="10">
                  <c:v>5337.2252710819203</c:v>
                </c:pt>
                <c:pt idx="11">
                  <c:v>5283.1697160063104</c:v>
                </c:pt>
                <c:pt idx="12">
                  <c:v>5215.1540009136097</c:v>
                </c:pt>
                <c:pt idx="13">
                  <c:v>5147.9073771895601</c:v>
                </c:pt>
                <c:pt idx="14">
                  <c:v>7996.2306644284899</c:v>
                </c:pt>
                <c:pt idx="15">
                  <c:v>7912.5287749622103</c:v>
                </c:pt>
                <c:pt idx="16">
                  <c:v>7843.9150143602401</c:v>
                </c:pt>
                <c:pt idx="17">
                  <c:v>7741.9457000028797</c:v>
                </c:pt>
                <c:pt idx="18">
                  <c:v>12260.9022027458</c:v>
                </c:pt>
                <c:pt idx="19">
                  <c:v>12139.4669880285</c:v>
                </c:pt>
                <c:pt idx="20">
                  <c:v>12004.533564502301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F-361B-4B67-800F-625934CD551A}"/>
            </c:ext>
          </c:extLst>
        </c:ser>
        <c:ser>
          <c:idx val="208"/>
          <c:order val="208"/>
          <c:tx>
            <c:strRef>
              <c:f>'Exported Energy (Each)'!$HB$2</c:f>
              <c:strCache>
                <c:ptCount val="1"/>
                <c:pt idx="0">
                  <c:v>ag242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(Each)'!$HB$3:$HB$23</c:f>
              <c:numCache>
                <c:formatCode>General</c:formatCode>
                <c:ptCount val="21"/>
                <c:pt idx="0">
                  <c:v>1358.14361895706</c:v>
                </c:pt>
                <c:pt idx="1">
                  <c:v>1346.78600975309</c:v>
                </c:pt>
                <c:pt idx="2">
                  <c:v>1335.50902305669</c:v>
                </c:pt>
                <c:pt idx="3">
                  <c:v>1324.31599034275</c:v>
                </c:pt>
                <c:pt idx="4">
                  <c:v>1313.1859428452301</c:v>
                </c:pt>
                <c:pt idx="5">
                  <c:v>3858.64195706397</c:v>
                </c:pt>
                <c:pt idx="6">
                  <c:v>3828.3970388399698</c:v>
                </c:pt>
                <c:pt idx="7">
                  <c:v>3801.4168455775498</c:v>
                </c:pt>
                <c:pt idx="8">
                  <c:v>3775.4580206186401</c:v>
                </c:pt>
                <c:pt idx="9">
                  <c:v>8583.2398697983808</c:v>
                </c:pt>
                <c:pt idx="10">
                  <c:v>8522.2433158104795</c:v>
                </c:pt>
                <c:pt idx="11">
                  <c:v>8424.3739825401008</c:v>
                </c:pt>
                <c:pt idx="12">
                  <c:v>11447.1277035111</c:v>
                </c:pt>
                <c:pt idx="13">
                  <c:v>11322.5161847129</c:v>
                </c:pt>
                <c:pt idx="14">
                  <c:v>11172.479459374201</c:v>
                </c:pt>
                <c:pt idx="15">
                  <c:v>15977.0404755495</c:v>
                </c:pt>
                <c:pt idx="16">
                  <c:v>15806.5774397447</c:v>
                </c:pt>
                <c:pt idx="17">
                  <c:v>15608.969083833899</c:v>
                </c:pt>
                <c:pt idx="18">
                  <c:v>19691.142792994498</c:v>
                </c:pt>
                <c:pt idx="19">
                  <c:v>19537.796287665398</c:v>
                </c:pt>
                <c:pt idx="20">
                  <c:v>19284.517337400601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0-361B-4B67-800F-625934CD551A}"/>
            </c:ext>
          </c:extLst>
        </c:ser>
        <c:ser>
          <c:idx val="209"/>
          <c:order val="209"/>
          <c:tx>
            <c:strRef>
              <c:f>'Exported Energy (Each)'!$HC$2</c:f>
              <c:strCache>
                <c:ptCount val="1"/>
                <c:pt idx="0">
                  <c:v>ag243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(Each)'!$HC$3:$HC$23</c:f>
              <c:numCache>
                <c:formatCode>General</c:formatCode>
                <c:ptCount val="21"/>
                <c:pt idx="0">
                  <c:v>538.64268090720304</c:v>
                </c:pt>
                <c:pt idx="1">
                  <c:v>529.51606487671199</c:v>
                </c:pt>
                <c:pt idx="2">
                  <c:v>520.44259805832905</c:v>
                </c:pt>
                <c:pt idx="3">
                  <c:v>511.42056095581103</c:v>
                </c:pt>
                <c:pt idx="4">
                  <c:v>502.44921325099398</c:v>
                </c:pt>
                <c:pt idx="5">
                  <c:v>2483.7792623206601</c:v>
                </c:pt>
                <c:pt idx="6">
                  <c:v>2475.44815055449</c:v>
                </c:pt>
                <c:pt idx="7">
                  <c:v>2462.57507647991</c:v>
                </c:pt>
                <c:pt idx="8">
                  <c:v>2452.9175009956998</c:v>
                </c:pt>
                <c:pt idx="9">
                  <c:v>4799.9866944248297</c:v>
                </c:pt>
                <c:pt idx="10">
                  <c:v>4752.6562680608604</c:v>
                </c:pt>
                <c:pt idx="11">
                  <c:v>4687.5900292390897</c:v>
                </c:pt>
                <c:pt idx="12">
                  <c:v>4623.36804338001</c:v>
                </c:pt>
                <c:pt idx="13">
                  <c:v>7074.3572697874897</c:v>
                </c:pt>
                <c:pt idx="14">
                  <c:v>6996.5601086857496</c:v>
                </c:pt>
                <c:pt idx="15">
                  <c:v>6949.2048733771398</c:v>
                </c:pt>
                <c:pt idx="16">
                  <c:v>6847.45318826117</c:v>
                </c:pt>
                <c:pt idx="17">
                  <c:v>8909.0686035897306</c:v>
                </c:pt>
                <c:pt idx="18">
                  <c:v>8812.2107913083601</c:v>
                </c:pt>
                <c:pt idx="19">
                  <c:v>8714.5677818203294</c:v>
                </c:pt>
                <c:pt idx="20">
                  <c:v>9686.1022697749504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1-361B-4B67-800F-625934CD551A}"/>
            </c:ext>
          </c:extLst>
        </c:ser>
        <c:ser>
          <c:idx val="210"/>
          <c:order val="210"/>
          <c:tx>
            <c:strRef>
              <c:f>'Exported Energy (Each)'!$HD$2</c:f>
              <c:strCache>
                <c:ptCount val="1"/>
                <c:pt idx="0">
                  <c:v>ag244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(Each)'!$HD$3:$HD$23</c:f>
              <c:numCache>
                <c:formatCode>General</c:formatCode>
                <c:ptCount val="21"/>
                <c:pt idx="0">
                  <c:v>488.48443650854398</c:v>
                </c:pt>
                <c:pt idx="1">
                  <c:v>485.23426389886203</c:v>
                </c:pt>
                <c:pt idx="2">
                  <c:v>482.03115913734803</c:v>
                </c:pt>
                <c:pt idx="3">
                  <c:v>478.88559607455699</c:v>
                </c:pt>
                <c:pt idx="4">
                  <c:v>475.78731358277298</c:v>
                </c:pt>
                <c:pt idx="5">
                  <c:v>472.73234645236897</c:v>
                </c:pt>
                <c:pt idx="6">
                  <c:v>2930.1376365911901</c:v>
                </c:pt>
                <c:pt idx="7">
                  <c:v>2904.4506598622702</c:v>
                </c:pt>
                <c:pt idx="8">
                  <c:v>2871.38655054642</c:v>
                </c:pt>
                <c:pt idx="9">
                  <c:v>2839.9601816837999</c:v>
                </c:pt>
                <c:pt idx="10">
                  <c:v>2845.64162770333</c:v>
                </c:pt>
                <c:pt idx="11">
                  <c:v>5654.3076184033298</c:v>
                </c:pt>
                <c:pt idx="12">
                  <c:v>5589.1471993844598</c:v>
                </c:pt>
                <c:pt idx="13">
                  <c:v>5509.5041145365503</c:v>
                </c:pt>
                <c:pt idx="14">
                  <c:v>5429.7675970063101</c:v>
                </c:pt>
                <c:pt idx="15">
                  <c:v>9199.9571842873793</c:v>
                </c:pt>
                <c:pt idx="16">
                  <c:v>9134.9569771064198</c:v>
                </c:pt>
                <c:pt idx="17">
                  <c:v>9019.1007042958609</c:v>
                </c:pt>
                <c:pt idx="18">
                  <c:v>8904.57905097404</c:v>
                </c:pt>
                <c:pt idx="19">
                  <c:v>12764.729284179501</c:v>
                </c:pt>
                <c:pt idx="20">
                  <c:v>12638.442771182699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2-361B-4B67-800F-625934CD551A}"/>
            </c:ext>
          </c:extLst>
        </c:ser>
        <c:ser>
          <c:idx val="211"/>
          <c:order val="211"/>
          <c:tx>
            <c:strRef>
              <c:f>'Exported Energy (Each)'!$HE$2</c:f>
              <c:strCache>
                <c:ptCount val="1"/>
                <c:pt idx="0">
                  <c:v>ag245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(Each)'!$HE$3:$HE$23</c:f>
              <c:numCache>
                <c:formatCode>General</c:formatCode>
                <c:ptCount val="21"/>
                <c:pt idx="0">
                  <c:v>713.17650770958005</c:v>
                </c:pt>
                <c:pt idx="1">
                  <c:v>703.66463944961697</c:v>
                </c:pt>
                <c:pt idx="2">
                  <c:v>694.17250605976005</c:v>
                </c:pt>
                <c:pt idx="3">
                  <c:v>684.70088907124205</c:v>
                </c:pt>
                <c:pt idx="4">
                  <c:v>1299.7393835098101</c:v>
                </c:pt>
                <c:pt idx="5">
                  <c:v>1290.6458307335099</c:v>
                </c:pt>
                <c:pt idx="6">
                  <c:v>1281.4892148702199</c:v>
                </c:pt>
                <c:pt idx="7">
                  <c:v>1274.1564770688999</c:v>
                </c:pt>
                <c:pt idx="8">
                  <c:v>1268.26446969065</c:v>
                </c:pt>
                <c:pt idx="9">
                  <c:v>2264.8346580293901</c:v>
                </c:pt>
                <c:pt idx="10">
                  <c:v>2238.93726737922</c:v>
                </c:pt>
                <c:pt idx="11">
                  <c:v>2205.71289497215</c:v>
                </c:pt>
                <c:pt idx="12">
                  <c:v>2173.16197921103</c:v>
                </c:pt>
                <c:pt idx="13">
                  <c:v>3419.2923432593602</c:v>
                </c:pt>
                <c:pt idx="14">
                  <c:v>3410.70685057635</c:v>
                </c:pt>
                <c:pt idx="15">
                  <c:v>3362.7195129861402</c:v>
                </c:pt>
                <c:pt idx="16">
                  <c:v>3316.7364136841102</c:v>
                </c:pt>
                <c:pt idx="17">
                  <c:v>6011.6452002918904</c:v>
                </c:pt>
                <c:pt idx="18">
                  <c:v>5957.4796214307198</c:v>
                </c:pt>
                <c:pt idx="19">
                  <c:v>5908.5296201793099</c:v>
                </c:pt>
                <c:pt idx="20">
                  <c:v>5837.0526306322099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3-361B-4B67-800F-625934CD551A}"/>
            </c:ext>
          </c:extLst>
        </c:ser>
        <c:ser>
          <c:idx val="212"/>
          <c:order val="212"/>
          <c:tx>
            <c:strRef>
              <c:f>'Exported Energy (Each)'!$HF$2</c:f>
              <c:strCache>
                <c:ptCount val="1"/>
                <c:pt idx="0">
                  <c:v>ag246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(Each)'!$HF$3:$HF$23</c:f>
              <c:numCache>
                <c:formatCode>General</c:formatCode>
                <c:ptCount val="21"/>
                <c:pt idx="0">
                  <c:v>597.39529419434803</c:v>
                </c:pt>
                <c:pt idx="1">
                  <c:v>588.647836194825</c:v>
                </c:pt>
                <c:pt idx="2">
                  <c:v>579.91504160593297</c:v>
                </c:pt>
                <c:pt idx="3">
                  <c:v>571.20301712895798</c:v>
                </c:pt>
                <c:pt idx="4">
                  <c:v>562.52090325066399</c:v>
                </c:pt>
                <c:pt idx="5">
                  <c:v>2979.3059761040099</c:v>
                </c:pt>
                <c:pt idx="6">
                  <c:v>2952.93263350396</c:v>
                </c:pt>
                <c:pt idx="7">
                  <c:v>2930.5801752070001</c:v>
                </c:pt>
                <c:pt idx="8">
                  <c:v>2911.9004714258499</c:v>
                </c:pt>
                <c:pt idx="9">
                  <c:v>4947.0207578616</c:v>
                </c:pt>
                <c:pt idx="10">
                  <c:v>4877.8727913085804</c:v>
                </c:pt>
                <c:pt idx="11">
                  <c:v>4788.5843803999996</c:v>
                </c:pt>
                <c:pt idx="12">
                  <c:v>4702.8219768440404</c:v>
                </c:pt>
                <c:pt idx="13">
                  <c:v>6626.2921624199798</c:v>
                </c:pt>
                <c:pt idx="14">
                  <c:v>6541.7928809618297</c:v>
                </c:pt>
                <c:pt idx="15">
                  <c:v>6499.8563020932497</c:v>
                </c:pt>
                <c:pt idx="16">
                  <c:v>6375.5629301388599</c:v>
                </c:pt>
                <c:pt idx="17">
                  <c:v>8391.6318072263402</c:v>
                </c:pt>
                <c:pt idx="18">
                  <c:v>8293.3707802816607</c:v>
                </c:pt>
                <c:pt idx="19">
                  <c:v>8195.65684195215</c:v>
                </c:pt>
                <c:pt idx="20">
                  <c:v>8728.9745066616597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4-361B-4B67-800F-625934CD551A}"/>
            </c:ext>
          </c:extLst>
        </c:ser>
        <c:ser>
          <c:idx val="213"/>
          <c:order val="213"/>
          <c:tx>
            <c:strRef>
              <c:f>'Exported Energy (Each)'!$HG$2</c:f>
              <c:strCache>
                <c:ptCount val="1"/>
                <c:pt idx="0">
                  <c:v>ag247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(Each)'!$HG$3:$HG$23</c:f>
              <c:numCache>
                <c:formatCode>General</c:formatCode>
                <c:ptCount val="21"/>
                <c:pt idx="0">
                  <c:v>0</c:v>
                </c:pt>
                <c:pt idx="1">
                  <c:v>150.30136015774801</c:v>
                </c:pt>
                <c:pt idx="2">
                  <c:v>150.97941659023601</c:v>
                </c:pt>
                <c:pt idx="3">
                  <c:v>151.70251681699699</c:v>
                </c:pt>
                <c:pt idx="4">
                  <c:v>152.45262459478499</c:v>
                </c:pt>
                <c:pt idx="5">
                  <c:v>153.24477233987801</c:v>
                </c:pt>
                <c:pt idx="6">
                  <c:v>154.076115715957</c:v>
                </c:pt>
                <c:pt idx="7">
                  <c:v>2295.5038599807799</c:v>
                </c:pt>
                <c:pt idx="8">
                  <c:v>2276.9644820793301</c:v>
                </c:pt>
                <c:pt idx="9">
                  <c:v>2256.0439300887301</c:v>
                </c:pt>
                <c:pt idx="10">
                  <c:v>2235.5284864272198</c:v>
                </c:pt>
                <c:pt idx="11">
                  <c:v>2250.4342949487</c:v>
                </c:pt>
                <c:pt idx="12">
                  <c:v>6262.9069136627804</c:v>
                </c:pt>
                <c:pt idx="13">
                  <c:v>6208.18657077835</c:v>
                </c:pt>
                <c:pt idx="14">
                  <c:v>6137.40220155103</c:v>
                </c:pt>
                <c:pt idx="15">
                  <c:v>6066.6758032891703</c:v>
                </c:pt>
                <c:pt idx="16">
                  <c:v>8515.7747066832399</c:v>
                </c:pt>
                <c:pt idx="17">
                  <c:v>8454.4034554908103</c:v>
                </c:pt>
                <c:pt idx="18">
                  <c:v>8350.6529007572008</c:v>
                </c:pt>
                <c:pt idx="19">
                  <c:v>8250.8467165279999</c:v>
                </c:pt>
                <c:pt idx="20">
                  <c:v>10264.403914942501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5-361B-4B67-800F-625934CD551A}"/>
            </c:ext>
          </c:extLst>
        </c:ser>
        <c:ser>
          <c:idx val="214"/>
          <c:order val="214"/>
          <c:tx>
            <c:strRef>
              <c:f>'Exported Energy (Each)'!$HH$2</c:f>
              <c:strCache>
                <c:ptCount val="1"/>
                <c:pt idx="0">
                  <c:v>ag248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(Each)'!$HH$3:$HH$23</c:f>
              <c:numCache>
                <c:formatCode>General</c:formatCode>
                <c:ptCount val="21"/>
                <c:pt idx="0">
                  <c:v>946.84303518179399</c:v>
                </c:pt>
                <c:pt idx="1">
                  <c:v>931.68784030408904</c:v>
                </c:pt>
                <c:pt idx="2">
                  <c:v>916.60066167443995</c:v>
                </c:pt>
                <c:pt idx="3">
                  <c:v>901.57082032069297</c:v>
                </c:pt>
                <c:pt idx="4">
                  <c:v>886.59220606695499</c:v>
                </c:pt>
                <c:pt idx="5">
                  <c:v>3852.13169711724</c:v>
                </c:pt>
                <c:pt idx="6">
                  <c:v>3817.8241167832998</c:v>
                </c:pt>
                <c:pt idx="7">
                  <c:v>3791.5583517395498</c:v>
                </c:pt>
                <c:pt idx="8">
                  <c:v>3769.4543238040001</c:v>
                </c:pt>
                <c:pt idx="9">
                  <c:v>6960.9723211401397</c:v>
                </c:pt>
                <c:pt idx="10">
                  <c:v>6877.5690611670798</c:v>
                </c:pt>
                <c:pt idx="11">
                  <c:v>6773.7629970483104</c:v>
                </c:pt>
                <c:pt idx="12">
                  <c:v>6672.4407411330603</c:v>
                </c:pt>
                <c:pt idx="13">
                  <c:v>9470.72970169576</c:v>
                </c:pt>
                <c:pt idx="14">
                  <c:v>9357.1305832657308</c:v>
                </c:pt>
                <c:pt idx="15">
                  <c:v>9294.0075128461103</c:v>
                </c:pt>
                <c:pt idx="16">
                  <c:v>10940.7469372705</c:v>
                </c:pt>
                <c:pt idx="17">
                  <c:v>10809.8849838108</c:v>
                </c:pt>
                <c:pt idx="18">
                  <c:v>10636.717078620301</c:v>
                </c:pt>
                <c:pt idx="19">
                  <c:v>15051.116834273</c:v>
                </c:pt>
                <c:pt idx="20">
                  <c:v>14882.1468089424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6-361B-4B67-800F-625934CD551A}"/>
            </c:ext>
          </c:extLst>
        </c:ser>
        <c:ser>
          <c:idx val="215"/>
          <c:order val="215"/>
          <c:tx>
            <c:strRef>
              <c:f>'Exported Energy (Each)'!$HI$2</c:f>
              <c:strCache>
                <c:ptCount val="1"/>
                <c:pt idx="0">
                  <c:v>ag250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(Each)'!$HI$3:$HI$23</c:f>
              <c:numCache>
                <c:formatCode>General</c:formatCode>
                <c:ptCount val="21"/>
                <c:pt idx="0">
                  <c:v>1189.90065807564</c:v>
                </c:pt>
                <c:pt idx="1">
                  <c:v>1172.6676278203099</c:v>
                </c:pt>
                <c:pt idx="2">
                  <c:v>1155.5225178988701</c:v>
                </c:pt>
                <c:pt idx="3">
                  <c:v>1138.4763808110099</c:v>
                </c:pt>
                <c:pt idx="4">
                  <c:v>1121.5032627560099</c:v>
                </c:pt>
                <c:pt idx="5">
                  <c:v>1494.0103246451299</c:v>
                </c:pt>
                <c:pt idx="6">
                  <c:v>1473.82718415863</c:v>
                </c:pt>
                <c:pt idx="7">
                  <c:v>1455.4739304393099</c:v>
                </c:pt>
                <c:pt idx="8">
                  <c:v>1440.04497412761</c:v>
                </c:pt>
                <c:pt idx="9">
                  <c:v>1428.6225967896501</c:v>
                </c:pt>
                <c:pt idx="10">
                  <c:v>3552.6686749486998</c:v>
                </c:pt>
                <c:pt idx="11">
                  <c:v>3506.9888121843101</c:v>
                </c:pt>
                <c:pt idx="12">
                  <c:v>3448.9585635302301</c:v>
                </c:pt>
                <c:pt idx="13">
                  <c:v>3393.9328635418901</c:v>
                </c:pt>
                <c:pt idx="14">
                  <c:v>6018.06916771344</c:v>
                </c:pt>
                <c:pt idx="15">
                  <c:v>5999.9485724363503</c:v>
                </c:pt>
                <c:pt idx="16">
                  <c:v>5905.9313040961197</c:v>
                </c:pt>
                <c:pt idx="17">
                  <c:v>5819.6620375090697</c:v>
                </c:pt>
                <c:pt idx="18">
                  <c:v>9162.6796155308803</c:v>
                </c:pt>
                <c:pt idx="19">
                  <c:v>9067.8014754641408</c:v>
                </c:pt>
                <c:pt idx="20">
                  <c:v>8986.2397555891694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7-361B-4B67-800F-625934CD551A}"/>
            </c:ext>
          </c:extLst>
        </c:ser>
        <c:ser>
          <c:idx val="216"/>
          <c:order val="216"/>
          <c:tx>
            <c:strRef>
              <c:f>'Exported Energy (Each)'!$HJ$2</c:f>
              <c:strCache>
                <c:ptCount val="1"/>
                <c:pt idx="0">
                  <c:v>ag251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(Each)'!$HJ$3:$HJ$23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463.22217478947198</c:v>
                </c:pt>
                <c:pt idx="3">
                  <c:v>465.99033873130901</c:v>
                </c:pt>
                <c:pt idx="4">
                  <c:v>468.971375447127</c:v>
                </c:pt>
                <c:pt idx="5">
                  <c:v>472.04192673086402</c:v>
                </c:pt>
                <c:pt idx="6">
                  <c:v>475.22338848617602</c:v>
                </c:pt>
                <c:pt idx="7">
                  <c:v>3406.9538242041799</c:v>
                </c:pt>
                <c:pt idx="8">
                  <c:v>3384.5100130579699</c:v>
                </c:pt>
                <c:pt idx="9">
                  <c:v>3354.86739192807</c:v>
                </c:pt>
                <c:pt idx="10">
                  <c:v>3327.6095451149399</c:v>
                </c:pt>
                <c:pt idx="11">
                  <c:v>8558.8720719597404</c:v>
                </c:pt>
                <c:pt idx="12">
                  <c:v>8490.3595019766199</c:v>
                </c:pt>
                <c:pt idx="13">
                  <c:v>8377.1437091169992</c:v>
                </c:pt>
                <c:pt idx="14">
                  <c:v>14665.880600901</c:v>
                </c:pt>
                <c:pt idx="15">
                  <c:v>14521.3658544153</c:v>
                </c:pt>
                <c:pt idx="16">
                  <c:v>19219.5329783628</c:v>
                </c:pt>
                <c:pt idx="17">
                  <c:v>19067.667846111701</c:v>
                </c:pt>
                <c:pt idx="18">
                  <c:v>22422.0898917757</c:v>
                </c:pt>
                <c:pt idx="19">
                  <c:v>22204.431274209099</c:v>
                </c:pt>
                <c:pt idx="20">
                  <c:v>26071.579821995201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8-361B-4B67-800F-625934CD551A}"/>
            </c:ext>
          </c:extLst>
        </c:ser>
        <c:ser>
          <c:idx val="217"/>
          <c:order val="217"/>
          <c:tx>
            <c:strRef>
              <c:f>'Exported Energy (Each)'!$HK$2</c:f>
              <c:strCache>
                <c:ptCount val="1"/>
                <c:pt idx="0">
                  <c:v>ag253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(Each)'!$HK$3:$HK$23</c:f>
              <c:numCache>
                <c:formatCode>General</c:formatCode>
                <c:ptCount val="21"/>
                <c:pt idx="0">
                  <c:v>1194.9994177674</c:v>
                </c:pt>
                <c:pt idx="1">
                  <c:v>1180.4651293351601</c:v>
                </c:pt>
                <c:pt idx="2">
                  <c:v>1166.0860220224699</c:v>
                </c:pt>
                <c:pt idx="3">
                  <c:v>1151.83485767918</c:v>
                </c:pt>
                <c:pt idx="4">
                  <c:v>1137.6659974101201</c:v>
                </c:pt>
                <c:pt idx="5">
                  <c:v>3896.9921158914399</c:v>
                </c:pt>
                <c:pt idx="6">
                  <c:v>3851.9459596165698</c:v>
                </c:pt>
                <c:pt idx="7">
                  <c:v>3812.7969670939701</c:v>
                </c:pt>
                <c:pt idx="8">
                  <c:v>3779.02517722725</c:v>
                </c:pt>
                <c:pt idx="9">
                  <c:v>5855.8257536415404</c:v>
                </c:pt>
                <c:pt idx="10">
                  <c:v>5773.2168005334797</c:v>
                </c:pt>
                <c:pt idx="11">
                  <c:v>5658.3170098923201</c:v>
                </c:pt>
                <c:pt idx="12">
                  <c:v>5544.7558326287799</c:v>
                </c:pt>
                <c:pt idx="13">
                  <c:v>8515.6752217292797</c:v>
                </c:pt>
                <c:pt idx="14">
                  <c:v>8383.3714620549308</c:v>
                </c:pt>
                <c:pt idx="15">
                  <c:v>8283.6158123923797</c:v>
                </c:pt>
                <c:pt idx="16">
                  <c:v>8116.1915738055104</c:v>
                </c:pt>
                <c:pt idx="17">
                  <c:v>12633.745047181001</c:v>
                </c:pt>
                <c:pt idx="18">
                  <c:v>12473.8902051941</c:v>
                </c:pt>
                <c:pt idx="19">
                  <c:v>12300.4884444738</c:v>
                </c:pt>
                <c:pt idx="20">
                  <c:v>12077.202406541801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9-361B-4B67-800F-625934CD551A}"/>
            </c:ext>
          </c:extLst>
        </c:ser>
        <c:ser>
          <c:idx val="218"/>
          <c:order val="218"/>
          <c:tx>
            <c:strRef>
              <c:f>'Exported Energy (Each)'!$HL$2</c:f>
              <c:strCache>
                <c:ptCount val="1"/>
                <c:pt idx="0">
                  <c:v>ag254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(Each)'!$HL$3:$HL$23</c:f>
              <c:numCache>
                <c:formatCode>General</c:formatCode>
                <c:ptCount val="21"/>
                <c:pt idx="0">
                  <c:v>761.76375504477301</c:v>
                </c:pt>
                <c:pt idx="1">
                  <c:v>755.81283233073395</c:v>
                </c:pt>
                <c:pt idx="2">
                  <c:v>749.91629062102697</c:v>
                </c:pt>
                <c:pt idx="3">
                  <c:v>744.07189368176205</c:v>
                </c:pt>
                <c:pt idx="4">
                  <c:v>738.26991449417096</c:v>
                </c:pt>
                <c:pt idx="5">
                  <c:v>4074.0654881314099</c:v>
                </c:pt>
                <c:pt idx="6">
                  <c:v>4045.6491544539299</c:v>
                </c:pt>
                <c:pt idx="7">
                  <c:v>4021.9911814294001</c:v>
                </c:pt>
                <c:pt idx="8">
                  <c:v>4002.4321158929201</c:v>
                </c:pt>
                <c:pt idx="9">
                  <c:v>6607.2483096063697</c:v>
                </c:pt>
                <c:pt idx="10">
                  <c:v>6551.0832573084199</c:v>
                </c:pt>
                <c:pt idx="11">
                  <c:v>6450.0753805906897</c:v>
                </c:pt>
                <c:pt idx="12">
                  <c:v>6351.41436530599</c:v>
                </c:pt>
                <c:pt idx="13">
                  <c:v>10531.6099449383</c:v>
                </c:pt>
                <c:pt idx="14">
                  <c:v>10412.3771135719</c:v>
                </c:pt>
                <c:pt idx="15">
                  <c:v>10313.238366076201</c:v>
                </c:pt>
                <c:pt idx="16">
                  <c:v>13359.2137396661</c:v>
                </c:pt>
                <c:pt idx="17">
                  <c:v>13209.405932834599</c:v>
                </c:pt>
                <c:pt idx="18">
                  <c:v>13024.1508765823</c:v>
                </c:pt>
                <c:pt idx="19">
                  <c:v>14834.963664659501</c:v>
                </c:pt>
                <c:pt idx="20">
                  <c:v>14664.3581758133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A-361B-4B67-800F-625934CD551A}"/>
            </c:ext>
          </c:extLst>
        </c:ser>
        <c:ser>
          <c:idx val="219"/>
          <c:order val="219"/>
          <c:tx>
            <c:strRef>
              <c:f>'Exported Energy (Each)'!$HM$2</c:f>
              <c:strCache>
                <c:ptCount val="1"/>
                <c:pt idx="0">
                  <c:v>ag255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(Each)'!$HM$3:$HM$23</c:f>
              <c:numCache>
                <c:formatCode>General</c:formatCode>
                <c:ptCount val="21"/>
                <c:pt idx="0">
                  <c:v>1218.30265189288</c:v>
                </c:pt>
                <c:pt idx="1">
                  <c:v>1202.06697928736</c:v>
                </c:pt>
                <c:pt idx="2">
                  <c:v>1186.0026429080101</c:v>
                </c:pt>
                <c:pt idx="3">
                  <c:v>1170.06009701731</c:v>
                </c:pt>
                <c:pt idx="4">
                  <c:v>1154.19528360749</c:v>
                </c:pt>
                <c:pt idx="5">
                  <c:v>5891.3857168575296</c:v>
                </c:pt>
                <c:pt idx="6">
                  <c:v>5843.5865495156504</c:v>
                </c:pt>
                <c:pt idx="7">
                  <c:v>5798.2353303836298</c:v>
                </c:pt>
                <c:pt idx="8">
                  <c:v>10870.409090274101</c:v>
                </c:pt>
                <c:pt idx="9">
                  <c:v>10728.8703047289</c:v>
                </c:pt>
                <c:pt idx="10">
                  <c:v>10585.506831586201</c:v>
                </c:pt>
                <c:pt idx="11">
                  <c:v>10419.6212226684</c:v>
                </c:pt>
                <c:pt idx="12">
                  <c:v>18639.3357888309</c:v>
                </c:pt>
                <c:pt idx="13">
                  <c:v>18424.418234784898</c:v>
                </c:pt>
                <c:pt idx="14">
                  <c:v>19354.940225087899</c:v>
                </c:pt>
                <c:pt idx="15">
                  <c:v>19158.619696738999</c:v>
                </c:pt>
                <c:pt idx="16">
                  <c:v>18864.062537211001</c:v>
                </c:pt>
                <c:pt idx="17">
                  <c:v>18581.595195731101</c:v>
                </c:pt>
                <c:pt idx="18">
                  <c:v>31488.430006099599</c:v>
                </c:pt>
                <c:pt idx="19">
                  <c:v>31135.3387733161</c:v>
                </c:pt>
                <c:pt idx="20">
                  <c:v>31307.181021070599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B-361B-4B67-800F-625934CD551A}"/>
            </c:ext>
          </c:extLst>
        </c:ser>
        <c:ser>
          <c:idx val="220"/>
          <c:order val="220"/>
          <c:tx>
            <c:strRef>
              <c:f>'Exported Energy (Each)'!$HN$2</c:f>
              <c:strCache>
                <c:ptCount val="1"/>
                <c:pt idx="0">
                  <c:v>ag256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(Each)'!$HN$3:$HN$23</c:f>
              <c:numCache>
                <c:formatCode>General</c:formatCode>
                <c:ptCount val="21"/>
                <c:pt idx="0">
                  <c:v>1013.53833359619</c:v>
                </c:pt>
                <c:pt idx="1">
                  <c:v>1004.60202556717</c:v>
                </c:pt>
                <c:pt idx="2">
                  <c:v>995.71982449884104</c:v>
                </c:pt>
                <c:pt idx="3">
                  <c:v>986.85675933902996</c:v>
                </c:pt>
                <c:pt idx="4">
                  <c:v>978.04691679154496</c:v>
                </c:pt>
                <c:pt idx="5">
                  <c:v>4281.4491470884996</c:v>
                </c:pt>
                <c:pt idx="6">
                  <c:v>4263.6845153357699</c:v>
                </c:pt>
                <c:pt idx="7">
                  <c:v>4235.5338103087197</c:v>
                </c:pt>
                <c:pt idx="8">
                  <c:v>4214.2552101191104</c:v>
                </c:pt>
                <c:pt idx="9">
                  <c:v>8773.1353202376795</c:v>
                </c:pt>
                <c:pt idx="10">
                  <c:v>8696.4108967114298</c:v>
                </c:pt>
                <c:pt idx="11">
                  <c:v>8564.3552170564999</c:v>
                </c:pt>
                <c:pt idx="12">
                  <c:v>12570.226404118799</c:v>
                </c:pt>
                <c:pt idx="13">
                  <c:v>12426.946276173399</c:v>
                </c:pt>
                <c:pt idx="14">
                  <c:v>12249.006206870699</c:v>
                </c:pt>
                <c:pt idx="15">
                  <c:v>15759.8565658847</c:v>
                </c:pt>
                <c:pt idx="16">
                  <c:v>15577.2345058182</c:v>
                </c:pt>
                <c:pt idx="17">
                  <c:v>15356.2269794945</c:v>
                </c:pt>
                <c:pt idx="18">
                  <c:v>20469.034177154801</c:v>
                </c:pt>
                <c:pt idx="19">
                  <c:v>20267.960694246602</c:v>
                </c:pt>
                <c:pt idx="20">
                  <c:v>22232.812828766098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C-361B-4B67-800F-625934CD551A}"/>
            </c:ext>
          </c:extLst>
        </c:ser>
        <c:ser>
          <c:idx val="221"/>
          <c:order val="221"/>
          <c:tx>
            <c:strRef>
              <c:f>'Exported Energy (Each)'!$HO$2</c:f>
              <c:strCache>
                <c:ptCount val="1"/>
                <c:pt idx="0">
                  <c:v>ag257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(Each)'!$HO$3:$HO$23</c:f>
              <c:numCache>
                <c:formatCode>General</c:formatCode>
                <c:ptCount val="21"/>
                <c:pt idx="0">
                  <c:v>578.82912374862997</c:v>
                </c:pt>
                <c:pt idx="1">
                  <c:v>568.05520635068501</c:v>
                </c:pt>
                <c:pt idx="2">
                  <c:v>557.33738525753404</c:v>
                </c:pt>
                <c:pt idx="3">
                  <c:v>546.68757713767104</c:v>
                </c:pt>
                <c:pt idx="4">
                  <c:v>536.11924314246596</c:v>
                </c:pt>
                <c:pt idx="5">
                  <c:v>2487.2485979063699</c:v>
                </c:pt>
                <c:pt idx="6">
                  <c:v>2460.1499712923901</c:v>
                </c:pt>
                <c:pt idx="7">
                  <c:v>2434.44892902737</c:v>
                </c:pt>
                <c:pt idx="8">
                  <c:v>2411.8424343689098</c:v>
                </c:pt>
                <c:pt idx="9">
                  <c:v>2393.9000223431899</c:v>
                </c:pt>
                <c:pt idx="10">
                  <c:v>5959.37332143194</c:v>
                </c:pt>
                <c:pt idx="11">
                  <c:v>5891.4138925401703</c:v>
                </c:pt>
                <c:pt idx="12">
                  <c:v>5810.4893183497898</c:v>
                </c:pt>
                <c:pt idx="13">
                  <c:v>5729.7518734028899</c:v>
                </c:pt>
                <c:pt idx="14">
                  <c:v>7966.3927166989697</c:v>
                </c:pt>
                <c:pt idx="15">
                  <c:v>7939.1787394857201</c:v>
                </c:pt>
                <c:pt idx="16">
                  <c:v>7816.7019956603599</c:v>
                </c:pt>
                <c:pt idx="17">
                  <c:v>12831.425131440301</c:v>
                </c:pt>
                <c:pt idx="18">
                  <c:v>12703.1991598642</c:v>
                </c:pt>
                <c:pt idx="19">
                  <c:v>12544.5958991487</c:v>
                </c:pt>
                <c:pt idx="20">
                  <c:v>15670.3712905744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D-361B-4B67-800F-625934CD551A}"/>
            </c:ext>
          </c:extLst>
        </c:ser>
        <c:ser>
          <c:idx val="222"/>
          <c:order val="222"/>
          <c:tx>
            <c:strRef>
              <c:f>'Exported Energy (Each)'!$HP$2</c:f>
              <c:strCache>
                <c:ptCount val="1"/>
                <c:pt idx="0">
                  <c:v>ag258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(Each)'!$HP$3:$HP$23</c:f>
              <c:numCache>
                <c:formatCode>General</c:formatCode>
                <c:ptCount val="21"/>
                <c:pt idx="0">
                  <c:v>414.33790070624002</c:v>
                </c:pt>
                <c:pt idx="1">
                  <c:v>408.06785535312002</c:v>
                </c:pt>
                <c:pt idx="2">
                  <c:v>401.821245019787</c:v>
                </c:pt>
                <c:pt idx="3">
                  <c:v>395.59593266697101</c:v>
                </c:pt>
                <c:pt idx="4">
                  <c:v>389.38725322952803</c:v>
                </c:pt>
                <c:pt idx="5">
                  <c:v>2548.3559755798601</c:v>
                </c:pt>
                <c:pt idx="6">
                  <c:v>2529.3067812313998</c:v>
                </c:pt>
                <c:pt idx="7">
                  <c:v>2508.6017789633001</c:v>
                </c:pt>
                <c:pt idx="8">
                  <c:v>2488.4083937076798</c:v>
                </c:pt>
                <c:pt idx="9">
                  <c:v>2468.8958746502899</c:v>
                </c:pt>
                <c:pt idx="10">
                  <c:v>10418.759383872701</c:v>
                </c:pt>
                <c:pt idx="11">
                  <c:v>10338.410850832001</c:v>
                </c:pt>
                <c:pt idx="12">
                  <c:v>10238.080963169399</c:v>
                </c:pt>
                <c:pt idx="13">
                  <c:v>10138.892339018001</c:v>
                </c:pt>
                <c:pt idx="14">
                  <c:v>20849.557177580598</c:v>
                </c:pt>
                <c:pt idx="15">
                  <c:v>20701.556098557299</c:v>
                </c:pt>
                <c:pt idx="16">
                  <c:v>20496.237264779302</c:v>
                </c:pt>
                <c:pt idx="17">
                  <c:v>31663.474101089301</c:v>
                </c:pt>
                <c:pt idx="18">
                  <c:v>31390.191708812901</c:v>
                </c:pt>
                <c:pt idx="19">
                  <c:v>31086.990768015199</c:v>
                </c:pt>
                <c:pt idx="20">
                  <c:v>40446.014501981401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E-361B-4B67-800F-625934CD551A}"/>
            </c:ext>
          </c:extLst>
        </c:ser>
        <c:ser>
          <c:idx val="223"/>
          <c:order val="223"/>
          <c:tx>
            <c:strRef>
              <c:f>'Exported Energy (Each)'!$HQ$2</c:f>
              <c:strCache>
                <c:ptCount val="1"/>
                <c:pt idx="0">
                  <c:v>ag259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(Each)'!$HQ$3:$HQ$23</c:f>
              <c:numCache>
                <c:formatCode>General</c:formatCode>
                <c:ptCount val="21"/>
                <c:pt idx="0">
                  <c:v>0</c:v>
                </c:pt>
                <c:pt idx="1">
                  <c:v>206.25824620634901</c:v>
                </c:pt>
                <c:pt idx="2">
                  <c:v>202.719207107632</c:v>
                </c:pt>
                <c:pt idx="3">
                  <c:v>199.19512120221799</c:v>
                </c:pt>
                <c:pt idx="4">
                  <c:v>195.68899863405099</c:v>
                </c:pt>
                <c:pt idx="5">
                  <c:v>192.206948843009</c:v>
                </c:pt>
                <c:pt idx="6">
                  <c:v>1079.77650085032</c:v>
                </c:pt>
                <c:pt idx="7">
                  <c:v>1069.77770807507</c:v>
                </c:pt>
                <c:pt idx="8">
                  <c:v>1058.3589687123499</c:v>
                </c:pt>
                <c:pt idx="9">
                  <c:v>1047.77784860665</c:v>
                </c:pt>
                <c:pt idx="10">
                  <c:v>1038.0825512215599</c:v>
                </c:pt>
                <c:pt idx="11">
                  <c:v>1029.2628134033901</c:v>
                </c:pt>
                <c:pt idx="12">
                  <c:v>4239.2636592551098</c:v>
                </c:pt>
                <c:pt idx="13">
                  <c:v>4199.0164965209597</c:v>
                </c:pt>
                <c:pt idx="14">
                  <c:v>4148.9352009668601</c:v>
                </c:pt>
                <c:pt idx="15">
                  <c:v>4099.4068320080796</c:v>
                </c:pt>
                <c:pt idx="16">
                  <c:v>6445.7332540837297</c:v>
                </c:pt>
                <c:pt idx="17">
                  <c:v>6385.8300517858597</c:v>
                </c:pt>
                <c:pt idx="18">
                  <c:v>6312.4231007743902</c:v>
                </c:pt>
                <c:pt idx="19">
                  <c:v>6238.91145897157</c:v>
                </c:pt>
                <c:pt idx="20">
                  <c:v>8002.9291233339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F-361B-4B67-800F-625934CD551A}"/>
            </c:ext>
          </c:extLst>
        </c:ser>
        <c:ser>
          <c:idx val="224"/>
          <c:order val="224"/>
          <c:tx>
            <c:strRef>
              <c:f>'Exported Energy (Each)'!$HR$2</c:f>
              <c:strCache>
                <c:ptCount val="1"/>
                <c:pt idx="0">
                  <c:v>ag260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(Each)'!$HR$3:$HR$23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564.94455335388102</c:v>
                </c:pt>
                <c:pt idx="3">
                  <c:v>558.19071194383605</c:v>
                </c:pt>
                <c:pt idx="4">
                  <c:v>551.45778302328802</c:v>
                </c:pt>
                <c:pt idx="5">
                  <c:v>544.74480204246595</c:v>
                </c:pt>
                <c:pt idx="6">
                  <c:v>538.04823755068503</c:v>
                </c:pt>
                <c:pt idx="7">
                  <c:v>2695.7655934855802</c:v>
                </c:pt>
                <c:pt idx="8">
                  <c:v>2672.2303196900898</c:v>
                </c:pt>
                <c:pt idx="9">
                  <c:v>2649.35108556656</c:v>
                </c:pt>
                <c:pt idx="10">
                  <c:v>2627.2882559561399</c:v>
                </c:pt>
                <c:pt idx="11">
                  <c:v>2605.6691315057701</c:v>
                </c:pt>
                <c:pt idx="12">
                  <c:v>10217.512341928201</c:v>
                </c:pt>
                <c:pt idx="13">
                  <c:v>10138.941150061701</c:v>
                </c:pt>
                <c:pt idx="14">
                  <c:v>10047.127337824901</c:v>
                </c:pt>
                <c:pt idx="15">
                  <c:v>15872.787286527</c:v>
                </c:pt>
                <c:pt idx="16">
                  <c:v>15751.426439389399</c:v>
                </c:pt>
                <c:pt idx="17">
                  <c:v>15632.4928064346</c:v>
                </c:pt>
                <c:pt idx="18">
                  <c:v>21070.038473084202</c:v>
                </c:pt>
                <c:pt idx="19">
                  <c:v>20898.695978768701</c:v>
                </c:pt>
                <c:pt idx="20">
                  <c:v>20698.769036188802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0-361B-4B67-800F-625934CD551A}"/>
            </c:ext>
          </c:extLst>
        </c:ser>
        <c:ser>
          <c:idx val="225"/>
          <c:order val="225"/>
          <c:tx>
            <c:strRef>
              <c:f>'Exported Energy (Each)'!$HS$2</c:f>
              <c:strCache>
                <c:ptCount val="1"/>
                <c:pt idx="0">
                  <c:v>ag261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(Each)'!$HS$3:$HS$23</c:f>
              <c:numCache>
                <c:formatCode>General</c:formatCode>
                <c:ptCount val="21"/>
                <c:pt idx="0">
                  <c:v>502.36726145357699</c:v>
                </c:pt>
                <c:pt idx="1">
                  <c:v>493.90375546154502</c:v>
                </c:pt>
                <c:pt idx="2">
                  <c:v>485.478364676784</c:v>
                </c:pt>
                <c:pt idx="3">
                  <c:v>477.07780840898897</c:v>
                </c:pt>
                <c:pt idx="4">
                  <c:v>468.70118239188798</c:v>
                </c:pt>
                <c:pt idx="5">
                  <c:v>1331.1554048775799</c:v>
                </c:pt>
                <c:pt idx="6">
                  <c:v>1322.82119868717</c:v>
                </c:pt>
                <c:pt idx="7">
                  <c:v>1314.4550937828801</c:v>
                </c:pt>
                <c:pt idx="8">
                  <c:v>1307.1374800789199</c:v>
                </c:pt>
                <c:pt idx="9">
                  <c:v>2699.38246995905</c:v>
                </c:pt>
                <c:pt idx="10">
                  <c:v>2671.4280434689699</c:v>
                </c:pt>
                <c:pt idx="11">
                  <c:v>2634.8990230209702</c:v>
                </c:pt>
                <c:pt idx="12">
                  <c:v>2598.5541160120101</c:v>
                </c:pt>
                <c:pt idx="13">
                  <c:v>5029.6818830737802</c:v>
                </c:pt>
                <c:pt idx="14">
                  <c:v>4978.6088935013204</c:v>
                </c:pt>
                <c:pt idx="15">
                  <c:v>4946.7055453962703</c:v>
                </c:pt>
                <c:pt idx="16">
                  <c:v>4880.5434567986904</c:v>
                </c:pt>
                <c:pt idx="17">
                  <c:v>8114.37044520155</c:v>
                </c:pt>
                <c:pt idx="18">
                  <c:v>8036.5561747699503</c:v>
                </c:pt>
                <c:pt idx="19">
                  <c:v>7959.6218865863502</c:v>
                </c:pt>
                <c:pt idx="20">
                  <c:v>7861.8537551913996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1-361B-4B67-800F-625934CD551A}"/>
            </c:ext>
          </c:extLst>
        </c:ser>
        <c:ser>
          <c:idx val="226"/>
          <c:order val="226"/>
          <c:tx>
            <c:strRef>
              <c:f>'Exported Energy (Each)'!$HT$2</c:f>
              <c:strCache>
                <c:ptCount val="1"/>
                <c:pt idx="0">
                  <c:v>ag262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(Each)'!$HT$3:$HT$23</c:f>
              <c:numCache>
                <c:formatCode>General</c:formatCode>
                <c:ptCount val="21"/>
                <c:pt idx="0">
                  <c:v>1308.89083131598</c:v>
                </c:pt>
                <c:pt idx="1">
                  <c:v>1288.87062286027</c:v>
                </c:pt>
                <c:pt idx="2">
                  <c:v>1268.9256754867599</c:v>
                </c:pt>
                <c:pt idx="3">
                  <c:v>1249.0350370173501</c:v>
                </c:pt>
                <c:pt idx="4">
                  <c:v>1229.2090456830999</c:v>
                </c:pt>
                <c:pt idx="5">
                  <c:v>7099.6841591745297</c:v>
                </c:pt>
                <c:pt idx="6">
                  <c:v>7040.6416987616503</c:v>
                </c:pt>
                <c:pt idx="7">
                  <c:v>6983.0342810706197</c:v>
                </c:pt>
                <c:pt idx="8">
                  <c:v>6928.7509909341998</c:v>
                </c:pt>
                <c:pt idx="9">
                  <c:v>12142.1318616302</c:v>
                </c:pt>
                <c:pt idx="10">
                  <c:v>12013.515711481499</c:v>
                </c:pt>
                <c:pt idx="11">
                  <c:v>11867.0747430745</c:v>
                </c:pt>
                <c:pt idx="12">
                  <c:v>11721.5747450278</c:v>
                </c:pt>
                <c:pt idx="13">
                  <c:v>19115.865951037598</c:v>
                </c:pt>
                <c:pt idx="14">
                  <c:v>18923.5598416545</c:v>
                </c:pt>
                <c:pt idx="15">
                  <c:v>18727.173147420599</c:v>
                </c:pt>
                <c:pt idx="16">
                  <c:v>18507.290787629299</c:v>
                </c:pt>
                <c:pt idx="17">
                  <c:v>25270.85535931</c:v>
                </c:pt>
                <c:pt idx="18">
                  <c:v>25023.444676683499</c:v>
                </c:pt>
                <c:pt idx="19">
                  <c:v>24765.322079400699</c:v>
                </c:pt>
                <c:pt idx="20">
                  <c:v>28416.305137551699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2-361B-4B67-800F-625934CD551A}"/>
            </c:ext>
          </c:extLst>
        </c:ser>
        <c:ser>
          <c:idx val="227"/>
          <c:order val="227"/>
          <c:tx>
            <c:strRef>
              <c:f>'Exported Energy (Each)'!$HU$2</c:f>
              <c:strCache>
                <c:ptCount val="1"/>
                <c:pt idx="0">
                  <c:v>ag263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(Each)'!$HU$3:$HU$23</c:f>
              <c:numCache>
                <c:formatCode>General</c:formatCode>
                <c:ptCount val="21"/>
                <c:pt idx="0">
                  <c:v>120.123720534464</c:v>
                </c:pt>
                <c:pt idx="1">
                  <c:v>117.23442821309</c:v>
                </c:pt>
                <c:pt idx="2">
                  <c:v>114.370928581322</c:v>
                </c:pt>
                <c:pt idx="3">
                  <c:v>111.532626033486</c:v>
                </c:pt>
                <c:pt idx="4">
                  <c:v>108.715474684605</c:v>
                </c:pt>
                <c:pt idx="5">
                  <c:v>1873.1163271466701</c:v>
                </c:pt>
                <c:pt idx="6">
                  <c:v>1866.3995326910299</c:v>
                </c:pt>
                <c:pt idx="7">
                  <c:v>1856.4600217637701</c:v>
                </c:pt>
                <c:pt idx="8">
                  <c:v>1848.7759770962</c:v>
                </c:pt>
                <c:pt idx="9">
                  <c:v>4288.0617844370499</c:v>
                </c:pt>
                <c:pt idx="10">
                  <c:v>4247.2457969812504</c:v>
                </c:pt>
                <c:pt idx="11">
                  <c:v>4194.6404845732004</c:v>
                </c:pt>
                <c:pt idx="12">
                  <c:v>4142.72068306662</c:v>
                </c:pt>
                <c:pt idx="13">
                  <c:v>8857.7388814259302</c:v>
                </c:pt>
                <c:pt idx="14">
                  <c:v>8777.8390715244896</c:v>
                </c:pt>
                <c:pt idx="15">
                  <c:v>8700.8440124274694</c:v>
                </c:pt>
                <c:pt idx="16">
                  <c:v>8597.9401339232809</c:v>
                </c:pt>
                <c:pt idx="17">
                  <c:v>14735.571846516899</c:v>
                </c:pt>
                <c:pt idx="18">
                  <c:v>14608.9812916597</c:v>
                </c:pt>
                <c:pt idx="19">
                  <c:v>14477.929944207899</c:v>
                </c:pt>
                <c:pt idx="20">
                  <c:v>14323.9392708388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3-361B-4B67-800F-625934CD551A}"/>
            </c:ext>
          </c:extLst>
        </c:ser>
        <c:ser>
          <c:idx val="228"/>
          <c:order val="228"/>
          <c:tx>
            <c:strRef>
              <c:f>'Exported Energy (Each)'!$HV$2</c:f>
              <c:strCache>
                <c:ptCount val="1"/>
                <c:pt idx="0">
                  <c:v>ag264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(Each)'!$HV$3:$HV$23</c:f>
              <c:numCache>
                <c:formatCode>General</c:formatCode>
                <c:ptCount val="21"/>
                <c:pt idx="0">
                  <c:v>0</c:v>
                </c:pt>
                <c:pt idx="1">
                  <c:v>505.74854713080703</c:v>
                </c:pt>
                <c:pt idx="2">
                  <c:v>505.50895570377003</c:v>
                </c:pt>
                <c:pt idx="3">
                  <c:v>505.29336615907999</c:v>
                </c:pt>
                <c:pt idx="4">
                  <c:v>505.09151666333901</c:v>
                </c:pt>
                <c:pt idx="5">
                  <c:v>553.83079270960195</c:v>
                </c:pt>
                <c:pt idx="6">
                  <c:v>550.49092731518499</c:v>
                </c:pt>
                <c:pt idx="7">
                  <c:v>545.22379892584604</c:v>
                </c:pt>
                <c:pt idx="8">
                  <c:v>540.70659793838604</c:v>
                </c:pt>
                <c:pt idx="9">
                  <c:v>536.71847745432206</c:v>
                </c:pt>
                <c:pt idx="10">
                  <c:v>1677.3820768650501</c:v>
                </c:pt>
                <c:pt idx="11">
                  <c:v>1669.9771491055801</c:v>
                </c:pt>
                <c:pt idx="12">
                  <c:v>1644.0332306005</c:v>
                </c:pt>
                <c:pt idx="13">
                  <c:v>1619.18209620775</c:v>
                </c:pt>
                <c:pt idx="14">
                  <c:v>2247.5967071986302</c:v>
                </c:pt>
                <c:pt idx="15">
                  <c:v>2239.2006427205902</c:v>
                </c:pt>
                <c:pt idx="16">
                  <c:v>2205.7478986221599</c:v>
                </c:pt>
                <c:pt idx="17">
                  <c:v>2173.0785814000301</c:v>
                </c:pt>
                <c:pt idx="18">
                  <c:v>2140.3440545947701</c:v>
                </c:pt>
                <c:pt idx="19">
                  <c:v>3530.7229442635198</c:v>
                </c:pt>
                <c:pt idx="20">
                  <c:v>3501.1256956049201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4-361B-4B67-800F-625934CD551A}"/>
            </c:ext>
          </c:extLst>
        </c:ser>
        <c:ser>
          <c:idx val="229"/>
          <c:order val="229"/>
          <c:tx>
            <c:strRef>
              <c:f>'Exported Energy (Each)'!$HW$2</c:f>
              <c:strCache>
                <c:ptCount val="1"/>
                <c:pt idx="0">
                  <c:v>ag267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(Each)'!$HW$3:$HW$23</c:f>
              <c:numCache>
                <c:formatCode>General</c:formatCode>
                <c:ptCount val="21"/>
                <c:pt idx="0">
                  <c:v>636.66996553794695</c:v>
                </c:pt>
                <c:pt idx="1">
                  <c:v>632.18042073501499</c:v>
                </c:pt>
                <c:pt idx="2">
                  <c:v>627.86147713277103</c:v>
                </c:pt>
                <c:pt idx="3">
                  <c:v>623.61985044830101</c:v>
                </c:pt>
                <c:pt idx="4">
                  <c:v>619.46940988280903</c:v>
                </c:pt>
                <c:pt idx="5">
                  <c:v>3542.6137077204198</c:v>
                </c:pt>
                <c:pt idx="6">
                  <c:v>3529.1374888985802</c:v>
                </c:pt>
                <c:pt idx="7">
                  <c:v>3513.22633034407</c:v>
                </c:pt>
                <c:pt idx="8">
                  <c:v>3501.3602224722299</c:v>
                </c:pt>
                <c:pt idx="9">
                  <c:v>8279.5674534662194</c:v>
                </c:pt>
                <c:pt idx="10">
                  <c:v>8225.6876255499901</c:v>
                </c:pt>
                <c:pt idx="11">
                  <c:v>8119.7806362577103</c:v>
                </c:pt>
                <c:pt idx="12">
                  <c:v>13135.0885198735</c:v>
                </c:pt>
                <c:pt idx="13">
                  <c:v>12994.916919415</c:v>
                </c:pt>
                <c:pt idx="14">
                  <c:v>12824.205925603501</c:v>
                </c:pt>
                <c:pt idx="15">
                  <c:v>16914.782051708498</c:v>
                </c:pt>
                <c:pt idx="16">
                  <c:v>16727.704873250801</c:v>
                </c:pt>
                <c:pt idx="17">
                  <c:v>16515.601630308</c:v>
                </c:pt>
                <c:pt idx="18">
                  <c:v>22630.2943891082</c:v>
                </c:pt>
                <c:pt idx="19">
                  <c:v>22426.171422415799</c:v>
                </c:pt>
                <c:pt idx="20">
                  <c:v>25943.625976507901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5-361B-4B67-800F-625934CD551A}"/>
            </c:ext>
          </c:extLst>
        </c:ser>
        <c:ser>
          <c:idx val="230"/>
          <c:order val="230"/>
          <c:tx>
            <c:strRef>
              <c:f>'Exported Energy (Each)'!$HX$2</c:f>
              <c:strCache>
                <c:ptCount val="1"/>
                <c:pt idx="0">
                  <c:v>ag268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(Each)'!$HX$3:$HX$23</c:f>
              <c:numCache>
                <c:formatCode>General</c:formatCode>
                <c:ptCount val="21"/>
                <c:pt idx="0">
                  <c:v>108.833109795548</c:v>
                </c:pt>
                <c:pt idx="1">
                  <c:v>106.155907473516</c:v>
                </c:pt>
                <c:pt idx="2">
                  <c:v>103.50726865057101</c:v>
                </c:pt>
                <c:pt idx="3">
                  <c:v>100.89176100205501</c:v>
                </c:pt>
                <c:pt idx="4">
                  <c:v>98.305230546232906</c:v>
                </c:pt>
                <c:pt idx="5">
                  <c:v>1170.0622466550799</c:v>
                </c:pt>
                <c:pt idx="6">
                  <c:v>1161.05623737256</c:v>
                </c:pt>
                <c:pt idx="7">
                  <c:v>1152.67564437702</c:v>
                </c:pt>
                <c:pt idx="8">
                  <c:v>1146.1050009742501</c:v>
                </c:pt>
                <c:pt idx="9">
                  <c:v>1142.04656359656</c:v>
                </c:pt>
                <c:pt idx="10">
                  <c:v>4449.67259865289</c:v>
                </c:pt>
                <c:pt idx="11">
                  <c:v>4413.5854708168899</c:v>
                </c:pt>
                <c:pt idx="12">
                  <c:v>4364.41385417727</c:v>
                </c:pt>
                <c:pt idx="13">
                  <c:v>4316.1448353036803</c:v>
                </c:pt>
                <c:pt idx="14">
                  <c:v>9825.1684672499196</c:v>
                </c:pt>
                <c:pt idx="15">
                  <c:v>9753.3763534646696</c:v>
                </c:pt>
                <c:pt idx="16">
                  <c:v>9643.1985853072201</c:v>
                </c:pt>
                <c:pt idx="17">
                  <c:v>14832.895370058201</c:v>
                </c:pt>
                <c:pt idx="18">
                  <c:v>14706.6080601959</c:v>
                </c:pt>
                <c:pt idx="19">
                  <c:v>14551.815026284499</c:v>
                </c:pt>
                <c:pt idx="20">
                  <c:v>16179.969568906299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6-361B-4B67-800F-625934CD551A}"/>
            </c:ext>
          </c:extLst>
        </c:ser>
        <c:ser>
          <c:idx val="231"/>
          <c:order val="231"/>
          <c:tx>
            <c:strRef>
              <c:f>'Exported Energy (Each)'!$HY$2</c:f>
              <c:strCache>
                <c:ptCount val="1"/>
                <c:pt idx="0">
                  <c:v>ag269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(Each)'!$HY$3:$HY$23</c:f>
              <c:numCache>
                <c:formatCode>General</c:formatCode>
                <c:ptCount val="21"/>
                <c:pt idx="0">
                  <c:v>0</c:v>
                </c:pt>
                <c:pt idx="1">
                  <c:v>260.67381473401599</c:v>
                </c:pt>
                <c:pt idx="2">
                  <c:v>261.17285792981301</c:v>
                </c:pt>
                <c:pt idx="3">
                  <c:v>261.71583029866201</c:v>
                </c:pt>
                <c:pt idx="4">
                  <c:v>262.34392484505599</c:v>
                </c:pt>
                <c:pt idx="5">
                  <c:v>263.01144978219901</c:v>
                </c:pt>
                <c:pt idx="6">
                  <c:v>2477.8373336954601</c:v>
                </c:pt>
                <c:pt idx="7">
                  <c:v>2445.4067579368002</c:v>
                </c:pt>
                <c:pt idx="8">
                  <c:v>2411.2631211487801</c:v>
                </c:pt>
                <c:pt idx="9">
                  <c:v>2379.44908436071</c:v>
                </c:pt>
                <c:pt idx="10">
                  <c:v>2351.9312055963001</c:v>
                </c:pt>
                <c:pt idx="11">
                  <c:v>4348.1673215375404</c:v>
                </c:pt>
                <c:pt idx="12">
                  <c:v>4293.9763263903696</c:v>
                </c:pt>
                <c:pt idx="13">
                  <c:v>4222.6876656536097</c:v>
                </c:pt>
                <c:pt idx="14">
                  <c:v>4152.8616064712896</c:v>
                </c:pt>
                <c:pt idx="15">
                  <c:v>5210.3819542037099</c:v>
                </c:pt>
                <c:pt idx="16">
                  <c:v>5184.0893490252201</c:v>
                </c:pt>
                <c:pt idx="17">
                  <c:v>5093.7503922056103</c:v>
                </c:pt>
                <c:pt idx="18">
                  <c:v>5009.3965446798102</c:v>
                </c:pt>
                <c:pt idx="19">
                  <c:v>7336.60845802929</c:v>
                </c:pt>
                <c:pt idx="20">
                  <c:v>7253.7690588100004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7-361B-4B67-800F-625934CD55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73511792"/>
        <c:axId val="1284515440"/>
      </c:lineChart>
      <c:catAx>
        <c:axId val="1173511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84515440"/>
        <c:crosses val="autoZero"/>
        <c:auto val="1"/>
        <c:lblAlgn val="ctr"/>
        <c:lblOffset val="0"/>
        <c:noMultiLvlLbl val="0"/>
      </c:catAx>
      <c:valAx>
        <c:axId val="128451544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>
                    <a:solidFill>
                      <a:sysClr val="windowText" lastClr="000000"/>
                    </a:solidFill>
                  </a:rPr>
                  <a:t>kWh</a:t>
                </a:r>
              </a:p>
            </c:rich>
          </c:tx>
          <c:layout>
            <c:manualLayout>
              <c:xMode val="edge"/>
              <c:yMode val="edge"/>
              <c:x val="0"/>
              <c:y val="3.6960484106153312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7351179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0"/>
    <c:plotArea>
      <c:layout>
        <c:manualLayout>
          <c:layoutTarget val="inner"/>
          <c:xMode val="edge"/>
          <c:yMode val="edge"/>
          <c:x val="5.4684861809248003E-2"/>
          <c:y val="0.10648148148148148"/>
          <c:w val="0.91979648300420014"/>
          <c:h val="0.80000801983085446"/>
        </c:manualLayout>
      </c:layout>
      <c:lineChart>
        <c:grouping val="standard"/>
        <c:varyColors val="0"/>
        <c:ser>
          <c:idx val="0"/>
          <c:order val="0"/>
          <c:tx>
            <c:strRef>
              <c:f>'Installed PV (Each)'!$C$2</c:f>
              <c:strCache>
                <c:ptCount val="1"/>
                <c:pt idx="0">
                  <c:v>ag003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(Each)'!$C$3:$C$23</c:f>
              <c:numCache>
                <c:formatCode>General</c:formatCode>
                <c:ptCount val="21"/>
                <c:pt idx="0">
                  <c:v>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  <c:pt idx="7">
                  <c:v>2000</c:v>
                </c:pt>
                <c:pt idx="8">
                  <c:v>2000</c:v>
                </c:pt>
                <c:pt idx="9">
                  <c:v>2000</c:v>
                </c:pt>
                <c:pt idx="10">
                  <c:v>2000</c:v>
                </c:pt>
                <c:pt idx="11">
                  <c:v>2000</c:v>
                </c:pt>
                <c:pt idx="12">
                  <c:v>4000</c:v>
                </c:pt>
                <c:pt idx="13">
                  <c:v>4000</c:v>
                </c:pt>
                <c:pt idx="14">
                  <c:v>4000</c:v>
                </c:pt>
                <c:pt idx="15">
                  <c:v>4000</c:v>
                </c:pt>
                <c:pt idx="16">
                  <c:v>6000</c:v>
                </c:pt>
                <c:pt idx="17">
                  <c:v>6000</c:v>
                </c:pt>
                <c:pt idx="18">
                  <c:v>6000</c:v>
                </c:pt>
                <c:pt idx="19">
                  <c:v>6000</c:v>
                </c:pt>
                <c:pt idx="20">
                  <c:v>7000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1EF-4A2A-9759-3965CB0440C1}"/>
            </c:ext>
          </c:extLst>
        </c:ser>
        <c:ser>
          <c:idx val="1"/>
          <c:order val="1"/>
          <c:tx>
            <c:strRef>
              <c:f>'Installed PV (Each)'!$D$2</c:f>
              <c:strCache>
                <c:ptCount val="1"/>
                <c:pt idx="0">
                  <c:v>ag004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(Each)'!$D$3:$D$23</c:f>
              <c:numCache>
                <c:formatCode>General</c:formatCode>
                <c:ptCount val="21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3000</c:v>
                </c:pt>
                <c:pt idx="6">
                  <c:v>3000</c:v>
                </c:pt>
                <c:pt idx="7">
                  <c:v>3000</c:v>
                </c:pt>
                <c:pt idx="8">
                  <c:v>3000</c:v>
                </c:pt>
                <c:pt idx="9">
                  <c:v>4500</c:v>
                </c:pt>
                <c:pt idx="10">
                  <c:v>4500</c:v>
                </c:pt>
                <c:pt idx="11">
                  <c:v>4500</c:v>
                </c:pt>
                <c:pt idx="12">
                  <c:v>4500</c:v>
                </c:pt>
                <c:pt idx="13">
                  <c:v>5500</c:v>
                </c:pt>
                <c:pt idx="14">
                  <c:v>5500</c:v>
                </c:pt>
                <c:pt idx="15">
                  <c:v>5500</c:v>
                </c:pt>
                <c:pt idx="16">
                  <c:v>5500</c:v>
                </c:pt>
                <c:pt idx="17">
                  <c:v>8000</c:v>
                </c:pt>
                <c:pt idx="18">
                  <c:v>8000</c:v>
                </c:pt>
                <c:pt idx="19">
                  <c:v>8000</c:v>
                </c:pt>
                <c:pt idx="20">
                  <c:v>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1EF-4A2A-9759-3965CB0440C1}"/>
            </c:ext>
          </c:extLst>
        </c:ser>
        <c:ser>
          <c:idx val="2"/>
          <c:order val="2"/>
          <c:tx>
            <c:strRef>
              <c:f>'Installed PV (Each)'!$E$2</c:f>
              <c:strCache>
                <c:ptCount val="1"/>
                <c:pt idx="0">
                  <c:v>ag005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(Each)'!$E$3:$E$23</c:f>
              <c:numCache>
                <c:formatCode>General</c:formatCode>
                <c:ptCount val="21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4000</c:v>
                </c:pt>
                <c:pt idx="7">
                  <c:v>4000</c:v>
                </c:pt>
                <c:pt idx="8">
                  <c:v>4000</c:v>
                </c:pt>
                <c:pt idx="9">
                  <c:v>4000</c:v>
                </c:pt>
                <c:pt idx="10">
                  <c:v>7000</c:v>
                </c:pt>
                <c:pt idx="11">
                  <c:v>7000</c:v>
                </c:pt>
                <c:pt idx="12">
                  <c:v>7000</c:v>
                </c:pt>
                <c:pt idx="13">
                  <c:v>7000</c:v>
                </c:pt>
                <c:pt idx="14">
                  <c:v>10000</c:v>
                </c:pt>
                <c:pt idx="15">
                  <c:v>10000</c:v>
                </c:pt>
                <c:pt idx="16">
                  <c:v>10000</c:v>
                </c:pt>
                <c:pt idx="17">
                  <c:v>10000</c:v>
                </c:pt>
                <c:pt idx="18">
                  <c:v>13500</c:v>
                </c:pt>
                <c:pt idx="19">
                  <c:v>13500</c:v>
                </c:pt>
                <c:pt idx="20">
                  <c:v>13500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1EF-4A2A-9759-3965CB0440C1}"/>
            </c:ext>
          </c:extLst>
        </c:ser>
        <c:ser>
          <c:idx val="3"/>
          <c:order val="3"/>
          <c:tx>
            <c:strRef>
              <c:f>'Installed PV (Each)'!$F$2</c:f>
              <c:strCache>
                <c:ptCount val="1"/>
                <c:pt idx="0">
                  <c:v>ag010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(Each)'!$F$3:$F$23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1500</c:v>
                </c:pt>
                <c:pt idx="3">
                  <c:v>1500</c:v>
                </c:pt>
                <c:pt idx="4">
                  <c:v>1500</c:v>
                </c:pt>
                <c:pt idx="5">
                  <c:v>1500</c:v>
                </c:pt>
                <c:pt idx="6">
                  <c:v>1500</c:v>
                </c:pt>
                <c:pt idx="7">
                  <c:v>1500</c:v>
                </c:pt>
                <c:pt idx="8">
                  <c:v>4000</c:v>
                </c:pt>
                <c:pt idx="9">
                  <c:v>4000</c:v>
                </c:pt>
                <c:pt idx="10">
                  <c:v>4000</c:v>
                </c:pt>
                <c:pt idx="11">
                  <c:v>4000</c:v>
                </c:pt>
                <c:pt idx="12">
                  <c:v>5500</c:v>
                </c:pt>
                <c:pt idx="13">
                  <c:v>5500</c:v>
                </c:pt>
                <c:pt idx="14">
                  <c:v>5500</c:v>
                </c:pt>
                <c:pt idx="15">
                  <c:v>5500</c:v>
                </c:pt>
                <c:pt idx="16">
                  <c:v>8000</c:v>
                </c:pt>
                <c:pt idx="17">
                  <c:v>8000</c:v>
                </c:pt>
                <c:pt idx="18">
                  <c:v>8000</c:v>
                </c:pt>
                <c:pt idx="19">
                  <c:v>8000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1EF-4A2A-9759-3965CB0440C1}"/>
            </c:ext>
          </c:extLst>
        </c:ser>
        <c:ser>
          <c:idx val="4"/>
          <c:order val="4"/>
          <c:tx>
            <c:strRef>
              <c:f>'Installed PV (Each)'!$G$2</c:f>
              <c:strCache>
                <c:ptCount val="1"/>
                <c:pt idx="0">
                  <c:v>ag012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(Each)'!$G$3:$G$23</c:f>
              <c:numCache>
                <c:formatCode>General</c:formatCode>
                <c:ptCount val="21"/>
                <c:pt idx="0">
                  <c:v>2000</c:v>
                </c:pt>
                <c:pt idx="1">
                  <c:v>2000</c:v>
                </c:pt>
                <c:pt idx="2">
                  <c:v>2000</c:v>
                </c:pt>
                <c:pt idx="3">
                  <c:v>2000</c:v>
                </c:pt>
                <c:pt idx="4">
                  <c:v>2000</c:v>
                </c:pt>
                <c:pt idx="5">
                  <c:v>6000</c:v>
                </c:pt>
                <c:pt idx="6">
                  <c:v>6000</c:v>
                </c:pt>
                <c:pt idx="7">
                  <c:v>6000</c:v>
                </c:pt>
                <c:pt idx="8">
                  <c:v>6000</c:v>
                </c:pt>
                <c:pt idx="9">
                  <c:v>7500</c:v>
                </c:pt>
                <c:pt idx="10">
                  <c:v>7500</c:v>
                </c:pt>
                <c:pt idx="11">
                  <c:v>7500</c:v>
                </c:pt>
                <c:pt idx="12">
                  <c:v>7500</c:v>
                </c:pt>
                <c:pt idx="13">
                  <c:v>7500</c:v>
                </c:pt>
                <c:pt idx="14">
                  <c:v>10000</c:v>
                </c:pt>
                <c:pt idx="15">
                  <c:v>10000</c:v>
                </c:pt>
                <c:pt idx="16">
                  <c:v>10000</c:v>
                </c:pt>
                <c:pt idx="17">
                  <c:v>10000</c:v>
                </c:pt>
                <c:pt idx="18">
                  <c:v>13000</c:v>
                </c:pt>
                <c:pt idx="19">
                  <c:v>13000</c:v>
                </c:pt>
                <c:pt idx="20">
                  <c:v>13000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1EF-4A2A-9759-3965CB0440C1}"/>
            </c:ext>
          </c:extLst>
        </c:ser>
        <c:ser>
          <c:idx val="5"/>
          <c:order val="5"/>
          <c:tx>
            <c:strRef>
              <c:f>'Installed PV (Each)'!$H$2</c:f>
              <c:strCache>
                <c:ptCount val="1"/>
                <c:pt idx="0">
                  <c:v>ag013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(Each)'!$H$3:$H$23</c:f>
              <c:numCache>
                <c:formatCode>General</c:formatCode>
                <c:ptCount val="21"/>
                <c:pt idx="0">
                  <c:v>0</c:v>
                </c:pt>
                <c:pt idx="1">
                  <c:v>1500</c:v>
                </c:pt>
                <c:pt idx="2">
                  <c:v>1500</c:v>
                </c:pt>
                <c:pt idx="3">
                  <c:v>1500</c:v>
                </c:pt>
                <c:pt idx="4">
                  <c:v>1500</c:v>
                </c:pt>
                <c:pt idx="5">
                  <c:v>3500</c:v>
                </c:pt>
                <c:pt idx="6">
                  <c:v>3500</c:v>
                </c:pt>
                <c:pt idx="7">
                  <c:v>3500</c:v>
                </c:pt>
                <c:pt idx="8">
                  <c:v>3500</c:v>
                </c:pt>
                <c:pt idx="9">
                  <c:v>6000</c:v>
                </c:pt>
                <c:pt idx="10">
                  <c:v>6000</c:v>
                </c:pt>
                <c:pt idx="11">
                  <c:v>6000</c:v>
                </c:pt>
                <c:pt idx="12">
                  <c:v>6000</c:v>
                </c:pt>
                <c:pt idx="13">
                  <c:v>11000</c:v>
                </c:pt>
                <c:pt idx="14">
                  <c:v>11000</c:v>
                </c:pt>
                <c:pt idx="15">
                  <c:v>11000</c:v>
                </c:pt>
                <c:pt idx="16">
                  <c:v>11000</c:v>
                </c:pt>
                <c:pt idx="17">
                  <c:v>18000</c:v>
                </c:pt>
                <c:pt idx="18">
                  <c:v>18000</c:v>
                </c:pt>
                <c:pt idx="19">
                  <c:v>18000</c:v>
                </c:pt>
                <c:pt idx="20">
                  <c:v>23000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1EF-4A2A-9759-3965CB0440C1}"/>
            </c:ext>
          </c:extLst>
        </c:ser>
        <c:ser>
          <c:idx val="6"/>
          <c:order val="6"/>
          <c:tx>
            <c:strRef>
              <c:f>'Installed PV (Each)'!$I$2</c:f>
              <c:strCache>
                <c:ptCount val="1"/>
                <c:pt idx="0">
                  <c:v>ag014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(Each)'!$I$3:$I$23</c:f>
              <c:numCache>
                <c:formatCode>General</c:formatCode>
                <c:ptCount val="21"/>
                <c:pt idx="0">
                  <c:v>1500</c:v>
                </c:pt>
                <c:pt idx="1">
                  <c:v>1500</c:v>
                </c:pt>
                <c:pt idx="2">
                  <c:v>1500</c:v>
                </c:pt>
                <c:pt idx="3">
                  <c:v>1500</c:v>
                </c:pt>
                <c:pt idx="4">
                  <c:v>1500</c:v>
                </c:pt>
                <c:pt idx="5">
                  <c:v>1500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6500</c:v>
                </c:pt>
                <c:pt idx="11">
                  <c:v>6500</c:v>
                </c:pt>
                <c:pt idx="12">
                  <c:v>6500</c:v>
                </c:pt>
                <c:pt idx="13">
                  <c:v>6500</c:v>
                </c:pt>
                <c:pt idx="14">
                  <c:v>8500</c:v>
                </c:pt>
                <c:pt idx="15">
                  <c:v>8500</c:v>
                </c:pt>
                <c:pt idx="16">
                  <c:v>8500</c:v>
                </c:pt>
                <c:pt idx="17">
                  <c:v>8500</c:v>
                </c:pt>
                <c:pt idx="18">
                  <c:v>11000</c:v>
                </c:pt>
                <c:pt idx="19">
                  <c:v>11000</c:v>
                </c:pt>
                <c:pt idx="20">
                  <c:v>11000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1EF-4A2A-9759-3965CB0440C1}"/>
            </c:ext>
          </c:extLst>
        </c:ser>
        <c:ser>
          <c:idx val="7"/>
          <c:order val="7"/>
          <c:tx>
            <c:strRef>
              <c:f>'Installed PV (Each)'!$J$2</c:f>
              <c:strCache>
                <c:ptCount val="1"/>
                <c:pt idx="0">
                  <c:v>ag015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(Each)'!$J$3:$J$23</c:f>
              <c:numCache>
                <c:formatCode>General</c:formatCode>
                <c:ptCount val="21"/>
                <c:pt idx="0">
                  <c:v>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3000</c:v>
                </c:pt>
                <c:pt idx="8">
                  <c:v>3000</c:v>
                </c:pt>
                <c:pt idx="9">
                  <c:v>3000</c:v>
                </c:pt>
                <c:pt idx="10">
                  <c:v>3000</c:v>
                </c:pt>
                <c:pt idx="11">
                  <c:v>4000</c:v>
                </c:pt>
                <c:pt idx="12">
                  <c:v>4000</c:v>
                </c:pt>
                <c:pt idx="13">
                  <c:v>4000</c:v>
                </c:pt>
                <c:pt idx="14">
                  <c:v>4000</c:v>
                </c:pt>
                <c:pt idx="15">
                  <c:v>4500</c:v>
                </c:pt>
                <c:pt idx="16">
                  <c:v>4500</c:v>
                </c:pt>
                <c:pt idx="17">
                  <c:v>4500</c:v>
                </c:pt>
                <c:pt idx="18">
                  <c:v>4500</c:v>
                </c:pt>
                <c:pt idx="19">
                  <c:v>6500</c:v>
                </c:pt>
                <c:pt idx="20">
                  <c:v>6500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1EF-4A2A-9759-3965CB0440C1}"/>
            </c:ext>
          </c:extLst>
        </c:ser>
        <c:ser>
          <c:idx val="8"/>
          <c:order val="8"/>
          <c:tx>
            <c:strRef>
              <c:f>'Installed PV (Each)'!$K$2</c:f>
              <c:strCache>
                <c:ptCount val="1"/>
                <c:pt idx="0">
                  <c:v>ag016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(Each)'!$K$3:$K$23</c:f>
              <c:numCache>
                <c:formatCode>General</c:formatCode>
                <c:ptCount val="21"/>
                <c:pt idx="0">
                  <c:v>0</c:v>
                </c:pt>
                <c:pt idx="1">
                  <c:v>2000</c:v>
                </c:pt>
                <c:pt idx="2">
                  <c:v>2000</c:v>
                </c:pt>
                <c:pt idx="3">
                  <c:v>2000</c:v>
                </c:pt>
                <c:pt idx="4">
                  <c:v>2000</c:v>
                </c:pt>
                <c:pt idx="5">
                  <c:v>2000</c:v>
                </c:pt>
                <c:pt idx="6">
                  <c:v>8500</c:v>
                </c:pt>
                <c:pt idx="7">
                  <c:v>8500</c:v>
                </c:pt>
                <c:pt idx="8">
                  <c:v>8500</c:v>
                </c:pt>
                <c:pt idx="9">
                  <c:v>8500</c:v>
                </c:pt>
                <c:pt idx="10">
                  <c:v>14500</c:v>
                </c:pt>
                <c:pt idx="11">
                  <c:v>14500</c:v>
                </c:pt>
                <c:pt idx="12">
                  <c:v>14500</c:v>
                </c:pt>
                <c:pt idx="13">
                  <c:v>14500</c:v>
                </c:pt>
                <c:pt idx="14">
                  <c:v>19000</c:v>
                </c:pt>
                <c:pt idx="15">
                  <c:v>19000</c:v>
                </c:pt>
                <c:pt idx="16">
                  <c:v>19000</c:v>
                </c:pt>
                <c:pt idx="17">
                  <c:v>23000</c:v>
                </c:pt>
                <c:pt idx="18">
                  <c:v>23000</c:v>
                </c:pt>
                <c:pt idx="19">
                  <c:v>23000</c:v>
                </c:pt>
                <c:pt idx="20">
                  <c:v>28500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1EF-4A2A-9759-3965CB0440C1}"/>
            </c:ext>
          </c:extLst>
        </c:ser>
        <c:ser>
          <c:idx val="9"/>
          <c:order val="9"/>
          <c:tx>
            <c:strRef>
              <c:f>'Installed PV (Each)'!$L$2</c:f>
              <c:strCache>
                <c:ptCount val="1"/>
                <c:pt idx="0">
                  <c:v>ag017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(Each)'!$L$3:$L$23</c:f>
              <c:numCache>
                <c:formatCode>General</c:formatCode>
                <c:ptCount val="21"/>
                <c:pt idx="0">
                  <c:v>3000</c:v>
                </c:pt>
                <c:pt idx="1">
                  <c:v>3000</c:v>
                </c:pt>
                <c:pt idx="2">
                  <c:v>3000</c:v>
                </c:pt>
                <c:pt idx="3">
                  <c:v>3000</c:v>
                </c:pt>
                <c:pt idx="4">
                  <c:v>3000</c:v>
                </c:pt>
                <c:pt idx="5">
                  <c:v>11000</c:v>
                </c:pt>
                <c:pt idx="6">
                  <c:v>11000</c:v>
                </c:pt>
                <c:pt idx="7">
                  <c:v>11000</c:v>
                </c:pt>
                <c:pt idx="8">
                  <c:v>11000</c:v>
                </c:pt>
                <c:pt idx="9">
                  <c:v>17000</c:v>
                </c:pt>
                <c:pt idx="10">
                  <c:v>17000</c:v>
                </c:pt>
                <c:pt idx="11">
                  <c:v>17000</c:v>
                </c:pt>
                <c:pt idx="12">
                  <c:v>17000</c:v>
                </c:pt>
                <c:pt idx="13">
                  <c:v>20500</c:v>
                </c:pt>
                <c:pt idx="14">
                  <c:v>20500</c:v>
                </c:pt>
                <c:pt idx="15">
                  <c:v>20500</c:v>
                </c:pt>
                <c:pt idx="16">
                  <c:v>25000</c:v>
                </c:pt>
                <c:pt idx="17">
                  <c:v>25000</c:v>
                </c:pt>
                <c:pt idx="18">
                  <c:v>25000</c:v>
                </c:pt>
                <c:pt idx="19">
                  <c:v>29000</c:v>
                </c:pt>
                <c:pt idx="20">
                  <c:v>29000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71EF-4A2A-9759-3965CB0440C1}"/>
            </c:ext>
          </c:extLst>
        </c:ser>
        <c:ser>
          <c:idx val="10"/>
          <c:order val="10"/>
          <c:tx>
            <c:strRef>
              <c:f>'Installed PV (Each)'!$M$2</c:f>
              <c:strCache>
                <c:ptCount val="1"/>
                <c:pt idx="0">
                  <c:v>ag018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(Each)'!$M$3:$M$23</c:f>
              <c:numCache>
                <c:formatCode>General</c:formatCode>
                <c:ptCount val="21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4500</c:v>
                </c:pt>
                <c:pt idx="6">
                  <c:v>4500</c:v>
                </c:pt>
                <c:pt idx="7">
                  <c:v>4500</c:v>
                </c:pt>
                <c:pt idx="8">
                  <c:v>4500</c:v>
                </c:pt>
                <c:pt idx="9">
                  <c:v>6000</c:v>
                </c:pt>
                <c:pt idx="10">
                  <c:v>6000</c:v>
                </c:pt>
                <c:pt idx="11">
                  <c:v>6000</c:v>
                </c:pt>
                <c:pt idx="12">
                  <c:v>6000</c:v>
                </c:pt>
                <c:pt idx="13">
                  <c:v>7500</c:v>
                </c:pt>
                <c:pt idx="14">
                  <c:v>7500</c:v>
                </c:pt>
                <c:pt idx="15">
                  <c:v>7500</c:v>
                </c:pt>
                <c:pt idx="16">
                  <c:v>7500</c:v>
                </c:pt>
                <c:pt idx="17">
                  <c:v>9500</c:v>
                </c:pt>
                <c:pt idx="18">
                  <c:v>9500</c:v>
                </c:pt>
                <c:pt idx="19">
                  <c:v>9500</c:v>
                </c:pt>
                <c:pt idx="20">
                  <c:v>9500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1EF-4A2A-9759-3965CB0440C1}"/>
            </c:ext>
          </c:extLst>
        </c:ser>
        <c:ser>
          <c:idx val="11"/>
          <c:order val="11"/>
          <c:tx>
            <c:strRef>
              <c:f>'Installed PV (Each)'!$N$2</c:f>
              <c:strCache>
                <c:ptCount val="1"/>
                <c:pt idx="0">
                  <c:v>ag019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(Each)'!$N$3:$N$23</c:f>
              <c:numCache>
                <c:formatCode>General</c:formatCode>
                <c:ptCount val="21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2500</c:v>
                </c:pt>
                <c:pt idx="5">
                  <c:v>2500</c:v>
                </c:pt>
                <c:pt idx="6">
                  <c:v>2500</c:v>
                </c:pt>
                <c:pt idx="7">
                  <c:v>2500</c:v>
                </c:pt>
                <c:pt idx="8">
                  <c:v>2500</c:v>
                </c:pt>
                <c:pt idx="9">
                  <c:v>3500</c:v>
                </c:pt>
                <c:pt idx="10">
                  <c:v>3500</c:v>
                </c:pt>
                <c:pt idx="11">
                  <c:v>3500</c:v>
                </c:pt>
                <c:pt idx="12">
                  <c:v>3500</c:v>
                </c:pt>
                <c:pt idx="13">
                  <c:v>3500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6500</c:v>
                </c:pt>
                <c:pt idx="19">
                  <c:v>6500</c:v>
                </c:pt>
                <c:pt idx="20">
                  <c:v>6500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71EF-4A2A-9759-3965CB0440C1}"/>
            </c:ext>
          </c:extLst>
        </c:ser>
        <c:ser>
          <c:idx val="12"/>
          <c:order val="12"/>
          <c:tx>
            <c:strRef>
              <c:f>'Installed PV (Each)'!$O$2</c:f>
              <c:strCache>
                <c:ptCount val="1"/>
                <c:pt idx="0">
                  <c:v>ag020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(Each)'!$O$3:$O$23</c:f>
              <c:numCache>
                <c:formatCode>General</c:formatCode>
                <c:ptCount val="21"/>
                <c:pt idx="0">
                  <c:v>1500</c:v>
                </c:pt>
                <c:pt idx="1">
                  <c:v>1500</c:v>
                </c:pt>
                <c:pt idx="2">
                  <c:v>1500</c:v>
                </c:pt>
                <c:pt idx="3">
                  <c:v>1500</c:v>
                </c:pt>
                <c:pt idx="4">
                  <c:v>6500</c:v>
                </c:pt>
                <c:pt idx="5">
                  <c:v>6500</c:v>
                </c:pt>
                <c:pt idx="6">
                  <c:v>6500</c:v>
                </c:pt>
                <c:pt idx="7">
                  <c:v>6500</c:v>
                </c:pt>
                <c:pt idx="8">
                  <c:v>11500</c:v>
                </c:pt>
                <c:pt idx="9">
                  <c:v>11500</c:v>
                </c:pt>
                <c:pt idx="10">
                  <c:v>11500</c:v>
                </c:pt>
                <c:pt idx="11">
                  <c:v>11500</c:v>
                </c:pt>
                <c:pt idx="12">
                  <c:v>16000</c:v>
                </c:pt>
                <c:pt idx="13">
                  <c:v>16000</c:v>
                </c:pt>
                <c:pt idx="14">
                  <c:v>16000</c:v>
                </c:pt>
                <c:pt idx="15">
                  <c:v>18000</c:v>
                </c:pt>
                <c:pt idx="16">
                  <c:v>18000</c:v>
                </c:pt>
                <c:pt idx="17">
                  <c:v>18000</c:v>
                </c:pt>
                <c:pt idx="18">
                  <c:v>21000</c:v>
                </c:pt>
                <c:pt idx="19">
                  <c:v>21000</c:v>
                </c:pt>
                <c:pt idx="20">
                  <c:v>21000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71EF-4A2A-9759-3965CB0440C1}"/>
            </c:ext>
          </c:extLst>
        </c:ser>
        <c:ser>
          <c:idx val="13"/>
          <c:order val="13"/>
          <c:tx>
            <c:strRef>
              <c:f>'Installed PV (Each)'!$P$2</c:f>
              <c:strCache>
                <c:ptCount val="1"/>
                <c:pt idx="0">
                  <c:v>ag021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(Each)'!$P$3:$P$23</c:f>
              <c:numCache>
                <c:formatCode>General</c:formatCode>
                <c:ptCount val="21"/>
                <c:pt idx="0">
                  <c:v>0</c:v>
                </c:pt>
                <c:pt idx="1">
                  <c:v>2500</c:v>
                </c:pt>
                <c:pt idx="2">
                  <c:v>2500</c:v>
                </c:pt>
                <c:pt idx="3">
                  <c:v>2500</c:v>
                </c:pt>
                <c:pt idx="4">
                  <c:v>2500</c:v>
                </c:pt>
                <c:pt idx="5">
                  <c:v>2500</c:v>
                </c:pt>
                <c:pt idx="6">
                  <c:v>12500</c:v>
                </c:pt>
                <c:pt idx="7">
                  <c:v>12500</c:v>
                </c:pt>
                <c:pt idx="8">
                  <c:v>12500</c:v>
                </c:pt>
                <c:pt idx="9">
                  <c:v>16500</c:v>
                </c:pt>
                <c:pt idx="10">
                  <c:v>16500</c:v>
                </c:pt>
                <c:pt idx="11">
                  <c:v>16500</c:v>
                </c:pt>
                <c:pt idx="12">
                  <c:v>16500</c:v>
                </c:pt>
                <c:pt idx="13">
                  <c:v>21500</c:v>
                </c:pt>
                <c:pt idx="14">
                  <c:v>21500</c:v>
                </c:pt>
                <c:pt idx="15">
                  <c:v>24000</c:v>
                </c:pt>
                <c:pt idx="16">
                  <c:v>24000</c:v>
                </c:pt>
                <c:pt idx="17">
                  <c:v>24000</c:v>
                </c:pt>
                <c:pt idx="18">
                  <c:v>24000</c:v>
                </c:pt>
                <c:pt idx="19">
                  <c:v>31000</c:v>
                </c:pt>
                <c:pt idx="20">
                  <c:v>31000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1EF-4A2A-9759-3965CB0440C1}"/>
            </c:ext>
          </c:extLst>
        </c:ser>
        <c:ser>
          <c:idx val="14"/>
          <c:order val="14"/>
          <c:tx>
            <c:strRef>
              <c:f>'Installed PV (Each)'!$Q$2</c:f>
              <c:strCache>
                <c:ptCount val="1"/>
                <c:pt idx="0">
                  <c:v>ag023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(Each)'!$Q$3:$Q$23</c:f>
              <c:numCache>
                <c:formatCode>General</c:formatCode>
                <c:ptCount val="21"/>
                <c:pt idx="0">
                  <c:v>1500</c:v>
                </c:pt>
                <c:pt idx="1">
                  <c:v>1500</c:v>
                </c:pt>
                <c:pt idx="2">
                  <c:v>1500</c:v>
                </c:pt>
                <c:pt idx="3">
                  <c:v>1500</c:v>
                </c:pt>
                <c:pt idx="4">
                  <c:v>1500</c:v>
                </c:pt>
                <c:pt idx="5">
                  <c:v>1500</c:v>
                </c:pt>
                <c:pt idx="6">
                  <c:v>4000</c:v>
                </c:pt>
                <c:pt idx="7">
                  <c:v>4000</c:v>
                </c:pt>
                <c:pt idx="8">
                  <c:v>4000</c:v>
                </c:pt>
                <c:pt idx="9">
                  <c:v>4000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6500</c:v>
                </c:pt>
                <c:pt idx="15">
                  <c:v>6500</c:v>
                </c:pt>
                <c:pt idx="16">
                  <c:v>6500</c:v>
                </c:pt>
                <c:pt idx="17">
                  <c:v>6500</c:v>
                </c:pt>
                <c:pt idx="18">
                  <c:v>8000</c:v>
                </c:pt>
                <c:pt idx="19">
                  <c:v>8000</c:v>
                </c:pt>
                <c:pt idx="20">
                  <c:v>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71EF-4A2A-9759-3965CB0440C1}"/>
            </c:ext>
          </c:extLst>
        </c:ser>
        <c:ser>
          <c:idx val="15"/>
          <c:order val="15"/>
          <c:tx>
            <c:strRef>
              <c:f>'Installed PV (Each)'!$R$2</c:f>
              <c:strCache>
                <c:ptCount val="1"/>
                <c:pt idx="0">
                  <c:v>ag025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(Each)'!$R$3:$R$23</c:f>
              <c:numCache>
                <c:formatCode>General</c:formatCode>
                <c:ptCount val="21"/>
                <c:pt idx="0">
                  <c:v>2000</c:v>
                </c:pt>
                <c:pt idx="1">
                  <c:v>2000</c:v>
                </c:pt>
                <c:pt idx="2">
                  <c:v>2000</c:v>
                </c:pt>
                <c:pt idx="3">
                  <c:v>2000</c:v>
                </c:pt>
                <c:pt idx="4">
                  <c:v>2000</c:v>
                </c:pt>
                <c:pt idx="5">
                  <c:v>8500</c:v>
                </c:pt>
                <c:pt idx="6">
                  <c:v>8500</c:v>
                </c:pt>
                <c:pt idx="7">
                  <c:v>8500</c:v>
                </c:pt>
                <c:pt idx="8">
                  <c:v>8500</c:v>
                </c:pt>
                <c:pt idx="9">
                  <c:v>11000</c:v>
                </c:pt>
                <c:pt idx="10">
                  <c:v>11000</c:v>
                </c:pt>
                <c:pt idx="11">
                  <c:v>11000</c:v>
                </c:pt>
                <c:pt idx="12">
                  <c:v>11000</c:v>
                </c:pt>
                <c:pt idx="13">
                  <c:v>13500</c:v>
                </c:pt>
                <c:pt idx="14">
                  <c:v>13500</c:v>
                </c:pt>
                <c:pt idx="15">
                  <c:v>13500</c:v>
                </c:pt>
                <c:pt idx="16">
                  <c:v>15000</c:v>
                </c:pt>
                <c:pt idx="17">
                  <c:v>15000</c:v>
                </c:pt>
                <c:pt idx="18">
                  <c:v>15000</c:v>
                </c:pt>
                <c:pt idx="19">
                  <c:v>17500</c:v>
                </c:pt>
                <c:pt idx="20">
                  <c:v>17500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71EF-4A2A-9759-3965CB0440C1}"/>
            </c:ext>
          </c:extLst>
        </c:ser>
        <c:ser>
          <c:idx val="16"/>
          <c:order val="16"/>
          <c:tx>
            <c:strRef>
              <c:f>'Installed PV (Each)'!$S$2</c:f>
              <c:strCache>
                <c:ptCount val="1"/>
                <c:pt idx="0">
                  <c:v>ag027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(Each)'!$S$3:$S$23</c:f>
              <c:numCache>
                <c:formatCode>General</c:formatCode>
                <c:ptCount val="21"/>
                <c:pt idx="0">
                  <c:v>0</c:v>
                </c:pt>
                <c:pt idx="1">
                  <c:v>2000</c:v>
                </c:pt>
                <c:pt idx="2">
                  <c:v>2000</c:v>
                </c:pt>
                <c:pt idx="3">
                  <c:v>2000</c:v>
                </c:pt>
                <c:pt idx="4">
                  <c:v>2000</c:v>
                </c:pt>
                <c:pt idx="5">
                  <c:v>2000</c:v>
                </c:pt>
                <c:pt idx="6">
                  <c:v>7500</c:v>
                </c:pt>
                <c:pt idx="7">
                  <c:v>7500</c:v>
                </c:pt>
                <c:pt idx="8">
                  <c:v>7500</c:v>
                </c:pt>
                <c:pt idx="9">
                  <c:v>7500</c:v>
                </c:pt>
                <c:pt idx="10">
                  <c:v>11000</c:v>
                </c:pt>
                <c:pt idx="11">
                  <c:v>11000</c:v>
                </c:pt>
                <c:pt idx="12">
                  <c:v>11000</c:v>
                </c:pt>
                <c:pt idx="13">
                  <c:v>11000</c:v>
                </c:pt>
                <c:pt idx="14">
                  <c:v>14500</c:v>
                </c:pt>
                <c:pt idx="15">
                  <c:v>14500</c:v>
                </c:pt>
                <c:pt idx="16">
                  <c:v>14500</c:v>
                </c:pt>
                <c:pt idx="17">
                  <c:v>14500</c:v>
                </c:pt>
                <c:pt idx="18">
                  <c:v>19000</c:v>
                </c:pt>
                <c:pt idx="19">
                  <c:v>19000</c:v>
                </c:pt>
                <c:pt idx="20">
                  <c:v>19000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71EF-4A2A-9759-3965CB0440C1}"/>
            </c:ext>
          </c:extLst>
        </c:ser>
        <c:ser>
          <c:idx val="17"/>
          <c:order val="17"/>
          <c:tx>
            <c:strRef>
              <c:f>'Installed PV (Each)'!$T$2</c:f>
              <c:strCache>
                <c:ptCount val="1"/>
                <c:pt idx="0">
                  <c:v>ag028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(Each)'!$T$3:$T$23</c:f>
              <c:numCache>
                <c:formatCode>General</c:formatCode>
                <c:ptCount val="21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4000</c:v>
                </c:pt>
                <c:pt idx="6">
                  <c:v>4000</c:v>
                </c:pt>
                <c:pt idx="7">
                  <c:v>4000</c:v>
                </c:pt>
                <c:pt idx="8">
                  <c:v>4000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7500</c:v>
                </c:pt>
                <c:pt idx="15">
                  <c:v>7500</c:v>
                </c:pt>
                <c:pt idx="16">
                  <c:v>7500</c:v>
                </c:pt>
                <c:pt idx="17">
                  <c:v>7500</c:v>
                </c:pt>
                <c:pt idx="18">
                  <c:v>9500</c:v>
                </c:pt>
                <c:pt idx="19">
                  <c:v>9500</c:v>
                </c:pt>
                <c:pt idx="20">
                  <c:v>9500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71EF-4A2A-9759-3965CB0440C1}"/>
            </c:ext>
          </c:extLst>
        </c:ser>
        <c:ser>
          <c:idx val="18"/>
          <c:order val="18"/>
          <c:tx>
            <c:strRef>
              <c:f>'Installed PV (Each)'!$U$2</c:f>
              <c:strCache>
                <c:ptCount val="1"/>
                <c:pt idx="0">
                  <c:v>ag029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(Each)'!$U$3:$U$23</c:f>
              <c:numCache>
                <c:formatCode>General</c:formatCode>
                <c:ptCount val="21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4000</c:v>
                </c:pt>
                <c:pt idx="6">
                  <c:v>4000</c:v>
                </c:pt>
                <c:pt idx="7">
                  <c:v>4000</c:v>
                </c:pt>
                <c:pt idx="8">
                  <c:v>4000</c:v>
                </c:pt>
                <c:pt idx="9">
                  <c:v>8000</c:v>
                </c:pt>
                <c:pt idx="10">
                  <c:v>8000</c:v>
                </c:pt>
                <c:pt idx="11">
                  <c:v>8000</c:v>
                </c:pt>
                <c:pt idx="12">
                  <c:v>8000</c:v>
                </c:pt>
                <c:pt idx="13">
                  <c:v>18500</c:v>
                </c:pt>
                <c:pt idx="14">
                  <c:v>18500</c:v>
                </c:pt>
                <c:pt idx="15">
                  <c:v>18500</c:v>
                </c:pt>
                <c:pt idx="16">
                  <c:v>18500</c:v>
                </c:pt>
                <c:pt idx="17">
                  <c:v>24000</c:v>
                </c:pt>
                <c:pt idx="18">
                  <c:v>24000</c:v>
                </c:pt>
                <c:pt idx="19">
                  <c:v>24000</c:v>
                </c:pt>
                <c:pt idx="20">
                  <c:v>24000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1EF-4A2A-9759-3965CB0440C1}"/>
            </c:ext>
          </c:extLst>
        </c:ser>
        <c:ser>
          <c:idx val="19"/>
          <c:order val="19"/>
          <c:tx>
            <c:strRef>
              <c:f>'Installed PV (Each)'!$V$2</c:f>
              <c:strCache>
                <c:ptCount val="1"/>
                <c:pt idx="0">
                  <c:v>ag030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(Each)'!$V$3:$V$23</c:f>
              <c:numCache>
                <c:formatCode>General</c:formatCode>
                <c:ptCount val="21"/>
                <c:pt idx="0">
                  <c:v>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2500</c:v>
                </c:pt>
                <c:pt idx="7">
                  <c:v>2500</c:v>
                </c:pt>
                <c:pt idx="8">
                  <c:v>2500</c:v>
                </c:pt>
                <c:pt idx="9">
                  <c:v>2500</c:v>
                </c:pt>
                <c:pt idx="10">
                  <c:v>4500</c:v>
                </c:pt>
                <c:pt idx="11">
                  <c:v>4500</c:v>
                </c:pt>
                <c:pt idx="12">
                  <c:v>4500</c:v>
                </c:pt>
                <c:pt idx="13">
                  <c:v>4500</c:v>
                </c:pt>
                <c:pt idx="14">
                  <c:v>6500</c:v>
                </c:pt>
                <c:pt idx="15">
                  <c:v>6500</c:v>
                </c:pt>
                <c:pt idx="16">
                  <c:v>6500</c:v>
                </c:pt>
                <c:pt idx="17">
                  <c:v>6500</c:v>
                </c:pt>
                <c:pt idx="18">
                  <c:v>8500</c:v>
                </c:pt>
                <c:pt idx="19">
                  <c:v>8500</c:v>
                </c:pt>
                <c:pt idx="20">
                  <c:v>8500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71EF-4A2A-9759-3965CB0440C1}"/>
            </c:ext>
          </c:extLst>
        </c:ser>
        <c:ser>
          <c:idx val="20"/>
          <c:order val="20"/>
          <c:tx>
            <c:strRef>
              <c:f>'Installed PV (Each)'!$W$2</c:f>
              <c:strCache>
                <c:ptCount val="1"/>
                <c:pt idx="0">
                  <c:v>ag031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(Each)'!$W$3:$W$23</c:f>
              <c:numCache>
                <c:formatCode>General</c:formatCode>
                <c:ptCount val="21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4500</c:v>
                </c:pt>
                <c:pt idx="6">
                  <c:v>4500</c:v>
                </c:pt>
                <c:pt idx="7">
                  <c:v>4500</c:v>
                </c:pt>
                <c:pt idx="8">
                  <c:v>4500</c:v>
                </c:pt>
                <c:pt idx="9">
                  <c:v>7000</c:v>
                </c:pt>
                <c:pt idx="10">
                  <c:v>7000</c:v>
                </c:pt>
                <c:pt idx="11">
                  <c:v>7000</c:v>
                </c:pt>
                <c:pt idx="12">
                  <c:v>7000</c:v>
                </c:pt>
                <c:pt idx="13">
                  <c:v>11000</c:v>
                </c:pt>
                <c:pt idx="14">
                  <c:v>11000</c:v>
                </c:pt>
                <c:pt idx="15">
                  <c:v>11000</c:v>
                </c:pt>
                <c:pt idx="16">
                  <c:v>11000</c:v>
                </c:pt>
                <c:pt idx="17">
                  <c:v>15500</c:v>
                </c:pt>
                <c:pt idx="18">
                  <c:v>15500</c:v>
                </c:pt>
                <c:pt idx="19">
                  <c:v>15500</c:v>
                </c:pt>
                <c:pt idx="20">
                  <c:v>17500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71EF-4A2A-9759-3965CB0440C1}"/>
            </c:ext>
          </c:extLst>
        </c:ser>
        <c:ser>
          <c:idx val="21"/>
          <c:order val="21"/>
          <c:tx>
            <c:strRef>
              <c:f>'Installed PV (Each)'!$X$2</c:f>
              <c:strCache>
                <c:ptCount val="1"/>
                <c:pt idx="0">
                  <c:v>ag032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(Each)'!$X$3:$X$23</c:f>
              <c:numCache>
                <c:formatCode>General</c:formatCode>
                <c:ptCount val="21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7000</c:v>
                </c:pt>
                <c:pt idx="10">
                  <c:v>7000</c:v>
                </c:pt>
                <c:pt idx="11">
                  <c:v>7000</c:v>
                </c:pt>
                <c:pt idx="12">
                  <c:v>7000</c:v>
                </c:pt>
                <c:pt idx="13">
                  <c:v>10500</c:v>
                </c:pt>
                <c:pt idx="14">
                  <c:v>10500</c:v>
                </c:pt>
                <c:pt idx="15">
                  <c:v>10500</c:v>
                </c:pt>
                <c:pt idx="16">
                  <c:v>10500</c:v>
                </c:pt>
                <c:pt idx="17">
                  <c:v>14000</c:v>
                </c:pt>
                <c:pt idx="18">
                  <c:v>14000</c:v>
                </c:pt>
                <c:pt idx="19">
                  <c:v>14000</c:v>
                </c:pt>
                <c:pt idx="20">
                  <c:v>16000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71EF-4A2A-9759-3965CB0440C1}"/>
            </c:ext>
          </c:extLst>
        </c:ser>
        <c:ser>
          <c:idx val="22"/>
          <c:order val="22"/>
          <c:tx>
            <c:strRef>
              <c:f>'Installed PV (Each)'!$Y$2</c:f>
              <c:strCache>
                <c:ptCount val="1"/>
                <c:pt idx="0">
                  <c:v>ag033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(Each)'!$Y$3:$Y$23</c:f>
              <c:numCache>
                <c:formatCode>General</c:formatCode>
                <c:ptCount val="21"/>
                <c:pt idx="0">
                  <c:v>2500</c:v>
                </c:pt>
                <c:pt idx="1">
                  <c:v>2500</c:v>
                </c:pt>
                <c:pt idx="2">
                  <c:v>2500</c:v>
                </c:pt>
                <c:pt idx="3">
                  <c:v>2500</c:v>
                </c:pt>
                <c:pt idx="4">
                  <c:v>2500</c:v>
                </c:pt>
                <c:pt idx="5">
                  <c:v>8500</c:v>
                </c:pt>
                <c:pt idx="6">
                  <c:v>8500</c:v>
                </c:pt>
                <c:pt idx="7">
                  <c:v>8500</c:v>
                </c:pt>
                <c:pt idx="8">
                  <c:v>8500</c:v>
                </c:pt>
                <c:pt idx="9">
                  <c:v>11000</c:v>
                </c:pt>
                <c:pt idx="10">
                  <c:v>11000</c:v>
                </c:pt>
                <c:pt idx="11">
                  <c:v>11000</c:v>
                </c:pt>
                <c:pt idx="12">
                  <c:v>11000</c:v>
                </c:pt>
                <c:pt idx="13">
                  <c:v>12500</c:v>
                </c:pt>
                <c:pt idx="14">
                  <c:v>12500</c:v>
                </c:pt>
                <c:pt idx="15">
                  <c:v>12500</c:v>
                </c:pt>
                <c:pt idx="16">
                  <c:v>14000</c:v>
                </c:pt>
                <c:pt idx="17">
                  <c:v>14000</c:v>
                </c:pt>
                <c:pt idx="18">
                  <c:v>14000</c:v>
                </c:pt>
                <c:pt idx="19">
                  <c:v>14000</c:v>
                </c:pt>
                <c:pt idx="20">
                  <c:v>17500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1EF-4A2A-9759-3965CB0440C1}"/>
            </c:ext>
          </c:extLst>
        </c:ser>
        <c:ser>
          <c:idx val="23"/>
          <c:order val="23"/>
          <c:tx>
            <c:strRef>
              <c:f>'Installed PV (Each)'!$Z$2</c:f>
              <c:strCache>
                <c:ptCount val="1"/>
                <c:pt idx="0">
                  <c:v>ag034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(Each)'!$Z$3:$Z$23</c:f>
              <c:numCache>
                <c:formatCode>General</c:formatCode>
                <c:ptCount val="21"/>
                <c:pt idx="0">
                  <c:v>2000</c:v>
                </c:pt>
                <c:pt idx="1">
                  <c:v>2000</c:v>
                </c:pt>
                <c:pt idx="2">
                  <c:v>2000</c:v>
                </c:pt>
                <c:pt idx="3">
                  <c:v>2000</c:v>
                </c:pt>
                <c:pt idx="4">
                  <c:v>2000</c:v>
                </c:pt>
                <c:pt idx="5">
                  <c:v>6000</c:v>
                </c:pt>
                <c:pt idx="6">
                  <c:v>6000</c:v>
                </c:pt>
                <c:pt idx="7">
                  <c:v>6000</c:v>
                </c:pt>
                <c:pt idx="8">
                  <c:v>6000</c:v>
                </c:pt>
                <c:pt idx="9">
                  <c:v>8500</c:v>
                </c:pt>
                <c:pt idx="10">
                  <c:v>8500</c:v>
                </c:pt>
                <c:pt idx="11">
                  <c:v>8500</c:v>
                </c:pt>
                <c:pt idx="12">
                  <c:v>8500</c:v>
                </c:pt>
                <c:pt idx="13">
                  <c:v>10500</c:v>
                </c:pt>
                <c:pt idx="14">
                  <c:v>10500</c:v>
                </c:pt>
                <c:pt idx="15">
                  <c:v>10500</c:v>
                </c:pt>
                <c:pt idx="16">
                  <c:v>10500</c:v>
                </c:pt>
                <c:pt idx="17">
                  <c:v>14000</c:v>
                </c:pt>
                <c:pt idx="18">
                  <c:v>14000</c:v>
                </c:pt>
                <c:pt idx="19">
                  <c:v>14000</c:v>
                </c:pt>
                <c:pt idx="20">
                  <c:v>16500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71EF-4A2A-9759-3965CB0440C1}"/>
            </c:ext>
          </c:extLst>
        </c:ser>
        <c:ser>
          <c:idx val="24"/>
          <c:order val="24"/>
          <c:tx>
            <c:strRef>
              <c:f>'Installed PV (Each)'!$AA$2</c:f>
              <c:strCache>
                <c:ptCount val="1"/>
                <c:pt idx="0">
                  <c:v>ag035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(Each)'!$AA$3:$AA$23</c:f>
              <c:numCache>
                <c:formatCode>General</c:formatCode>
                <c:ptCount val="21"/>
                <c:pt idx="0">
                  <c:v>2500</c:v>
                </c:pt>
                <c:pt idx="1">
                  <c:v>2500</c:v>
                </c:pt>
                <c:pt idx="2">
                  <c:v>2500</c:v>
                </c:pt>
                <c:pt idx="3">
                  <c:v>2500</c:v>
                </c:pt>
                <c:pt idx="4">
                  <c:v>2500</c:v>
                </c:pt>
                <c:pt idx="5">
                  <c:v>9000</c:v>
                </c:pt>
                <c:pt idx="6">
                  <c:v>9000</c:v>
                </c:pt>
                <c:pt idx="7">
                  <c:v>9000</c:v>
                </c:pt>
                <c:pt idx="8">
                  <c:v>9000</c:v>
                </c:pt>
                <c:pt idx="9">
                  <c:v>12000</c:v>
                </c:pt>
                <c:pt idx="10">
                  <c:v>12000</c:v>
                </c:pt>
                <c:pt idx="11">
                  <c:v>12000</c:v>
                </c:pt>
                <c:pt idx="12">
                  <c:v>12000</c:v>
                </c:pt>
                <c:pt idx="13">
                  <c:v>14000</c:v>
                </c:pt>
                <c:pt idx="14">
                  <c:v>14000</c:v>
                </c:pt>
                <c:pt idx="15">
                  <c:v>14000</c:v>
                </c:pt>
                <c:pt idx="16">
                  <c:v>15500</c:v>
                </c:pt>
                <c:pt idx="17">
                  <c:v>15500</c:v>
                </c:pt>
                <c:pt idx="18">
                  <c:v>15500</c:v>
                </c:pt>
                <c:pt idx="19">
                  <c:v>15500</c:v>
                </c:pt>
                <c:pt idx="20">
                  <c:v>19500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71EF-4A2A-9759-3965CB0440C1}"/>
            </c:ext>
          </c:extLst>
        </c:ser>
        <c:ser>
          <c:idx val="25"/>
          <c:order val="25"/>
          <c:tx>
            <c:strRef>
              <c:f>'Installed PV (Each)'!$AB$2</c:f>
              <c:strCache>
                <c:ptCount val="1"/>
                <c:pt idx="0">
                  <c:v>ag036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(Each)'!$AB$3:$AB$23</c:f>
              <c:numCache>
                <c:formatCode>General</c:formatCode>
                <c:ptCount val="21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3000</c:v>
                </c:pt>
                <c:pt idx="5">
                  <c:v>3000</c:v>
                </c:pt>
                <c:pt idx="6">
                  <c:v>3000</c:v>
                </c:pt>
                <c:pt idx="7">
                  <c:v>3000</c:v>
                </c:pt>
                <c:pt idx="8">
                  <c:v>3000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8000</c:v>
                </c:pt>
                <c:pt idx="14">
                  <c:v>8000</c:v>
                </c:pt>
                <c:pt idx="15">
                  <c:v>8000</c:v>
                </c:pt>
                <c:pt idx="16">
                  <c:v>8000</c:v>
                </c:pt>
                <c:pt idx="17">
                  <c:v>9500</c:v>
                </c:pt>
                <c:pt idx="18">
                  <c:v>9500</c:v>
                </c:pt>
                <c:pt idx="19">
                  <c:v>9500</c:v>
                </c:pt>
                <c:pt idx="20">
                  <c:v>9500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71EF-4A2A-9759-3965CB0440C1}"/>
            </c:ext>
          </c:extLst>
        </c:ser>
        <c:ser>
          <c:idx val="26"/>
          <c:order val="26"/>
          <c:tx>
            <c:strRef>
              <c:f>'Installed PV (Each)'!$AC$2</c:f>
              <c:strCache>
                <c:ptCount val="1"/>
                <c:pt idx="0">
                  <c:v>ag037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(Each)'!$AC$3:$AC$23</c:f>
              <c:numCache>
                <c:formatCode>General</c:formatCode>
                <c:ptCount val="21"/>
                <c:pt idx="0">
                  <c:v>1500</c:v>
                </c:pt>
                <c:pt idx="1">
                  <c:v>1500</c:v>
                </c:pt>
                <c:pt idx="2">
                  <c:v>1500</c:v>
                </c:pt>
                <c:pt idx="3">
                  <c:v>1500</c:v>
                </c:pt>
                <c:pt idx="4">
                  <c:v>1500</c:v>
                </c:pt>
                <c:pt idx="5">
                  <c:v>1500</c:v>
                </c:pt>
                <c:pt idx="6">
                  <c:v>4500</c:v>
                </c:pt>
                <c:pt idx="7">
                  <c:v>4500</c:v>
                </c:pt>
                <c:pt idx="8">
                  <c:v>4500</c:v>
                </c:pt>
                <c:pt idx="9">
                  <c:v>4500</c:v>
                </c:pt>
                <c:pt idx="10">
                  <c:v>4500</c:v>
                </c:pt>
                <c:pt idx="11">
                  <c:v>6500</c:v>
                </c:pt>
                <c:pt idx="12">
                  <c:v>6500</c:v>
                </c:pt>
                <c:pt idx="13">
                  <c:v>6500</c:v>
                </c:pt>
                <c:pt idx="14">
                  <c:v>6500</c:v>
                </c:pt>
                <c:pt idx="15">
                  <c:v>8000</c:v>
                </c:pt>
                <c:pt idx="16">
                  <c:v>8000</c:v>
                </c:pt>
                <c:pt idx="17">
                  <c:v>8000</c:v>
                </c:pt>
                <c:pt idx="18">
                  <c:v>8000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71EF-4A2A-9759-3965CB0440C1}"/>
            </c:ext>
          </c:extLst>
        </c:ser>
        <c:ser>
          <c:idx val="27"/>
          <c:order val="27"/>
          <c:tx>
            <c:strRef>
              <c:f>'Installed PV (Each)'!$AD$2</c:f>
              <c:strCache>
                <c:ptCount val="1"/>
                <c:pt idx="0">
                  <c:v>ag038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(Each)'!$AD$3:$AD$23</c:f>
              <c:numCache>
                <c:formatCode>General</c:formatCode>
                <c:ptCount val="21"/>
                <c:pt idx="0">
                  <c:v>1500</c:v>
                </c:pt>
                <c:pt idx="1">
                  <c:v>1500</c:v>
                </c:pt>
                <c:pt idx="2">
                  <c:v>1500</c:v>
                </c:pt>
                <c:pt idx="3">
                  <c:v>1500</c:v>
                </c:pt>
                <c:pt idx="4">
                  <c:v>1500</c:v>
                </c:pt>
                <c:pt idx="5">
                  <c:v>4500</c:v>
                </c:pt>
                <c:pt idx="6">
                  <c:v>4500</c:v>
                </c:pt>
                <c:pt idx="7">
                  <c:v>4500</c:v>
                </c:pt>
                <c:pt idx="8">
                  <c:v>4500</c:v>
                </c:pt>
                <c:pt idx="9">
                  <c:v>6000</c:v>
                </c:pt>
                <c:pt idx="10">
                  <c:v>6000</c:v>
                </c:pt>
                <c:pt idx="11">
                  <c:v>6000</c:v>
                </c:pt>
                <c:pt idx="12">
                  <c:v>6000</c:v>
                </c:pt>
                <c:pt idx="13">
                  <c:v>8000</c:v>
                </c:pt>
                <c:pt idx="14">
                  <c:v>8000</c:v>
                </c:pt>
                <c:pt idx="15">
                  <c:v>8000</c:v>
                </c:pt>
                <c:pt idx="16">
                  <c:v>8000</c:v>
                </c:pt>
                <c:pt idx="17">
                  <c:v>10000</c:v>
                </c:pt>
                <c:pt idx="18">
                  <c:v>10000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71EF-4A2A-9759-3965CB0440C1}"/>
            </c:ext>
          </c:extLst>
        </c:ser>
        <c:ser>
          <c:idx val="28"/>
          <c:order val="28"/>
          <c:tx>
            <c:strRef>
              <c:f>'Installed PV (Each)'!$AE$2</c:f>
              <c:strCache>
                <c:ptCount val="1"/>
                <c:pt idx="0">
                  <c:v>ag039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(Each)'!$AE$3:$AE$23</c:f>
              <c:numCache>
                <c:formatCode>General</c:formatCode>
                <c:ptCount val="21"/>
                <c:pt idx="0">
                  <c:v>1500</c:v>
                </c:pt>
                <c:pt idx="1">
                  <c:v>1500</c:v>
                </c:pt>
                <c:pt idx="2">
                  <c:v>1500</c:v>
                </c:pt>
                <c:pt idx="3">
                  <c:v>1500</c:v>
                </c:pt>
                <c:pt idx="4">
                  <c:v>1500</c:v>
                </c:pt>
                <c:pt idx="5">
                  <c:v>4500</c:v>
                </c:pt>
                <c:pt idx="6">
                  <c:v>4500</c:v>
                </c:pt>
                <c:pt idx="7">
                  <c:v>4500</c:v>
                </c:pt>
                <c:pt idx="8">
                  <c:v>4500</c:v>
                </c:pt>
                <c:pt idx="9">
                  <c:v>4500</c:v>
                </c:pt>
                <c:pt idx="10">
                  <c:v>6500</c:v>
                </c:pt>
                <c:pt idx="11">
                  <c:v>6500</c:v>
                </c:pt>
                <c:pt idx="12">
                  <c:v>6500</c:v>
                </c:pt>
                <c:pt idx="13">
                  <c:v>6500</c:v>
                </c:pt>
                <c:pt idx="14">
                  <c:v>8000</c:v>
                </c:pt>
                <c:pt idx="15">
                  <c:v>8000</c:v>
                </c:pt>
                <c:pt idx="16">
                  <c:v>8000</c:v>
                </c:pt>
                <c:pt idx="17">
                  <c:v>8000</c:v>
                </c:pt>
                <c:pt idx="18">
                  <c:v>12000</c:v>
                </c:pt>
                <c:pt idx="19">
                  <c:v>12000</c:v>
                </c:pt>
                <c:pt idx="20">
                  <c:v>12000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71EF-4A2A-9759-3965CB0440C1}"/>
            </c:ext>
          </c:extLst>
        </c:ser>
        <c:ser>
          <c:idx val="29"/>
          <c:order val="29"/>
          <c:tx>
            <c:strRef>
              <c:f>'Installed PV (Each)'!$AF$2</c:f>
              <c:strCache>
                <c:ptCount val="1"/>
                <c:pt idx="0">
                  <c:v>ag040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(Each)'!$AF$3:$AF$23</c:f>
              <c:numCache>
                <c:formatCode>General</c:formatCode>
                <c:ptCount val="21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3500</c:v>
                </c:pt>
                <c:pt idx="7">
                  <c:v>3500</c:v>
                </c:pt>
                <c:pt idx="8">
                  <c:v>3500</c:v>
                </c:pt>
                <c:pt idx="9">
                  <c:v>3500</c:v>
                </c:pt>
                <c:pt idx="10">
                  <c:v>5500</c:v>
                </c:pt>
                <c:pt idx="11">
                  <c:v>5500</c:v>
                </c:pt>
                <c:pt idx="12">
                  <c:v>5500</c:v>
                </c:pt>
                <c:pt idx="13">
                  <c:v>5500</c:v>
                </c:pt>
                <c:pt idx="14">
                  <c:v>7000</c:v>
                </c:pt>
                <c:pt idx="15">
                  <c:v>7000</c:v>
                </c:pt>
                <c:pt idx="16">
                  <c:v>7000</c:v>
                </c:pt>
                <c:pt idx="17">
                  <c:v>7000</c:v>
                </c:pt>
                <c:pt idx="18">
                  <c:v>9000</c:v>
                </c:pt>
                <c:pt idx="19">
                  <c:v>9000</c:v>
                </c:pt>
                <c:pt idx="20">
                  <c:v>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71EF-4A2A-9759-3965CB0440C1}"/>
            </c:ext>
          </c:extLst>
        </c:ser>
        <c:ser>
          <c:idx val="30"/>
          <c:order val="30"/>
          <c:tx>
            <c:strRef>
              <c:f>'Installed PV (Each)'!$AG$2</c:f>
              <c:strCache>
                <c:ptCount val="1"/>
                <c:pt idx="0">
                  <c:v>ag042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(Each)'!$AG$3:$AG$23</c:f>
              <c:numCache>
                <c:formatCode>General</c:formatCode>
                <c:ptCount val="21"/>
                <c:pt idx="0">
                  <c:v>2000</c:v>
                </c:pt>
                <c:pt idx="1">
                  <c:v>2000</c:v>
                </c:pt>
                <c:pt idx="2">
                  <c:v>2000</c:v>
                </c:pt>
                <c:pt idx="3">
                  <c:v>2000</c:v>
                </c:pt>
                <c:pt idx="4">
                  <c:v>2000</c:v>
                </c:pt>
                <c:pt idx="5">
                  <c:v>7500</c:v>
                </c:pt>
                <c:pt idx="6">
                  <c:v>7500</c:v>
                </c:pt>
                <c:pt idx="7">
                  <c:v>7500</c:v>
                </c:pt>
                <c:pt idx="8">
                  <c:v>7500</c:v>
                </c:pt>
                <c:pt idx="9">
                  <c:v>7500</c:v>
                </c:pt>
                <c:pt idx="10">
                  <c:v>12000</c:v>
                </c:pt>
                <c:pt idx="11">
                  <c:v>12000</c:v>
                </c:pt>
                <c:pt idx="12">
                  <c:v>12000</c:v>
                </c:pt>
                <c:pt idx="13">
                  <c:v>12000</c:v>
                </c:pt>
                <c:pt idx="14">
                  <c:v>15500</c:v>
                </c:pt>
                <c:pt idx="15">
                  <c:v>15500</c:v>
                </c:pt>
                <c:pt idx="16">
                  <c:v>15500</c:v>
                </c:pt>
                <c:pt idx="17">
                  <c:v>15500</c:v>
                </c:pt>
                <c:pt idx="18">
                  <c:v>18500</c:v>
                </c:pt>
                <c:pt idx="19">
                  <c:v>18500</c:v>
                </c:pt>
                <c:pt idx="20">
                  <c:v>18500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71EF-4A2A-9759-3965CB0440C1}"/>
            </c:ext>
          </c:extLst>
        </c:ser>
        <c:ser>
          <c:idx val="31"/>
          <c:order val="31"/>
          <c:tx>
            <c:strRef>
              <c:f>'Installed PV (Each)'!$AH$2</c:f>
              <c:strCache>
                <c:ptCount val="1"/>
                <c:pt idx="0">
                  <c:v>ag043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(Each)'!$AH$3:$AH$23</c:f>
              <c:numCache>
                <c:formatCode>General</c:formatCode>
                <c:ptCount val="21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3500</c:v>
                </c:pt>
                <c:pt idx="6">
                  <c:v>3500</c:v>
                </c:pt>
                <c:pt idx="7">
                  <c:v>3500</c:v>
                </c:pt>
                <c:pt idx="8">
                  <c:v>3500</c:v>
                </c:pt>
                <c:pt idx="9">
                  <c:v>3500</c:v>
                </c:pt>
                <c:pt idx="10">
                  <c:v>3500</c:v>
                </c:pt>
                <c:pt idx="11">
                  <c:v>6000</c:v>
                </c:pt>
                <c:pt idx="12">
                  <c:v>6000</c:v>
                </c:pt>
                <c:pt idx="13">
                  <c:v>6000</c:v>
                </c:pt>
                <c:pt idx="14">
                  <c:v>6000</c:v>
                </c:pt>
                <c:pt idx="15">
                  <c:v>8000</c:v>
                </c:pt>
                <c:pt idx="16">
                  <c:v>8000</c:v>
                </c:pt>
                <c:pt idx="17">
                  <c:v>8000</c:v>
                </c:pt>
                <c:pt idx="18">
                  <c:v>8000</c:v>
                </c:pt>
                <c:pt idx="19">
                  <c:v>9500</c:v>
                </c:pt>
                <c:pt idx="20">
                  <c:v>9500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71EF-4A2A-9759-3965CB0440C1}"/>
            </c:ext>
          </c:extLst>
        </c:ser>
        <c:ser>
          <c:idx val="32"/>
          <c:order val="32"/>
          <c:tx>
            <c:strRef>
              <c:f>'Installed PV (Each)'!$AI$2</c:f>
              <c:strCache>
                <c:ptCount val="1"/>
                <c:pt idx="0">
                  <c:v>ag044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(Each)'!$AI$3:$AI$23</c:f>
              <c:numCache>
                <c:formatCode>General</c:formatCode>
                <c:ptCount val="21"/>
                <c:pt idx="0">
                  <c:v>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4500</c:v>
                </c:pt>
                <c:pt idx="7">
                  <c:v>4500</c:v>
                </c:pt>
                <c:pt idx="8">
                  <c:v>4500</c:v>
                </c:pt>
                <c:pt idx="9">
                  <c:v>4500</c:v>
                </c:pt>
                <c:pt idx="10">
                  <c:v>4500</c:v>
                </c:pt>
                <c:pt idx="11">
                  <c:v>10000</c:v>
                </c:pt>
                <c:pt idx="12">
                  <c:v>10000</c:v>
                </c:pt>
                <c:pt idx="13">
                  <c:v>10000</c:v>
                </c:pt>
                <c:pt idx="14">
                  <c:v>10000</c:v>
                </c:pt>
                <c:pt idx="15">
                  <c:v>16500</c:v>
                </c:pt>
                <c:pt idx="16">
                  <c:v>16500</c:v>
                </c:pt>
                <c:pt idx="17">
                  <c:v>16500</c:v>
                </c:pt>
                <c:pt idx="18">
                  <c:v>18500</c:v>
                </c:pt>
                <c:pt idx="19">
                  <c:v>18500</c:v>
                </c:pt>
                <c:pt idx="20">
                  <c:v>18500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71EF-4A2A-9759-3965CB0440C1}"/>
            </c:ext>
          </c:extLst>
        </c:ser>
        <c:ser>
          <c:idx val="33"/>
          <c:order val="33"/>
          <c:tx>
            <c:strRef>
              <c:f>'Installed PV (Each)'!$AJ$2</c:f>
              <c:strCache>
                <c:ptCount val="1"/>
                <c:pt idx="0">
                  <c:v>ag045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(Each)'!$AJ$3:$AJ$23</c:f>
              <c:numCache>
                <c:formatCode>General</c:formatCode>
                <c:ptCount val="21"/>
                <c:pt idx="0">
                  <c:v>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7000</c:v>
                </c:pt>
                <c:pt idx="11">
                  <c:v>7000</c:v>
                </c:pt>
                <c:pt idx="12">
                  <c:v>7000</c:v>
                </c:pt>
                <c:pt idx="13">
                  <c:v>7000</c:v>
                </c:pt>
                <c:pt idx="14">
                  <c:v>9500</c:v>
                </c:pt>
                <c:pt idx="15">
                  <c:v>9500</c:v>
                </c:pt>
                <c:pt idx="16">
                  <c:v>9500</c:v>
                </c:pt>
                <c:pt idx="17">
                  <c:v>9500</c:v>
                </c:pt>
                <c:pt idx="18">
                  <c:v>9500</c:v>
                </c:pt>
                <c:pt idx="19">
                  <c:v>12000</c:v>
                </c:pt>
                <c:pt idx="20">
                  <c:v>12000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71EF-4A2A-9759-3965CB0440C1}"/>
            </c:ext>
          </c:extLst>
        </c:ser>
        <c:ser>
          <c:idx val="34"/>
          <c:order val="34"/>
          <c:tx>
            <c:strRef>
              <c:f>'Installed PV (Each)'!$AK$2</c:f>
              <c:strCache>
                <c:ptCount val="1"/>
                <c:pt idx="0">
                  <c:v>ag046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(Each)'!$AK$3:$AK$23</c:f>
              <c:numCache>
                <c:formatCode>General</c:formatCode>
                <c:ptCount val="21"/>
                <c:pt idx="0">
                  <c:v>3000</c:v>
                </c:pt>
                <c:pt idx="1">
                  <c:v>3000</c:v>
                </c:pt>
                <c:pt idx="2">
                  <c:v>3000</c:v>
                </c:pt>
                <c:pt idx="3">
                  <c:v>3000</c:v>
                </c:pt>
                <c:pt idx="4">
                  <c:v>3000</c:v>
                </c:pt>
                <c:pt idx="5">
                  <c:v>9000</c:v>
                </c:pt>
                <c:pt idx="6">
                  <c:v>9000</c:v>
                </c:pt>
                <c:pt idx="7">
                  <c:v>9000</c:v>
                </c:pt>
                <c:pt idx="8">
                  <c:v>9000</c:v>
                </c:pt>
                <c:pt idx="9">
                  <c:v>11000</c:v>
                </c:pt>
                <c:pt idx="10">
                  <c:v>11000</c:v>
                </c:pt>
                <c:pt idx="11">
                  <c:v>11000</c:v>
                </c:pt>
                <c:pt idx="12">
                  <c:v>11000</c:v>
                </c:pt>
                <c:pt idx="13">
                  <c:v>13500</c:v>
                </c:pt>
                <c:pt idx="14">
                  <c:v>13500</c:v>
                </c:pt>
                <c:pt idx="15">
                  <c:v>13500</c:v>
                </c:pt>
                <c:pt idx="16">
                  <c:v>13500</c:v>
                </c:pt>
                <c:pt idx="17">
                  <c:v>17000</c:v>
                </c:pt>
                <c:pt idx="18">
                  <c:v>17000</c:v>
                </c:pt>
                <c:pt idx="19">
                  <c:v>17000</c:v>
                </c:pt>
                <c:pt idx="20">
                  <c:v>17000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71EF-4A2A-9759-3965CB0440C1}"/>
            </c:ext>
          </c:extLst>
        </c:ser>
        <c:ser>
          <c:idx val="35"/>
          <c:order val="35"/>
          <c:tx>
            <c:strRef>
              <c:f>'Installed PV (Each)'!$AL$2</c:f>
              <c:strCache>
                <c:ptCount val="1"/>
                <c:pt idx="0">
                  <c:v>ag047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(Each)'!$AL$3:$AL$23</c:f>
              <c:numCache>
                <c:formatCode>General</c:formatCode>
                <c:ptCount val="21"/>
                <c:pt idx="0">
                  <c:v>1500</c:v>
                </c:pt>
                <c:pt idx="1">
                  <c:v>1500</c:v>
                </c:pt>
                <c:pt idx="2">
                  <c:v>1500</c:v>
                </c:pt>
                <c:pt idx="3">
                  <c:v>1500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7000</c:v>
                </c:pt>
                <c:pt idx="9">
                  <c:v>7000</c:v>
                </c:pt>
                <c:pt idx="10">
                  <c:v>7000</c:v>
                </c:pt>
                <c:pt idx="11">
                  <c:v>7000</c:v>
                </c:pt>
                <c:pt idx="12">
                  <c:v>9000</c:v>
                </c:pt>
                <c:pt idx="13">
                  <c:v>9000</c:v>
                </c:pt>
                <c:pt idx="14">
                  <c:v>9000</c:v>
                </c:pt>
                <c:pt idx="15">
                  <c:v>9000</c:v>
                </c:pt>
                <c:pt idx="16">
                  <c:v>12000</c:v>
                </c:pt>
                <c:pt idx="17">
                  <c:v>12000</c:v>
                </c:pt>
                <c:pt idx="18">
                  <c:v>12000</c:v>
                </c:pt>
                <c:pt idx="19">
                  <c:v>12000</c:v>
                </c:pt>
                <c:pt idx="20">
                  <c:v>15500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71EF-4A2A-9759-3965CB0440C1}"/>
            </c:ext>
          </c:extLst>
        </c:ser>
        <c:ser>
          <c:idx val="36"/>
          <c:order val="36"/>
          <c:tx>
            <c:strRef>
              <c:f>'Installed PV (Each)'!$AM$2</c:f>
              <c:strCache>
                <c:ptCount val="1"/>
                <c:pt idx="0">
                  <c:v>ag048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(Each)'!$AM$3:$AM$23</c:f>
              <c:numCache>
                <c:formatCode>General</c:formatCode>
                <c:ptCount val="21"/>
                <c:pt idx="0">
                  <c:v>0</c:v>
                </c:pt>
                <c:pt idx="1">
                  <c:v>1500</c:v>
                </c:pt>
                <c:pt idx="2">
                  <c:v>1500</c:v>
                </c:pt>
                <c:pt idx="3">
                  <c:v>1500</c:v>
                </c:pt>
                <c:pt idx="4">
                  <c:v>1500</c:v>
                </c:pt>
                <c:pt idx="5">
                  <c:v>1500</c:v>
                </c:pt>
                <c:pt idx="6">
                  <c:v>1500</c:v>
                </c:pt>
                <c:pt idx="7">
                  <c:v>6000</c:v>
                </c:pt>
                <c:pt idx="8">
                  <c:v>6000</c:v>
                </c:pt>
                <c:pt idx="9">
                  <c:v>6000</c:v>
                </c:pt>
                <c:pt idx="10">
                  <c:v>6000</c:v>
                </c:pt>
                <c:pt idx="11">
                  <c:v>6000</c:v>
                </c:pt>
                <c:pt idx="12">
                  <c:v>10500</c:v>
                </c:pt>
                <c:pt idx="13">
                  <c:v>10500</c:v>
                </c:pt>
                <c:pt idx="14">
                  <c:v>10500</c:v>
                </c:pt>
                <c:pt idx="15">
                  <c:v>10500</c:v>
                </c:pt>
                <c:pt idx="16">
                  <c:v>14500</c:v>
                </c:pt>
                <c:pt idx="17">
                  <c:v>14500</c:v>
                </c:pt>
                <c:pt idx="18">
                  <c:v>14500</c:v>
                </c:pt>
                <c:pt idx="19">
                  <c:v>14500</c:v>
                </c:pt>
                <c:pt idx="20">
                  <c:v>20500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71EF-4A2A-9759-3965CB0440C1}"/>
            </c:ext>
          </c:extLst>
        </c:ser>
        <c:ser>
          <c:idx val="37"/>
          <c:order val="37"/>
          <c:tx>
            <c:strRef>
              <c:f>'Installed PV (Each)'!$AN$2</c:f>
              <c:strCache>
                <c:ptCount val="1"/>
                <c:pt idx="0">
                  <c:v>ag049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(Each)'!$AN$3:$AN$23</c:f>
              <c:numCache>
                <c:formatCode>General</c:formatCode>
                <c:ptCount val="21"/>
                <c:pt idx="0">
                  <c:v>1500</c:v>
                </c:pt>
                <c:pt idx="1">
                  <c:v>1500</c:v>
                </c:pt>
                <c:pt idx="2">
                  <c:v>1500</c:v>
                </c:pt>
                <c:pt idx="3">
                  <c:v>1500</c:v>
                </c:pt>
                <c:pt idx="4">
                  <c:v>1500</c:v>
                </c:pt>
                <c:pt idx="5">
                  <c:v>1500</c:v>
                </c:pt>
                <c:pt idx="6">
                  <c:v>5500</c:v>
                </c:pt>
                <c:pt idx="7">
                  <c:v>5500</c:v>
                </c:pt>
                <c:pt idx="8">
                  <c:v>5500</c:v>
                </c:pt>
                <c:pt idx="9">
                  <c:v>5500</c:v>
                </c:pt>
                <c:pt idx="10">
                  <c:v>7000</c:v>
                </c:pt>
                <c:pt idx="11">
                  <c:v>7000</c:v>
                </c:pt>
                <c:pt idx="12">
                  <c:v>7000</c:v>
                </c:pt>
                <c:pt idx="13">
                  <c:v>7000</c:v>
                </c:pt>
                <c:pt idx="14">
                  <c:v>8000</c:v>
                </c:pt>
                <c:pt idx="15">
                  <c:v>8000</c:v>
                </c:pt>
                <c:pt idx="16">
                  <c:v>8000</c:v>
                </c:pt>
                <c:pt idx="17">
                  <c:v>9500</c:v>
                </c:pt>
                <c:pt idx="18">
                  <c:v>9500</c:v>
                </c:pt>
                <c:pt idx="19">
                  <c:v>9500</c:v>
                </c:pt>
                <c:pt idx="20">
                  <c:v>11000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71EF-4A2A-9759-3965CB0440C1}"/>
            </c:ext>
          </c:extLst>
        </c:ser>
        <c:ser>
          <c:idx val="38"/>
          <c:order val="38"/>
          <c:tx>
            <c:strRef>
              <c:f>'Installed PV (Each)'!$AO$2</c:f>
              <c:strCache>
                <c:ptCount val="1"/>
                <c:pt idx="0">
                  <c:v>ag050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(Each)'!$AO$3:$AO$23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2000</c:v>
                </c:pt>
                <c:pt idx="3">
                  <c:v>2000</c:v>
                </c:pt>
                <c:pt idx="4">
                  <c:v>2000</c:v>
                </c:pt>
                <c:pt idx="5">
                  <c:v>2000</c:v>
                </c:pt>
                <c:pt idx="6">
                  <c:v>2000</c:v>
                </c:pt>
                <c:pt idx="7">
                  <c:v>3500</c:v>
                </c:pt>
                <c:pt idx="8">
                  <c:v>3500</c:v>
                </c:pt>
                <c:pt idx="9">
                  <c:v>3500</c:v>
                </c:pt>
                <c:pt idx="10">
                  <c:v>3500</c:v>
                </c:pt>
                <c:pt idx="11">
                  <c:v>4500</c:v>
                </c:pt>
                <c:pt idx="12">
                  <c:v>4500</c:v>
                </c:pt>
                <c:pt idx="13">
                  <c:v>4500</c:v>
                </c:pt>
                <c:pt idx="14">
                  <c:v>4500</c:v>
                </c:pt>
                <c:pt idx="15">
                  <c:v>5500</c:v>
                </c:pt>
                <c:pt idx="16">
                  <c:v>5500</c:v>
                </c:pt>
                <c:pt idx="17">
                  <c:v>5500</c:v>
                </c:pt>
                <c:pt idx="18">
                  <c:v>5500</c:v>
                </c:pt>
                <c:pt idx="19">
                  <c:v>7000</c:v>
                </c:pt>
                <c:pt idx="20">
                  <c:v>7000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71EF-4A2A-9759-3965CB0440C1}"/>
            </c:ext>
          </c:extLst>
        </c:ser>
        <c:ser>
          <c:idx val="39"/>
          <c:order val="39"/>
          <c:tx>
            <c:strRef>
              <c:f>'Installed PV (Each)'!$AP$2</c:f>
              <c:strCache>
                <c:ptCount val="1"/>
                <c:pt idx="0">
                  <c:v>ag051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(Each)'!$AP$3:$AP$23</c:f>
              <c:numCache>
                <c:formatCode>General</c:formatCode>
                <c:ptCount val="21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8000</c:v>
                </c:pt>
                <c:pt idx="10">
                  <c:v>8000</c:v>
                </c:pt>
                <c:pt idx="11">
                  <c:v>8000</c:v>
                </c:pt>
                <c:pt idx="12">
                  <c:v>8000</c:v>
                </c:pt>
                <c:pt idx="13">
                  <c:v>11000</c:v>
                </c:pt>
                <c:pt idx="14">
                  <c:v>11000</c:v>
                </c:pt>
                <c:pt idx="15">
                  <c:v>11000</c:v>
                </c:pt>
                <c:pt idx="16">
                  <c:v>11000</c:v>
                </c:pt>
                <c:pt idx="17">
                  <c:v>14000</c:v>
                </c:pt>
                <c:pt idx="18">
                  <c:v>14000</c:v>
                </c:pt>
                <c:pt idx="19">
                  <c:v>14000</c:v>
                </c:pt>
                <c:pt idx="20">
                  <c:v>14000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71EF-4A2A-9759-3965CB0440C1}"/>
            </c:ext>
          </c:extLst>
        </c:ser>
        <c:ser>
          <c:idx val="40"/>
          <c:order val="40"/>
          <c:tx>
            <c:strRef>
              <c:f>'Installed PV (Each)'!$AQ$2</c:f>
              <c:strCache>
                <c:ptCount val="1"/>
                <c:pt idx="0">
                  <c:v>ag052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(Each)'!$AQ$3:$AQ$23</c:f>
              <c:numCache>
                <c:formatCode>General</c:formatCode>
                <c:ptCount val="21"/>
                <c:pt idx="0">
                  <c:v>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6000</c:v>
                </c:pt>
                <c:pt idx="7">
                  <c:v>6000</c:v>
                </c:pt>
                <c:pt idx="8">
                  <c:v>6000</c:v>
                </c:pt>
                <c:pt idx="9">
                  <c:v>6000</c:v>
                </c:pt>
                <c:pt idx="10">
                  <c:v>7500</c:v>
                </c:pt>
                <c:pt idx="11">
                  <c:v>7500</c:v>
                </c:pt>
                <c:pt idx="12">
                  <c:v>7500</c:v>
                </c:pt>
                <c:pt idx="13">
                  <c:v>7500</c:v>
                </c:pt>
                <c:pt idx="14">
                  <c:v>9000</c:v>
                </c:pt>
                <c:pt idx="15">
                  <c:v>9000</c:v>
                </c:pt>
                <c:pt idx="16">
                  <c:v>9000</c:v>
                </c:pt>
                <c:pt idx="17">
                  <c:v>9000</c:v>
                </c:pt>
                <c:pt idx="18">
                  <c:v>10500</c:v>
                </c:pt>
                <c:pt idx="19">
                  <c:v>10500</c:v>
                </c:pt>
                <c:pt idx="20">
                  <c:v>10500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71EF-4A2A-9759-3965CB0440C1}"/>
            </c:ext>
          </c:extLst>
        </c:ser>
        <c:ser>
          <c:idx val="41"/>
          <c:order val="41"/>
          <c:tx>
            <c:strRef>
              <c:f>'Installed PV (Each)'!$AR$2</c:f>
              <c:strCache>
                <c:ptCount val="1"/>
                <c:pt idx="0">
                  <c:v>ag053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(Each)'!$AR$3:$AR$23</c:f>
              <c:numCache>
                <c:formatCode>General</c:formatCode>
                <c:ptCount val="21"/>
                <c:pt idx="0">
                  <c:v>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4000</c:v>
                </c:pt>
                <c:pt idx="7">
                  <c:v>4000</c:v>
                </c:pt>
                <c:pt idx="8">
                  <c:v>4000</c:v>
                </c:pt>
                <c:pt idx="9">
                  <c:v>4000</c:v>
                </c:pt>
                <c:pt idx="10">
                  <c:v>6000</c:v>
                </c:pt>
                <c:pt idx="11">
                  <c:v>6000</c:v>
                </c:pt>
                <c:pt idx="12">
                  <c:v>6000</c:v>
                </c:pt>
                <c:pt idx="13">
                  <c:v>6000</c:v>
                </c:pt>
                <c:pt idx="14">
                  <c:v>8500</c:v>
                </c:pt>
                <c:pt idx="15">
                  <c:v>8500</c:v>
                </c:pt>
                <c:pt idx="16">
                  <c:v>8500</c:v>
                </c:pt>
                <c:pt idx="17">
                  <c:v>8500</c:v>
                </c:pt>
                <c:pt idx="18">
                  <c:v>11500</c:v>
                </c:pt>
                <c:pt idx="19">
                  <c:v>11500</c:v>
                </c:pt>
                <c:pt idx="20">
                  <c:v>11500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9-71EF-4A2A-9759-3965CB0440C1}"/>
            </c:ext>
          </c:extLst>
        </c:ser>
        <c:ser>
          <c:idx val="42"/>
          <c:order val="42"/>
          <c:tx>
            <c:strRef>
              <c:f>'Installed PV (Each)'!$AS$2</c:f>
              <c:strCache>
                <c:ptCount val="1"/>
                <c:pt idx="0">
                  <c:v>ag054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(Each)'!$AS$3:$AS$23</c:f>
              <c:numCache>
                <c:formatCode>General</c:formatCode>
                <c:ptCount val="21"/>
                <c:pt idx="0">
                  <c:v>1500</c:v>
                </c:pt>
                <c:pt idx="1">
                  <c:v>1500</c:v>
                </c:pt>
                <c:pt idx="2">
                  <c:v>1500</c:v>
                </c:pt>
                <c:pt idx="3">
                  <c:v>1500</c:v>
                </c:pt>
                <c:pt idx="4">
                  <c:v>1500</c:v>
                </c:pt>
                <c:pt idx="5">
                  <c:v>6000</c:v>
                </c:pt>
                <c:pt idx="6">
                  <c:v>6000</c:v>
                </c:pt>
                <c:pt idx="7">
                  <c:v>6000</c:v>
                </c:pt>
                <c:pt idx="8">
                  <c:v>6000</c:v>
                </c:pt>
                <c:pt idx="9">
                  <c:v>6000</c:v>
                </c:pt>
                <c:pt idx="10">
                  <c:v>9500</c:v>
                </c:pt>
                <c:pt idx="11">
                  <c:v>9500</c:v>
                </c:pt>
                <c:pt idx="12">
                  <c:v>9500</c:v>
                </c:pt>
                <c:pt idx="13">
                  <c:v>9500</c:v>
                </c:pt>
                <c:pt idx="14">
                  <c:v>12500</c:v>
                </c:pt>
                <c:pt idx="15">
                  <c:v>12500</c:v>
                </c:pt>
                <c:pt idx="16">
                  <c:v>12500</c:v>
                </c:pt>
                <c:pt idx="17">
                  <c:v>12500</c:v>
                </c:pt>
                <c:pt idx="18">
                  <c:v>18000</c:v>
                </c:pt>
                <c:pt idx="19">
                  <c:v>18000</c:v>
                </c:pt>
                <c:pt idx="20">
                  <c:v>18000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A-71EF-4A2A-9759-3965CB0440C1}"/>
            </c:ext>
          </c:extLst>
        </c:ser>
        <c:ser>
          <c:idx val="43"/>
          <c:order val="43"/>
          <c:tx>
            <c:strRef>
              <c:f>'Installed PV (Each)'!$AT$2</c:f>
              <c:strCache>
                <c:ptCount val="1"/>
                <c:pt idx="0">
                  <c:v>ag055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(Each)'!$AT$3:$AT$23</c:f>
              <c:numCache>
                <c:formatCode>General</c:formatCode>
                <c:ptCount val="21"/>
                <c:pt idx="0">
                  <c:v>2500</c:v>
                </c:pt>
                <c:pt idx="1">
                  <c:v>2500</c:v>
                </c:pt>
                <c:pt idx="2">
                  <c:v>2500</c:v>
                </c:pt>
                <c:pt idx="3">
                  <c:v>2500</c:v>
                </c:pt>
                <c:pt idx="4">
                  <c:v>2500</c:v>
                </c:pt>
                <c:pt idx="5">
                  <c:v>8000</c:v>
                </c:pt>
                <c:pt idx="6">
                  <c:v>8000</c:v>
                </c:pt>
                <c:pt idx="7">
                  <c:v>8000</c:v>
                </c:pt>
                <c:pt idx="8">
                  <c:v>8000</c:v>
                </c:pt>
                <c:pt idx="9">
                  <c:v>10500</c:v>
                </c:pt>
                <c:pt idx="10">
                  <c:v>10500</c:v>
                </c:pt>
                <c:pt idx="11">
                  <c:v>10500</c:v>
                </c:pt>
                <c:pt idx="12">
                  <c:v>10500</c:v>
                </c:pt>
                <c:pt idx="13">
                  <c:v>15000</c:v>
                </c:pt>
                <c:pt idx="14">
                  <c:v>15000</c:v>
                </c:pt>
                <c:pt idx="15">
                  <c:v>15000</c:v>
                </c:pt>
                <c:pt idx="16">
                  <c:v>15000</c:v>
                </c:pt>
                <c:pt idx="17">
                  <c:v>19500</c:v>
                </c:pt>
                <c:pt idx="18">
                  <c:v>19500</c:v>
                </c:pt>
                <c:pt idx="19">
                  <c:v>19500</c:v>
                </c:pt>
                <c:pt idx="20">
                  <c:v>22500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B-71EF-4A2A-9759-3965CB0440C1}"/>
            </c:ext>
          </c:extLst>
        </c:ser>
        <c:ser>
          <c:idx val="44"/>
          <c:order val="44"/>
          <c:tx>
            <c:strRef>
              <c:f>'Installed PV (Each)'!$AU$2</c:f>
              <c:strCache>
                <c:ptCount val="1"/>
                <c:pt idx="0">
                  <c:v>ag056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(Each)'!$AU$3:$AU$23</c:f>
              <c:numCache>
                <c:formatCode>General</c:formatCode>
                <c:ptCount val="21"/>
                <c:pt idx="0">
                  <c:v>3000</c:v>
                </c:pt>
                <c:pt idx="1">
                  <c:v>3000</c:v>
                </c:pt>
                <c:pt idx="2">
                  <c:v>3000</c:v>
                </c:pt>
                <c:pt idx="3">
                  <c:v>3000</c:v>
                </c:pt>
                <c:pt idx="4">
                  <c:v>3000</c:v>
                </c:pt>
                <c:pt idx="5">
                  <c:v>3000</c:v>
                </c:pt>
                <c:pt idx="6">
                  <c:v>11500</c:v>
                </c:pt>
                <c:pt idx="7">
                  <c:v>11500</c:v>
                </c:pt>
                <c:pt idx="8">
                  <c:v>11500</c:v>
                </c:pt>
                <c:pt idx="9">
                  <c:v>11500</c:v>
                </c:pt>
                <c:pt idx="10">
                  <c:v>17000</c:v>
                </c:pt>
                <c:pt idx="11">
                  <c:v>17000</c:v>
                </c:pt>
                <c:pt idx="12">
                  <c:v>17000</c:v>
                </c:pt>
                <c:pt idx="13">
                  <c:v>17000</c:v>
                </c:pt>
                <c:pt idx="14">
                  <c:v>22500</c:v>
                </c:pt>
                <c:pt idx="15">
                  <c:v>22500</c:v>
                </c:pt>
                <c:pt idx="16">
                  <c:v>22500</c:v>
                </c:pt>
                <c:pt idx="17">
                  <c:v>25000</c:v>
                </c:pt>
                <c:pt idx="18">
                  <c:v>25000</c:v>
                </c:pt>
                <c:pt idx="19">
                  <c:v>25000</c:v>
                </c:pt>
                <c:pt idx="20">
                  <c:v>29000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71EF-4A2A-9759-3965CB0440C1}"/>
            </c:ext>
          </c:extLst>
        </c:ser>
        <c:ser>
          <c:idx val="45"/>
          <c:order val="45"/>
          <c:tx>
            <c:strRef>
              <c:f>'Installed PV (Each)'!$AV$2</c:f>
              <c:strCache>
                <c:ptCount val="1"/>
                <c:pt idx="0">
                  <c:v>ag058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(Each)'!$AV$3:$AV$23</c:f>
              <c:numCache>
                <c:formatCode>General</c:formatCode>
                <c:ptCount val="21"/>
                <c:pt idx="0">
                  <c:v>3000</c:v>
                </c:pt>
                <c:pt idx="1">
                  <c:v>3000</c:v>
                </c:pt>
                <c:pt idx="2">
                  <c:v>3000</c:v>
                </c:pt>
                <c:pt idx="3">
                  <c:v>3000</c:v>
                </c:pt>
                <c:pt idx="4">
                  <c:v>3000</c:v>
                </c:pt>
                <c:pt idx="5">
                  <c:v>9000</c:v>
                </c:pt>
                <c:pt idx="6">
                  <c:v>9000</c:v>
                </c:pt>
                <c:pt idx="7">
                  <c:v>9000</c:v>
                </c:pt>
                <c:pt idx="8">
                  <c:v>9000</c:v>
                </c:pt>
                <c:pt idx="9">
                  <c:v>12500</c:v>
                </c:pt>
                <c:pt idx="10">
                  <c:v>12500</c:v>
                </c:pt>
                <c:pt idx="11">
                  <c:v>12500</c:v>
                </c:pt>
                <c:pt idx="12">
                  <c:v>16000</c:v>
                </c:pt>
                <c:pt idx="13">
                  <c:v>16000</c:v>
                </c:pt>
                <c:pt idx="14">
                  <c:v>16000</c:v>
                </c:pt>
                <c:pt idx="15">
                  <c:v>20000</c:v>
                </c:pt>
                <c:pt idx="16">
                  <c:v>20000</c:v>
                </c:pt>
                <c:pt idx="17">
                  <c:v>20000</c:v>
                </c:pt>
                <c:pt idx="18">
                  <c:v>24500</c:v>
                </c:pt>
                <c:pt idx="19">
                  <c:v>24500</c:v>
                </c:pt>
                <c:pt idx="20">
                  <c:v>24500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D-71EF-4A2A-9759-3965CB0440C1}"/>
            </c:ext>
          </c:extLst>
        </c:ser>
        <c:ser>
          <c:idx val="46"/>
          <c:order val="46"/>
          <c:tx>
            <c:strRef>
              <c:f>'Installed PV (Each)'!$AW$2</c:f>
              <c:strCache>
                <c:ptCount val="1"/>
                <c:pt idx="0">
                  <c:v>ag059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(Each)'!$AW$3:$AW$23</c:f>
              <c:numCache>
                <c:formatCode>General</c:formatCode>
                <c:ptCount val="21"/>
                <c:pt idx="0">
                  <c:v>1500</c:v>
                </c:pt>
                <c:pt idx="1">
                  <c:v>1500</c:v>
                </c:pt>
                <c:pt idx="2">
                  <c:v>1500</c:v>
                </c:pt>
                <c:pt idx="3">
                  <c:v>1500</c:v>
                </c:pt>
                <c:pt idx="4">
                  <c:v>4500</c:v>
                </c:pt>
                <c:pt idx="5">
                  <c:v>4500</c:v>
                </c:pt>
                <c:pt idx="6">
                  <c:v>4500</c:v>
                </c:pt>
                <c:pt idx="7">
                  <c:v>4500</c:v>
                </c:pt>
                <c:pt idx="8">
                  <c:v>6500</c:v>
                </c:pt>
                <c:pt idx="9">
                  <c:v>6500</c:v>
                </c:pt>
                <c:pt idx="10">
                  <c:v>6500</c:v>
                </c:pt>
                <c:pt idx="11">
                  <c:v>6500</c:v>
                </c:pt>
                <c:pt idx="12">
                  <c:v>9000</c:v>
                </c:pt>
                <c:pt idx="13">
                  <c:v>9000</c:v>
                </c:pt>
                <c:pt idx="14">
                  <c:v>9000</c:v>
                </c:pt>
                <c:pt idx="15">
                  <c:v>9000</c:v>
                </c:pt>
                <c:pt idx="16">
                  <c:v>11500</c:v>
                </c:pt>
                <c:pt idx="17">
                  <c:v>11500</c:v>
                </c:pt>
                <c:pt idx="18">
                  <c:v>11500</c:v>
                </c:pt>
                <c:pt idx="19">
                  <c:v>11500</c:v>
                </c:pt>
                <c:pt idx="20">
                  <c:v>16000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E-71EF-4A2A-9759-3965CB0440C1}"/>
            </c:ext>
          </c:extLst>
        </c:ser>
        <c:ser>
          <c:idx val="47"/>
          <c:order val="47"/>
          <c:tx>
            <c:strRef>
              <c:f>'Installed PV (Each)'!$AX$2</c:f>
              <c:strCache>
                <c:ptCount val="1"/>
                <c:pt idx="0">
                  <c:v>ag060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(Each)'!$AX$3:$AX$23</c:f>
              <c:numCache>
                <c:formatCode>General</c:formatCode>
                <c:ptCount val="21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2500</c:v>
                </c:pt>
                <c:pt idx="6">
                  <c:v>2500</c:v>
                </c:pt>
                <c:pt idx="7">
                  <c:v>2500</c:v>
                </c:pt>
                <c:pt idx="8">
                  <c:v>2500</c:v>
                </c:pt>
                <c:pt idx="9">
                  <c:v>4000</c:v>
                </c:pt>
                <c:pt idx="10">
                  <c:v>4000</c:v>
                </c:pt>
                <c:pt idx="11">
                  <c:v>4000</c:v>
                </c:pt>
                <c:pt idx="12">
                  <c:v>4000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6500</c:v>
                </c:pt>
                <c:pt idx="18">
                  <c:v>6500</c:v>
                </c:pt>
                <c:pt idx="19">
                  <c:v>6500</c:v>
                </c:pt>
                <c:pt idx="20">
                  <c:v>7500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F-71EF-4A2A-9759-3965CB0440C1}"/>
            </c:ext>
          </c:extLst>
        </c:ser>
        <c:ser>
          <c:idx val="48"/>
          <c:order val="48"/>
          <c:tx>
            <c:strRef>
              <c:f>'Installed PV (Each)'!$AY$2</c:f>
              <c:strCache>
                <c:ptCount val="1"/>
                <c:pt idx="0">
                  <c:v>ag062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(Each)'!$AY$3:$AY$23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8500</c:v>
                </c:pt>
                <c:pt idx="5">
                  <c:v>8500</c:v>
                </c:pt>
                <c:pt idx="6">
                  <c:v>8500</c:v>
                </c:pt>
                <c:pt idx="7">
                  <c:v>8500</c:v>
                </c:pt>
                <c:pt idx="8">
                  <c:v>11000</c:v>
                </c:pt>
                <c:pt idx="9">
                  <c:v>11000</c:v>
                </c:pt>
                <c:pt idx="10">
                  <c:v>11000</c:v>
                </c:pt>
                <c:pt idx="11">
                  <c:v>11000</c:v>
                </c:pt>
                <c:pt idx="12">
                  <c:v>14500</c:v>
                </c:pt>
                <c:pt idx="13">
                  <c:v>14500</c:v>
                </c:pt>
                <c:pt idx="14">
                  <c:v>14500</c:v>
                </c:pt>
                <c:pt idx="15">
                  <c:v>17500</c:v>
                </c:pt>
                <c:pt idx="16">
                  <c:v>17500</c:v>
                </c:pt>
                <c:pt idx="17">
                  <c:v>17500</c:v>
                </c:pt>
                <c:pt idx="18">
                  <c:v>20500</c:v>
                </c:pt>
                <c:pt idx="19">
                  <c:v>20500</c:v>
                </c:pt>
                <c:pt idx="20">
                  <c:v>20500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0-71EF-4A2A-9759-3965CB0440C1}"/>
            </c:ext>
          </c:extLst>
        </c:ser>
        <c:ser>
          <c:idx val="49"/>
          <c:order val="49"/>
          <c:tx>
            <c:strRef>
              <c:f>'Installed PV (Each)'!$AZ$2</c:f>
              <c:strCache>
                <c:ptCount val="1"/>
                <c:pt idx="0">
                  <c:v>ag063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(Each)'!$AZ$3:$AZ$23</c:f>
              <c:numCache>
                <c:formatCode>General</c:formatCode>
                <c:ptCount val="21"/>
                <c:pt idx="0">
                  <c:v>0</c:v>
                </c:pt>
                <c:pt idx="1">
                  <c:v>2000</c:v>
                </c:pt>
                <c:pt idx="2">
                  <c:v>2000</c:v>
                </c:pt>
                <c:pt idx="3">
                  <c:v>2000</c:v>
                </c:pt>
                <c:pt idx="4">
                  <c:v>2000</c:v>
                </c:pt>
                <c:pt idx="5">
                  <c:v>2000</c:v>
                </c:pt>
                <c:pt idx="6">
                  <c:v>10500</c:v>
                </c:pt>
                <c:pt idx="7">
                  <c:v>10500</c:v>
                </c:pt>
                <c:pt idx="8">
                  <c:v>10500</c:v>
                </c:pt>
                <c:pt idx="9">
                  <c:v>10500</c:v>
                </c:pt>
                <c:pt idx="10">
                  <c:v>17000</c:v>
                </c:pt>
                <c:pt idx="11">
                  <c:v>17000</c:v>
                </c:pt>
                <c:pt idx="12">
                  <c:v>17000</c:v>
                </c:pt>
                <c:pt idx="13">
                  <c:v>17000</c:v>
                </c:pt>
                <c:pt idx="14">
                  <c:v>22000</c:v>
                </c:pt>
                <c:pt idx="15">
                  <c:v>22000</c:v>
                </c:pt>
                <c:pt idx="16">
                  <c:v>22000</c:v>
                </c:pt>
                <c:pt idx="17">
                  <c:v>22000</c:v>
                </c:pt>
                <c:pt idx="18">
                  <c:v>24500</c:v>
                </c:pt>
                <c:pt idx="19">
                  <c:v>24500</c:v>
                </c:pt>
                <c:pt idx="20">
                  <c:v>24500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1-71EF-4A2A-9759-3965CB0440C1}"/>
            </c:ext>
          </c:extLst>
        </c:ser>
        <c:ser>
          <c:idx val="50"/>
          <c:order val="50"/>
          <c:tx>
            <c:strRef>
              <c:f>'Installed PV (Each)'!$BA$2</c:f>
              <c:strCache>
                <c:ptCount val="1"/>
                <c:pt idx="0">
                  <c:v>ag064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(Each)'!$BA$3:$BA$23</c:f>
              <c:numCache>
                <c:formatCode>General</c:formatCode>
                <c:ptCount val="21"/>
                <c:pt idx="0">
                  <c:v>0</c:v>
                </c:pt>
                <c:pt idx="1">
                  <c:v>1500</c:v>
                </c:pt>
                <c:pt idx="2">
                  <c:v>1500</c:v>
                </c:pt>
                <c:pt idx="3">
                  <c:v>1500</c:v>
                </c:pt>
                <c:pt idx="4">
                  <c:v>1500</c:v>
                </c:pt>
                <c:pt idx="5">
                  <c:v>1500</c:v>
                </c:pt>
                <c:pt idx="6">
                  <c:v>4500</c:v>
                </c:pt>
                <c:pt idx="7">
                  <c:v>4500</c:v>
                </c:pt>
                <c:pt idx="8">
                  <c:v>4500</c:v>
                </c:pt>
                <c:pt idx="9">
                  <c:v>4500</c:v>
                </c:pt>
                <c:pt idx="10">
                  <c:v>7500</c:v>
                </c:pt>
                <c:pt idx="11">
                  <c:v>7500</c:v>
                </c:pt>
                <c:pt idx="12">
                  <c:v>7500</c:v>
                </c:pt>
                <c:pt idx="13">
                  <c:v>7500</c:v>
                </c:pt>
                <c:pt idx="14">
                  <c:v>10000</c:v>
                </c:pt>
                <c:pt idx="15">
                  <c:v>10000</c:v>
                </c:pt>
                <c:pt idx="16">
                  <c:v>10000</c:v>
                </c:pt>
                <c:pt idx="17">
                  <c:v>10000</c:v>
                </c:pt>
                <c:pt idx="18">
                  <c:v>12500</c:v>
                </c:pt>
                <c:pt idx="19">
                  <c:v>12500</c:v>
                </c:pt>
                <c:pt idx="20">
                  <c:v>12500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2-71EF-4A2A-9759-3965CB0440C1}"/>
            </c:ext>
          </c:extLst>
        </c:ser>
        <c:ser>
          <c:idx val="51"/>
          <c:order val="51"/>
          <c:tx>
            <c:strRef>
              <c:f>'Installed PV (Each)'!$BB$2</c:f>
              <c:strCache>
                <c:ptCount val="1"/>
                <c:pt idx="0">
                  <c:v>ag065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(Each)'!$BB$3:$BB$23</c:f>
              <c:numCache>
                <c:formatCode>General</c:formatCode>
                <c:ptCount val="21"/>
                <c:pt idx="0">
                  <c:v>1500</c:v>
                </c:pt>
                <c:pt idx="1">
                  <c:v>1500</c:v>
                </c:pt>
                <c:pt idx="2">
                  <c:v>1500</c:v>
                </c:pt>
                <c:pt idx="3">
                  <c:v>1500</c:v>
                </c:pt>
                <c:pt idx="4">
                  <c:v>1500</c:v>
                </c:pt>
                <c:pt idx="5">
                  <c:v>5500</c:v>
                </c:pt>
                <c:pt idx="6">
                  <c:v>5500</c:v>
                </c:pt>
                <c:pt idx="7">
                  <c:v>5500</c:v>
                </c:pt>
                <c:pt idx="8">
                  <c:v>5500</c:v>
                </c:pt>
                <c:pt idx="9">
                  <c:v>8500</c:v>
                </c:pt>
                <c:pt idx="10">
                  <c:v>8500</c:v>
                </c:pt>
                <c:pt idx="11">
                  <c:v>8500</c:v>
                </c:pt>
                <c:pt idx="12">
                  <c:v>8500</c:v>
                </c:pt>
                <c:pt idx="13">
                  <c:v>12000</c:v>
                </c:pt>
                <c:pt idx="14">
                  <c:v>12000</c:v>
                </c:pt>
                <c:pt idx="15">
                  <c:v>12000</c:v>
                </c:pt>
                <c:pt idx="16">
                  <c:v>12000</c:v>
                </c:pt>
                <c:pt idx="17">
                  <c:v>17000</c:v>
                </c:pt>
                <c:pt idx="18">
                  <c:v>17000</c:v>
                </c:pt>
                <c:pt idx="19">
                  <c:v>17000</c:v>
                </c:pt>
                <c:pt idx="20">
                  <c:v>19500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3-71EF-4A2A-9759-3965CB0440C1}"/>
            </c:ext>
          </c:extLst>
        </c:ser>
        <c:ser>
          <c:idx val="52"/>
          <c:order val="52"/>
          <c:tx>
            <c:strRef>
              <c:f>'Installed PV (Each)'!$BC$2</c:f>
              <c:strCache>
                <c:ptCount val="1"/>
                <c:pt idx="0">
                  <c:v>ag066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(Each)'!$BC$3:$BC$23</c:f>
              <c:numCache>
                <c:formatCode>General</c:formatCode>
                <c:ptCount val="21"/>
                <c:pt idx="0">
                  <c:v>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4500</c:v>
                </c:pt>
                <c:pt idx="8">
                  <c:v>4500</c:v>
                </c:pt>
                <c:pt idx="9">
                  <c:v>4500</c:v>
                </c:pt>
                <c:pt idx="10">
                  <c:v>4500</c:v>
                </c:pt>
                <c:pt idx="11">
                  <c:v>4500</c:v>
                </c:pt>
                <c:pt idx="12">
                  <c:v>6500</c:v>
                </c:pt>
                <c:pt idx="13">
                  <c:v>6500</c:v>
                </c:pt>
                <c:pt idx="14">
                  <c:v>6500</c:v>
                </c:pt>
                <c:pt idx="15">
                  <c:v>6500</c:v>
                </c:pt>
                <c:pt idx="16">
                  <c:v>7500</c:v>
                </c:pt>
                <c:pt idx="17">
                  <c:v>7500</c:v>
                </c:pt>
                <c:pt idx="18">
                  <c:v>7500</c:v>
                </c:pt>
                <c:pt idx="19">
                  <c:v>7500</c:v>
                </c:pt>
                <c:pt idx="20">
                  <c:v>9500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4-71EF-4A2A-9759-3965CB0440C1}"/>
            </c:ext>
          </c:extLst>
        </c:ser>
        <c:ser>
          <c:idx val="53"/>
          <c:order val="53"/>
          <c:tx>
            <c:strRef>
              <c:f>'Installed PV (Each)'!$BD$2</c:f>
              <c:strCache>
                <c:ptCount val="1"/>
                <c:pt idx="0">
                  <c:v>ag067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(Each)'!$BD$3:$BD$23</c:f>
              <c:numCache>
                <c:formatCode>General</c:formatCode>
                <c:ptCount val="21"/>
                <c:pt idx="0">
                  <c:v>2000</c:v>
                </c:pt>
                <c:pt idx="1">
                  <c:v>2000</c:v>
                </c:pt>
                <c:pt idx="2">
                  <c:v>2000</c:v>
                </c:pt>
                <c:pt idx="3">
                  <c:v>2000</c:v>
                </c:pt>
                <c:pt idx="4">
                  <c:v>2000</c:v>
                </c:pt>
                <c:pt idx="5">
                  <c:v>6000</c:v>
                </c:pt>
                <c:pt idx="6">
                  <c:v>6000</c:v>
                </c:pt>
                <c:pt idx="7">
                  <c:v>6000</c:v>
                </c:pt>
                <c:pt idx="8">
                  <c:v>6000</c:v>
                </c:pt>
                <c:pt idx="9">
                  <c:v>7500</c:v>
                </c:pt>
                <c:pt idx="10">
                  <c:v>7500</c:v>
                </c:pt>
                <c:pt idx="11">
                  <c:v>7500</c:v>
                </c:pt>
                <c:pt idx="12">
                  <c:v>7500</c:v>
                </c:pt>
                <c:pt idx="13">
                  <c:v>9000</c:v>
                </c:pt>
                <c:pt idx="14">
                  <c:v>9000</c:v>
                </c:pt>
                <c:pt idx="15">
                  <c:v>9000</c:v>
                </c:pt>
                <c:pt idx="16">
                  <c:v>9000</c:v>
                </c:pt>
                <c:pt idx="17">
                  <c:v>11000</c:v>
                </c:pt>
                <c:pt idx="18">
                  <c:v>11000</c:v>
                </c:pt>
                <c:pt idx="19">
                  <c:v>11000</c:v>
                </c:pt>
                <c:pt idx="20">
                  <c:v>11000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5-71EF-4A2A-9759-3965CB0440C1}"/>
            </c:ext>
          </c:extLst>
        </c:ser>
        <c:ser>
          <c:idx val="54"/>
          <c:order val="54"/>
          <c:tx>
            <c:strRef>
              <c:f>'Installed PV (Each)'!$BE$2</c:f>
              <c:strCache>
                <c:ptCount val="1"/>
                <c:pt idx="0">
                  <c:v>ag068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(Each)'!$BE$3:$BE$23</c:f>
              <c:numCache>
                <c:formatCode>General</c:formatCode>
                <c:ptCount val="21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6000</c:v>
                </c:pt>
                <c:pt idx="6">
                  <c:v>6000</c:v>
                </c:pt>
                <c:pt idx="7">
                  <c:v>6000</c:v>
                </c:pt>
                <c:pt idx="8">
                  <c:v>6000</c:v>
                </c:pt>
                <c:pt idx="9">
                  <c:v>7500</c:v>
                </c:pt>
                <c:pt idx="10">
                  <c:v>7500</c:v>
                </c:pt>
                <c:pt idx="11">
                  <c:v>7500</c:v>
                </c:pt>
                <c:pt idx="12">
                  <c:v>7500</c:v>
                </c:pt>
                <c:pt idx="13">
                  <c:v>9000</c:v>
                </c:pt>
                <c:pt idx="14">
                  <c:v>9000</c:v>
                </c:pt>
                <c:pt idx="15">
                  <c:v>9000</c:v>
                </c:pt>
                <c:pt idx="16">
                  <c:v>9000</c:v>
                </c:pt>
                <c:pt idx="17">
                  <c:v>11500</c:v>
                </c:pt>
                <c:pt idx="18">
                  <c:v>11500</c:v>
                </c:pt>
                <c:pt idx="19">
                  <c:v>11500</c:v>
                </c:pt>
                <c:pt idx="20">
                  <c:v>11500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6-71EF-4A2A-9759-3965CB0440C1}"/>
            </c:ext>
          </c:extLst>
        </c:ser>
        <c:ser>
          <c:idx val="55"/>
          <c:order val="55"/>
          <c:tx>
            <c:strRef>
              <c:f>'Installed PV (Each)'!$BF$2</c:f>
              <c:strCache>
                <c:ptCount val="1"/>
                <c:pt idx="0">
                  <c:v>ag069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(Each)'!$BF$3:$BF$23</c:f>
              <c:numCache>
                <c:formatCode>General</c:formatCode>
                <c:ptCount val="21"/>
                <c:pt idx="0">
                  <c:v>2000</c:v>
                </c:pt>
                <c:pt idx="1">
                  <c:v>2000</c:v>
                </c:pt>
                <c:pt idx="2">
                  <c:v>2000</c:v>
                </c:pt>
                <c:pt idx="3">
                  <c:v>2000</c:v>
                </c:pt>
                <c:pt idx="4">
                  <c:v>2000</c:v>
                </c:pt>
                <c:pt idx="5">
                  <c:v>6500</c:v>
                </c:pt>
                <c:pt idx="6">
                  <c:v>6500</c:v>
                </c:pt>
                <c:pt idx="7">
                  <c:v>6500</c:v>
                </c:pt>
                <c:pt idx="8">
                  <c:v>6500</c:v>
                </c:pt>
                <c:pt idx="9">
                  <c:v>6500</c:v>
                </c:pt>
                <c:pt idx="10">
                  <c:v>8500</c:v>
                </c:pt>
                <c:pt idx="11">
                  <c:v>8500</c:v>
                </c:pt>
                <c:pt idx="12">
                  <c:v>8500</c:v>
                </c:pt>
                <c:pt idx="13">
                  <c:v>8500</c:v>
                </c:pt>
                <c:pt idx="14">
                  <c:v>10000</c:v>
                </c:pt>
                <c:pt idx="15">
                  <c:v>10000</c:v>
                </c:pt>
                <c:pt idx="16">
                  <c:v>10000</c:v>
                </c:pt>
                <c:pt idx="17">
                  <c:v>10000</c:v>
                </c:pt>
                <c:pt idx="18">
                  <c:v>12500</c:v>
                </c:pt>
                <c:pt idx="19">
                  <c:v>12500</c:v>
                </c:pt>
                <c:pt idx="20">
                  <c:v>12500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7-71EF-4A2A-9759-3965CB0440C1}"/>
            </c:ext>
          </c:extLst>
        </c:ser>
        <c:ser>
          <c:idx val="56"/>
          <c:order val="56"/>
          <c:tx>
            <c:strRef>
              <c:f>'Installed PV (Each)'!$BG$2</c:f>
              <c:strCache>
                <c:ptCount val="1"/>
                <c:pt idx="0">
                  <c:v>ag070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(Each)'!$BG$3:$BG$23</c:f>
              <c:numCache>
                <c:formatCode>General</c:formatCode>
                <c:ptCount val="21"/>
                <c:pt idx="0">
                  <c:v>2000</c:v>
                </c:pt>
                <c:pt idx="1">
                  <c:v>2000</c:v>
                </c:pt>
                <c:pt idx="2">
                  <c:v>2000</c:v>
                </c:pt>
                <c:pt idx="3">
                  <c:v>2000</c:v>
                </c:pt>
                <c:pt idx="4">
                  <c:v>2000</c:v>
                </c:pt>
                <c:pt idx="5">
                  <c:v>8000</c:v>
                </c:pt>
                <c:pt idx="6">
                  <c:v>8000</c:v>
                </c:pt>
                <c:pt idx="7">
                  <c:v>8000</c:v>
                </c:pt>
                <c:pt idx="8">
                  <c:v>8000</c:v>
                </c:pt>
                <c:pt idx="9">
                  <c:v>10000</c:v>
                </c:pt>
                <c:pt idx="10">
                  <c:v>10000</c:v>
                </c:pt>
                <c:pt idx="11">
                  <c:v>10000</c:v>
                </c:pt>
                <c:pt idx="12">
                  <c:v>10000</c:v>
                </c:pt>
                <c:pt idx="13">
                  <c:v>13000</c:v>
                </c:pt>
                <c:pt idx="14">
                  <c:v>13000</c:v>
                </c:pt>
                <c:pt idx="15">
                  <c:v>13000</c:v>
                </c:pt>
                <c:pt idx="16">
                  <c:v>16000</c:v>
                </c:pt>
                <c:pt idx="17">
                  <c:v>16000</c:v>
                </c:pt>
                <c:pt idx="18">
                  <c:v>16000</c:v>
                </c:pt>
                <c:pt idx="19">
                  <c:v>18000</c:v>
                </c:pt>
                <c:pt idx="20">
                  <c:v>18000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8-71EF-4A2A-9759-3965CB0440C1}"/>
            </c:ext>
          </c:extLst>
        </c:ser>
        <c:ser>
          <c:idx val="57"/>
          <c:order val="57"/>
          <c:tx>
            <c:strRef>
              <c:f>'Installed PV (Each)'!$BH$2</c:f>
              <c:strCache>
                <c:ptCount val="1"/>
                <c:pt idx="0">
                  <c:v>ag071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(Each)'!$BH$3:$BH$23</c:f>
              <c:numCache>
                <c:formatCode>General</c:formatCode>
                <c:ptCount val="21"/>
                <c:pt idx="0">
                  <c:v>2000</c:v>
                </c:pt>
                <c:pt idx="1">
                  <c:v>2000</c:v>
                </c:pt>
                <c:pt idx="2">
                  <c:v>2000</c:v>
                </c:pt>
                <c:pt idx="3">
                  <c:v>2000</c:v>
                </c:pt>
                <c:pt idx="4">
                  <c:v>2000</c:v>
                </c:pt>
                <c:pt idx="5">
                  <c:v>5500</c:v>
                </c:pt>
                <c:pt idx="6">
                  <c:v>5500</c:v>
                </c:pt>
                <c:pt idx="7">
                  <c:v>5500</c:v>
                </c:pt>
                <c:pt idx="8">
                  <c:v>5500</c:v>
                </c:pt>
                <c:pt idx="9">
                  <c:v>7500</c:v>
                </c:pt>
                <c:pt idx="10">
                  <c:v>7500</c:v>
                </c:pt>
                <c:pt idx="11">
                  <c:v>7500</c:v>
                </c:pt>
                <c:pt idx="12">
                  <c:v>7500</c:v>
                </c:pt>
                <c:pt idx="13">
                  <c:v>9000</c:v>
                </c:pt>
                <c:pt idx="14">
                  <c:v>9000</c:v>
                </c:pt>
                <c:pt idx="15">
                  <c:v>9000</c:v>
                </c:pt>
                <c:pt idx="16">
                  <c:v>9000</c:v>
                </c:pt>
                <c:pt idx="17">
                  <c:v>11500</c:v>
                </c:pt>
                <c:pt idx="18">
                  <c:v>11500</c:v>
                </c:pt>
                <c:pt idx="19">
                  <c:v>11500</c:v>
                </c:pt>
                <c:pt idx="20">
                  <c:v>11500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9-71EF-4A2A-9759-3965CB0440C1}"/>
            </c:ext>
          </c:extLst>
        </c:ser>
        <c:ser>
          <c:idx val="58"/>
          <c:order val="58"/>
          <c:tx>
            <c:strRef>
              <c:f>'Installed PV (Each)'!$BI$2</c:f>
              <c:strCache>
                <c:ptCount val="1"/>
                <c:pt idx="0">
                  <c:v>ag072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(Each)'!$BI$3:$BI$23</c:f>
              <c:numCache>
                <c:formatCode>General</c:formatCode>
                <c:ptCount val="21"/>
                <c:pt idx="0">
                  <c:v>0</c:v>
                </c:pt>
                <c:pt idx="1">
                  <c:v>1500</c:v>
                </c:pt>
                <c:pt idx="2">
                  <c:v>1500</c:v>
                </c:pt>
                <c:pt idx="3">
                  <c:v>1500</c:v>
                </c:pt>
                <c:pt idx="4">
                  <c:v>1500</c:v>
                </c:pt>
                <c:pt idx="5">
                  <c:v>1500</c:v>
                </c:pt>
                <c:pt idx="6">
                  <c:v>4500</c:v>
                </c:pt>
                <c:pt idx="7">
                  <c:v>4500</c:v>
                </c:pt>
                <c:pt idx="8">
                  <c:v>4500</c:v>
                </c:pt>
                <c:pt idx="9">
                  <c:v>4500</c:v>
                </c:pt>
                <c:pt idx="10">
                  <c:v>11500</c:v>
                </c:pt>
                <c:pt idx="11">
                  <c:v>11500</c:v>
                </c:pt>
                <c:pt idx="12">
                  <c:v>11500</c:v>
                </c:pt>
                <c:pt idx="13">
                  <c:v>11500</c:v>
                </c:pt>
                <c:pt idx="14">
                  <c:v>15500</c:v>
                </c:pt>
                <c:pt idx="15">
                  <c:v>15500</c:v>
                </c:pt>
                <c:pt idx="16">
                  <c:v>15500</c:v>
                </c:pt>
                <c:pt idx="17">
                  <c:v>15500</c:v>
                </c:pt>
                <c:pt idx="18">
                  <c:v>20500</c:v>
                </c:pt>
                <c:pt idx="19">
                  <c:v>20500</c:v>
                </c:pt>
                <c:pt idx="20">
                  <c:v>20500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A-71EF-4A2A-9759-3965CB0440C1}"/>
            </c:ext>
          </c:extLst>
        </c:ser>
        <c:ser>
          <c:idx val="59"/>
          <c:order val="59"/>
          <c:tx>
            <c:strRef>
              <c:f>'Installed PV (Each)'!$BJ$2</c:f>
              <c:strCache>
                <c:ptCount val="1"/>
                <c:pt idx="0">
                  <c:v>ag073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(Each)'!$BJ$3:$BJ$23</c:f>
              <c:numCache>
                <c:formatCode>General</c:formatCode>
                <c:ptCount val="21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3500</c:v>
                </c:pt>
                <c:pt idx="6">
                  <c:v>3500</c:v>
                </c:pt>
                <c:pt idx="7">
                  <c:v>3500</c:v>
                </c:pt>
                <c:pt idx="8">
                  <c:v>3500</c:v>
                </c:pt>
                <c:pt idx="9">
                  <c:v>3500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6000</c:v>
                </c:pt>
                <c:pt idx="15">
                  <c:v>6000</c:v>
                </c:pt>
                <c:pt idx="16">
                  <c:v>6000</c:v>
                </c:pt>
                <c:pt idx="17">
                  <c:v>6000</c:v>
                </c:pt>
                <c:pt idx="18">
                  <c:v>7500</c:v>
                </c:pt>
                <c:pt idx="19">
                  <c:v>7500</c:v>
                </c:pt>
                <c:pt idx="20">
                  <c:v>7500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B-71EF-4A2A-9759-3965CB0440C1}"/>
            </c:ext>
          </c:extLst>
        </c:ser>
        <c:ser>
          <c:idx val="60"/>
          <c:order val="60"/>
          <c:tx>
            <c:strRef>
              <c:f>'Installed PV (Each)'!$BK$2</c:f>
              <c:strCache>
                <c:ptCount val="1"/>
                <c:pt idx="0">
                  <c:v>ag074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(Each)'!$BK$3:$BK$23</c:f>
              <c:numCache>
                <c:formatCode>General</c:formatCode>
                <c:ptCount val="21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5500</c:v>
                </c:pt>
                <c:pt idx="6">
                  <c:v>5500</c:v>
                </c:pt>
                <c:pt idx="7">
                  <c:v>5500</c:v>
                </c:pt>
                <c:pt idx="8">
                  <c:v>5500</c:v>
                </c:pt>
                <c:pt idx="9">
                  <c:v>10000</c:v>
                </c:pt>
                <c:pt idx="10">
                  <c:v>10000</c:v>
                </c:pt>
                <c:pt idx="11">
                  <c:v>10000</c:v>
                </c:pt>
                <c:pt idx="12">
                  <c:v>10000</c:v>
                </c:pt>
                <c:pt idx="13">
                  <c:v>12000</c:v>
                </c:pt>
                <c:pt idx="14">
                  <c:v>12000</c:v>
                </c:pt>
                <c:pt idx="15">
                  <c:v>12000</c:v>
                </c:pt>
                <c:pt idx="16">
                  <c:v>14000</c:v>
                </c:pt>
                <c:pt idx="17">
                  <c:v>14000</c:v>
                </c:pt>
                <c:pt idx="18">
                  <c:v>14000</c:v>
                </c:pt>
                <c:pt idx="19">
                  <c:v>19000</c:v>
                </c:pt>
                <c:pt idx="20">
                  <c:v>19000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C-71EF-4A2A-9759-3965CB0440C1}"/>
            </c:ext>
          </c:extLst>
        </c:ser>
        <c:ser>
          <c:idx val="61"/>
          <c:order val="61"/>
          <c:tx>
            <c:strRef>
              <c:f>'Installed PV (Each)'!$BL$2</c:f>
              <c:strCache>
                <c:ptCount val="1"/>
                <c:pt idx="0">
                  <c:v>ag075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(Each)'!$BL$3:$BL$23</c:f>
              <c:numCache>
                <c:formatCode>General</c:formatCode>
                <c:ptCount val="21"/>
                <c:pt idx="0">
                  <c:v>2000</c:v>
                </c:pt>
                <c:pt idx="1">
                  <c:v>2000</c:v>
                </c:pt>
                <c:pt idx="2">
                  <c:v>2000</c:v>
                </c:pt>
                <c:pt idx="3">
                  <c:v>2000</c:v>
                </c:pt>
                <c:pt idx="4">
                  <c:v>8000</c:v>
                </c:pt>
                <c:pt idx="5">
                  <c:v>8000</c:v>
                </c:pt>
                <c:pt idx="6">
                  <c:v>8000</c:v>
                </c:pt>
                <c:pt idx="7">
                  <c:v>8000</c:v>
                </c:pt>
                <c:pt idx="8">
                  <c:v>10500</c:v>
                </c:pt>
                <c:pt idx="9">
                  <c:v>10500</c:v>
                </c:pt>
                <c:pt idx="10">
                  <c:v>10500</c:v>
                </c:pt>
                <c:pt idx="11">
                  <c:v>12000</c:v>
                </c:pt>
                <c:pt idx="12">
                  <c:v>12000</c:v>
                </c:pt>
                <c:pt idx="13">
                  <c:v>12000</c:v>
                </c:pt>
                <c:pt idx="14">
                  <c:v>14000</c:v>
                </c:pt>
                <c:pt idx="15">
                  <c:v>14000</c:v>
                </c:pt>
                <c:pt idx="16">
                  <c:v>14000</c:v>
                </c:pt>
                <c:pt idx="17">
                  <c:v>17500</c:v>
                </c:pt>
                <c:pt idx="18">
                  <c:v>17500</c:v>
                </c:pt>
                <c:pt idx="19">
                  <c:v>17500</c:v>
                </c:pt>
                <c:pt idx="20">
                  <c:v>22000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D-71EF-4A2A-9759-3965CB0440C1}"/>
            </c:ext>
          </c:extLst>
        </c:ser>
        <c:ser>
          <c:idx val="62"/>
          <c:order val="62"/>
          <c:tx>
            <c:strRef>
              <c:f>'Installed PV (Each)'!$BM$2</c:f>
              <c:strCache>
                <c:ptCount val="1"/>
                <c:pt idx="0">
                  <c:v>ag076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(Each)'!$BM$3:$BM$23</c:f>
              <c:numCache>
                <c:formatCode>General</c:formatCode>
                <c:ptCount val="21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6000</c:v>
                </c:pt>
                <c:pt idx="7">
                  <c:v>6000</c:v>
                </c:pt>
                <c:pt idx="8">
                  <c:v>6000</c:v>
                </c:pt>
                <c:pt idx="9">
                  <c:v>6000</c:v>
                </c:pt>
                <c:pt idx="10">
                  <c:v>11500</c:v>
                </c:pt>
                <c:pt idx="11">
                  <c:v>11500</c:v>
                </c:pt>
                <c:pt idx="12">
                  <c:v>11500</c:v>
                </c:pt>
                <c:pt idx="13">
                  <c:v>11500</c:v>
                </c:pt>
                <c:pt idx="14">
                  <c:v>16500</c:v>
                </c:pt>
                <c:pt idx="15">
                  <c:v>16500</c:v>
                </c:pt>
                <c:pt idx="16">
                  <c:v>16500</c:v>
                </c:pt>
                <c:pt idx="17">
                  <c:v>16500</c:v>
                </c:pt>
                <c:pt idx="18">
                  <c:v>20000</c:v>
                </c:pt>
                <c:pt idx="19">
                  <c:v>20000</c:v>
                </c:pt>
                <c:pt idx="20">
                  <c:v>20000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E-71EF-4A2A-9759-3965CB0440C1}"/>
            </c:ext>
          </c:extLst>
        </c:ser>
        <c:ser>
          <c:idx val="63"/>
          <c:order val="63"/>
          <c:tx>
            <c:strRef>
              <c:f>'Installed PV (Each)'!$BN$2</c:f>
              <c:strCache>
                <c:ptCount val="1"/>
                <c:pt idx="0">
                  <c:v>ag077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(Each)'!$BN$3:$BN$23</c:f>
              <c:numCache>
                <c:formatCode>General</c:formatCode>
                <c:ptCount val="21"/>
                <c:pt idx="0">
                  <c:v>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3500</c:v>
                </c:pt>
                <c:pt idx="7">
                  <c:v>3500</c:v>
                </c:pt>
                <c:pt idx="8">
                  <c:v>3500</c:v>
                </c:pt>
                <c:pt idx="9">
                  <c:v>3500</c:v>
                </c:pt>
                <c:pt idx="10">
                  <c:v>5500</c:v>
                </c:pt>
                <c:pt idx="11">
                  <c:v>5500</c:v>
                </c:pt>
                <c:pt idx="12">
                  <c:v>5500</c:v>
                </c:pt>
                <c:pt idx="13">
                  <c:v>5500</c:v>
                </c:pt>
                <c:pt idx="14">
                  <c:v>7500</c:v>
                </c:pt>
                <c:pt idx="15">
                  <c:v>7500</c:v>
                </c:pt>
                <c:pt idx="16">
                  <c:v>7500</c:v>
                </c:pt>
                <c:pt idx="17">
                  <c:v>7500</c:v>
                </c:pt>
                <c:pt idx="18">
                  <c:v>10000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F-71EF-4A2A-9759-3965CB0440C1}"/>
            </c:ext>
          </c:extLst>
        </c:ser>
        <c:ser>
          <c:idx val="64"/>
          <c:order val="64"/>
          <c:tx>
            <c:strRef>
              <c:f>'Installed PV (Each)'!$BO$2</c:f>
              <c:strCache>
                <c:ptCount val="1"/>
                <c:pt idx="0">
                  <c:v>ag078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(Each)'!$BO$3:$BO$23</c:f>
              <c:numCache>
                <c:formatCode>General</c:formatCode>
                <c:ptCount val="21"/>
                <c:pt idx="0">
                  <c:v>1500</c:v>
                </c:pt>
                <c:pt idx="1">
                  <c:v>1500</c:v>
                </c:pt>
                <c:pt idx="2">
                  <c:v>1500</c:v>
                </c:pt>
                <c:pt idx="3">
                  <c:v>1500</c:v>
                </c:pt>
                <c:pt idx="4">
                  <c:v>1500</c:v>
                </c:pt>
                <c:pt idx="5">
                  <c:v>1500</c:v>
                </c:pt>
                <c:pt idx="6">
                  <c:v>5500</c:v>
                </c:pt>
                <c:pt idx="7">
                  <c:v>5500</c:v>
                </c:pt>
                <c:pt idx="8">
                  <c:v>5500</c:v>
                </c:pt>
                <c:pt idx="9">
                  <c:v>5500</c:v>
                </c:pt>
                <c:pt idx="10">
                  <c:v>7500</c:v>
                </c:pt>
                <c:pt idx="11">
                  <c:v>7500</c:v>
                </c:pt>
                <c:pt idx="12">
                  <c:v>7500</c:v>
                </c:pt>
                <c:pt idx="13">
                  <c:v>7500</c:v>
                </c:pt>
                <c:pt idx="14">
                  <c:v>8500</c:v>
                </c:pt>
                <c:pt idx="15">
                  <c:v>8500</c:v>
                </c:pt>
                <c:pt idx="16">
                  <c:v>8500</c:v>
                </c:pt>
                <c:pt idx="17">
                  <c:v>8500</c:v>
                </c:pt>
                <c:pt idx="18">
                  <c:v>11500</c:v>
                </c:pt>
                <c:pt idx="19">
                  <c:v>11500</c:v>
                </c:pt>
                <c:pt idx="20">
                  <c:v>11500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0-71EF-4A2A-9759-3965CB0440C1}"/>
            </c:ext>
          </c:extLst>
        </c:ser>
        <c:ser>
          <c:idx val="65"/>
          <c:order val="65"/>
          <c:tx>
            <c:strRef>
              <c:f>'Installed PV (Each)'!$BP$2</c:f>
              <c:strCache>
                <c:ptCount val="1"/>
                <c:pt idx="0">
                  <c:v>ag080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(Each)'!$BP$3:$BP$23</c:f>
              <c:numCache>
                <c:formatCode>General</c:formatCode>
                <c:ptCount val="21"/>
                <c:pt idx="0">
                  <c:v>2500</c:v>
                </c:pt>
                <c:pt idx="1">
                  <c:v>2500</c:v>
                </c:pt>
                <c:pt idx="2">
                  <c:v>2500</c:v>
                </c:pt>
                <c:pt idx="3">
                  <c:v>2500</c:v>
                </c:pt>
                <c:pt idx="4">
                  <c:v>2500</c:v>
                </c:pt>
                <c:pt idx="5">
                  <c:v>7000</c:v>
                </c:pt>
                <c:pt idx="6">
                  <c:v>7000</c:v>
                </c:pt>
                <c:pt idx="7">
                  <c:v>7000</c:v>
                </c:pt>
                <c:pt idx="8">
                  <c:v>7000</c:v>
                </c:pt>
                <c:pt idx="9">
                  <c:v>9500</c:v>
                </c:pt>
                <c:pt idx="10">
                  <c:v>9500</c:v>
                </c:pt>
                <c:pt idx="11">
                  <c:v>9500</c:v>
                </c:pt>
                <c:pt idx="12">
                  <c:v>9500</c:v>
                </c:pt>
                <c:pt idx="13">
                  <c:v>12500</c:v>
                </c:pt>
                <c:pt idx="14">
                  <c:v>12500</c:v>
                </c:pt>
                <c:pt idx="15">
                  <c:v>12500</c:v>
                </c:pt>
                <c:pt idx="16">
                  <c:v>12500</c:v>
                </c:pt>
                <c:pt idx="17">
                  <c:v>16000</c:v>
                </c:pt>
                <c:pt idx="18">
                  <c:v>16000</c:v>
                </c:pt>
                <c:pt idx="19">
                  <c:v>16000</c:v>
                </c:pt>
                <c:pt idx="20">
                  <c:v>16000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1-71EF-4A2A-9759-3965CB0440C1}"/>
            </c:ext>
          </c:extLst>
        </c:ser>
        <c:ser>
          <c:idx val="66"/>
          <c:order val="66"/>
          <c:tx>
            <c:strRef>
              <c:f>'Installed PV (Each)'!$BQ$2</c:f>
              <c:strCache>
                <c:ptCount val="1"/>
                <c:pt idx="0">
                  <c:v>ag081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(Each)'!$BQ$3:$BQ$23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2500</c:v>
                </c:pt>
                <c:pt idx="5">
                  <c:v>2500</c:v>
                </c:pt>
                <c:pt idx="6">
                  <c:v>2500</c:v>
                </c:pt>
                <c:pt idx="7">
                  <c:v>2500</c:v>
                </c:pt>
                <c:pt idx="8">
                  <c:v>2500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6000</c:v>
                </c:pt>
                <c:pt idx="14">
                  <c:v>6000</c:v>
                </c:pt>
                <c:pt idx="15">
                  <c:v>6000</c:v>
                </c:pt>
                <c:pt idx="16">
                  <c:v>6000</c:v>
                </c:pt>
                <c:pt idx="17">
                  <c:v>7000</c:v>
                </c:pt>
                <c:pt idx="18">
                  <c:v>7000</c:v>
                </c:pt>
                <c:pt idx="19">
                  <c:v>7000</c:v>
                </c:pt>
                <c:pt idx="20">
                  <c:v>7000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2-71EF-4A2A-9759-3965CB0440C1}"/>
            </c:ext>
          </c:extLst>
        </c:ser>
        <c:ser>
          <c:idx val="67"/>
          <c:order val="67"/>
          <c:tx>
            <c:strRef>
              <c:f>'Installed PV (Each)'!$BR$2</c:f>
              <c:strCache>
                <c:ptCount val="1"/>
                <c:pt idx="0">
                  <c:v>ag082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(Each)'!$BR$3:$BR$23</c:f>
              <c:numCache>
                <c:formatCode>General</c:formatCode>
                <c:ptCount val="21"/>
                <c:pt idx="0">
                  <c:v>3500</c:v>
                </c:pt>
                <c:pt idx="1">
                  <c:v>3500</c:v>
                </c:pt>
                <c:pt idx="2">
                  <c:v>3500</c:v>
                </c:pt>
                <c:pt idx="3">
                  <c:v>3500</c:v>
                </c:pt>
                <c:pt idx="4">
                  <c:v>3500</c:v>
                </c:pt>
                <c:pt idx="5">
                  <c:v>9500</c:v>
                </c:pt>
                <c:pt idx="6">
                  <c:v>9500</c:v>
                </c:pt>
                <c:pt idx="7">
                  <c:v>9500</c:v>
                </c:pt>
                <c:pt idx="8">
                  <c:v>9500</c:v>
                </c:pt>
                <c:pt idx="9">
                  <c:v>15500</c:v>
                </c:pt>
                <c:pt idx="10">
                  <c:v>15500</c:v>
                </c:pt>
                <c:pt idx="11">
                  <c:v>15500</c:v>
                </c:pt>
                <c:pt idx="12">
                  <c:v>20000</c:v>
                </c:pt>
                <c:pt idx="13">
                  <c:v>20000</c:v>
                </c:pt>
                <c:pt idx="14">
                  <c:v>20000</c:v>
                </c:pt>
                <c:pt idx="15">
                  <c:v>23000</c:v>
                </c:pt>
                <c:pt idx="16">
                  <c:v>23000</c:v>
                </c:pt>
                <c:pt idx="17">
                  <c:v>23000</c:v>
                </c:pt>
                <c:pt idx="18">
                  <c:v>26000</c:v>
                </c:pt>
                <c:pt idx="19">
                  <c:v>26000</c:v>
                </c:pt>
                <c:pt idx="20">
                  <c:v>28500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3-71EF-4A2A-9759-3965CB0440C1}"/>
            </c:ext>
          </c:extLst>
        </c:ser>
        <c:ser>
          <c:idx val="68"/>
          <c:order val="68"/>
          <c:tx>
            <c:strRef>
              <c:f>'Installed PV (Each)'!$BS$2</c:f>
              <c:strCache>
                <c:ptCount val="1"/>
                <c:pt idx="0">
                  <c:v>ag083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(Each)'!$BS$3:$BS$23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2500</c:v>
                </c:pt>
                <c:pt idx="5">
                  <c:v>2500</c:v>
                </c:pt>
                <c:pt idx="6">
                  <c:v>2500</c:v>
                </c:pt>
                <c:pt idx="7">
                  <c:v>2500</c:v>
                </c:pt>
                <c:pt idx="8">
                  <c:v>2500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8000</c:v>
                </c:pt>
                <c:pt idx="14">
                  <c:v>8000</c:v>
                </c:pt>
                <c:pt idx="15">
                  <c:v>8000</c:v>
                </c:pt>
                <c:pt idx="16">
                  <c:v>8000</c:v>
                </c:pt>
                <c:pt idx="17">
                  <c:v>10000</c:v>
                </c:pt>
                <c:pt idx="18">
                  <c:v>10000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4-71EF-4A2A-9759-3965CB0440C1}"/>
            </c:ext>
          </c:extLst>
        </c:ser>
        <c:ser>
          <c:idx val="69"/>
          <c:order val="69"/>
          <c:tx>
            <c:strRef>
              <c:f>'Installed PV (Each)'!$BT$2</c:f>
              <c:strCache>
                <c:ptCount val="1"/>
                <c:pt idx="0">
                  <c:v>ag084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(Each)'!$BT$3:$BT$23</c:f>
              <c:numCache>
                <c:formatCode>General</c:formatCode>
                <c:ptCount val="21"/>
                <c:pt idx="0">
                  <c:v>2500</c:v>
                </c:pt>
                <c:pt idx="1">
                  <c:v>2500</c:v>
                </c:pt>
                <c:pt idx="2">
                  <c:v>2500</c:v>
                </c:pt>
                <c:pt idx="3">
                  <c:v>2500</c:v>
                </c:pt>
                <c:pt idx="4">
                  <c:v>2500</c:v>
                </c:pt>
                <c:pt idx="5">
                  <c:v>9000</c:v>
                </c:pt>
                <c:pt idx="6">
                  <c:v>9000</c:v>
                </c:pt>
                <c:pt idx="7">
                  <c:v>9000</c:v>
                </c:pt>
                <c:pt idx="8">
                  <c:v>9000</c:v>
                </c:pt>
                <c:pt idx="9">
                  <c:v>9000</c:v>
                </c:pt>
                <c:pt idx="10">
                  <c:v>13000</c:v>
                </c:pt>
                <c:pt idx="11">
                  <c:v>13000</c:v>
                </c:pt>
                <c:pt idx="12">
                  <c:v>13000</c:v>
                </c:pt>
                <c:pt idx="13">
                  <c:v>13000</c:v>
                </c:pt>
                <c:pt idx="14">
                  <c:v>15000</c:v>
                </c:pt>
                <c:pt idx="15">
                  <c:v>15000</c:v>
                </c:pt>
                <c:pt idx="16">
                  <c:v>15000</c:v>
                </c:pt>
                <c:pt idx="17">
                  <c:v>15000</c:v>
                </c:pt>
                <c:pt idx="18">
                  <c:v>19500</c:v>
                </c:pt>
                <c:pt idx="19">
                  <c:v>19500</c:v>
                </c:pt>
                <c:pt idx="20">
                  <c:v>19500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5-71EF-4A2A-9759-3965CB0440C1}"/>
            </c:ext>
          </c:extLst>
        </c:ser>
        <c:ser>
          <c:idx val="70"/>
          <c:order val="70"/>
          <c:tx>
            <c:strRef>
              <c:f>'Installed PV (Each)'!$BU$2</c:f>
              <c:strCache>
                <c:ptCount val="1"/>
                <c:pt idx="0">
                  <c:v>ag085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(Each)'!$BU$3:$BU$23</c:f>
              <c:numCache>
                <c:formatCode>General</c:formatCode>
                <c:ptCount val="21"/>
                <c:pt idx="0">
                  <c:v>0</c:v>
                </c:pt>
                <c:pt idx="1">
                  <c:v>1500</c:v>
                </c:pt>
                <c:pt idx="2">
                  <c:v>1500</c:v>
                </c:pt>
                <c:pt idx="3">
                  <c:v>1500</c:v>
                </c:pt>
                <c:pt idx="4">
                  <c:v>1500</c:v>
                </c:pt>
                <c:pt idx="5">
                  <c:v>1500</c:v>
                </c:pt>
                <c:pt idx="6">
                  <c:v>7000</c:v>
                </c:pt>
                <c:pt idx="7">
                  <c:v>7000</c:v>
                </c:pt>
                <c:pt idx="8">
                  <c:v>7000</c:v>
                </c:pt>
                <c:pt idx="9">
                  <c:v>7000</c:v>
                </c:pt>
                <c:pt idx="10">
                  <c:v>11000</c:v>
                </c:pt>
                <c:pt idx="11">
                  <c:v>11000</c:v>
                </c:pt>
                <c:pt idx="12">
                  <c:v>11000</c:v>
                </c:pt>
                <c:pt idx="13">
                  <c:v>13500</c:v>
                </c:pt>
                <c:pt idx="14">
                  <c:v>13500</c:v>
                </c:pt>
                <c:pt idx="15">
                  <c:v>13500</c:v>
                </c:pt>
                <c:pt idx="16">
                  <c:v>15500</c:v>
                </c:pt>
                <c:pt idx="17">
                  <c:v>15500</c:v>
                </c:pt>
                <c:pt idx="18">
                  <c:v>16500</c:v>
                </c:pt>
                <c:pt idx="19">
                  <c:v>16500</c:v>
                </c:pt>
                <c:pt idx="20">
                  <c:v>18000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6-71EF-4A2A-9759-3965CB0440C1}"/>
            </c:ext>
          </c:extLst>
        </c:ser>
        <c:ser>
          <c:idx val="71"/>
          <c:order val="71"/>
          <c:tx>
            <c:strRef>
              <c:f>'Installed PV (Each)'!$BV$2</c:f>
              <c:strCache>
                <c:ptCount val="1"/>
                <c:pt idx="0">
                  <c:v>ag086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(Each)'!$BV$3:$BV$23</c:f>
              <c:numCache>
                <c:formatCode>General</c:formatCode>
                <c:ptCount val="21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7500</c:v>
                </c:pt>
                <c:pt idx="10">
                  <c:v>7500</c:v>
                </c:pt>
                <c:pt idx="11">
                  <c:v>7500</c:v>
                </c:pt>
                <c:pt idx="12">
                  <c:v>7500</c:v>
                </c:pt>
                <c:pt idx="13">
                  <c:v>10500</c:v>
                </c:pt>
                <c:pt idx="14">
                  <c:v>10500</c:v>
                </c:pt>
                <c:pt idx="15">
                  <c:v>10500</c:v>
                </c:pt>
                <c:pt idx="16">
                  <c:v>11500</c:v>
                </c:pt>
                <c:pt idx="17">
                  <c:v>11500</c:v>
                </c:pt>
                <c:pt idx="18">
                  <c:v>11500</c:v>
                </c:pt>
                <c:pt idx="19">
                  <c:v>13000</c:v>
                </c:pt>
                <c:pt idx="20">
                  <c:v>13000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7-71EF-4A2A-9759-3965CB0440C1}"/>
            </c:ext>
          </c:extLst>
        </c:ser>
        <c:ser>
          <c:idx val="72"/>
          <c:order val="72"/>
          <c:tx>
            <c:strRef>
              <c:f>'Installed PV (Each)'!$BW$2</c:f>
              <c:strCache>
                <c:ptCount val="1"/>
                <c:pt idx="0">
                  <c:v>ag087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(Each)'!$BW$3:$BW$23</c:f>
              <c:numCache>
                <c:formatCode>General</c:formatCode>
                <c:ptCount val="21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3000</c:v>
                </c:pt>
                <c:pt idx="6">
                  <c:v>3000</c:v>
                </c:pt>
                <c:pt idx="7">
                  <c:v>3000</c:v>
                </c:pt>
                <c:pt idx="8">
                  <c:v>3000</c:v>
                </c:pt>
                <c:pt idx="9">
                  <c:v>3500</c:v>
                </c:pt>
                <c:pt idx="10">
                  <c:v>3500</c:v>
                </c:pt>
                <c:pt idx="11">
                  <c:v>3500</c:v>
                </c:pt>
                <c:pt idx="12">
                  <c:v>3500</c:v>
                </c:pt>
                <c:pt idx="13">
                  <c:v>4500</c:v>
                </c:pt>
                <c:pt idx="14">
                  <c:v>4500</c:v>
                </c:pt>
                <c:pt idx="15">
                  <c:v>4500</c:v>
                </c:pt>
                <c:pt idx="16">
                  <c:v>4500</c:v>
                </c:pt>
                <c:pt idx="17">
                  <c:v>5500</c:v>
                </c:pt>
                <c:pt idx="18">
                  <c:v>5500</c:v>
                </c:pt>
                <c:pt idx="19">
                  <c:v>5500</c:v>
                </c:pt>
                <c:pt idx="20">
                  <c:v>5500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8-71EF-4A2A-9759-3965CB0440C1}"/>
            </c:ext>
          </c:extLst>
        </c:ser>
        <c:ser>
          <c:idx val="73"/>
          <c:order val="73"/>
          <c:tx>
            <c:strRef>
              <c:f>'Installed PV (Each)'!$BX$2</c:f>
              <c:strCache>
                <c:ptCount val="1"/>
                <c:pt idx="0">
                  <c:v>ag088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(Each)'!$BX$3:$BX$23</c:f>
              <c:numCache>
                <c:formatCode>General</c:formatCode>
                <c:ptCount val="21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2500</c:v>
                </c:pt>
                <c:pt idx="5">
                  <c:v>2500</c:v>
                </c:pt>
                <c:pt idx="6">
                  <c:v>2500</c:v>
                </c:pt>
                <c:pt idx="7">
                  <c:v>2500</c:v>
                </c:pt>
                <c:pt idx="8">
                  <c:v>3000</c:v>
                </c:pt>
                <c:pt idx="9">
                  <c:v>3000</c:v>
                </c:pt>
                <c:pt idx="10">
                  <c:v>3000</c:v>
                </c:pt>
                <c:pt idx="11">
                  <c:v>3000</c:v>
                </c:pt>
                <c:pt idx="12">
                  <c:v>3500</c:v>
                </c:pt>
                <c:pt idx="13">
                  <c:v>3500</c:v>
                </c:pt>
                <c:pt idx="14">
                  <c:v>3500</c:v>
                </c:pt>
                <c:pt idx="15">
                  <c:v>3500</c:v>
                </c:pt>
                <c:pt idx="16">
                  <c:v>4500</c:v>
                </c:pt>
                <c:pt idx="17">
                  <c:v>4500</c:v>
                </c:pt>
                <c:pt idx="18">
                  <c:v>4500</c:v>
                </c:pt>
                <c:pt idx="19">
                  <c:v>4500</c:v>
                </c:pt>
                <c:pt idx="20">
                  <c:v>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9-71EF-4A2A-9759-3965CB0440C1}"/>
            </c:ext>
          </c:extLst>
        </c:ser>
        <c:ser>
          <c:idx val="74"/>
          <c:order val="74"/>
          <c:tx>
            <c:strRef>
              <c:f>'Installed PV (Each)'!$BY$2</c:f>
              <c:strCache>
                <c:ptCount val="1"/>
                <c:pt idx="0">
                  <c:v>ag089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(Each)'!$BY$3:$BY$23</c:f>
              <c:numCache>
                <c:formatCode>General</c:formatCode>
                <c:ptCount val="21"/>
                <c:pt idx="0">
                  <c:v>2500</c:v>
                </c:pt>
                <c:pt idx="1">
                  <c:v>2500</c:v>
                </c:pt>
                <c:pt idx="2">
                  <c:v>2500</c:v>
                </c:pt>
                <c:pt idx="3">
                  <c:v>2500</c:v>
                </c:pt>
                <c:pt idx="4">
                  <c:v>2500</c:v>
                </c:pt>
                <c:pt idx="5">
                  <c:v>2500</c:v>
                </c:pt>
                <c:pt idx="6">
                  <c:v>9000</c:v>
                </c:pt>
                <c:pt idx="7">
                  <c:v>9000</c:v>
                </c:pt>
                <c:pt idx="8">
                  <c:v>9000</c:v>
                </c:pt>
                <c:pt idx="9">
                  <c:v>9000</c:v>
                </c:pt>
                <c:pt idx="10">
                  <c:v>10500</c:v>
                </c:pt>
                <c:pt idx="11">
                  <c:v>10500</c:v>
                </c:pt>
                <c:pt idx="12">
                  <c:v>10500</c:v>
                </c:pt>
                <c:pt idx="13">
                  <c:v>10500</c:v>
                </c:pt>
                <c:pt idx="14">
                  <c:v>12500</c:v>
                </c:pt>
                <c:pt idx="15">
                  <c:v>12500</c:v>
                </c:pt>
                <c:pt idx="16">
                  <c:v>12500</c:v>
                </c:pt>
                <c:pt idx="17">
                  <c:v>12500</c:v>
                </c:pt>
                <c:pt idx="18">
                  <c:v>16500</c:v>
                </c:pt>
                <c:pt idx="19">
                  <c:v>16500</c:v>
                </c:pt>
                <c:pt idx="20">
                  <c:v>16500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A-71EF-4A2A-9759-3965CB0440C1}"/>
            </c:ext>
          </c:extLst>
        </c:ser>
        <c:ser>
          <c:idx val="75"/>
          <c:order val="75"/>
          <c:tx>
            <c:strRef>
              <c:f>'Installed PV (Each)'!$BZ$2</c:f>
              <c:strCache>
                <c:ptCount val="1"/>
                <c:pt idx="0">
                  <c:v>ag090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(Each)'!$BZ$3:$BZ$23</c:f>
              <c:numCache>
                <c:formatCode>General</c:formatCode>
                <c:ptCount val="21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3500</c:v>
                </c:pt>
                <c:pt idx="6">
                  <c:v>3500</c:v>
                </c:pt>
                <c:pt idx="7">
                  <c:v>3500</c:v>
                </c:pt>
                <c:pt idx="8">
                  <c:v>3500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6500</c:v>
                </c:pt>
                <c:pt idx="14">
                  <c:v>6500</c:v>
                </c:pt>
                <c:pt idx="15">
                  <c:v>6500</c:v>
                </c:pt>
                <c:pt idx="16">
                  <c:v>6500</c:v>
                </c:pt>
                <c:pt idx="17">
                  <c:v>8500</c:v>
                </c:pt>
                <c:pt idx="18">
                  <c:v>8500</c:v>
                </c:pt>
                <c:pt idx="19">
                  <c:v>8500</c:v>
                </c:pt>
                <c:pt idx="20">
                  <c:v>8500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B-71EF-4A2A-9759-3965CB0440C1}"/>
            </c:ext>
          </c:extLst>
        </c:ser>
        <c:ser>
          <c:idx val="76"/>
          <c:order val="76"/>
          <c:tx>
            <c:strRef>
              <c:f>'Installed PV (Each)'!$CA$2</c:f>
              <c:strCache>
                <c:ptCount val="1"/>
                <c:pt idx="0">
                  <c:v>ag093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(Each)'!$CA$3:$CA$23</c:f>
              <c:numCache>
                <c:formatCode>General</c:formatCode>
                <c:ptCount val="21"/>
                <c:pt idx="0">
                  <c:v>1500</c:v>
                </c:pt>
                <c:pt idx="1">
                  <c:v>1500</c:v>
                </c:pt>
                <c:pt idx="2">
                  <c:v>1500</c:v>
                </c:pt>
                <c:pt idx="3">
                  <c:v>1500</c:v>
                </c:pt>
                <c:pt idx="4">
                  <c:v>1500</c:v>
                </c:pt>
                <c:pt idx="5">
                  <c:v>5500</c:v>
                </c:pt>
                <c:pt idx="6">
                  <c:v>5500</c:v>
                </c:pt>
                <c:pt idx="7">
                  <c:v>5500</c:v>
                </c:pt>
                <c:pt idx="8">
                  <c:v>5500</c:v>
                </c:pt>
                <c:pt idx="9">
                  <c:v>5500</c:v>
                </c:pt>
                <c:pt idx="10">
                  <c:v>10000</c:v>
                </c:pt>
                <c:pt idx="11">
                  <c:v>10000</c:v>
                </c:pt>
                <c:pt idx="12">
                  <c:v>10000</c:v>
                </c:pt>
                <c:pt idx="13">
                  <c:v>10000</c:v>
                </c:pt>
                <c:pt idx="14">
                  <c:v>10000</c:v>
                </c:pt>
                <c:pt idx="15">
                  <c:v>16000</c:v>
                </c:pt>
                <c:pt idx="16">
                  <c:v>16000</c:v>
                </c:pt>
                <c:pt idx="17">
                  <c:v>16000</c:v>
                </c:pt>
                <c:pt idx="18">
                  <c:v>16000</c:v>
                </c:pt>
                <c:pt idx="19">
                  <c:v>18500</c:v>
                </c:pt>
                <c:pt idx="20">
                  <c:v>18500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C-71EF-4A2A-9759-3965CB0440C1}"/>
            </c:ext>
          </c:extLst>
        </c:ser>
        <c:ser>
          <c:idx val="77"/>
          <c:order val="77"/>
          <c:tx>
            <c:strRef>
              <c:f>'Installed PV (Each)'!$CB$2</c:f>
              <c:strCache>
                <c:ptCount val="1"/>
                <c:pt idx="0">
                  <c:v>ag094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(Each)'!$CB$3:$CB$23</c:f>
              <c:numCache>
                <c:formatCode>General</c:formatCode>
                <c:ptCount val="21"/>
                <c:pt idx="0">
                  <c:v>1500</c:v>
                </c:pt>
                <c:pt idx="1">
                  <c:v>1500</c:v>
                </c:pt>
                <c:pt idx="2">
                  <c:v>1500</c:v>
                </c:pt>
                <c:pt idx="3">
                  <c:v>1500</c:v>
                </c:pt>
                <c:pt idx="4">
                  <c:v>1500</c:v>
                </c:pt>
                <c:pt idx="5">
                  <c:v>1500</c:v>
                </c:pt>
                <c:pt idx="6">
                  <c:v>9500</c:v>
                </c:pt>
                <c:pt idx="7">
                  <c:v>9500</c:v>
                </c:pt>
                <c:pt idx="8">
                  <c:v>9500</c:v>
                </c:pt>
                <c:pt idx="9">
                  <c:v>9500</c:v>
                </c:pt>
                <c:pt idx="10">
                  <c:v>19000</c:v>
                </c:pt>
                <c:pt idx="11">
                  <c:v>19000</c:v>
                </c:pt>
                <c:pt idx="12">
                  <c:v>19000</c:v>
                </c:pt>
                <c:pt idx="13">
                  <c:v>29000</c:v>
                </c:pt>
                <c:pt idx="14">
                  <c:v>29000</c:v>
                </c:pt>
                <c:pt idx="15">
                  <c:v>29000</c:v>
                </c:pt>
                <c:pt idx="16">
                  <c:v>34500</c:v>
                </c:pt>
                <c:pt idx="17">
                  <c:v>34500</c:v>
                </c:pt>
                <c:pt idx="18">
                  <c:v>34500</c:v>
                </c:pt>
                <c:pt idx="19">
                  <c:v>39000</c:v>
                </c:pt>
                <c:pt idx="20">
                  <c:v>39000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D-71EF-4A2A-9759-3965CB0440C1}"/>
            </c:ext>
          </c:extLst>
        </c:ser>
        <c:ser>
          <c:idx val="78"/>
          <c:order val="78"/>
          <c:tx>
            <c:strRef>
              <c:f>'Installed PV (Each)'!$CC$2</c:f>
              <c:strCache>
                <c:ptCount val="1"/>
                <c:pt idx="0">
                  <c:v>ag095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(Each)'!$CC$3:$CC$23</c:f>
              <c:numCache>
                <c:formatCode>General</c:formatCode>
                <c:ptCount val="21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6500</c:v>
                </c:pt>
                <c:pt idx="6">
                  <c:v>6500</c:v>
                </c:pt>
                <c:pt idx="7">
                  <c:v>6500</c:v>
                </c:pt>
                <c:pt idx="8">
                  <c:v>6500</c:v>
                </c:pt>
                <c:pt idx="9">
                  <c:v>9000</c:v>
                </c:pt>
                <c:pt idx="10">
                  <c:v>9000</c:v>
                </c:pt>
                <c:pt idx="11">
                  <c:v>9000</c:v>
                </c:pt>
                <c:pt idx="12">
                  <c:v>9000</c:v>
                </c:pt>
                <c:pt idx="13">
                  <c:v>11500</c:v>
                </c:pt>
                <c:pt idx="14">
                  <c:v>11500</c:v>
                </c:pt>
                <c:pt idx="15">
                  <c:v>11500</c:v>
                </c:pt>
                <c:pt idx="16">
                  <c:v>14000</c:v>
                </c:pt>
                <c:pt idx="17">
                  <c:v>14000</c:v>
                </c:pt>
                <c:pt idx="18">
                  <c:v>14000</c:v>
                </c:pt>
                <c:pt idx="19">
                  <c:v>15500</c:v>
                </c:pt>
                <c:pt idx="20">
                  <c:v>15500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E-71EF-4A2A-9759-3965CB0440C1}"/>
            </c:ext>
          </c:extLst>
        </c:ser>
        <c:ser>
          <c:idx val="79"/>
          <c:order val="79"/>
          <c:tx>
            <c:strRef>
              <c:f>'Installed PV (Each)'!$CD$2</c:f>
              <c:strCache>
                <c:ptCount val="1"/>
                <c:pt idx="0">
                  <c:v>ag096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(Each)'!$CD$3:$CD$23</c:f>
              <c:numCache>
                <c:formatCode>General</c:formatCode>
                <c:ptCount val="21"/>
                <c:pt idx="0">
                  <c:v>2000</c:v>
                </c:pt>
                <c:pt idx="1">
                  <c:v>2000</c:v>
                </c:pt>
                <c:pt idx="2">
                  <c:v>2000</c:v>
                </c:pt>
                <c:pt idx="3">
                  <c:v>2000</c:v>
                </c:pt>
                <c:pt idx="4">
                  <c:v>2000</c:v>
                </c:pt>
                <c:pt idx="5">
                  <c:v>11500</c:v>
                </c:pt>
                <c:pt idx="6">
                  <c:v>11500</c:v>
                </c:pt>
                <c:pt idx="7">
                  <c:v>11500</c:v>
                </c:pt>
                <c:pt idx="8">
                  <c:v>11500</c:v>
                </c:pt>
                <c:pt idx="9">
                  <c:v>22000</c:v>
                </c:pt>
                <c:pt idx="10">
                  <c:v>22000</c:v>
                </c:pt>
                <c:pt idx="11">
                  <c:v>22000</c:v>
                </c:pt>
                <c:pt idx="12">
                  <c:v>33000</c:v>
                </c:pt>
                <c:pt idx="13">
                  <c:v>33000</c:v>
                </c:pt>
                <c:pt idx="14">
                  <c:v>41500</c:v>
                </c:pt>
                <c:pt idx="15">
                  <c:v>41500</c:v>
                </c:pt>
                <c:pt idx="16">
                  <c:v>50000</c:v>
                </c:pt>
                <c:pt idx="17">
                  <c:v>50000</c:v>
                </c:pt>
                <c:pt idx="18">
                  <c:v>56500</c:v>
                </c:pt>
                <c:pt idx="19">
                  <c:v>56500</c:v>
                </c:pt>
                <c:pt idx="20">
                  <c:v>62000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F-71EF-4A2A-9759-3965CB0440C1}"/>
            </c:ext>
          </c:extLst>
        </c:ser>
        <c:ser>
          <c:idx val="80"/>
          <c:order val="80"/>
          <c:tx>
            <c:strRef>
              <c:f>'Installed PV (Each)'!$CE$2</c:f>
              <c:strCache>
                <c:ptCount val="1"/>
                <c:pt idx="0">
                  <c:v>ag098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(Each)'!$CE$3:$CE$23</c:f>
              <c:numCache>
                <c:formatCode>General</c:formatCode>
                <c:ptCount val="21"/>
                <c:pt idx="0">
                  <c:v>2000</c:v>
                </c:pt>
                <c:pt idx="1">
                  <c:v>2000</c:v>
                </c:pt>
                <c:pt idx="2">
                  <c:v>2000</c:v>
                </c:pt>
                <c:pt idx="3">
                  <c:v>2000</c:v>
                </c:pt>
                <c:pt idx="4">
                  <c:v>2000</c:v>
                </c:pt>
                <c:pt idx="5">
                  <c:v>8500</c:v>
                </c:pt>
                <c:pt idx="6">
                  <c:v>8500</c:v>
                </c:pt>
                <c:pt idx="7">
                  <c:v>8500</c:v>
                </c:pt>
                <c:pt idx="8">
                  <c:v>8500</c:v>
                </c:pt>
                <c:pt idx="9">
                  <c:v>10000</c:v>
                </c:pt>
                <c:pt idx="10">
                  <c:v>10000</c:v>
                </c:pt>
                <c:pt idx="11">
                  <c:v>10000</c:v>
                </c:pt>
                <c:pt idx="12">
                  <c:v>10000</c:v>
                </c:pt>
                <c:pt idx="13">
                  <c:v>12000</c:v>
                </c:pt>
                <c:pt idx="14">
                  <c:v>12000</c:v>
                </c:pt>
                <c:pt idx="15">
                  <c:v>12000</c:v>
                </c:pt>
                <c:pt idx="16">
                  <c:v>12000</c:v>
                </c:pt>
                <c:pt idx="17">
                  <c:v>16000</c:v>
                </c:pt>
                <c:pt idx="18">
                  <c:v>16000</c:v>
                </c:pt>
                <c:pt idx="19">
                  <c:v>16000</c:v>
                </c:pt>
                <c:pt idx="20">
                  <c:v>16000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0-71EF-4A2A-9759-3965CB0440C1}"/>
            </c:ext>
          </c:extLst>
        </c:ser>
        <c:ser>
          <c:idx val="81"/>
          <c:order val="81"/>
          <c:tx>
            <c:strRef>
              <c:f>'Installed PV (Each)'!$CF$2</c:f>
              <c:strCache>
                <c:ptCount val="1"/>
                <c:pt idx="0">
                  <c:v>ag099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(Each)'!$CF$3:$CF$23</c:f>
              <c:numCache>
                <c:formatCode>General</c:formatCode>
                <c:ptCount val="21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3500</c:v>
                </c:pt>
                <c:pt idx="6">
                  <c:v>3500</c:v>
                </c:pt>
                <c:pt idx="7">
                  <c:v>3500</c:v>
                </c:pt>
                <c:pt idx="8">
                  <c:v>3500</c:v>
                </c:pt>
                <c:pt idx="9">
                  <c:v>4500</c:v>
                </c:pt>
                <c:pt idx="10">
                  <c:v>4500</c:v>
                </c:pt>
                <c:pt idx="11">
                  <c:v>4500</c:v>
                </c:pt>
                <c:pt idx="12">
                  <c:v>4500</c:v>
                </c:pt>
                <c:pt idx="13">
                  <c:v>4500</c:v>
                </c:pt>
                <c:pt idx="14">
                  <c:v>6500</c:v>
                </c:pt>
                <c:pt idx="15">
                  <c:v>6500</c:v>
                </c:pt>
                <c:pt idx="16">
                  <c:v>6500</c:v>
                </c:pt>
                <c:pt idx="17">
                  <c:v>6500</c:v>
                </c:pt>
                <c:pt idx="18">
                  <c:v>8000</c:v>
                </c:pt>
                <c:pt idx="19">
                  <c:v>8000</c:v>
                </c:pt>
                <c:pt idx="20">
                  <c:v>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1-71EF-4A2A-9759-3965CB0440C1}"/>
            </c:ext>
          </c:extLst>
        </c:ser>
        <c:ser>
          <c:idx val="82"/>
          <c:order val="82"/>
          <c:tx>
            <c:strRef>
              <c:f>'Installed PV (Each)'!$CG$2</c:f>
              <c:strCache>
                <c:ptCount val="1"/>
                <c:pt idx="0">
                  <c:v>ag100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(Each)'!$CG$3:$CG$23</c:f>
              <c:numCache>
                <c:formatCode>General</c:formatCode>
                <c:ptCount val="21"/>
                <c:pt idx="0">
                  <c:v>1500</c:v>
                </c:pt>
                <c:pt idx="1">
                  <c:v>1500</c:v>
                </c:pt>
                <c:pt idx="2">
                  <c:v>1500</c:v>
                </c:pt>
                <c:pt idx="3">
                  <c:v>1500</c:v>
                </c:pt>
                <c:pt idx="4">
                  <c:v>1500</c:v>
                </c:pt>
                <c:pt idx="5">
                  <c:v>6500</c:v>
                </c:pt>
                <c:pt idx="6">
                  <c:v>6500</c:v>
                </c:pt>
                <c:pt idx="7">
                  <c:v>6500</c:v>
                </c:pt>
                <c:pt idx="8">
                  <c:v>6500</c:v>
                </c:pt>
                <c:pt idx="9">
                  <c:v>10000</c:v>
                </c:pt>
                <c:pt idx="10">
                  <c:v>10000</c:v>
                </c:pt>
                <c:pt idx="11">
                  <c:v>10000</c:v>
                </c:pt>
                <c:pt idx="12">
                  <c:v>10000</c:v>
                </c:pt>
                <c:pt idx="13">
                  <c:v>15000</c:v>
                </c:pt>
                <c:pt idx="14">
                  <c:v>15000</c:v>
                </c:pt>
                <c:pt idx="15">
                  <c:v>15000</c:v>
                </c:pt>
                <c:pt idx="16">
                  <c:v>19000</c:v>
                </c:pt>
                <c:pt idx="17">
                  <c:v>19000</c:v>
                </c:pt>
                <c:pt idx="18">
                  <c:v>19000</c:v>
                </c:pt>
                <c:pt idx="19">
                  <c:v>23000</c:v>
                </c:pt>
                <c:pt idx="20">
                  <c:v>23000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2-71EF-4A2A-9759-3965CB0440C1}"/>
            </c:ext>
          </c:extLst>
        </c:ser>
        <c:ser>
          <c:idx val="83"/>
          <c:order val="83"/>
          <c:tx>
            <c:strRef>
              <c:f>'Installed PV (Each)'!$CH$2</c:f>
              <c:strCache>
                <c:ptCount val="1"/>
                <c:pt idx="0">
                  <c:v>ag101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(Each)'!$CH$3:$CH$23</c:f>
              <c:numCache>
                <c:formatCode>General</c:formatCode>
                <c:ptCount val="21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4000</c:v>
                </c:pt>
                <c:pt idx="6">
                  <c:v>4000</c:v>
                </c:pt>
                <c:pt idx="7">
                  <c:v>4000</c:v>
                </c:pt>
                <c:pt idx="8">
                  <c:v>4000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6000</c:v>
                </c:pt>
                <c:pt idx="14">
                  <c:v>6000</c:v>
                </c:pt>
                <c:pt idx="15">
                  <c:v>6000</c:v>
                </c:pt>
                <c:pt idx="16">
                  <c:v>6000</c:v>
                </c:pt>
                <c:pt idx="17">
                  <c:v>8000</c:v>
                </c:pt>
                <c:pt idx="18">
                  <c:v>8000</c:v>
                </c:pt>
                <c:pt idx="19">
                  <c:v>8000</c:v>
                </c:pt>
                <c:pt idx="20">
                  <c:v>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3-71EF-4A2A-9759-3965CB0440C1}"/>
            </c:ext>
          </c:extLst>
        </c:ser>
        <c:ser>
          <c:idx val="84"/>
          <c:order val="84"/>
          <c:tx>
            <c:strRef>
              <c:f>'Installed PV (Each)'!$CI$2</c:f>
              <c:strCache>
                <c:ptCount val="1"/>
                <c:pt idx="0">
                  <c:v>ag102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(Each)'!$CI$3:$CI$23</c:f>
              <c:numCache>
                <c:formatCode>General</c:formatCode>
                <c:ptCount val="21"/>
                <c:pt idx="0">
                  <c:v>3000</c:v>
                </c:pt>
                <c:pt idx="1">
                  <c:v>3000</c:v>
                </c:pt>
                <c:pt idx="2">
                  <c:v>3000</c:v>
                </c:pt>
                <c:pt idx="3">
                  <c:v>3000</c:v>
                </c:pt>
                <c:pt idx="4">
                  <c:v>3000</c:v>
                </c:pt>
                <c:pt idx="5">
                  <c:v>9000</c:v>
                </c:pt>
                <c:pt idx="6">
                  <c:v>9000</c:v>
                </c:pt>
                <c:pt idx="7">
                  <c:v>9000</c:v>
                </c:pt>
                <c:pt idx="8">
                  <c:v>9000</c:v>
                </c:pt>
                <c:pt idx="9">
                  <c:v>9000</c:v>
                </c:pt>
                <c:pt idx="10">
                  <c:v>13500</c:v>
                </c:pt>
                <c:pt idx="11">
                  <c:v>13500</c:v>
                </c:pt>
                <c:pt idx="12">
                  <c:v>13500</c:v>
                </c:pt>
                <c:pt idx="13">
                  <c:v>13500</c:v>
                </c:pt>
                <c:pt idx="14">
                  <c:v>19500</c:v>
                </c:pt>
                <c:pt idx="15">
                  <c:v>19500</c:v>
                </c:pt>
                <c:pt idx="16">
                  <c:v>19500</c:v>
                </c:pt>
                <c:pt idx="17">
                  <c:v>19500</c:v>
                </c:pt>
                <c:pt idx="18">
                  <c:v>25500</c:v>
                </c:pt>
                <c:pt idx="19">
                  <c:v>25500</c:v>
                </c:pt>
                <c:pt idx="20">
                  <c:v>25500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4-71EF-4A2A-9759-3965CB0440C1}"/>
            </c:ext>
          </c:extLst>
        </c:ser>
        <c:ser>
          <c:idx val="85"/>
          <c:order val="85"/>
          <c:tx>
            <c:strRef>
              <c:f>'Installed PV (Each)'!$CJ$2</c:f>
              <c:strCache>
                <c:ptCount val="1"/>
                <c:pt idx="0">
                  <c:v>ag104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(Each)'!$CJ$3:$CJ$23</c:f>
              <c:numCache>
                <c:formatCode>General</c:formatCode>
                <c:ptCount val="21"/>
                <c:pt idx="0">
                  <c:v>2500</c:v>
                </c:pt>
                <c:pt idx="1">
                  <c:v>2500</c:v>
                </c:pt>
                <c:pt idx="2">
                  <c:v>2500</c:v>
                </c:pt>
                <c:pt idx="3">
                  <c:v>2500</c:v>
                </c:pt>
                <c:pt idx="4">
                  <c:v>2500</c:v>
                </c:pt>
                <c:pt idx="5">
                  <c:v>13000</c:v>
                </c:pt>
                <c:pt idx="6">
                  <c:v>13500</c:v>
                </c:pt>
                <c:pt idx="7">
                  <c:v>13500</c:v>
                </c:pt>
                <c:pt idx="8">
                  <c:v>13500</c:v>
                </c:pt>
                <c:pt idx="9">
                  <c:v>13500</c:v>
                </c:pt>
                <c:pt idx="10">
                  <c:v>13500</c:v>
                </c:pt>
                <c:pt idx="11">
                  <c:v>21500</c:v>
                </c:pt>
                <c:pt idx="12">
                  <c:v>23000</c:v>
                </c:pt>
                <c:pt idx="13">
                  <c:v>23000</c:v>
                </c:pt>
                <c:pt idx="14">
                  <c:v>23000</c:v>
                </c:pt>
                <c:pt idx="15">
                  <c:v>26500</c:v>
                </c:pt>
                <c:pt idx="16">
                  <c:v>26500</c:v>
                </c:pt>
                <c:pt idx="17">
                  <c:v>30000</c:v>
                </c:pt>
                <c:pt idx="18">
                  <c:v>30000</c:v>
                </c:pt>
                <c:pt idx="19">
                  <c:v>32500</c:v>
                </c:pt>
                <c:pt idx="20">
                  <c:v>32500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5-71EF-4A2A-9759-3965CB0440C1}"/>
            </c:ext>
          </c:extLst>
        </c:ser>
        <c:ser>
          <c:idx val="86"/>
          <c:order val="86"/>
          <c:tx>
            <c:strRef>
              <c:f>'Installed PV (Each)'!$CK$2</c:f>
              <c:strCache>
                <c:ptCount val="1"/>
                <c:pt idx="0">
                  <c:v>ag105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(Each)'!$CK$3:$CK$23</c:f>
              <c:numCache>
                <c:formatCode>General</c:formatCode>
                <c:ptCount val="21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8000</c:v>
                </c:pt>
                <c:pt idx="11">
                  <c:v>8000</c:v>
                </c:pt>
                <c:pt idx="12">
                  <c:v>8000</c:v>
                </c:pt>
                <c:pt idx="13">
                  <c:v>8000</c:v>
                </c:pt>
                <c:pt idx="14">
                  <c:v>12000</c:v>
                </c:pt>
                <c:pt idx="15">
                  <c:v>12000</c:v>
                </c:pt>
                <c:pt idx="16">
                  <c:v>12000</c:v>
                </c:pt>
                <c:pt idx="17">
                  <c:v>12000</c:v>
                </c:pt>
                <c:pt idx="18">
                  <c:v>14500</c:v>
                </c:pt>
                <c:pt idx="19">
                  <c:v>14500</c:v>
                </c:pt>
                <c:pt idx="20">
                  <c:v>14500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6-71EF-4A2A-9759-3965CB0440C1}"/>
            </c:ext>
          </c:extLst>
        </c:ser>
        <c:ser>
          <c:idx val="87"/>
          <c:order val="87"/>
          <c:tx>
            <c:strRef>
              <c:f>'Installed PV (Each)'!$CL$2</c:f>
              <c:strCache>
                <c:ptCount val="1"/>
                <c:pt idx="0">
                  <c:v>ag106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(Each)'!$CL$3:$CL$23</c:f>
              <c:numCache>
                <c:formatCode>General</c:formatCode>
                <c:ptCount val="21"/>
                <c:pt idx="0">
                  <c:v>1500</c:v>
                </c:pt>
                <c:pt idx="1">
                  <c:v>1500</c:v>
                </c:pt>
                <c:pt idx="2">
                  <c:v>1500</c:v>
                </c:pt>
                <c:pt idx="3">
                  <c:v>1500</c:v>
                </c:pt>
                <c:pt idx="4">
                  <c:v>1500</c:v>
                </c:pt>
                <c:pt idx="5">
                  <c:v>1500</c:v>
                </c:pt>
                <c:pt idx="6">
                  <c:v>5500</c:v>
                </c:pt>
                <c:pt idx="7">
                  <c:v>5500</c:v>
                </c:pt>
                <c:pt idx="8">
                  <c:v>5500</c:v>
                </c:pt>
                <c:pt idx="9">
                  <c:v>5500</c:v>
                </c:pt>
                <c:pt idx="10">
                  <c:v>9000</c:v>
                </c:pt>
                <c:pt idx="11">
                  <c:v>9000</c:v>
                </c:pt>
                <c:pt idx="12">
                  <c:v>9000</c:v>
                </c:pt>
                <c:pt idx="13">
                  <c:v>9000</c:v>
                </c:pt>
                <c:pt idx="14">
                  <c:v>11500</c:v>
                </c:pt>
                <c:pt idx="15">
                  <c:v>11500</c:v>
                </c:pt>
                <c:pt idx="16">
                  <c:v>11500</c:v>
                </c:pt>
                <c:pt idx="17">
                  <c:v>13500</c:v>
                </c:pt>
                <c:pt idx="18">
                  <c:v>13500</c:v>
                </c:pt>
                <c:pt idx="19">
                  <c:v>13500</c:v>
                </c:pt>
                <c:pt idx="20">
                  <c:v>13500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7-71EF-4A2A-9759-3965CB0440C1}"/>
            </c:ext>
          </c:extLst>
        </c:ser>
        <c:ser>
          <c:idx val="88"/>
          <c:order val="88"/>
          <c:tx>
            <c:strRef>
              <c:f>'Installed PV (Each)'!$CM$2</c:f>
              <c:strCache>
                <c:ptCount val="1"/>
                <c:pt idx="0">
                  <c:v>ag107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(Each)'!$CM$3:$CM$23</c:f>
              <c:numCache>
                <c:formatCode>General</c:formatCode>
                <c:ptCount val="21"/>
                <c:pt idx="0">
                  <c:v>2000</c:v>
                </c:pt>
                <c:pt idx="1">
                  <c:v>2000</c:v>
                </c:pt>
                <c:pt idx="2">
                  <c:v>2000</c:v>
                </c:pt>
                <c:pt idx="3">
                  <c:v>2000</c:v>
                </c:pt>
                <c:pt idx="4">
                  <c:v>2000</c:v>
                </c:pt>
                <c:pt idx="5">
                  <c:v>6000</c:v>
                </c:pt>
                <c:pt idx="6">
                  <c:v>6000</c:v>
                </c:pt>
                <c:pt idx="7">
                  <c:v>6000</c:v>
                </c:pt>
                <c:pt idx="8">
                  <c:v>6000</c:v>
                </c:pt>
                <c:pt idx="9">
                  <c:v>6000</c:v>
                </c:pt>
                <c:pt idx="10">
                  <c:v>8000</c:v>
                </c:pt>
                <c:pt idx="11">
                  <c:v>8000</c:v>
                </c:pt>
                <c:pt idx="12">
                  <c:v>8000</c:v>
                </c:pt>
                <c:pt idx="13">
                  <c:v>8000</c:v>
                </c:pt>
                <c:pt idx="14">
                  <c:v>9500</c:v>
                </c:pt>
                <c:pt idx="15">
                  <c:v>9500</c:v>
                </c:pt>
                <c:pt idx="16">
                  <c:v>9500</c:v>
                </c:pt>
                <c:pt idx="17">
                  <c:v>9500</c:v>
                </c:pt>
                <c:pt idx="18">
                  <c:v>12500</c:v>
                </c:pt>
                <c:pt idx="19">
                  <c:v>12500</c:v>
                </c:pt>
                <c:pt idx="20">
                  <c:v>12500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8-71EF-4A2A-9759-3965CB0440C1}"/>
            </c:ext>
          </c:extLst>
        </c:ser>
        <c:ser>
          <c:idx val="89"/>
          <c:order val="89"/>
          <c:tx>
            <c:strRef>
              <c:f>'Installed PV (Each)'!$CN$2</c:f>
              <c:strCache>
                <c:ptCount val="1"/>
                <c:pt idx="0">
                  <c:v>ag108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(Each)'!$CN$3:$CN$23</c:f>
              <c:numCache>
                <c:formatCode>General</c:formatCode>
                <c:ptCount val="21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3500</c:v>
                </c:pt>
                <c:pt idx="5">
                  <c:v>3500</c:v>
                </c:pt>
                <c:pt idx="6">
                  <c:v>3500</c:v>
                </c:pt>
                <c:pt idx="7">
                  <c:v>3500</c:v>
                </c:pt>
                <c:pt idx="8">
                  <c:v>3500</c:v>
                </c:pt>
                <c:pt idx="9">
                  <c:v>5500</c:v>
                </c:pt>
                <c:pt idx="10">
                  <c:v>5500</c:v>
                </c:pt>
                <c:pt idx="11">
                  <c:v>5500</c:v>
                </c:pt>
                <c:pt idx="12">
                  <c:v>5500</c:v>
                </c:pt>
                <c:pt idx="13">
                  <c:v>7000</c:v>
                </c:pt>
                <c:pt idx="14">
                  <c:v>7000</c:v>
                </c:pt>
                <c:pt idx="15">
                  <c:v>7000</c:v>
                </c:pt>
                <c:pt idx="16">
                  <c:v>7000</c:v>
                </c:pt>
                <c:pt idx="17">
                  <c:v>7000</c:v>
                </c:pt>
                <c:pt idx="18">
                  <c:v>9000</c:v>
                </c:pt>
                <c:pt idx="19">
                  <c:v>9000</c:v>
                </c:pt>
                <c:pt idx="20">
                  <c:v>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9-71EF-4A2A-9759-3965CB0440C1}"/>
            </c:ext>
          </c:extLst>
        </c:ser>
        <c:ser>
          <c:idx val="90"/>
          <c:order val="90"/>
          <c:tx>
            <c:strRef>
              <c:f>'Installed PV (Each)'!$CO$2</c:f>
              <c:strCache>
                <c:ptCount val="1"/>
                <c:pt idx="0">
                  <c:v>ag109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(Each)'!$CO$3:$CO$23</c:f>
              <c:numCache>
                <c:formatCode>General</c:formatCode>
                <c:ptCount val="21"/>
                <c:pt idx="0">
                  <c:v>3000</c:v>
                </c:pt>
                <c:pt idx="1">
                  <c:v>3000</c:v>
                </c:pt>
                <c:pt idx="2">
                  <c:v>3000</c:v>
                </c:pt>
                <c:pt idx="3">
                  <c:v>3000</c:v>
                </c:pt>
                <c:pt idx="4">
                  <c:v>3000</c:v>
                </c:pt>
                <c:pt idx="5">
                  <c:v>15000</c:v>
                </c:pt>
                <c:pt idx="6">
                  <c:v>15000</c:v>
                </c:pt>
                <c:pt idx="7">
                  <c:v>15000</c:v>
                </c:pt>
                <c:pt idx="8">
                  <c:v>15000</c:v>
                </c:pt>
                <c:pt idx="9">
                  <c:v>19000</c:v>
                </c:pt>
                <c:pt idx="10">
                  <c:v>19000</c:v>
                </c:pt>
                <c:pt idx="11">
                  <c:v>19000</c:v>
                </c:pt>
                <c:pt idx="12">
                  <c:v>19000</c:v>
                </c:pt>
                <c:pt idx="13">
                  <c:v>24000</c:v>
                </c:pt>
                <c:pt idx="14">
                  <c:v>24000</c:v>
                </c:pt>
                <c:pt idx="15">
                  <c:v>24000</c:v>
                </c:pt>
                <c:pt idx="16">
                  <c:v>24000</c:v>
                </c:pt>
                <c:pt idx="17">
                  <c:v>28500</c:v>
                </c:pt>
                <c:pt idx="18">
                  <c:v>28500</c:v>
                </c:pt>
                <c:pt idx="19">
                  <c:v>28500</c:v>
                </c:pt>
                <c:pt idx="20">
                  <c:v>31500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A-71EF-4A2A-9759-3965CB0440C1}"/>
            </c:ext>
          </c:extLst>
        </c:ser>
        <c:ser>
          <c:idx val="91"/>
          <c:order val="91"/>
          <c:tx>
            <c:strRef>
              <c:f>'Installed PV (Each)'!$CP$2</c:f>
              <c:strCache>
                <c:ptCount val="1"/>
                <c:pt idx="0">
                  <c:v>ag110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(Each)'!$CP$3:$CP$23</c:f>
              <c:numCache>
                <c:formatCode>General</c:formatCode>
                <c:ptCount val="21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4500</c:v>
                </c:pt>
                <c:pt idx="6">
                  <c:v>4500</c:v>
                </c:pt>
                <c:pt idx="7">
                  <c:v>4500</c:v>
                </c:pt>
                <c:pt idx="8">
                  <c:v>4500</c:v>
                </c:pt>
                <c:pt idx="9">
                  <c:v>4500</c:v>
                </c:pt>
                <c:pt idx="10">
                  <c:v>7000</c:v>
                </c:pt>
                <c:pt idx="11">
                  <c:v>7000</c:v>
                </c:pt>
                <c:pt idx="12">
                  <c:v>7000</c:v>
                </c:pt>
                <c:pt idx="13">
                  <c:v>7000</c:v>
                </c:pt>
                <c:pt idx="14">
                  <c:v>8500</c:v>
                </c:pt>
                <c:pt idx="15">
                  <c:v>8500</c:v>
                </c:pt>
                <c:pt idx="16">
                  <c:v>8500</c:v>
                </c:pt>
                <c:pt idx="17">
                  <c:v>8500</c:v>
                </c:pt>
                <c:pt idx="18">
                  <c:v>10000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B-71EF-4A2A-9759-3965CB0440C1}"/>
            </c:ext>
          </c:extLst>
        </c:ser>
        <c:ser>
          <c:idx val="92"/>
          <c:order val="92"/>
          <c:tx>
            <c:strRef>
              <c:f>'Installed PV (Each)'!$CQ$2</c:f>
              <c:strCache>
                <c:ptCount val="1"/>
                <c:pt idx="0">
                  <c:v>ag111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(Each)'!$CQ$3:$CQ$23</c:f>
              <c:numCache>
                <c:formatCode>General</c:formatCode>
                <c:ptCount val="21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4000</c:v>
                </c:pt>
                <c:pt idx="6">
                  <c:v>4000</c:v>
                </c:pt>
                <c:pt idx="7">
                  <c:v>4000</c:v>
                </c:pt>
                <c:pt idx="8">
                  <c:v>4000</c:v>
                </c:pt>
                <c:pt idx="9">
                  <c:v>6500</c:v>
                </c:pt>
                <c:pt idx="10">
                  <c:v>6500</c:v>
                </c:pt>
                <c:pt idx="11">
                  <c:v>6500</c:v>
                </c:pt>
                <c:pt idx="12">
                  <c:v>6500</c:v>
                </c:pt>
                <c:pt idx="13">
                  <c:v>10000</c:v>
                </c:pt>
                <c:pt idx="14">
                  <c:v>10000</c:v>
                </c:pt>
                <c:pt idx="15">
                  <c:v>10000</c:v>
                </c:pt>
                <c:pt idx="16">
                  <c:v>10000</c:v>
                </c:pt>
                <c:pt idx="17">
                  <c:v>12500</c:v>
                </c:pt>
                <c:pt idx="18">
                  <c:v>12500</c:v>
                </c:pt>
                <c:pt idx="19">
                  <c:v>12500</c:v>
                </c:pt>
                <c:pt idx="20">
                  <c:v>14000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C-71EF-4A2A-9759-3965CB0440C1}"/>
            </c:ext>
          </c:extLst>
        </c:ser>
        <c:ser>
          <c:idx val="93"/>
          <c:order val="93"/>
          <c:tx>
            <c:strRef>
              <c:f>'Installed PV (Each)'!$CR$2</c:f>
              <c:strCache>
                <c:ptCount val="1"/>
                <c:pt idx="0">
                  <c:v>ag112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(Each)'!$CR$3:$CR$23</c:f>
              <c:numCache>
                <c:formatCode>General</c:formatCode>
                <c:ptCount val="21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6500</c:v>
                </c:pt>
                <c:pt idx="6">
                  <c:v>6500</c:v>
                </c:pt>
                <c:pt idx="7">
                  <c:v>6500</c:v>
                </c:pt>
                <c:pt idx="8">
                  <c:v>6500</c:v>
                </c:pt>
                <c:pt idx="9">
                  <c:v>11000</c:v>
                </c:pt>
                <c:pt idx="10">
                  <c:v>11000</c:v>
                </c:pt>
                <c:pt idx="11">
                  <c:v>11000</c:v>
                </c:pt>
                <c:pt idx="12">
                  <c:v>11000</c:v>
                </c:pt>
                <c:pt idx="13">
                  <c:v>15500</c:v>
                </c:pt>
                <c:pt idx="14">
                  <c:v>15500</c:v>
                </c:pt>
                <c:pt idx="15">
                  <c:v>15500</c:v>
                </c:pt>
                <c:pt idx="16">
                  <c:v>15500</c:v>
                </c:pt>
                <c:pt idx="17">
                  <c:v>17500</c:v>
                </c:pt>
                <c:pt idx="18">
                  <c:v>17500</c:v>
                </c:pt>
                <c:pt idx="19">
                  <c:v>17500</c:v>
                </c:pt>
                <c:pt idx="20">
                  <c:v>17500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D-71EF-4A2A-9759-3965CB0440C1}"/>
            </c:ext>
          </c:extLst>
        </c:ser>
        <c:ser>
          <c:idx val="94"/>
          <c:order val="94"/>
          <c:tx>
            <c:strRef>
              <c:f>'Installed PV (Each)'!$CS$2</c:f>
              <c:strCache>
                <c:ptCount val="1"/>
                <c:pt idx="0">
                  <c:v>ag113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(Each)'!$CS$3:$CS$23</c:f>
              <c:numCache>
                <c:formatCode>General</c:formatCode>
                <c:ptCount val="21"/>
                <c:pt idx="0">
                  <c:v>1500</c:v>
                </c:pt>
                <c:pt idx="1">
                  <c:v>1500</c:v>
                </c:pt>
                <c:pt idx="2">
                  <c:v>1500</c:v>
                </c:pt>
                <c:pt idx="3">
                  <c:v>1500</c:v>
                </c:pt>
                <c:pt idx="4">
                  <c:v>1500</c:v>
                </c:pt>
                <c:pt idx="5">
                  <c:v>5500</c:v>
                </c:pt>
                <c:pt idx="6">
                  <c:v>5500</c:v>
                </c:pt>
                <c:pt idx="7">
                  <c:v>5500</c:v>
                </c:pt>
                <c:pt idx="8">
                  <c:v>5500</c:v>
                </c:pt>
                <c:pt idx="9">
                  <c:v>8000</c:v>
                </c:pt>
                <c:pt idx="10">
                  <c:v>8000</c:v>
                </c:pt>
                <c:pt idx="11">
                  <c:v>8000</c:v>
                </c:pt>
                <c:pt idx="12">
                  <c:v>8000</c:v>
                </c:pt>
                <c:pt idx="13">
                  <c:v>10000</c:v>
                </c:pt>
                <c:pt idx="14">
                  <c:v>10000</c:v>
                </c:pt>
                <c:pt idx="15">
                  <c:v>10000</c:v>
                </c:pt>
                <c:pt idx="16">
                  <c:v>10000</c:v>
                </c:pt>
                <c:pt idx="17">
                  <c:v>12500</c:v>
                </c:pt>
                <c:pt idx="18">
                  <c:v>12500</c:v>
                </c:pt>
                <c:pt idx="19">
                  <c:v>12500</c:v>
                </c:pt>
                <c:pt idx="20">
                  <c:v>12500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E-71EF-4A2A-9759-3965CB0440C1}"/>
            </c:ext>
          </c:extLst>
        </c:ser>
        <c:ser>
          <c:idx val="95"/>
          <c:order val="95"/>
          <c:tx>
            <c:strRef>
              <c:f>'Installed PV (Each)'!$CT$2</c:f>
              <c:strCache>
                <c:ptCount val="1"/>
                <c:pt idx="0">
                  <c:v>ag114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(Each)'!$CT$3:$CT$23</c:f>
              <c:numCache>
                <c:formatCode>General</c:formatCode>
                <c:ptCount val="21"/>
                <c:pt idx="0">
                  <c:v>3000</c:v>
                </c:pt>
                <c:pt idx="1">
                  <c:v>3000</c:v>
                </c:pt>
                <c:pt idx="2">
                  <c:v>3000</c:v>
                </c:pt>
                <c:pt idx="3">
                  <c:v>3000</c:v>
                </c:pt>
                <c:pt idx="4">
                  <c:v>3000</c:v>
                </c:pt>
                <c:pt idx="5">
                  <c:v>8500</c:v>
                </c:pt>
                <c:pt idx="6">
                  <c:v>8500</c:v>
                </c:pt>
                <c:pt idx="7">
                  <c:v>8500</c:v>
                </c:pt>
                <c:pt idx="8">
                  <c:v>8500</c:v>
                </c:pt>
                <c:pt idx="9">
                  <c:v>11500</c:v>
                </c:pt>
                <c:pt idx="10">
                  <c:v>11500</c:v>
                </c:pt>
                <c:pt idx="11">
                  <c:v>11500</c:v>
                </c:pt>
                <c:pt idx="12">
                  <c:v>13500</c:v>
                </c:pt>
                <c:pt idx="13">
                  <c:v>13500</c:v>
                </c:pt>
                <c:pt idx="14">
                  <c:v>13500</c:v>
                </c:pt>
                <c:pt idx="15">
                  <c:v>15000</c:v>
                </c:pt>
                <c:pt idx="16">
                  <c:v>15000</c:v>
                </c:pt>
                <c:pt idx="17">
                  <c:v>15000</c:v>
                </c:pt>
                <c:pt idx="18">
                  <c:v>19500</c:v>
                </c:pt>
                <c:pt idx="19">
                  <c:v>19500</c:v>
                </c:pt>
                <c:pt idx="20">
                  <c:v>19500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F-71EF-4A2A-9759-3965CB0440C1}"/>
            </c:ext>
          </c:extLst>
        </c:ser>
        <c:ser>
          <c:idx val="96"/>
          <c:order val="96"/>
          <c:tx>
            <c:strRef>
              <c:f>'Installed PV (Each)'!$CU$2</c:f>
              <c:strCache>
                <c:ptCount val="1"/>
                <c:pt idx="0">
                  <c:v>ag117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(Each)'!$CU$3:$CU$23</c:f>
              <c:numCache>
                <c:formatCode>General</c:formatCode>
                <c:ptCount val="21"/>
                <c:pt idx="0">
                  <c:v>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3000</c:v>
                </c:pt>
                <c:pt idx="7">
                  <c:v>3000</c:v>
                </c:pt>
                <c:pt idx="8">
                  <c:v>3000</c:v>
                </c:pt>
                <c:pt idx="9">
                  <c:v>3000</c:v>
                </c:pt>
                <c:pt idx="10">
                  <c:v>3000</c:v>
                </c:pt>
                <c:pt idx="11">
                  <c:v>4000</c:v>
                </c:pt>
                <c:pt idx="12">
                  <c:v>4000</c:v>
                </c:pt>
                <c:pt idx="13">
                  <c:v>4000</c:v>
                </c:pt>
                <c:pt idx="14">
                  <c:v>4000</c:v>
                </c:pt>
                <c:pt idx="15">
                  <c:v>5500</c:v>
                </c:pt>
                <c:pt idx="16">
                  <c:v>5500</c:v>
                </c:pt>
                <c:pt idx="17">
                  <c:v>5500</c:v>
                </c:pt>
                <c:pt idx="18">
                  <c:v>5500</c:v>
                </c:pt>
                <c:pt idx="19">
                  <c:v>7000</c:v>
                </c:pt>
                <c:pt idx="20">
                  <c:v>7000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0-71EF-4A2A-9759-3965CB0440C1}"/>
            </c:ext>
          </c:extLst>
        </c:ser>
        <c:ser>
          <c:idx val="97"/>
          <c:order val="97"/>
          <c:tx>
            <c:strRef>
              <c:f>'Installed PV (Each)'!$CV$2</c:f>
              <c:strCache>
                <c:ptCount val="1"/>
                <c:pt idx="0">
                  <c:v>ag118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(Each)'!$CV$3:$CV$23</c:f>
              <c:numCache>
                <c:formatCode>General</c:formatCode>
                <c:ptCount val="21"/>
                <c:pt idx="0">
                  <c:v>1500</c:v>
                </c:pt>
                <c:pt idx="1">
                  <c:v>1500</c:v>
                </c:pt>
                <c:pt idx="2">
                  <c:v>1500</c:v>
                </c:pt>
                <c:pt idx="3">
                  <c:v>1500</c:v>
                </c:pt>
                <c:pt idx="4">
                  <c:v>1500</c:v>
                </c:pt>
                <c:pt idx="5">
                  <c:v>1500</c:v>
                </c:pt>
                <c:pt idx="6">
                  <c:v>5500</c:v>
                </c:pt>
                <c:pt idx="7">
                  <c:v>5500</c:v>
                </c:pt>
                <c:pt idx="8">
                  <c:v>5500</c:v>
                </c:pt>
                <c:pt idx="9">
                  <c:v>5500</c:v>
                </c:pt>
                <c:pt idx="10">
                  <c:v>5500</c:v>
                </c:pt>
                <c:pt idx="11">
                  <c:v>8000</c:v>
                </c:pt>
                <c:pt idx="12">
                  <c:v>8000</c:v>
                </c:pt>
                <c:pt idx="13">
                  <c:v>8000</c:v>
                </c:pt>
                <c:pt idx="14">
                  <c:v>8000</c:v>
                </c:pt>
                <c:pt idx="15">
                  <c:v>10000</c:v>
                </c:pt>
                <c:pt idx="16">
                  <c:v>10000</c:v>
                </c:pt>
                <c:pt idx="17">
                  <c:v>10000</c:v>
                </c:pt>
                <c:pt idx="18">
                  <c:v>10000</c:v>
                </c:pt>
                <c:pt idx="19">
                  <c:v>13000</c:v>
                </c:pt>
                <c:pt idx="20">
                  <c:v>13000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1-71EF-4A2A-9759-3965CB0440C1}"/>
            </c:ext>
          </c:extLst>
        </c:ser>
        <c:ser>
          <c:idx val="98"/>
          <c:order val="98"/>
          <c:tx>
            <c:strRef>
              <c:f>'Installed PV (Each)'!$CW$2</c:f>
              <c:strCache>
                <c:ptCount val="1"/>
                <c:pt idx="0">
                  <c:v>ag119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(Each)'!$CW$3:$CW$23</c:f>
              <c:numCache>
                <c:formatCode>General</c:formatCode>
                <c:ptCount val="21"/>
                <c:pt idx="0">
                  <c:v>1500</c:v>
                </c:pt>
                <c:pt idx="1">
                  <c:v>1500</c:v>
                </c:pt>
                <c:pt idx="2">
                  <c:v>1500</c:v>
                </c:pt>
                <c:pt idx="3">
                  <c:v>1500</c:v>
                </c:pt>
                <c:pt idx="4">
                  <c:v>1500</c:v>
                </c:pt>
                <c:pt idx="5">
                  <c:v>5500</c:v>
                </c:pt>
                <c:pt idx="6">
                  <c:v>5500</c:v>
                </c:pt>
                <c:pt idx="7">
                  <c:v>5500</c:v>
                </c:pt>
                <c:pt idx="8">
                  <c:v>5500</c:v>
                </c:pt>
                <c:pt idx="9">
                  <c:v>7000</c:v>
                </c:pt>
                <c:pt idx="10">
                  <c:v>7000</c:v>
                </c:pt>
                <c:pt idx="11">
                  <c:v>7000</c:v>
                </c:pt>
                <c:pt idx="12">
                  <c:v>7000</c:v>
                </c:pt>
                <c:pt idx="13">
                  <c:v>9000</c:v>
                </c:pt>
                <c:pt idx="14">
                  <c:v>9000</c:v>
                </c:pt>
                <c:pt idx="15">
                  <c:v>9000</c:v>
                </c:pt>
                <c:pt idx="16">
                  <c:v>9000</c:v>
                </c:pt>
                <c:pt idx="17">
                  <c:v>11500</c:v>
                </c:pt>
                <c:pt idx="18">
                  <c:v>11500</c:v>
                </c:pt>
                <c:pt idx="19">
                  <c:v>11500</c:v>
                </c:pt>
                <c:pt idx="20">
                  <c:v>11500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2-71EF-4A2A-9759-3965CB0440C1}"/>
            </c:ext>
          </c:extLst>
        </c:ser>
        <c:ser>
          <c:idx val="99"/>
          <c:order val="99"/>
          <c:tx>
            <c:strRef>
              <c:f>'Installed PV (Each)'!$CX$2</c:f>
              <c:strCache>
                <c:ptCount val="1"/>
                <c:pt idx="0">
                  <c:v>ag120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(Each)'!$CX$3:$CX$23</c:f>
              <c:numCache>
                <c:formatCode>General</c:formatCode>
                <c:ptCount val="21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4000</c:v>
                </c:pt>
                <c:pt idx="6">
                  <c:v>4000</c:v>
                </c:pt>
                <c:pt idx="7">
                  <c:v>4000</c:v>
                </c:pt>
                <c:pt idx="8">
                  <c:v>4000</c:v>
                </c:pt>
                <c:pt idx="9">
                  <c:v>4000</c:v>
                </c:pt>
                <c:pt idx="10">
                  <c:v>6500</c:v>
                </c:pt>
                <c:pt idx="11">
                  <c:v>6500</c:v>
                </c:pt>
                <c:pt idx="12">
                  <c:v>6500</c:v>
                </c:pt>
                <c:pt idx="13">
                  <c:v>6500</c:v>
                </c:pt>
                <c:pt idx="14">
                  <c:v>9000</c:v>
                </c:pt>
                <c:pt idx="15">
                  <c:v>9000</c:v>
                </c:pt>
                <c:pt idx="16">
                  <c:v>9000</c:v>
                </c:pt>
                <c:pt idx="17">
                  <c:v>9000</c:v>
                </c:pt>
                <c:pt idx="18">
                  <c:v>11500</c:v>
                </c:pt>
                <c:pt idx="19">
                  <c:v>11500</c:v>
                </c:pt>
                <c:pt idx="20">
                  <c:v>11500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3-71EF-4A2A-9759-3965CB0440C1}"/>
            </c:ext>
          </c:extLst>
        </c:ser>
        <c:ser>
          <c:idx val="100"/>
          <c:order val="100"/>
          <c:tx>
            <c:strRef>
              <c:f>'Installed PV (Each)'!$CY$2</c:f>
              <c:strCache>
                <c:ptCount val="1"/>
                <c:pt idx="0">
                  <c:v>ag122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(Each)'!$CY$3:$CY$23</c:f>
              <c:numCache>
                <c:formatCode>General</c:formatCode>
                <c:ptCount val="21"/>
                <c:pt idx="0">
                  <c:v>1500</c:v>
                </c:pt>
                <c:pt idx="1">
                  <c:v>1500</c:v>
                </c:pt>
                <c:pt idx="2">
                  <c:v>1500</c:v>
                </c:pt>
                <c:pt idx="3">
                  <c:v>1500</c:v>
                </c:pt>
                <c:pt idx="4">
                  <c:v>1500</c:v>
                </c:pt>
                <c:pt idx="5">
                  <c:v>6500</c:v>
                </c:pt>
                <c:pt idx="6">
                  <c:v>6500</c:v>
                </c:pt>
                <c:pt idx="7">
                  <c:v>6500</c:v>
                </c:pt>
                <c:pt idx="8">
                  <c:v>6500</c:v>
                </c:pt>
                <c:pt idx="9">
                  <c:v>8000</c:v>
                </c:pt>
                <c:pt idx="10">
                  <c:v>8000</c:v>
                </c:pt>
                <c:pt idx="11">
                  <c:v>8000</c:v>
                </c:pt>
                <c:pt idx="12">
                  <c:v>8000</c:v>
                </c:pt>
                <c:pt idx="13">
                  <c:v>9500</c:v>
                </c:pt>
                <c:pt idx="14">
                  <c:v>9500</c:v>
                </c:pt>
                <c:pt idx="15">
                  <c:v>9500</c:v>
                </c:pt>
                <c:pt idx="16">
                  <c:v>9500</c:v>
                </c:pt>
                <c:pt idx="17">
                  <c:v>12500</c:v>
                </c:pt>
                <c:pt idx="18">
                  <c:v>12500</c:v>
                </c:pt>
                <c:pt idx="19">
                  <c:v>12500</c:v>
                </c:pt>
                <c:pt idx="20">
                  <c:v>13500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4-71EF-4A2A-9759-3965CB0440C1}"/>
            </c:ext>
          </c:extLst>
        </c:ser>
        <c:ser>
          <c:idx val="101"/>
          <c:order val="101"/>
          <c:tx>
            <c:strRef>
              <c:f>'Installed PV (Each)'!$CZ$2</c:f>
              <c:strCache>
                <c:ptCount val="1"/>
                <c:pt idx="0">
                  <c:v>ag123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(Each)'!$CZ$3:$CZ$23</c:f>
              <c:numCache>
                <c:formatCode>General</c:formatCode>
                <c:ptCount val="21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3000</c:v>
                </c:pt>
                <c:pt idx="6">
                  <c:v>3000</c:v>
                </c:pt>
                <c:pt idx="7">
                  <c:v>3000</c:v>
                </c:pt>
                <c:pt idx="8">
                  <c:v>3000</c:v>
                </c:pt>
                <c:pt idx="9">
                  <c:v>3000</c:v>
                </c:pt>
                <c:pt idx="10">
                  <c:v>4500</c:v>
                </c:pt>
                <c:pt idx="11">
                  <c:v>4500</c:v>
                </c:pt>
                <c:pt idx="12">
                  <c:v>4500</c:v>
                </c:pt>
                <c:pt idx="13">
                  <c:v>4500</c:v>
                </c:pt>
                <c:pt idx="14">
                  <c:v>6000</c:v>
                </c:pt>
                <c:pt idx="15">
                  <c:v>6000</c:v>
                </c:pt>
                <c:pt idx="16">
                  <c:v>6000</c:v>
                </c:pt>
                <c:pt idx="17">
                  <c:v>6000</c:v>
                </c:pt>
                <c:pt idx="18">
                  <c:v>7500</c:v>
                </c:pt>
                <c:pt idx="19">
                  <c:v>7500</c:v>
                </c:pt>
                <c:pt idx="20">
                  <c:v>7500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5-71EF-4A2A-9759-3965CB0440C1}"/>
            </c:ext>
          </c:extLst>
        </c:ser>
        <c:ser>
          <c:idx val="102"/>
          <c:order val="102"/>
          <c:tx>
            <c:strRef>
              <c:f>'Installed PV (Each)'!$DA$2</c:f>
              <c:strCache>
                <c:ptCount val="1"/>
                <c:pt idx="0">
                  <c:v>ag124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(Each)'!$DA$3:$DA$23</c:f>
              <c:numCache>
                <c:formatCode>General</c:formatCode>
                <c:ptCount val="21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8500</c:v>
                </c:pt>
                <c:pt idx="10">
                  <c:v>8500</c:v>
                </c:pt>
                <c:pt idx="11">
                  <c:v>8500</c:v>
                </c:pt>
                <c:pt idx="12">
                  <c:v>8500</c:v>
                </c:pt>
                <c:pt idx="13">
                  <c:v>11500</c:v>
                </c:pt>
                <c:pt idx="14">
                  <c:v>11500</c:v>
                </c:pt>
                <c:pt idx="15">
                  <c:v>11500</c:v>
                </c:pt>
                <c:pt idx="16">
                  <c:v>13000</c:v>
                </c:pt>
                <c:pt idx="17">
                  <c:v>13000</c:v>
                </c:pt>
                <c:pt idx="18">
                  <c:v>13000</c:v>
                </c:pt>
                <c:pt idx="19">
                  <c:v>13000</c:v>
                </c:pt>
                <c:pt idx="20">
                  <c:v>15500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6-71EF-4A2A-9759-3965CB0440C1}"/>
            </c:ext>
          </c:extLst>
        </c:ser>
        <c:ser>
          <c:idx val="103"/>
          <c:order val="103"/>
          <c:tx>
            <c:strRef>
              <c:f>'Installed PV (Each)'!$DB$2</c:f>
              <c:strCache>
                <c:ptCount val="1"/>
                <c:pt idx="0">
                  <c:v>ag125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(Each)'!$DB$3:$DB$23</c:f>
              <c:numCache>
                <c:formatCode>General</c:formatCode>
                <c:ptCount val="21"/>
                <c:pt idx="0">
                  <c:v>2500</c:v>
                </c:pt>
                <c:pt idx="1">
                  <c:v>2500</c:v>
                </c:pt>
                <c:pt idx="2">
                  <c:v>2500</c:v>
                </c:pt>
                <c:pt idx="3">
                  <c:v>2500</c:v>
                </c:pt>
                <c:pt idx="4">
                  <c:v>2500</c:v>
                </c:pt>
                <c:pt idx="5">
                  <c:v>6500</c:v>
                </c:pt>
                <c:pt idx="6">
                  <c:v>6500</c:v>
                </c:pt>
                <c:pt idx="7">
                  <c:v>6500</c:v>
                </c:pt>
                <c:pt idx="8">
                  <c:v>6500</c:v>
                </c:pt>
                <c:pt idx="9">
                  <c:v>8500</c:v>
                </c:pt>
                <c:pt idx="10">
                  <c:v>8500</c:v>
                </c:pt>
                <c:pt idx="11">
                  <c:v>8500</c:v>
                </c:pt>
                <c:pt idx="12">
                  <c:v>8500</c:v>
                </c:pt>
                <c:pt idx="13">
                  <c:v>10000</c:v>
                </c:pt>
                <c:pt idx="14">
                  <c:v>10000</c:v>
                </c:pt>
                <c:pt idx="15">
                  <c:v>10000</c:v>
                </c:pt>
                <c:pt idx="16">
                  <c:v>10000</c:v>
                </c:pt>
                <c:pt idx="17">
                  <c:v>12500</c:v>
                </c:pt>
                <c:pt idx="18">
                  <c:v>12500</c:v>
                </c:pt>
                <c:pt idx="19">
                  <c:v>12500</c:v>
                </c:pt>
                <c:pt idx="20">
                  <c:v>12500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7-71EF-4A2A-9759-3965CB0440C1}"/>
            </c:ext>
          </c:extLst>
        </c:ser>
        <c:ser>
          <c:idx val="104"/>
          <c:order val="104"/>
          <c:tx>
            <c:strRef>
              <c:f>'Installed PV (Each)'!$DC$2</c:f>
              <c:strCache>
                <c:ptCount val="1"/>
                <c:pt idx="0">
                  <c:v>ag126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(Each)'!$DC$3:$DC$23</c:f>
              <c:numCache>
                <c:formatCode>General</c:formatCode>
                <c:ptCount val="21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3000</c:v>
                </c:pt>
                <c:pt idx="5">
                  <c:v>3000</c:v>
                </c:pt>
                <c:pt idx="6">
                  <c:v>3000</c:v>
                </c:pt>
                <c:pt idx="7">
                  <c:v>3000</c:v>
                </c:pt>
                <c:pt idx="8">
                  <c:v>3000</c:v>
                </c:pt>
                <c:pt idx="9">
                  <c:v>4500</c:v>
                </c:pt>
                <c:pt idx="10">
                  <c:v>4500</c:v>
                </c:pt>
                <c:pt idx="11">
                  <c:v>4500</c:v>
                </c:pt>
                <c:pt idx="12">
                  <c:v>4500</c:v>
                </c:pt>
                <c:pt idx="13">
                  <c:v>6000</c:v>
                </c:pt>
                <c:pt idx="14">
                  <c:v>6000</c:v>
                </c:pt>
                <c:pt idx="15">
                  <c:v>6000</c:v>
                </c:pt>
                <c:pt idx="16">
                  <c:v>6000</c:v>
                </c:pt>
                <c:pt idx="17">
                  <c:v>9000</c:v>
                </c:pt>
                <c:pt idx="18">
                  <c:v>9000</c:v>
                </c:pt>
                <c:pt idx="19">
                  <c:v>9000</c:v>
                </c:pt>
                <c:pt idx="20">
                  <c:v>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8-71EF-4A2A-9759-3965CB0440C1}"/>
            </c:ext>
          </c:extLst>
        </c:ser>
        <c:ser>
          <c:idx val="105"/>
          <c:order val="105"/>
          <c:tx>
            <c:strRef>
              <c:f>'Installed PV (Each)'!$DD$2</c:f>
              <c:strCache>
                <c:ptCount val="1"/>
                <c:pt idx="0">
                  <c:v>ag127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(Each)'!$DD$3:$DD$23</c:f>
              <c:numCache>
                <c:formatCode>General</c:formatCode>
                <c:ptCount val="21"/>
                <c:pt idx="0">
                  <c:v>2000</c:v>
                </c:pt>
                <c:pt idx="1">
                  <c:v>2000</c:v>
                </c:pt>
                <c:pt idx="2">
                  <c:v>2000</c:v>
                </c:pt>
                <c:pt idx="3">
                  <c:v>2000</c:v>
                </c:pt>
                <c:pt idx="4">
                  <c:v>2000</c:v>
                </c:pt>
                <c:pt idx="5">
                  <c:v>4500</c:v>
                </c:pt>
                <c:pt idx="6">
                  <c:v>4500</c:v>
                </c:pt>
                <c:pt idx="7">
                  <c:v>4500</c:v>
                </c:pt>
                <c:pt idx="8">
                  <c:v>4500</c:v>
                </c:pt>
                <c:pt idx="9">
                  <c:v>5500</c:v>
                </c:pt>
                <c:pt idx="10">
                  <c:v>5500</c:v>
                </c:pt>
                <c:pt idx="11">
                  <c:v>5500</c:v>
                </c:pt>
                <c:pt idx="12">
                  <c:v>5500</c:v>
                </c:pt>
                <c:pt idx="13">
                  <c:v>7000</c:v>
                </c:pt>
                <c:pt idx="14">
                  <c:v>7000</c:v>
                </c:pt>
                <c:pt idx="15">
                  <c:v>7000</c:v>
                </c:pt>
                <c:pt idx="16">
                  <c:v>7000</c:v>
                </c:pt>
                <c:pt idx="17">
                  <c:v>9500</c:v>
                </c:pt>
                <c:pt idx="18">
                  <c:v>9500</c:v>
                </c:pt>
                <c:pt idx="19">
                  <c:v>9500</c:v>
                </c:pt>
                <c:pt idx="20">
                  <c:v>9500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9-71EF-4A2A-9759-3965CB0440C1}"/>
            </c:ext>
          </c:extLst>
        </c:ser>
        <c:ser>
          <c:idx val="106"/>
          <c:order val="106"/>
          <c:tx>
            <c:strRef>
              <c:f>'Installed PV (Each)'!$DE$2</c:f>
              <c:strCache>
                <c:ptCount val="1"/>
                <c:pt idx="0">
                  <c:v>ag128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(Each)'!$DE$3:$DE$23</c:f>
              <c:numCache>
                <c:formatCode>General</c:formatCode>
                <c:ptCount val="21"/>
                <c:pt idx="0">
                  <c:v>3000</c:v>
                </c:pt>
                <c:pt idx="1">
                  <c:v>3000</c:v>
                </c:pt>
                <c:pt idx="2">
                  <c:v>3000</c:v>
                </c:pt>
                <c:pt idx="3">
                  <c:v>3000</c:v>
                </c:pt>
                <c:pt idx="4">
                  <c:v>3000</c:v>
                </c:pt>
                <c:pt idx="5">
                  <c:v>3000</c:v>
                </c:pt>
                <c:pt idx="6">
                  <c:v>7000</c:v>
                </c:pt>
                <c:pt idx="7">
                  <c:v>7000</c:v>
                </c:pt>
                <c:pt idx="8">
                  <c:v>7000</c:v>
                </c:pt>
                <c:pt idx="9">
                  <c:v>7000</c:v>
                </c:pt>
                <c:pt idx="10">
                  <c:v>9500</c:v>
                </c:pt>
                <c:pt idx="11">
                  <c:v>9500</c:v>
                </c:pt>
                <c:pt idx="12">
                  <c:v>9500</c:v>
                </c:pt>
                <c:pt idx="13">
                  <c:v>9500</c:v>
                </c:pt>
                <c:pt idx="14">
                  <c:v>11000</c:v>
                </c:pt>
                <c:pt idx="15">
                  <c:v>11000</c:v>
                </c:pt>
                <c:pt idx="16">
                  <c:v>11000</c:v>
                </c:pt>
                <c:pt idx="17">
                  <c:v>11000</c:v>
                </c:pt>
                <c:pt idx="18">
                  <c:v>14000</c:v>
                </c:pt>
                <c:pt idx="19">
                  <c:v>14000</c:v>
                </c:pt>
                <c:pt idx="20">
                  <c:v>14000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A-71EF-4A2A-9759-3965CB0440C1}"/>
            </c:ext>
          </c:extLst>
        </c:ser>
        <c:ser>
          <c:idx val="107"/>
          <c:order val="107"/>
          <c:tx>
            <c:strRef>
              <c:f>'Installed PV (Each)'!$DF$2</c:f>
              <c:strCache>
                <c:ptCount val="1"/>
                <c:pt idx="0">
                  <c:v>ag129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(Each)'!$DF$3:$DF$23</c:f>
              <c:numCache>
                <c:formatCode>General</c:formatCode>
                <c:ptCount val="21"/>
                <c:pt idx="0">
                  <c:v>1500</c:v>
                </c:pt>
                <c:pt idx="1">
                  <c:v>1500</c:v>
                </c:pt>
                <c:pt idx="2">
                  <c:v>1500</c:v>
                </c:pt>
                <c:pt idx="3">
                  <c:v>1500</c:v>
                </c:pt>
                <c:pt idx="4">
                  <c:v>1500</c:v>
                </c:pt>
                <c:pt idx="5">
                  <c:v>6500</c:v>
                </c:pt>
                <c:pt idx="6">
                  <c:v>6500</c:v>
                </c:pt>
                <c:pt idx="7">
                  <c:v>6500</c:v>
                </c:pt>
                <c:pt idx="8">
                  <c:v>6500</c:v>
                </c:pt>
                <c:pt idx="9">
                  <c:v>9500</c:v>
                </c:pt>
                <c:pt idx="10">
                  <c:v>9500</c:v>
                </c:pt>
                <c:pt idx="11">
                  <c:v>9500</c:v>
                </c:pt>
                <c:pt idx="12">
                  <c:v>9500</c:v>
                </c:pt>
                <c:pt idx="13">
                  <c:v>12000</c:v>
                </c:pt>
                <c:pt idx="14">
                  <c:v>12000</c:v>
                </c:pt>
                <c:pt idx="15">
                  <c:v>12000</c:v>
                </c:pt>
                <c:pt idx="16">
                  <c:v>12000</c:v>
                </c:pt>
                <c:pt idx="17">
                  <c:v>16000</c:v>
                </c:pt>
                <c:pt idx="18">
                  <c:v>16000</c:v>
                </c:pt>
                <c:pt idx="19">
                  <c:v>16000</c:v>
                </c:pt>
                <c:pt idx="20">
                  <c:v>20500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B-71EF-4A2A-9759-3965CB0440C1}"/>
            </c:ext>
          </c:extLst>
        </c:ser>
        <c:ser>
          <c:idx val="108"/>
          <c:order val="108"/>
          <c:tx>
            <c:strRef>
              <c:f>'Installed PV (Each)'!$DG$2</c:f>
              <c:strCache>
                <c:ptCount val="1"/>
                <c:pt idx="0">
                  <c:v>ag130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(Each)'!$DG$3:$DG$23</c:f>
              <c:numCache>
                <c:formatCode>General</c:formatCode>
                <c:ptCount val="21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4500</c:v>
                </c:pt>
                <c:pt idx="6">
                  <c:v>4500</c:v>
                </c:pt>
                <c:pt idx="7">
                  <c:v>4500</c:v>
                </c:pt>
                <c:pt idx="8">
                  <c:v>4500</c:v>
                </c:pt>
                <c:pt idx="9">
                  <c:v>6000</c:v>
                </c:pt>
                <c:pt idx="10">
                  <c:v>6000</c:v>
                </c:pt>
                <c:pt idx="11">
                  <c:v>6000</c:v>
                </c:pt>
                <c:pt idx="12">
                  <c:v>6000</c:v>
                </c:pt>
                <c:pt idx="13">
                  <c:v>7500</c:v>
                </c:pt>
                <c:pt idx="14">
                  <c:v>7500</c:v>
                </c:pt>
                <c:pt idx="15">
                  <c:v>7500</c:v>
                </c:pt>
                <c:pt idx="16">
                  <c:v>7500</c:v>
                </c:pt>
                <c:pt idx="17">
                  <c:v>9000</c:v>
                </c:pt>
                <c:pt idx="18">
                  <c:v>9000</c:v>
                </c:pt>
                <c:pt idx="19">
                  <c:v>9000</c:v>
                </c:pt>
                <c:pt idx="20">
                  <c:v>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C-71EF-4A2A-9759-3965CB0440C1}"/>
            </c:ext>
          </c:extLst>
        </c:ser>
        <c:ser>
          <c:idx val="109"/>
          <c:order val="109"/>
          <c:tx>
            <c:strRef>
              <c:f>'Installed PV (Each)'!$DH$2</c:f>
              <c:strCache>
                <c:ptCount val="1"/>
                <c:pt idx="0">
                  <c:v>ag131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(Each)'!$DH$3:$DH$23</c:f>
              <c:numCache>
                <c:formatCode>General</c:formatCode>
                <c:ptCount val="21"/>
                <c:pt idx="0">
                  <c:v>2500</c:v>
                </c:pt>
                <c:pt idx="1">
                  <c:v>2500</c:v>
                </c:pt>
                <c:pt idx="2">
                  <c:v>2500</c:v>
                </c:pt>
                <c:pt idx="3">
                  <c:v>2500</c:v>
                </c:pt>
                <c:pt idx="4">
                  <c:v>2500</c:v>
                </c:pt>
                <c:pt idx="5">
                  <c:v>12500</c:v>
                </c:pt>
                <c:pt idx="6">
                  <c:v>12500</c:v>
                </c:pt>
                <c:pt idx="7">
                  <c:v>12500</c:v>
                </c:pt>
                <c:pt idx="8">
                  <c:v>12500</c:v>
                </c:pt>
                <c:pt idx="9">
                  <c:v>23000</c:v>
                </c:pt>
                <c:pt idx="10">
                  <c:v>23000</c:v>
                </c:pt>
                <c:pt idx="11">
                  <c:v>23000</c:v>
                </c:pt>
                <c:pt idx="12">
                  <c:v>23000</c:v>
                </c:pt>
                <c:pt idx="13">
                  <c:v>39000</c:v>
                </c:pt>
                <c:pt idx="14">
                  <c:v>49000</c:v>
                </c:pt>
                <c:pt idx="15">
                  <c:v>52500</c:v>
                </c:pt>
                <c:pt idx="16">
                  <c:v>52500</c:v>
                </c:pt>
                <c:pt idx="17">
                  <c:v>52500</c:v>
                </c:pt>
                <c:pt idx="18">
                  <c:v>66000</c:v>
                </c:pt>
                <c:pt idx="19">
                  <c:v>66000</c:v>
                </c:pt>
                <c:pt idx="20">
                  <c:v>75500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D-71EF-4A2A-9759-3965CB0440C1}"/>
            </c:ext>
          </c:extLst>
        </c:ser>
        <c:ser>
          <c:idx val="110"/>
          <c:order val="110"/>
          <c:tx>
            <c:strRef>
              <c:f>'Installed PV (Each)'!$DI$2</c:f>
              <c:strCache>
                <c:ptCount val="1"/>
                <c:pt idx="0">
                  <c:v>ag132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(Each)'!$DI$3:$DI$23</c:f>
              <c:numCache>
                <c:formatCode>General</c:formatCode>
                <c:ptCount val="21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4500</c:v>
                </c:pt>
                <c:pt idx="7">
                  <c:v>4500</c:v>
                </c:pt>
                <c:pt idx="8">
                  <c:v>4500</c:v>
                </c:pt>
                <c:pt idx="9">
                  <c:v>4500</c:v>
                </c:pt>
                <c:pt idx="10">
                  <c:v>6500</c:v>
                </c:pt>
                <c:pt idx="11">
                  <c:v>6500</c:v>
                </c:pt>
                <c:pt idx="12">
                  <c:v>6500</c:v>
                </c:pt>
                <c:pt idx="13">
                  <c:v>6500</c:v>
                </c:pt>
                <c:pt idx="14">
                  <c:v>8000</c:v>
                </c:pt>
                <c:pt idx="15">
                  <c:v>8000</c:v>
                </c:pt>
                <c:pt idx="16">
                  <c:v>8000</c:v>
                </c:pt>
                <c:pt idx="17">
                  <c:v>8000</c:v>
                </c:pt>
                <c:pt idx="18">
                  <c:v>9500</c:v>
                </c:pt>
                <c:pt idx="19">
                  <c:v>9500</c:v>
                </c:pt>
                <c:pt idx="20">
                  <c:v>9500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E-71EF-4A2A-9759-3965CB0440C1}"/>
            </c:ext>
          </c:extLst>
        </c:ser>
        <c:ser>
          <c:idx val="111"/>
          <c:order val="111"/>
          <c:tx>
            <c:strRef>
              <c:f>'Installed PV (Each)'!$DJ$2</c:f>
              <c:strCache>
                <c:ptCount val="1"/>
                <c:pt idx="0">
                  <c:v>ag133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(Each)'!$DJ$3:$DJ$23</c:f>
              <c:numCache>
                <c:formatCode>General</c:formatCode>
                <c:ptCount val="21"/>
                <c:pt idx="0">
                  <c:v>1500</c:v>
                </c:pt>
                <c:pt idx="1">
                  <c:v>1500</c:v>
                </c:pt>
                <c:pt idx="2">
                  <c:v>1500</c:v>
                </c:pt>
                <c:pt idx="3">
                  <c:v>1500</c:v>
                </c:pt>
                <c:pt idx="4">
                  <c:v>1500</c:v>
                </c:pt>
                <c:pt idx="5">
                  <c:v>6000</c:v>
                </c:pt>
                <c:pt idx="6">
                  <c:v>6000</c:v>
                </c:pt>
                <c:pt idx="7">
                  <c:v>6000</c:v>
                </c:pt>
                <c:pt idx="8">
                  <c:v>6000</c:v>
                </c:pt>
                <c:pt idx="9">
                  <c:v>6000</c:v>
                </c:pt>
                <c:pt idx="10">
                  <c:v>9000</c:v>
                </c:pt>
                <c:pt idx="11">
                  <c:v>9000</c:v>
                </c:pt>
                <c:pt idx="12">
                  <c:v>9000</c:v>
                </c:pt>
                <c:pt idx="13">
                  <c:v>9000</c:v>
                </c:pt>
                <c:pt idx="14">
                  <c:v>12000</c:v>
                </c:pt>
                <c:pt idx="15">
                  <c:v>12000</c:v>
                </c:pt>
                <c:pt idx="16">
                  <c:v>12000</c:v>
                </c:pt>
                <c:pt idx="17">
                  <c:v>12000</c:v>
                </c:pt>
                <c:pt idx="18">
                  <c:v>15000</c:v>
                </c:pt>
                <c:pt idx="19">
                  <c:v>15000</c:v>
                </c:pt>
                <c:pt idx="20">
                  <c:v>15000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F-71EF-4A2A-9759-3965CB0440C1}"/>
            </c:ext>
          </c:extLst>
        </c:ser>
        <c:ser>
          <c:idx val="112"/>
          <c:order val="112"/>
          <c:tx>
            <c:strRef>
              <c:f>'Installed PV (Each)'!$DK$2</c:f>
              <c:strCache>
                <c:ptCount val="1"/>
                <c:pt idx="0">
                  <c:v>ag134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(Each)'!$DK$3:$DK$23</c:f>
              <c:numCache>
                <c:formatCode>General</c:formatCode>
                <c:ptCount val="21"/>
                <c:pt idx="0">
                  <c:v>2000</c:v>
                </c:pt>
                <c:pt idx="1">
                  <c:v>2000</c:v>
                </c:pt>
                <c:pt idx="2">
                  <c:v>2000</c:v>
                </c:pt>
                <c:pt idx="3">
                  <c:v>2000</c:v>
                </c:pt>
                <c:pt idx="4">
                  <c:v>2000</c:v>
                </c:pt>
                <c:pt idx="5">
                  <c:v>9000</c:v>
                </c:pt>
                <c:pt idx="6">
                  <c:v>9000</c:v>
                </c:pt>
                <c:pt idx="7">
                  <c:v>9000</c:v>
                </c:pt>
                <c:pt idx="8">
                  <c:v>9000</c:v>
                </c:pt>
                <c:pt idx="9">
                  <c:v>18000</c:v>
                </c:pt>
                <c:pt idx="10">
                  <c:v>18000</c:v>
                </c:pt>
                <c:pt idx="11">
                  <c:v>18000</c:v>
                </c:pt>
                <c:pt idx="12">
                  <c:v>25000</c:v>
                </c:pt>
                <c:pt idx="13">
                  <c:v>25000</c:v>
                </c:pt>
                <c:pt idx="14">
                  <c:v>25000</c:v>
                </c:pt>
                <c:pt idx="15">
                  <c:v>31500</c:v>
                </c:pt>
                <c:pt idx="16">
                  <c:v>31500</c:v>
                </c:pt>
                <c:pt idx="17">
                  <c:v>35500</c:v>
                </c:pt>
                <c:pt idx="18">
                  <c:v>35500</c:v>
                </c:pt>
                <c:pt idx="19">
                  <c:v>40500</c:v>
                </c:pt>
                <c:pt idx="20">
                  <c:v>40500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0-71EF-4A2A-9759-3965CB0440C1}"/>
            </c:ext>
          </c:extLst>
        </c:ser>
        <c:ser>
          <c:idx val="113"/>
          <c:order val="113"/>
          <c:tx>
            <c:strRef>
              <c:f>'Installed PV (Each)'!$DL$2</c:f>
              <c:strCache>
                <c:ptCount val="1"/>
                <c:pt idx="0">
                  <c:v>ag136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(Each)'!$DL$3:$DL$23</c:f>
              <c:numCache>
                <c:formatCode>General</c:formatCode>
                <c:ptCount val="21"/>
                <c:pt idx="0">
                  <c:v>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4500</c:v>
                </c:pt>
                <c:pt idx="7">
                  <c:v>4500</c:v>
                </c:pt>
                <c:pt idx="8">
                  <c:v>4500</c:v>
                </c:pt>
                <c:pt idx="9">
                  <c:v>4500</c:v>
                </c:pt>
                <c:pt idx="10">
                  <c:v>4500</c:v>
                </c:pt>
                <c:pt idx="11">
                  <c:v>7000</c:v>
                </c:pt>
                <c:pt idx="12">
                  <c:v>7000</c:v>
                </c:pt>
                <c:pt idx="13">
                  <c:v>7000</c:v>
                </c:pt>
                <c:pt idx="14">
                  <c:v>7000</c:v>
                </c:pt>
                <c:pt idx="15">
                  <c:v>8500</c:v>
                </c:pt>
                <c:pt idx="16">
                  <c:v>8500</c:v>
                </c:pt>
                <c:pt idx="17">
                  <c:v>8500</c:v>
                </c:pt>
                <c:pt idx="18">
                  <c:v>8500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1-71EF-4A2A-9759-3965CB0440C1}"/>
            </c:ext>
          </c:extLst>
        </c:ser>
        <c:ser>
          <c:idx val="114"/>
          <c:order val="114"/>
          <c:tx>
            <c:strRef>
              <c:f>'Installed PV (Each)'!$DM$2</c:f>
              <c:strCache>
                <c:ptCount val="1"/>
                <c:pt idx="0">
                  <c:v>ag137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(Each)'!$DM$3:$DM$23</c:f>
              <c:numCache>
                <c:formatCode>General</c:formatCode>
                <c:ptCount val="21"/>
                <c:pt idx="0">
                  <c:v>3000</c:v>
                </c:pt>
                <c:pt idx="1">
                  <c:v>3000</c:v>
                </c:pt>
                <c:pt idx="2">
                  <c:v>3000</c:v>
                </c:pt>
                <c:pt idx="3">
                  <c:v>3000</c:v>
                </c:pt>
                <c:pt idx="4">
                  <c:v>3000</c:v>
                </c:pt>
                <c:pt idx="5">
                  <c:v>3000</c:v>
                </c:pt>
                <c:pt idx="6">
                  <c:v>8500</c:v>
                </c:pt>
                <c:pt idx="7">
                  <c:v>8500</c:v>
                </c:pt>
                <c:pt idx="8">
                  <c:v>8500</c:v>
                </c:pt>
                <c:pt idx="9">
                  <c:v>8500</c:v>
                </c:pt>
                <c:pt idx="10">
                  <c:v>12500</c:v>
                </c:pt>
                <c:pt idx="11">
                  <c:v>12500</c:v>
                </c:pt>
                <c:pt idx="12">
                  <c:v>12500</c:v>
                </c:pt>
                <c:pt idx="13">
                  <c:v>12500</c:v>
                </c:pt>
                <c:pt idx="14">
                  <c:v>16500</c:v>
                </c:pt>
                <c:pt idx="15">
                  <c:v>16500</c:v>
                </c:pt>
                <c:pt idx="16">
                  <c:v>16500</c:v>
                </c:pt>
                <c:pt idx="17">
                  <c:v>16500</c:v>
                </c:pt>
                <c:pt idx="18">
                  <c:v>20500</c:v>
                </c:pt>
                <c:pt idx="19">
                  <c:v>20500</c:v>
                </c:pt>
                <c:pt idx="20">
                  <c:v>20500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2-71EF-4A2A-9759-3965CB0440C1}"/>
            </c:ext>
          </c:extLst>
        </c:ser>
        <c:ser>
          <c:idx val="115"/>
          <c:order val="115"/>
          <c:tx>
            <c:strRef>
              <c:f>'Installed PV (Each)'!$DN$2</c:f>
              <c:strCache>
                <c:ptCount val="1"/>
                <c:pt idx="0">
                  <c:v>ag139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(Each)'!$DN$3:$DN$23</c:f>
              <c:numCache>
                <c:formatCode>General</c:formatCode>
                <c:ptCount val="21"/>
                <c:pt idx="0">
                  <c:v>3000</c:v>
                </c:pt>
                <c:pt idx="1">
                  <c:v>3000</c:v>
                </c:pt>
                <c:pt idx="2">
                  <c:v>3000</c:v>
                </c:pt>
                <c:pt idx="3">
                  <c:v>3000</c:v>
                </c:pt>
                <c:pt idx="4">
                  <c:v>3000</c:v>
                </c:pt>
                <c:pt idx="5">
                  <c:v>8500</c:v>
                </c:pt>
                <c:pt idx="6">
                  <c:v>8500</c:v>
                </c:pt>
                <c:pt idx="7">
                  <c:v>8500</c:v>
                </c:pt>
                <c:pt idx="8">
                  <c:v>8500</c:v>
                </c:pt>
                <c:pt idx="9">
                  <c:v>11500</c:v>
                </c:pt>
                <c:pt idx="10">
                  <c:v>11500</c:v>
                </c:pt>
                <c:pt idx="11">
                  <c:v>11500</c:v>
                </c:pt>
                <c:pt idx="12">
                  <c:v>11500</c:v>
                </c:pt>
                <c:pt idx="13">
                  <c:v>14000</c:v>
                </c:pt>
                <c:pt idx="14">
                  <c:v>14000</c:v>
                </c:pt>
                <c:pt idx="15">
                  <c:v>14000</c:v>
                </c:pt>
                <c:pt idx="16">
                  <c:v>14000</c:v>
                </c:pt>
                <c:pt idx="17">
                  <c:v>18000</c:v>
                </c:pt>
                <c:pt idx="18">
                  <c:v>18000</c:v>
                </c:pt>
                <c:pt idx="19">
                  <c:v>18000</c:v>
                </c:pt>
                <c:pt idx="20">
                  <c:v>22500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3-71EF-4A2A-9759-3965CB0440C1}"/>
            </c:ext>
          </c:extLst>
        </c:ser>
        <c:ser>
          <c:idx val="116"/>
          <c:order val="116"/>
          <c:tx>
            <c:strRef>
              <c:f>'Installed PV (Each)'!$DO$2</c:f>
              <c:strCache>
                <c:ptCount val="1"/>
                <c:pt idx="0">
                  <c:v>ag140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(Each)'!$DO$3:$DO$23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1500</c:v>
                </c:pt>
                <c:pt idx="5">
                  <c:v>1500</c:v>
                </c:pt>
                <c:pt idx="6">
                  <c:v>1500</c:v>
                </c:pt>
                <c:pt idx="7">
                  <c:v>1500</c:v>
                </c:pt>
                <c:pt idx="8">
                  <c:v>1500</c:v>
                </c:pt>
                <c:pt idx="9">
                  <c:v>2500</c:v>
                </c:pt>
                <c:pt idx="10">
                  <c:v>2500</c:v>
                </c:pt>
                <c:pt idx="11">
                  <c:v>2500</c:v>
                </c:pt>
                <c:pt idx="12">
                  <c:v>2500</c:v>
                </c:pt>
                <c:pt idx="13">
                  <c:v>3500</c:v>
                </c:pt>
                <c:pt idx="14">
                  <c:v>3500</c:v>
                </c:pt>
                <c:pt idx="15">
                  <c:v>3500</c:v>
                </c:pt>
                <c:pt idx="16">
                  <c:v>3500</c:v>
                </c:pt>
                <c:pt idx="17">
                  <c:v>3500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4-71EF-4A2A-9759-3965CB0440C1}"/>
            </c:ext>
          </c:extLst>
        </c:ser>
        <c:ser>
          <c:idx val="117"/>
          <c:order val="117"/>
          <c:tx>
            <c:strRef>
              <c:f>'Installed PV (Each)'!$DP$2</c:f>
              <c:strCache>
                <c:ptCount val="1"/>
                <c:pt idx="0">
                  <c:v>ag141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(Each)'!$DP$3:$DP$23</c:f>
              <c:numCache>
                <c:formatCode>General</c:formatCode>
                <c:ptCount val="21"/>
                <c:pt idx="0">
                  <c:v>4000</c:v>
                </c:pt>
                <c:pt idx="1">
                  <c:v>4000</c:v>
                </c:pt>
                <c:pt idx="2">
                  <c:v>4000</c:v>
                </c:pt>
                <c:pt idx="3">
                  <c:v>4000</c:v>
                </c:pt>
                <c:pt idx="4">
                  <c:v>4000</c:v>
                </c:pt>
                <c:pt idx="5">
                  <c:v>11500</c:v>
                </c:pt>
                <c:pt idx="6">
                  <c:v>11500</c:v>
                </c:pt>
                <c:pt idx="7">
                  <c:v>11500</c:v>
                </c:pt>
                <c:pt idx="8">
                  <c:v>11500</c:v>
                </c:pt>
                <c:pt idx="9">
                  <c:v>15000</c:v>
                </c:pt>
                <c:pt idx="10">
                  <c:v>15000</c:v>
                </c:pt>
                <c:pt idx="11">
                  <c:v>15000</c:v>
                </c:pt>
                <c:pt idx="12">
                  <c:v>17500</c:v>
                </c:pt>
                <c:pt idx="13">
                  <c:v>17500</c:v>
                </c:pt>
                <c:pt idx="14">
                  <c:v>17500</c:v>
                </c:pt>
                <c:pt idx="15">
                  <c:v>17500</c:v>
                </c:pt>
                <c:pt idx="16">
                  <c:v>22000</c:v>
                </c:pt>
                <c:pt idx="17">
                  <c:v>22000</c:v>
                </c:pt>
                <c:pt idx="18">
                  <c:v>23500</c:v>
                </c:pt>
                <c:pt idx="19">
                  <c:v>23500</c:v>
                </c:pt>
                <c:pt idx="20">
                  <c:v>23500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5-71EF-4A2A-9759-3965CB0440C1}"/>
            </c:ext>
          </c:extLst>
        </c:ser>
        <c:ser>
          <c:idx val="118"/>
          <c:order val="118"/>
          <c:tx>
            <c:strRef>
              <c:f>'Installed PV (Each)'!$DQ$2</c:f>
              <c:strCache>
                <c:ptCount val="1"/>
                <c:pt idx="0">
                  <c:v>ag142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(Each)'!$DQ$3:$DQ$23</c:f>
              <c:numCache>
                <c:formatCode>General</c:formatCode>
                <c:ptCount val="21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3500</c:v>
                </c:pt>
                <c:pt idx="5">
                  <c:v>3500</c:v>
                </c:pt>
                <c:pt idx="6">
                  <c:v>3500</c:v>
                </c:pt>
                <c:pt idx="7">
                  <c:v>3500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7000</c:v>
                </c:pt>
                <c:pt idx="13">
                  <c:v>7000</c:v>
                </c:pt>
                <c:pt idx="14">
                  <c:v>7000</c:v>
                </c:pt>
                <c:pt idx="15">
                  <c:v>7000</c:v>
                </c:pt>
                <c:pt idx="16">
                  <c:v>8500</c:v>
                </c:pt>
                <c:pt idx="17">
                  <c:v>8500</c:v>
                </c:pt>
                <c:pt idx="18">
                  <c:v>8500</c:v>
                </c:pt>
                <c:pt idx="19">
                  <c:v>8500</c:v>
                </c:pt>
                <c:pt idx="20">
                  <c:v>11000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6-71EF-4A2A-9759-3965CB0440C1}"/>
            </c:ext>
          </c:extLst>
        </c:ser>
        <c:ser>
          <c:idx val="119"/>
          <c:order val="119"/>
          <c:tx>
            <c:strRef>
              <c:f>'Installed PV (Each)'!$DR$2</c:f>
              <c:strCache>
                <c:ptCount val="1"/>
                <c:pt idx="0">
                  <c:v>ag143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(Each)'!$DR$3:$DR$23</c:f>
              <c:numCache>
                <c:formatCode>General</c:formatCode>
                <c:ptCount val="21"/>
                <c:pt idx="0">
                  <c:v>2000</c:v>
                </c:pt>
                <c:pt idx="1">
                  <c:v>2000</c:v>
                </c:pt>
                <c:pt idx="2">
                  <c:v>2000</c:v>
                </c:pt>
                <c:pt idx="3">
                  <c:v>2000</c:v>
                </c:pt>
                <c:pt idx="4">
                  <c:v>2000</c:v>
                </c:pt>
                <c:pt idx="5">
                  <c:v>7000</c:v>
                </c:pt>
                <c:pt idx="6">
                  <c:v>7000</c:v>
                </c:pt>
                <c:pt idx="7">
                  <c:v>7000</c:v>
                </c:pt>
                <c:pt idx="8">
                  <c:v>7000</c:v>
                </c:pt>
                <c:pt idx="9">
                  <c:v>9500</c:v>
                </c:pt>
                <c:pt idx="10">
                  <c:v>9500</c:v>
                </c:pt>
                <c:pt idx="11">
                  <c:v>9500</c:v>
                </c:pt>
                <c:pt idx="12">
                  <c:v>9500</c:v>
                </c:pt>
                <c:pt idx="13">
                  <c:v>12000</c:v>
                </c:pt>
                <c:pt idx="14">
                  <c:v>12000</c:v>
                </c:pt>
                <c:pt idx="15">
                  <c:v>12000</c:v>
                </c:pt>
                <c:pt idx="16">
                  <c:v>13000</c:v>
                </c:pt>
                <c:pt idx="17">
                  <c:v>13000</c:v>
                </c:pt>
                <c:pt idx="18">
                  <c:v>13000</c:v>
                </c:pt>
                <c:pt idx="19">
                  <c:v>15000</c:v>
                </c:pt>
                <c:pt idx="20">
                  <c:v>15000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7-71EF-4A2A-9759-3965CB0440C1}"/>
            </c:ext>
          </c:extLst>
        </c:ser>
        <c:ser>
          <c:idx val="120"/>
          <c:order val="120"/>
          <c:tx>
            <c:strRef>
              <c:f>'Installed PV (Each)'!$DS$2</c:f>
              <c:strCache>
                <c:ptCount val="1"/>
                <c:pt idx="0">
                  <c:v>ag144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(Each)'!$DS$3:$DS$23</c:f>
              <c:numCache>
                <c:formatCode>General</c:formatCode>
                <c:ptCount val="21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3500</c:v>
                </c:pt>
                <c:pt idx="5">
                  <c:v>3500</c:v>
                </c:pt>
                <c:pt idx="6">
                  <c:v>3500</c:v>
                </c:pt>
                <c:pt idx="7">
                  <c:v>3500</c:v>
                </c:pt>
                <c:pt idx="8">
                  <c:v>3500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6000</c:v>
                </c:pt>
                <c:pt idx="14">
                  <c:v>6000</c:v>
                </c:pt>
                <c:pt idx="15">
                  <c:v>6000</c:v>
                </c:pt>
                <c:pt idx="16">
                  <c:v>6000</c:v>
                </c:pt>
                <c:pt idx="17">
                  <c:v>8000</c:v>
                </c:pt>
                <c:pt idx="18">
                  <c:v>8000</c:v>
                </c:pt>
                <c:pt idx="19">
                  <c:v>8000</c:v>
                </c:pt>
                <c:pt idx="20">
                  <c:v>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8-71EF-4A2A-9759-3965CB0440C1}"/>
            </c:ext>
          </c:extLst>
        </c:ser>
        <c:ser>
          <c:idx val="121"/>
          <c:order val="121"/>
          <c:tx>
            <c:strRef>
              <c:f>'Installed PV (Each)'!$DT$2</c:f>
              <c:strCache>
                <c:ptCount val="1"/>
                <c:pt idx="0">
                  <c:v>ag145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(Each)'!$DT$3:$DT$23</c:f>
              <c:numCache>
                <c:formatCode>General</c:formatCode>
                <c:ptCount val="21"/>
                <c:pt idx="0">
                  <c:v>1500</c:v>
                </c:pt>
                <c:pt idx="1">
                  <c:v>1500</c:v>
                </c:pt>
                <c:pt idx="2">
                  <c:v>1500</c:v>
                </c:pt>
                <c:pt idx="3">
                  <c:v>1500</c:v>
                </c:pt>
                <c:pt idx="4">
                  <c:v>1500</c:v>
                </c:pt>
                <c:pt idx="5">
                  <c:v>8000</c:v>
                </c:pt>
                <c:pt idx="6">
                  <c:v>8000</c:v>
                </c:pt>
                <c:pt idx="7">
                  <c:v>8000</c:v>
                </c:pt>
                <c:pt idx="8">
                  <c:v>8000</c:v>
                </c:pt>
                <c:pt idx="9">
                  <c:v>10500</c:v>
                </c:pt>
                <c:pt idx="10">
                  <c:v>10500</c:v>
                </c:pt>
                <c:pt idx="11">
                  <c:v>10500</c:v>
                </c:pt>
                <c:pt idx="12">
                  <c:v>10500</c:v>
                </c:pt>
                <c:pt idx="13">
                  <c:v>11500</c:v>
                </c:pt>
                <c:pt idx="14">
                  <c:v>11500</c:v>
                </c:pt>
                <c:pt idx="15">
                  <c:v>11500</c:v>
                </c:pt>
                <c:pt idx="16">
                  <c:v>11500</c:v>
                </c:pt>
                <c:pt idx="17">
                  <c:v>15000</c:v>
                </c:pt>
                <c:pt idx="18">
                  <c:v>15000</c:v>
                </c:pt>
                <c:pt idx="19">
                  <c:v>15000</c:v>
                </c:pt>
                <c:pt idx="20">
                  <c:v>17500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9-71EF-4A2A-9759-3965CB0440C1}"/>
            </c:ext>
          </c:extLst>
        </c:ser>
        <c:ser>
          <c:idx val="122"/>
          <c:order val="122"/>
          <c:tx>
            <c:strRef>
              <c:f>'Installed PV (Each)'!$DU$2</c:f>
              <c:strCache>
                <c:ptCount val="1"/>
                <c:pt idx="0">
                  <c:v>ag147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(Each)'!$DU$3:$DU$23</c:f>
              <c:numCache>
                <c:formatCode>General</c:formatCode>
                <c:ptCount val="21"/>
                <c:pt idx="0">
                  <c:v>3000</c:v>
                </c:pt>
                <c:pt idx="1">
                  <c:v>3000</c:v>
                </c:pt>
                <c:pt idx="2">
                  <c:v>3000</c:v>
                </c:pt>
                <c:pt idx="3">
                  <c:v>3000</c:v>
                </c:pt>
                <c:pt idx="4">
                  <c:v>3000</c:v>
                </c:pt>
                <c:pt idx="5">
                  <c:v>9500</c:v>
                </c:pt>
                <c:pt idx="6">
                  <c:v>9500</c:v>
                </c:pt>
                <c:pt idx="7">
                  <c:v>9500</c:v>
                </c:pt>
                <c:pt idx="8">
                  <c:v>9500</c:v>
                </c:pt>
                <c:pt idx="9">
                  <c:v>16000</c:v>
                </c:pt>
                <c:pt idx="10">
                  <c:v>16000</c:v>
                </c:pt>
                <c:pt idx="11">
                  <c:v>16000</c:v>
                </c:pt>
                <c:pt idx="12">
                  <c:v>20000</c:v>
                </c:pt>
                <c:pt idx="13">
                  <c:v>20000</c:v>
                </c:pt>
                <c:pt idx="14">
                  <c:v>20000</c:v>
                </c:pt>
                <c:pt idx="15">
                  <c:v>23500</c:v>
                </c:pt>
                <c:pt idx="16">
                  <c:v>23500</c:v>
                </c:pt>
                <c:pt idx="17">
                  <c:v>25500</c:v>
                </c:pt>
                <c:pt idx="18">
                  <c:v>25500</c:v>
                </c:pt>
                <c:pt idx="19">
                  <c:v>25500</c:v>
                </c:pt>
                <c:pt idx="20">
                  <c:v>31000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A-71EF-4A2A-9759-3965CB0440C1}"/>
            </c:ext>
          </c:extLst>
        </c:ser>
        <c:ser>
          <c:idx val="123"/>
          <c:order val="123"/>
          <c:tx>
            <c:strRef>
              <c:f>'Installed PV (Each)'!$DV$2</c:f>
              <c:strCache>
                <c:ptCount val="1"/>
                <c:pt idx="0">
                  <c:v>ag148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(Each)'!$DV$3:$DV$23</c:f>
              <c:numCache>
                <c:formatCode>General</c:formatCode>
                <c:ptCount val="21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6500</c:v>
                </c:pt>
                <c:pt idx="6">
                  <c:v>6500</c:v>
                </c:pt>
                <c:pt idx="7">
                  <c:v>6500</c:v>
                </c:pt>
                <c:pt idx="8">
                  <c:v>6500</c:v>
                </c:pt>
                <c:pt idx="9">
                  <c:v>10500</c:v>
                </c:pt>
                <c:pt idx="10">
                  <c:v>10500</c:v>
                </c:pt>
                <c:pt idx="11">
                  <c:v>10500</c:v>
                </c:pt>
                <c:pt idx="12">
                  <c:v>10500</c:v>
                </c:pt>
                <c:pt idx="13">
                  <c:v>15000</c:v>
                </c:pt>
                <c:pt idx="14">
                  <c:v>15000</c:v>
                </c:pt>
                <c:pt idx="15">
                  <c:v>15000</c:v>
                </c:pt>
                <c:pt idx="16">
                  <c:v>20000</c:v>
                </c:pt>
                <c:pt idx="17">
                  <c:v>20000</c:v>
                </c:pt>
                <c:pt idx="18">
                  <c:v>20000</c:v>
                </c:pt>
                <c:pt idx="19">
                  <c:v>20000</c:v>
                </c:pt>
                <c:pt idx="20">
                  <c:v>24500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B-71EF-4A2A-9759-3965CB0440C1}"/>
            </c:ext>
          </c:extLst>
        </c:ser>
        <c:ser>
          <c:idx val="124"/>
          <c:order val="124"/>
          <c:tx>
            <c:strRef>
              <c:f>'Installed PV (Each)'!$DW$2</c:f>
              <c:strCache>
                <c:ptCount val="1"/>
                <c:pt idx="0">
                  <c:v>ag149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(Each)'!$DW$3:$DW$23</c:f>
              <c:numCache>
                <c:formatCode>General</c:formatCode>
                <c:ptCount val="21"/>
                <c:pt idx="0">
                  <c:v>3500</c:v>
                </c:pt>
                <c:pt idx="1">
                  <c:v>3500</c:v>
                </c:pt>
                <c:pt idx="2">
                  <c:v>3500</c:v>
                </c:pt>
                <c:pt idx="3">
                  <c:v>3500</c:v>
                </c:pt>
                <c:pt idx="4">
                  <c:v>3500</c:v>
                </c:pt>
                <c:pt idx="5">
                  <c:v>8000</c:v>
                </c:pt>
                <c:pt idx="6">
                  <c:v>8000</c:v>
                </c:pt>
                <c:pt idx="7">
                  <c:v>8000</c:v>
                </c:pt>
                <c:pt idx="8">
                  <c:v>8000</c:v>
                </c:pt>
                <c:pt idx="9">
                  <c:v>12000</c:v>
                </c:pt>
                <c:pt idx="10">
                  <c:v>12000</c:v>
                </c:pt>
                <c:pt idx="11">
                  <c:v>12000</c:v>
                </c:pt>
                <c:pt idx="12">
                  <c:v>12000</c:v>
                </c:pt>
                <c:pt idx="13">
                  <c:v>16000</c:v>
                </c:pt>
                <c:pt idx="14">
                  <c:v>16000</c:v>
                </c:pt>
                <c:pt idx="15">
                  <c:v>16000</c:v>
                </c:pt>
                <c:pt idx="16">
                  <c:v>16000</c:v>
                </c:pt>
                <c:pt idx="17">
                  <c:v>21500</c:v>
                </c:pt>
                <c:pt idx="18">
                  <c:v>21500</c:v>
                </c:pt>
                <c:pt idx="19">
                  <c:v>21500</c:v>
                </c:pt>
                <c:pt idx="20">
                  <c:v>26000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C-71EF-4A2A-9759-3965CB0440C1}"/>
            </c:ext>
          </c:extLst>
        </c:ser>
        <c:ser>
          <c:idx val="125"/>
          <c:order val="125"/>
          <c:tx>
            <c:strRef>
              <c:f>'Installed PV (Each)'!$DX$2</c:f>
              <c:strCache>
                <c:ptCount val="1"/>
                <c:pt idx="0">
                  <c:v>ag151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(Each)'!$DX$3:$DX$23</c:f>
              <c:numCache>
                <c:formatCode>General</c:formatCode>
                <c:ptCount val="21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8000</c:v>
                </c:pt>
                <c:pt idx="11">
                  <c:v>8000</c:v>
                </c:pt>
                <c:pt idx="12">
                  <c:v>8000</c:v>
                </c:pt>
                <c:pt idx="13">
                  <c:v>8000</c:v>
                </c:pt>
                <c:pt idx="14">
                  <c:v>10500</c:v>
                </c:pt>
                <c:pt idx="15">
                  <c:v>10500</c:v>
                </c:pt>
                <c:pt idx="16">
                  <c:v>10500</c:v>
                </c:pt>
                <c:pt idx="17">
                  <c:v>10500</c:v>
                </c:pt>
                <c:pt idx="18">
                  <c:v>14000</c:v>
                </c:pt>
                <c:pt idx="19">
                  <c:v>14000</c:v>
                </c:pt>
                <c:pt idx="20">
                  <c:v>14000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D-71EF-4A2A-9759-3965CB0440C1}"/>
            </c:ext>
          </c:extLst>
        </c:ser>
        <c:ser>
          <c:idx val="126"/>
          <c:order val="126"/>
          <c:tx>
            <c:strRef>
              <c:f>'Installed PV (Each)'!$DY$2</c:f>
              <c:strCache>
                <c:ptCount val="1"/>
                <c:pt idx="0">
                  <c:v>ag152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(Each)'!$DY$3:$DY$23</c:f>
              <c:numCache>
                <c:formatCode>General</c:formatCode>
                <c:ptCount val="21"/>
                <c:pt idx="0">
                  <c:v>0</c:v>
                </c:pt>
                <c:pt idx="1">
                  <c:v>4000</c:v>
                </c:pt>
                <c:pt idx="2">
                  <c:v>4000</c:v>
                </c:pt>
                <c:pt idx="3">
                  <c:v>4000</c:v>
                </c:pt>
                <c:pt idx="4">
                  <c:v>4000</c:v>
                </c:pt>
                <c:pt idx="5">
                  <c:v>4000</c:v>
                </c:pt>
                <c:pt idx="6">
                  <c:v>14000</c:v>
                </c:pt>
                <c:pt idx="7">
                  <c:v>14000</c:v>
                </c:pt>
                <c:pt idx="8">
                  <c:v>14000</c:v>
                </c:pt>
                <c:pt idx="9">
                  <c:v>14000</c:v>
                </c:pt>
                <c:pt idx="10">
                  <c:v>20500</c:v>
                </c:pt>
                <c:pt idx="11">
                  <c:v>20500</c:v>
                </c:pt>
                <c:pt idx="12">
                  <c:v>20500</c:v>
                </c:pt>
                <c:pt idx="13">
                  <c:v>25000</c:v>
                </c:pt>
                <c:pt idx="14">
                  <c:v>25000</c:v>
                </c:pt>
                <c:pt idx="15">
                  <c:v>25000</c:v>
                </c:pt>
                <c:pt idx="16">
                  <c:v>27500</c:v>
                </c:pt>
                <c:pt idx="17">
                  <c:v>27500</c:v>
                </c:pt>
                <c:pt idx="18">
                  <c:v>27500</c:v>
                </c:pt>
                <c:pt idx="19">
                  <c:v>33000</c:v>
                </c:pt>
                <c:pt idx="20">
                  <c:v>33000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E-71EF-4A2A-9759-3965CB0440C1}"/>
            </c:ext>
          </c:extLst>
        </c:ser>
        <c:ser>
          <c:idx val="127"/>
          <c:order val="127"/>
          <c:tx>
            <c:strRef>
              <c:f>'Installed PV (Each)'!$DZ$2</c:f>
              <c:strCache>
                <c:ptCount val="1"/>
                <c:pt idx="0">
                  <c:v>ag153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(Each)'!$DZ$3:$DZ$23</c:f>
              <c:numCache>
                <c:formatCode>General</c:formatCode>
                <c:ptCount val="21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3000</c:v>
                </c:pt>
                <c:pt idx="6">
                  <c:v>3000</c:v>
                </c:pt>
                <c:pt idx="7">
                  <c:v>3000</c:v>
                </c:pt>
                <c:pt idx="8">
                  <c:v>3000</c:v>
                </c:pt>
                <c:pt idx="9">
                  <c:v>4000</c:v>
                </c:pt>
                <c:pt idx="10">
                  <c:v>4000</c:v>
                </c:pt>
                <c:pt idx="11">
                  <c:v>4000</c:v>
                </c:pt>
                <c:pt idx="12">
                  <c:v>4000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6000</c:v>
                </c:pt>
                <c:pt idx="18">
                  <c:v>6000</c:v>
                </c:pt>
                <c:pt idx="19">
                  <c:v>6000</c:v>
                </c:pt>
                <c:pt idx="20">
                  <c:v>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F-71EF-4A2A-9759-3965CB0440C1}"/>
            </c:ext>
          </c:extLst>
        </c:ser>
        <c:ser>
          <c:idx val="128"/>
          <c:order val="128"/>
          <c:tx>
            <c:strRef>
              <c:f>'Installed PV (Each)'!$EA$2</c:f>
              <c:strCache>
                <c:ptCount val="1"/>
                <c:pt idx="0">
                  <c:v>ag154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(Each)'!$EA$3:$EA$23</c:f>
              <c:numCache>
                <c:formatCode>General</c:formatCode>
                <c:ptCount val="21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8000</c:v>
                </c:pt>
                <c:pt idx="11">
                  <c:v>8000</c:v>
                </c:pt>
                <c:pt idx="12">
                  <c:v>8000</c:v>
                </c:pt>
                <c:pt idx="13">
                  <c:v>8000</c:v>
                </c:pt>
                <c:pt idx="14">
                  <c:v>11000</c:v>
                </c:pt>
                <c:pt idx="15">
                  <c:v>11000</c:v>
                </c:pt>
                <c:pt idx="16">
                  <c:v>11000</c:v>
                </c:pt>
                <c:pt idx="17">
                  <c:v>11000</c:v>
                </c:pt>
                <c:pt idx="18">
                  <c:v>13000</c:v>
                </c:pt>
                <c:pt idx="19">
                  <c:v>13000</c:v>
                </c:pt>
                <c:pt idx="20">
                  <c:v>13000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0-71EF-4A2A-9759-3965CB0440C1}"/>
            </c:ext>
          </c:extLst>
        </c:ser>
        <c:ser>
          <c:idx val="129"/>
          <c:order val="129"/>
          <c:tx>
            <c:strRef>
              <c:f>'Installed PV (Each)'!$EB$2</c:f>
              <c:strCache>
                <c:ptCount val="1"/>
                <c:pt idx="0">
                  <c:v>ag155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(Each)'!$EB$3:$EB$23</c:f>
              <c:numCache>
                <c:formatCode>General</c:formatCode>
                <c:ptCount val="21"/>
                <c:pt idx="0">
                  <c:v>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2500</c:v>
                </c:pt>
                <c:pt idx="7">
                  <c:v>2500</c:v>
                </c:pt>
                <c:pt idx="8">
                  <c:v>2500</c:v>
                </c:pt>
                <c:pt idx="9">
                  <c:v>2500</c:v>
                </c:pt>
                <c:pt idx="10">
                  <c:v>4500</c:v>
                </c:pt>
                <c:pt idx="11">
                  <c:v>4500</c:v>
                </c:pt>
                <c:pt idx="12">
                  <c:v>4500</c:v>
                </c:pt>
                <c:pt idx="13">
                  <c:v>4500</c:v>
                </c:pt>
                <c:pt idx="14">
                  <c:v>5500</c:v>
                </c:pt>
                <c:pt idx="15">
                  <c:v>5500</c:v>
                </c:pt>
                <c:pt idx="16">
                  <c:v>5500</c:v>
                </c:pt>
                <c:pt idx="17">
                  <c:v>5500</c:v>
                </c:pt>
                <c:pt idx="18">
                  <c:v>7000</c:v>
                </c:pt>
                <c:pt idx="19">
                  <c:v>7000</c:v>
                </c:pt>
                <c:pt idx="20">
                  <c:v>7000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1-71EF-4A2A-9759-3965CB0440C1}"/>
            </c:ext>
          </c:extLst>
        </c:ser>
        <c:ser>
          <c:idx val="130"/>
          <c:order val="130"/>
          <c:tx>
            <c:strRef>
              <c:f>'Installed PV (Each)'!$EC$2</c:f>
              <c:strCache>
                <c:ptCount val="1"/>
                <c:pt idx="0">
                  <c:v>ag156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(Each)'!$EC$3:$EC$23</c:f>
              <c:numCache>
                <c:formatCode>General</c:formatCode>
                <c:ptCount val="21"/>
                <c:pt idx="0">
                  <c:v>2500</c:v>
                </c:pt>
                <c:pt idx="1">
                  <c:v>2500</c:v>
                </c:pt>
                <c:pt idx="2">
                  <c:v>2500</c:v>
                </c:pt>
                <c:pt idx="3">
                  <c:v>2500</c:v>
                </c:pt>
                <c:pt idx="4">
                  <c:v>2500</c:v>
                </c:pt>
                <c:pt idx="5">
                  <c:v>7500</c:v>
                </c:pt>
                <c:pt idx="6">
                  <c:v>7500</c:v>
                </c:pt>
                <c:pt idx="7">
                  <c:v>7500</c:v>
                </c:pt>
                <c:pt idx="8">
                  <c:v>7500</c:v>
                </c:pt>
                <c:pt idx="9">
                  <c:v>10500</c:v>
                </c:pt>
                <c:pt idx="10">
                  <c:v>10500</c:v>
                </c:pt>
                <c:pt idx="11">
                  <c:v>10500</c:v>
                </c:pt>
                <c:pt idx="12">
                  <c:v>10500</c:v>
                </c:pt>
                <c:pt idx="13">
                  <c:v>12500</c:v>
                </c:pt>
                <c:pt idx="14">
                  <c:v>12500</c:v>
                </c:pt>
                <c:pt idx="15">
                  <c:v>12500</c:v>
                </c:pt>
                <c:pt idx="16">
                  <c:v>12500</c:v>
                </c:pt>
                <c:pt idx="17">
                  <c:v>15500</c:v>
                </c:pt>
                <c:pt idx="18">
                  <c:v>15500</c:v>
                </c:pt>
                <c:pt idx="19">
                  <c:v>15500</c:v>
                </c:pt>
                <c:pt idx="20">
                  <c:v>17500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2-71EF-4A2A-9759-3965CB0440C1}"/>
            </c:ext>
          </c:extLst>
        </c:ser>
        <c:ser>
          <c:idx val="131"/>
          <c:order val="131"/>
          <c:tx>
            <c:strRef>
              <c:f>'Installed PV (Each)'!$ED$2</c:f>
              <c:strCache>
                <c:ptCount val="1"/>
                <c:pt idx="0">
                  <c:v>ag157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(Each)'!$ED$3:$ED$23</c:f>
              <c:numCache>
                <c:formatCode>General</c:formatCode>
                <c:ptCount val="21"/>
                <c:pt idx="0">
                  <c:v>2500</c:v>
                </c:pt>
                <c:pt idx="1">
                  <c:v>2500</c:v>
                </c:pt>
                <c:pt idx="2">
                  <c:v>2500</c:v>
                </c:pt>
                <c:pt idx="3">
                  <c:v>2500</c:v>
                </c:pt>
                <c:pt idx="4">
                  <c:v>2500</c:v>
                </c:pt>
                <c:pt idx="5">
                  <c:v>8500</c:v>
                </c:pt>
                <c:pt idx="6">
                  <c:v>8500</c:v>
                </c:pt>
                <c:pt idx="7">
                  <c:v>8500</c:v>
                </c:pt>
                <c:pt idx="8">
                  <c:v>8500</c:v>
                </c:pt>
                <c:pt idx="9">
                  <c:v>14500</c:v>
                </c:pt>
                <c:pt idx="10">
                  <c:v>14500</c:v>
                </c:pt>
                <c:pt idx="11">
                  <c:v>14500</c:v>
                </c:pt>
                <c:pt idx="12">
                  <c:v>14500</c:v>
                </c:pt>
                <c:pt idx="13">
                  <c:v>23000</c:v>
                </c:pt>
                <c:pt idx="14">
                  <c:v>23000</c:v>
                </c:pt>
                <c:pt idx="15">
                  <c:v>23000</c:v>
                </c:pt>
                <c:pt idx="16">
                  <c:v>29500</c:v>
                </c:pt>
                <c:pt idx="17">
                  <c:v>29500</c:v>
                </c:pt>
                <c:pt idx="18">
                  <c:v>29500</c:v>
                </c:pt>
                <c:pt idx="19">
                  <c:v>37000</c:v>
                </c:pt>
                <c:pt idx="20">
                  <c:v>37000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3-71EF-4A2A-9759-3965CB0440C1}"/>
            </c:ext>
          </c:extLst>
        </c:ser>
        <c:ser>
          <c:idx val="132"/>
          <c:order val="132"/>
          <c:tx>
            <c:strRef>
              <c:f>'Installed PV (Each)'!$EE$2</c:f>
              <c:strCache>
                <c:ptCount val="1"/>
                <c:pt idx="0">
                  <c:v>ag159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(Each)'!$EE$3:$EE$23</c:f>
              <c:numCache>
                <c:formatCode>General</c:formatCode>
                <c:ptCount val="21"/>
                <c:pt idx="0">
                  <c:v>2500</c:v>
                </c:pt>
                <c:pt idx="1">
                  <c:v>2500</c:v>
                </c:pt>
                <c:pt idx="2">
                  <c:v>2500</c:v>
                </c:pt>
                <c:pt idx="3">
                  <c:v>2500</c:v>
                </c:pt>
                <c:pt idx="4">
                  <c:v>2500</c:v>
                </c:pt>
                <c:pt idx="5">
                  <c:v>9000</c:v>
                </c:pt>
                <c:pt idx="6">
                  <c:v>9000</c:v>
                </c:pt>
                <c:pt idx="7">
                  <c:v>9000</c:v>
                </c:pt>
                <c:pt idx="8">
                  <c:v>9000</c:v>
                </c:pt>
                <c:pt idx="9">
                  <c:v>11500</c:v>
                </c:pt>
                <c:pt idx="10">
                  <c:v>11500</c:v>
                </c:pt>
                <c:pt idx="11">
                  <c:v>11500</c:v>
                </c:pt>
                <c:pt idx="12">
                  <c:v>11500</c:v>
                </c:pt>
                <c:pt idx="13">
                  <c:v>14000</c:v>
                </c:pt>
                <c:pt idx="14">
                  <c:v>14000</c:v>
                </c:pt>
                <c:pt idx="15">
                  <c:v>14000</c:v>
                </c:pt>
                <c:pt idx="16">
                  <c:v>16000</c:v>
                </c:pt>
                <c:pt idx="17">
                  <c:v>16000</c:v>
                </c:pt>
                <c:pt idx="18">
                  <c:v>16000</c:v>
                </c:pt>
                <c:pt idx="19">
                  <c:v>18500</c:v>
                </c:pt>
                <c:pt idx="20">
                  <c:v>18500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4-71EF-4A2A-9759-3965CB0440C1}"/>
            </c:ext>
          </c:extLst>
        </c:ser>
        <c:ser>
          <c:idx val="133"/>
          <c:order val="133"/>
          <c:tx>
            <c:strRef>
              <c:f>'Installed PV (Each)'!$EF$2</c:f>
              <c:strCache>
                <c:ptCount val="1"/>
                <c:pt idx="0">
                  <c:v>ag160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(Each)'!$EF$3:$EF$23</c:f>
              <c:numCache>
                <c:formatCode>General</c:formatCode>
                <c:ptCount val="21"/>
                <c:pt idx="0">
                  <c:v>1500</c:v>
                </c:pt>
                <c:pt idx="1">
                  <c:v>1500</c:v>
                </c:pt>
                <c:pt idx="2">
                  <c:v>1500</c:v>
                </c:pt>
                <c:pt idx="3">
                  <c:v>1500</c:v>
                </c:pt>
                <c:pt idx="4">
                  <c:v>1500</c:v>
                </c:pt>
                <c:pt idx="5">
                  <c:v>7500</c:v>
                </c:pt>
                <c:pt idx="6">
                  <c:v>7500</c:v>
                </c:pt>
                <c:pt idx="7">
                  <c:v>7500</c:v>
                </c:pt>
                <c:pt idx="8">
                  <c:v>7500</c:v>
                </c:pt>
                <c:pt idx="9">
                  <c:v>10000</c:v>
                </c:pt>
                <c:pt idx="10">
                  <c:v>10000</c:v>
                </c:pt>
                <c:pt idx="11">
                  <c:v>10000</c:v>
                </c:pt>
                <c:pt idx="12">
                  <c:v>10000</c:v>
                </c:pt>
                <c:pt idx="13">
                  <c:v>11500</c:v>
                </c:pt>
                <c:pt idx="14">
                  <c:v>11500</c:v>
                </c:pt>
                <c:pt idx="15">
                  <c:v>11500</c:v>
                </c:pt>
                <c:pt idx="16">
                  <c:v>11500</c:v>
                </c:pt>
                <c:pt idx="17">
                  <c:v>14500</c:v>
                </c:pt>
                <c:pt idx="18">
                  <c:v>14500</c:v>
                </c:pt>
                <c:pt idx="19">
                  <c:v>14500</c:v>
                </c:pt>
                <c:pt idx="20">
                  <c:v>16000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5-71EF-4A2A-9759-3965CB0440C1}"/>
            </c:ext>
          </c:extLst>
        </c:ser>
        <c:ser>
          <c:idx val="134"/>
          <c:order val="134"/>
          <c:tx>
            <c:strRef>
              <c:f>'Installed PV (Each)'!$EG$2</c:f>
              <c:strCache>
                <c:ptCount val="1"/>
                <c:pt idx="0">
                  <c:v>ag161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(Each)'!$EG$3:$EG$23</c:f>
              <c:numCache>
                <c:formatCode>General</c:formatCode>
                <c:ptCount val="21"/>
                <c:pt idx="0">
                  <c:v>2500</c:v>
                </c:pt>
                <c:pt idx="1">
                  <c:v>2500</c:v>
                </c:pt>
                <c:pt idx="2">
                  <c:v>2500</c:v>
                </c:pt>
                <c:pt idx="3">
                  <c:v>2500</c:v>
                </c:pt>
                <c:pt idx="4">
                  <c:v>2500</c:v>
                </c:pt>
                <c:pt idx="5">
                  <c:v>2500</c:v>
                </c:pt>
                <c:pt idx="6">
                  <c:v>9500</c:v>
                </c:pt>
                <c:pt idx="7">
                  <c:v>9500</c:v>
                </c:pt>
                <c:pt idx="8">
                  <c:v>9500</c:v>
                </c:pt>
                <c:pt idx="9">
                  <c:v>9500</c:v>
                </c:pt>
                <c:pt idx="10">
                  <c:v>17500</c:v>
                </c:pt>
                <c:pt idx="11">
                  <c:v>17500</c:v>
                </c:pt>
                <c:pt idx="12">
                  <c:v>17500</c:v>
                </c:pt>
                <c:pt idx="13">
                  <c:v>17500</c:v>
                </c:pt>
                <c:pt idx="14">
                  <c:v>24500</c:v>
                </c:pt>
                <c:pt idx="15">
                  <c:v>24500</c:v>
                </c:pt>
                <c:pt idx="16">
                  <c:v>24500</c:v>
                </c:pt>
                <c:pt idx="17">
                  <c:v>29000</c:v>
                </c:pt>
                <c:pt idx="18">
                  <c:v>29000</c:v>
                </c:pt>
                <c:pt idx="19">
                  <c:v>29000</c:v>
                </c:pt>
                <c:pt idx="20">
                  <c:v>32500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6-71EF-4A2A-9759-3965CB0440C1}"/>
            </c:ext>
          </c:extLst>
        </c:ser>
        <c:ser>
          <c:idx val="135"/>
          <c:order val="135"/>
          <c:tx>
            <c:strRef>
              <c:f>'Installed PV (Each)'!$EH$2</c:f>
              <c:strCache>
                <c:ptCount val="1"/>
                <c:pt idx="0">
                  <c:v>ag162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(Each)'!$EH$3:$EH$23</c:f>
              <c:numCache>
                <c:formatCode>General</c:formatCode>
                <c:ptCount val="21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3500</c:v>
                </c:pt>
                <c:pt idx="7">
                  <c:v>3500</c:v>
                </c:pt>
                <c:pt idx="8">
                  <c:v>3500</c:v>
                </c:pt>
                <c:pt idx="9">
                  <c:v>3500</c:v>
                </c:pt>
                <c:pt idx="10">
                  <c:v>5500</c:v>
                </c:pt>
                <c:pt idx="11">
                  <c:v>5500</c:v>
                </c:pt>
                <c:pt idx="12">
                  <c:v>5500</c:v>
                </c:pt>
                <c:pt idx="13">
                  <c:v>5500</c:v>
                </c:pt>
                <c:pt idx="14">
                  <c:v>8500</c:v>
                </c:pt>
                <c:pt idx="15">
                  <c:v>8500</c:v>
                </c:pt>
                <c:pt idx="16">
                  <c:v>8500</c:v>
                </c:pt>
                <c:pt idx="17">
                  <c:v>8500</c:v>
                </c:pt>
                <c:pt idx="18">
                  <c:v>12500</c:v>
                </c:pt>
                <c:pt idx="19">
                  <c:v>12500</c:v>
                </c:pt>
                <c:pt idx="20">
                  <c:v>12500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7-71EF-4A2A-9759-3965CB0440C1}"/>
            </c:ext>
          </c:extLst>
        </c:ser>
        <c:ser>
          <c:idx val="136"/>
          <c:order val="136"/>
          <c:tx>
            <c:strRef>
              <c:f>'Installed PV (Each)'!$EI$2</c:f>
              <c:strCache>
                <c:ptCount val="1"/>
                <c:pt idx="0">
                  <c:v>ag163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(Each)'!$EI$3:$EI$23</c:f>
              <c:numCache>
                <c:formatCode>General</c:formatCode>
                <c:ptCount val="21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2500</c:v>
                </c:pt>
                <c:pt idx="5">
                  <c:v>2500</c:v>
                </c:pt>
                <c:pt idx="6">
                  <c:v>2500</c:v>
                </c:pt>
                <c:pt idx="7">
                  <c:v>2500</c:v>
                </c:pt>
                <c:pt idx="8">
                  <c:v>2500</c:v>
                </c:pt>
                <c:pt idx="9">
                  <c:v>3500</c:v>
                </c:pt>
                <c:pt idx="10">
                  <c:v>3500</c:v>
                </c:pt>
                <c:pt idx="11">
                  <c:v>3500</c:v>
                </c:pt>
                <c:pt idx="12">
                  <c:v>3500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7000</c:v>
                </c:pt>
                <c:pt idx="18">
                  <c:v>7000</c:v>
                </c:pt>
                <c:pt idx="19">
                  <c:v>7000</c:v>
                </c:pt>
                <c:pt idx="20">
                  <c:v>7000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8-71EF-4A2A-9759-3965CB0440C1}"/>
            </c:ext>
          </c:extLst>
        </c:ser>
        <c:ser>
          <c:idx val="137"/>
          <c:order val="137"/>
          <c:tx>
            <c:strRef>
              <c:f>'Installed PV (Each)'!$EJ$2</c:f>
              <c:strCache>
                <c:ptCount val="1"/>
                <c:pt idx="0">
                  <c:v>ag164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(Each)'!$EJ$3:$EJ$23</c:f>
              <c:numCache>
                <c:formatCode>General</c:formatCode>
                <c:ptCount val="21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3500</c:v>
                </c:pt>
                <c:pt idx="6">
                  <c:v>3500</c:v>
                </c:pt>
                <c:pt idx="7">
                  <c:v>3500</c:v>
                </c:pt>
                <c:pt idx="8">
                  <c:v>3500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7000</c:v>
                </c:pt>
                <c:pt idx="14">
                  <c:v>7000</c:v>
                </c:pt>
                <c:pt idx="15">
                  <c:v>7000</c:v>
                </c:pt>
                <c:pt idx="16">
                  <c:v>7000</c:v>
                </c:pt>
                <c:pt idx="17">
                  <c:v>9000</c:v>
                </c:pt>
                <c:pt idx="18">
                  <c:v>9000</c:v>
                </c:pt>
                <c:pt idx="19">
                  <c:v>9000</c:v>
                </c:pt>
                <c:pt idx="20">
                  <c:v>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9-71EF-4A2A-9759-3965CB0440C1}"/>
            </c:ext>
          </c:extLst>
        </c:ser>
        <c:ser>
          <c:idx val="138"/>
          <c:order val="138"/>
          <c:tx>
            <c:strRef>
              <c:f>'Installed PV (Each)'!$EK$2</c:f>
              <c:strCache>
                <c:ptCount val="1"/>
                <c:pt idx="0">
                  <c:v>ag165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(Each)'!$EK$3:$EK$23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2000</c:v>
                </c:pt>
                <c:pt idx="3">
                  <c:v>2000</c:v>
                </c:pt>
                <c:pt idx="4">
                  <c:v>2000</c:v>
                </c:pt>
                <c:pt idx="5">
                  <c:v>2000</c:v>
                </c:pt>
                <c:pt idx="6">
                  <c:v>2000</c:v>
                </c:pt>
                <c:pt idx="7">
                  <c:v>4500</c:v>
                </c:pt>
                <c:pt idx="8">
                  <c:v>4500</c:v>
                </c:pt>
                <c:pt idx="9">
                  <c:v>4500</c:v>
                </c:pt>
                <c:pt idx="10">
                  <c:v>4500</c:v>
                </c:pt>
                <c:pt idx="11">
                  <c:v>7500</c:v>
                </c:pt>
                <c:pt idx="12">
                  <c:v>7500</c:v>
                </c:pt>
                <c:pt idx="13">
                  <c:v>7500</c:v>
                </c:pt>
                <c:pt idx="14">
                  <c:v>7500</c:v>
                </c:pt>
                <c:pt idx="15">
                  <c:v>10000</c:v>
                </c:pt>
                <c:pt idx="16">
                  <c:v>10000</c:v>
                </c:pt>
                <c:pt idx="17">
                  <c:v>10000</c:v>
                </c:pt>
                <c:pt idx="18">
                  <c:v>10000</c:v>
                </c:pt>
                <c:pt idx="19">
                  <c:v>12000</c:v>
                </c:pt>
                <c:pt idx="20">
                  <c:v>12000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A-71EF-4A2A-9759-3965CB0440C1}"/>
            </c:ext>
          </c:extLst>
        </c:ser>
        <c:ser>
          <c:idx val="139"/>
          <c:order val="139"/>
          <c:tx>
            <c:strRef>
              <c:f>'Installed PV (Each)'!$EL$2</c:f>
              <c:strCache>
                <c:ptCount val="1"/>
                <c:pt idx="0">
                  <c:v>ag166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(Each)'!$EL$3:$EL$23</c:f>
              <c:numCache>
                <c:formatCode>General</c:formatCode>
                <c:ptCount val="21"/>
                <c:pt idx="0">
                  <c:v>0</c:v>
                </c:pt>
                <c:pt idx="1">
                  <c:v>2500</c:v>
                </c:pt>
                <c:pt idx="2">
                  <c:v>2500</c:v>
                </c:pt>
                <c:pt idx="3">
                  <c:v>2500</c:v>
                </c:pt>
                <c:pt idx="4">
                  <c:v>2500</c:v>
                </c:pt>
                <c:pt idx="5">
                  <c:v>2500</c:v>
                </c:pt>
                <c:pt idx="6">
                  <c:v>14000</c:v>
                </c:pt>
                <c:pt idx="7">
                  <c:v>14000</c:v>
                </c:pt>
                <c:pt idx="8">
                  <c:v>14000</c:v>
                </c:pt>
                <c:pt idx="9">
                  <c:v>18500</c:v>
                </c:pt>
                <c:pt idx="10">
                  <c:v>18500</c:v>
                </c:pt>
                <c:pt idx="11">
                  <c:v>18500</c:v>
                </c:pt>
                <c:pt idx="12">
                  <c:v>18500</c:v>
                </c:pt>
                <c:pt idx="13">
                  <c:v>22500</c:v>
                </c:pt>
                <c:pt idx="14">
                  <c:v>22500</c:v>
                </c:pt>
                <c:pt idx="15">
                  <c:v>22500</c:v>
                </c:pt>
                <c:pt idx="16">
                  <c:v>25500</c:v>
                </c:pt>
                <c:pt idx="17">
                  <c:v>25500</c:v>
                </c:pt>
                <c:pt idx="18">
                  <c:v>25500</c:v>
                </c:pt>
                <c:pt idx="19">
                  <c:v>30000</c:v>
                </c:pt>
                <c:pt idx="20">
                  <c:v>30000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B-71EF-4A2A-9759-3965CB0440C1}"/>
            </c:ext>
          </c:extLst>
        </c:ser>
        <c:ser>
          <c:idx val="140"/>
          <c:order val="140"/>
          <c:tx>
            <c:strRef>
              <c:f>'Installed PV (Each)'!$EM$2</c:f>
              <c:strCache>
                <c:ptCount val="1"/>
                <c:pt idx="0">
                  <c:v>ag167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(Each)'!$EM$3:$EM$23</c:f>
              <c:numCache>
                <c:formatCode>General</c:formatCode>
                <c:ptCount val="21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4500</c:v>
                </c:pt>
                <c:pt idx="6">
                  <c:v>4500</c:v>
                </c:pt>
                <c:pt idx="7">
                  <c:v>4500</c:v>
                </c:pt>
                <c:pt idx="8">
                  <c:v>4500</c:v>
                </c:pt>
                <c:pt idx="9">
                  <c:v>4500</c:v>
                </c:pt>
                <c:pt idx="10">
                  <c:v>7500</c:v>
                </c:pt>
                <c:pt idx="11">
                  <c:v>7500</c:v>
                </c:pt>
                <c:pt idx="12">
                  <c:v>7500</c:v>
                </c:pt>
                <c:pt idx="13">
                  <c:v>7500</c:v>
                </c:pt>
                <c:pt idx="14">
                  <c:v>11000</c:v>
                </c:pt>
                <c:pt idx="15">
                  <c:v>11000</c:v>
                </c:pt>
                <c:pt idx="16">
                  <c:v>11000</c:v>
                </c:pt>
                <c:pt idx="17">
                  <c:v>11000</c:v>
                </c:pt>
                <c:pt idx="18">
                  <c:v>15500</c:v>
                </c:pt>
                <c:pt idx="19">
                  <c:v>15500</c:v>
                </c:pt>
                <c:pt idx="20">
                  <c:v>15500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C-71EF-4A2A-9759-3965CB0440C1}"/>
            </c:ext>
          </c:extLst>
        </c:ser>
        <c:ser>
          <c:idx val="141"/>
          <c:order val="141"/>
          <c:tx>
            <c:strRef>
              <c:f>'Installed PV (Each)'!$EN$2</c:f>
              <c:strCache>
                <c:ptCount val="1"/>
                <c:pt idx="0">
                  <c:v>ag168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(Each)'!$EN$3:$EN$23</c:f>
              <c:numCache>
                <c:formatCode>General</c:formatCode>
                <c:ptCount val="21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3000</c:v>
                </c:pt>
                <c:pt idx="6">
                  <c:v>3000</c:v>
                </c:pt>
                <c:pt idx="7">
                  <c:v>3000</c:v>
                </c:pt>
                <c:pt idx="8">
                  <c:v>3000</c:v>
                </c:pt>
                <c:pt idx="9">
                  <c:v>3000</c:v>
                </c:pt>
                <c:pt idx="10">
                  <c:v>4500</c:v>
                </c:pt>
                <c:pt idx="11">
                  <c:v>4500</c:v>
                </c:pt>
                <c:pt idx="12">
                  <c:v>4500</c:v>
                </c:pt>
                <c:pt idx="13">
                  <c:v>4500</c:v>
                </c:pt>
                <c:pt idx="14">
                  <c:v>5500</c:v>
                </c:pt>
                <c:pt idx="15">
                  <c:v>5500</c:v>
                </c:pt>
                <c:pt idx="16">
                  <c:v>5500</c:v>
                </c:pt>
                <c:pt idx="17">
                  <c:v>5500</c:v>
                </c:pt>
                <c:pt idx="18">
                  <c:v>7500</c:v>
                </c:pt>
                <c:pt idx="19">
                  <c:v>7500</c:v>
                </c:pt>
                <c:pt idx="20">
                  <c:v>7500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D-71EF-4A2A-9759-3965CB0440C1}"/>
            </c:ext>
          </c:extLst>
        </c:ser>
        <c:ser>
          <c:idx val="142"/>
          <c:order val="142"/>
          <c:tx>
            <c:strRef>
              <c:f>'Installed PV (Each)'!$EO$2</c:f>
              <c:strCache>
                <c:ptCount val="1"/>
                <c:pt idx="0">
                  <c:v>ag169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(Each)'!$EO$3:$EO$23</c:f>
              <c:numCache>
                <c:formatCode>General</c:formatCode>
                <c:ptCount val="21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3000</c:v>
                </c:pt>
                <c:pt idx="5">
                  <c:v>3000</c:v>
                </c:pt>
                <c:pt idx="6">
                  <c:v>3000</c:v>
                </c:pt>
                <c:pt idx="7">
                  <c:v>3000</c:v>
                </c:pt>
                <c:pt idx="8">
                  <c:v>4500</c:v>
                </c:pt>
                <c:pt idx="9">
                  <c:v>4500</c:v>
                </c:pt>
                <c:pt idx="10">
                  <c:v>4500</c:v>
                </c:pt>
                <c:pt idx="11">
                  <c:v>4500</c:v>
                </c:pt>
                <c:pt idx="12">
                  <c:v>6000</c:v>
                </c:pt>
                <c:pt idx="13">
                  <c:v>6000</c:v>
                </c:pt>
                <c:pt idx="14">
                  <c:v>6000</c:v>
                </c:pt>
                <c:pt idx="15">
                  <c:v>6000</c:v>
                </c:pt>
                <c:pt idx="16">
                  <c:v>7500</c:v>
                </c:pt>
                <c:pt idx="17">
                  <c:v>7500</c:v>
                </c:pt>
                <c:pt idx="18">
                  <c:v>7500</c:v>
                </c:pt>
                <c:pt idx="19">
                  <c:v>7500</c:v>
                </c:pt>
                <c:pt idx="20">
                  <c:v>7500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E-71EF-4A2A-9759-3965CB0440C1}"/>
            </c:ext>
          </c:extLst>
        </c:ser>
        <c:ser>
          <c:idx val="143"/>
          <c:order val="143"/>
          <c:tx>
            <c:strRef>
              <c:f>'Installed PV (Each)'!$EP$2</c:f>
              <c:strCache>
                <c:ptCount val="1"/>
                <c:pt idx="0">
                  <c:v>ag170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(Each)'!$EP$3:$EP$23</c:f>
              <c:numCache>
                <c:formatCode>General</c:formatCode>
                <c:ptCount val="21"/>
                <c:pt idx="0">
                  <c:v>1500</c:v>
                </c:pt>
                <c:pt idx="1">
                  <c:v>1500</c:v>
                </c:pt>
                <c:pt idx="2">
                  <c:v>1500</c:v>
                </c:pt>
                <c:pt idx="3">
                  <c:v>1500</c:v>
                </c:pt>
                <c:pt idx="4">
                  <c:v>1500</c:v>
                </c:pt>
                <c:pt idx="5">
                  <c:v>1500</c:v>
                </c:pt>
                <c:pt idx="6">
                  <c:v>6000</c:v>
                </c:pt>
                <c:pt idx="7">
                  <c:v>6000</c:v>
                </c:pt>
                <c:pt idx="8">
                  <c:v>6000</c:v>
                </c:pt>
                <c:pt idx="9">
                  <c:v>6000</c:v>
                </c:pt>
                <c:pt idx="10">
                  <c:v>7500</c:v>
                </c:pt>
                <c:pt idx="11">
                  <c:v>7500</c:v>
                </c:pt>
                <c:pt idx="12">
                  <c:v>7500</c:v>
                </c:pt>
                <c:pt idx="13">
                  <c:v>7500</c:v>
                </c:pt>
                <c:pt idx="14">
                  <c:v>8500</c:v>
                </c:pt>
                <c:pt idx="15">
                  <c:v>8500</c:v>
                </c:pt>
                <c:pt idx="16">
                  <c:v>8500</c:v>
                </c:pt>
                <c:pt idx="17">
                  <c:v>8500</c:v>
                </c:pt>
                <c:pt idx="18">
                  <c:v>11000</c:v>
                </c:pt>
                <c:pt idx="19">
                  <c:v>11000</c:v>
                </c:pt>
                <c:pt idx="20">
                  <c:v>11000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F-71EF-4A2A-9759-3965CB0440C1}"/>
            </c:ext>
          </c:extLst>
        </c:ser>
        <c:ser>
          <c:idx val="144"/>
          <c:order val="144"/>
          <c:tx>
            <c:strRef>
              <c:f>'Installed PV (Each)'!$EQ$2</c:f>
              <c:strCache>
                <c:ptCount val="1"/>
                <c:pt idx="0">
                  <c:v>ag171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(Each)'!$EQ$3:$EQ$23</c:f>
              <c:numCache>
                <c:formatCode>General</c:formatCode>
                <c:ptCount val="21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2500</c:v>
                </c:pt>
                <c:pt idx="6">
                  <c:v>2500</c:v>
                </c:pt>
                <c:pt idx="7">
                  <c:v>2500</c:v>
                </c:pt>
                <c:pt idx="8">
                  <c:v>2500</c:v>
                </c:pt>
                <c:pt idx="9">
                  <c:v>2500</c:v>
                </c:pt>
                <c:pt idx="10">
                  <c:v>2500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7000</c:v>
                </c:pt>
                <c:pt idx="16">
                  <c:v>7000</c:v>
                </c:pt>
                <c:pt idx="17">
                  <c:v>7000</c:v>
                </c:pt>
                <c:pt idx="18">
                  <c:v>7000</c:v>
                </c:pt>
                <c:pt idx="19">
                  <c:v>9000</c:v>
                </c:pt>
                <c:pt idx="20">
                  <c:v>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0-71EF-4A2A-9759-3965CB0440C1}"/>
            </c:ext>
          </c:extLst>
        </c:ser>
        <c:ser>
          <c:idx val="145"/>
          <c:order val="145"/>
          <c:tx>
            <c:strRef>
              <c:f>'Installed PV (Each)'!$ER$2</c:f>
              <c:strCache>
                <c:ptCount val="1"/>
                <c:pt idx="0">
                  <c:v>ag172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(Each)'!$ER$3:$ER$23</c:f>
              <c:numCache>
                <c:formatCode>General</c:formatCode>
                <c:ptCount val="21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4500</c:v>
                </c:pt>
                <c:pt idx="6">
                  <c:v>4500</c:v>
                </c:pt>
                <c:pt idx="7">
                  <c:v>4500</c:v>
                </c:pt>
                <c:pt idx="8">
                  <c:v>4500</c:v>
                </c:pt>
                <c:pt idx="9">
                  <c:v>6500</c:v>
                </c:pt>
                <c:pt idx="10">
                  <c:v>6500</c:v>
                </c:pt>
                <c:pt idx="11">
                  <c:v>6500</c:v>
                </c:pt>
                <c:pt idx="12">
                  <c:v>6500</c:v>
                </c:pt>
                <c:pt idx="13">
                  <c:v>9000</c:v>
                </c:pt>
                <c:pt idx="14">
                  <c:v>9000</c:v>
                </c:pt>
                <c:pt idx="15">
                  <c:v>9000</c:v>
                </c:pt>
                <c:pt idx="16">
                  <c:v>9000</c:v>
                </c:pt>
                <c:pt idx="17">
                  <c:v>12000</c:v>
                </c:pt>
                <c:pt idx="18">
                  <c:v>12000</c:v>
                </c:pt>
                <c:pt idx="19">
                  <c:v>12000</c:v>
                </c:pt>
                <c:pt idx="20">
                  <c:v>12000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1-71EF-4A2A-9759-3965CB0440C1}"/>
            </c:ext>
          </c:extLst>
        </c:ser>
        <c:ser>
          <c:idx val="146"/>
          <c:order val="146"/>
          <c:tx>
            <c:strRef>
              <c:f>'Installed PV (Each)'!$ES$2</c:f>
              <c:strCache>
                <c:ptCount val="1"/>
                <c:pt idx="0">
                  <c:v>ag173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(Each)'!$ES$3:$ES$23</c:f>
              <c:numCache>
                <c:formatCode>General</c:formatCode>
                <c:ptCount val="21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4500</c:v>
                </c:pt>
                <c:pt idx="6">
                  <c:v>4500</c:v>
                </c:pt>
                <c:pt idx="7">
                  <c:v>4500</c:v>
                </c:pt>
                <c:pt idx="8">
                  <c:v>4500</c:v>
                </c:pt>
                <c:pt idx="9">
                  <c:v>6500</c:v>
                </c:pt>
                <c:pt idx="10">
                  <c:v>6500</c:v>
                </c:pt>
                <c:pt idx="11">
                  <c:v>6500</c:v>
                </c:pt>
                <c:pt idx="12">
                  <c:v>6500</c:v>
                </c:pt>
                <c:pt idx="13">
                  <c:v>10000</c:v>
                </c:pt>
                <c:pt idx="14">
                  <c:v>10000</c:v>
                </c:pt>
                <c:pt idx="15">
                  <c:v>10000</c:v>
                </c:pt>
                <c:pt idx="16">
                  <c:v>10000</c:v>
                </c:pt>
                <c:pt idx="17">
                  <c:v>14000</c:v>
                </c:pt>
                <c:pt idx="18">
                  <c:v>14000</c:v>
                </c:pt>
                <c:pt idx="19">
                  <c:v>14000</c:v>
                </c:pt>
                <c:pt idx="20">
                  <c:v>16000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2-71EF-4A2A-9759-3965CB0440C1}"/>
            </c:ext>
          </c:extLst>
        </c:ser>
        <c:ser>
          <c:idx val="147"/>
          <c:order val="147"/>
          <c:tx>
            <c:strRef>
              <c:f>'Installed PV (Each)'!$ET$2</c:f>
              <c:strCache>
                <c:ptCount val="1"/>
                <c:pt idx="0">
                  <c:v>ag174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(Each)'!$ET$3:$ET$23</c:f>
              <c:numCache>
                <c:formatCode>General</c:formatCode>
                <c:ptCount val="21"/>
                <c:pt idx="0">
                  <c:v>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9000</c:v>
                </c:pt>
                <c:pt idx="11">
                  <c:v>9000</c:v>
                </c:pt>
                <c:pt idx="12">
                  <c:v>9000</c:v>
                </c:pt>
                <c:pt idx="13">
                  <c:v>9000</c:v>
                </c:pt>
                <c:pt idx="14">
                  <c:v>13000</c:v>
                </c:pt>
                <c:pt idx="15">
                  <c:v>13000</c:v>
                </c:pt>
                <c:pt idx="16">
                  <c:v>13000</c:v>
                </c:pt>
                <c:pt idx="17">
                  <c:v>13000</c:v>
                </c:pt>
                <c:pt idx="18">
                  <c:v>14500</c:v>
                </c:pt>
                <c:pt idx="19">
                  <c:v>14500</c:v>
                </c:pt>
                <c:pt idx="20">
                  <c:v>14500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3-71EF-4A2A-9759-3965CB0440C1}"/>
            </c:ext>
          </c:extLst>
        </c:ser>
        <c:ser>
          <c:idx val="148"/>
          <c:order val="148"/>
          <c:tx>
            <c:strRef>
              <c:f>'Installed PV (Each)'!$EU$2</c:f>
              <c:strCache>
                <c:ptCount val="1"/>
                <c:pt idx="0">
                  <c:v>ag175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(Each)'!$EU$3:$EU$23</c:f>
              <c:numCache>
                <c:formatCode>General</c:formatCode>
                <c:ptCount val="21"/>
                <c:pt idx="0">
                  <c:v>2000</c:v>
                </c:pt>
                <c:pt idx="1">
                  <c:v>2000</c:v>
                </c:pt>
                <c:pt idx="2">
                  <c:v>2000</c:v>
                </c:pt>
                <c:pt idx="3">
                  <c:v>2000</c:v>
                </c:pt>
                <c:pt idx="4">
                  <c:v>2000</c:v>
                </c:pt>
                <c:pt idx="5">
                  <c:v>7500</c:v>
                </c:pt>
                <c:pt idx="6">
                  <c:v>7500</c:v>
                </c:pt>
                <c:pt idx="7">
                  <c:v>7500</c:v>
                </c:pt>
                <c:pt idx="8">
                  <c:v>7500</c:v>
                </c:pt>
                <c:pt idx="9">
                  <c:v>11500</c:v>
                </c:pt>
                <c:pt idx="10">
                  <c:v>11500</c:v>
                </c:pt>
                <c:pt idx="11">
                  <c:v>11500</c:v>
                </c:pt>
                <c:pt idx="12">
                  <c:v>11500</c:v>
                </c:pt>
                <c:pt idx="13">
                  <c:v>15500</c:v>
                </c:pt>
                <c:pt idx="14">
                  <c:v>15500</c:v>
                </c:pt>
                <c:pt idx="15">
                  <c:v>15500</c:v>
                </c:pt>
                <c:pt idx="16">
                  <c:v>18000</c:v>
                </c:pt>
                <c:pt idx="17">
                  <c:v>18000</c:v>
                </c:pt>
                <c:pt idx="18">
                  <c:v>18000</c:v>
                </c:pt>
                <c:pt idx="19">
                  <c:v>21500</c:v>
                </c:pt>
                <c:pt idx="20">
                  <c:v>21500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4-71EF-4A2A-9759-3965CB0440C1}"/>
            </c:ext>
          </c:extLst>
        </c:ser>
        <c:ser>
          <c:idx val="149"/>
          <c:order val="149"/>
          <c:tx>
            <c:strRef>
              <c:f>'Installed PV (Each)'!$EV$2</c:f>
              <c:strCache>
                <c:ptCount val="1"/>
                <c:pt idx="0">
                  <c:v>ag176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(Each)'!$EV$3:$EV$23</c:f>
              <c:numCache>
                <c:formatCode>General</c:formatCode>
                <c:ptCount val="21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4500</c:v>
                </c:pt>
                <c:pt idx="7">
                  <c:v>4500</c:v>
                </c:pt>
                <c:pt idx="8">
                  <c:v>4500</c:v>
                </c:pt>
                <c:pt idx="9">
                  <c:v>4500</c:v>
                </c:pt>
                <c:pt idx="10">
                  <c:v>5500</c:v>
                </c:pt>
                <c:pt idx="11">
                  <c:v>5500</c:v>
                </c:pt>
                <c:pt idx="12">
                  <c:v>5500</c:v>
                </c:pt>
                <c:pt idx="13">
                  <c:v>5500</c:v>
                </c:pt>
                <c:pt idx="14">
                  <c:v>7000</c:v>
                </c:pt>
                <c:pt idx="15">
                  <c:v>7000</c:v>
                </c:pt>
                <c:pt idx="16">
                  <c:v>7000</c:v>
                </c:pt>
                <c:pt idx="17">
                  <c:v>7000</c:v>
                </c:pt>
                <c:pt idx="18">
                  <c:v>8500</c:v>
                </c:pt>
                <c:pt idx="19">
                  <c:v>8500</c:v>
                </c:pt>
                <c:pt idx="20">
                  <c:v>8500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5-71EF-4A2A-9759-3965CB0440C1}"/>
            </c:ext>
          </c:extLst>
        </c:ser>
        <c:ser>
          <c:idx val="150"/>
          <c:order val="150"/>
          <c:tx>
            <c:strRef>
              <c:f>'Installed PV (Each)'!$EW$2</c:f>
              <c:strCache>
                <c:ptCount val="1"/>
                <c:pt idx="0">
                  <c:v>ag177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(Each)'!$EW$3:$EW$23</c:f>
              <c:numCache>
                <c:formatCode>General</c:formatCode>
                <c:ptCount val="21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4000</c:v>
                </c:pt>
                <c:pt idx="6">
                  <c:v>4000</c:v>
                </c:pt>
                <c:pt idx="7">
                  <c:v>4000</c:v>
                </c:pt>
                <c:pt idx="8">
                  <c:v>4000</c:v>
                </c:pt>
                <c:pt idx="9">
                  <c:v>4000</c:v>
                </c:pt>
                <c:pt idx="10">
                  <c:v>7500</c:v>
                </c:pt>
                <c:pt idx="11">
                  <c:v>7500</c:v>
                </c:pt>
                <c:pt idx="12">
                  <c:v>7500</c:v>
                </c:pt>
                <c:pt idx="13">
                  <c:v>7500</c:v>
                </c:pt>
                <c:pt idx="14">
                  <c:v>11000</c:v>
                </c:pt>
                <c:pt idx="15">
                  <c:v>11000</c:v>
                </c:pt>
                <c:pt idx="16">
                  <c:v>11000</c:v>
                </c:pt>
                <c:pt idx="17">
                  <c:v>11000</c:v>
                </c:pt>
                <c:pt idx="18">
                  <c:v>15000</c:v>
                </c:pt>
                <c:pt idx="19">
                  <c:v>15000</c:v>
                </c:pt>
                <c:pt idx="20">
                  <c:v>15000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6-71EF-4A2A-9759-3965CB0440C1}"/>
            </c:ext>
          </c:extLst>
        </c:ser>
        <c:ser>
          <c:idx val="151"/>
          <c:order val="151"/>
          <c:tx>
            <c:strRef>
              <c:f>'Installed PV (Each)'!$EX$2</c:f>
              <c:strCache>
                <c:ptCount val="1"/>
                <c:pt idx="0">
                  <c:v>ag178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(Each)'!$EX$3:$EX$23</c:f>
              <c:numCache>
                <c:formatCode>General</c:formatCode>
                <c:ptCount val="21"/>
                <c:pt idx="0">
                  <c:v>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3500</c:v>
                </c:pt>
                <c:pt idx="7">
                  <c:v>3500</c:v>
                </c:pt>
                <c:pt idx="8">
                  <c:v>3500</c:v>
                </c:pt>
                <c:pt idx="9">
                  <c:v>3500</c:v>
                </c:pt>
                <c:pt idx="10">
                  <c:v>3500</c:v>
                </c:pt>
                <c:pt idx="11">
                  <c:v>5500</c:v>
                </c:pt>
                <c:pt idx="12">
                  <c:v>5500</c:v>
                </c:pt>
                <c:pt idx="13">
                  <c:v>5500</c:v>
                </c:pt>
                <c:pt idx="14">
                  <c:v>5500</c:v>
                </c:pt>
                <c:pt idx="15">
                  <c:v>7000</c:v>
                </c:pt>
                <c:pt idx="16">
                  <c:v>7000</c:v>
                </c:pt>
                <c:pt idx="17">
                  <c:v>7000</c:v>
                </c:pt>
                <c:pt idx="18">
                  <c:v>7000</c:v>
                </c:pt>
                <c:pt idx="19">
                  <c:v>9000</c:v>
                </c:pt>
                <c:pt idx="20">
                  <c:v>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7-71EF-4A2A-9759-3965CB0440C1}"/>
            </c:ext>
          </c:extLst>
        </c:ser>
        <c:ser>
          <c:idx val="152"/>
          <c:order val="152"/>
          <c:tx>
            <c:strRef>
              <c:f>'Installed PV (Each)'!$EY$2</c:f>
              <c:strCache>
                <c:ptCount val="1"/>
                <c:pt idx="0">
                  <c:v>ag179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(Each)'!$EY$3:$EY$23</c:f>
              <c:numCache>
                <c:formatCode>General</c:formatCode>
                <c:ptCount val="21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4000</c:v>
                </c:pt>
                <c:pt idx="6">
                  <c:v>4000</c:v>
                </c:pt>
                <c:pt idx="7">
                  <c:v>4000</c:v>
                </c:pt>
                <c:pt idx="8">
                  <c:v>4000</c:v>
                </c:pt>
                <c:pt idx="9">
                  <c:v>7000</c:v>
                </c:pt>
                <c:pt idx="10">
                  <c:v>7000</c:v>
                </c:pt>
                <c:pt idx="11">
                  <c:v>7000</c:v>
                </c:pt>
                <c:pt idx="12">
                  <c:v>7000</c:v>
                </c:pt>
                <c:pt idx="13">
                  <c:v>10500</c:v>
                </c:pt>
                <c:pt idx="14">
                  <c:v>10500</c:v>
                </c:pt>
                <c:pt idx="15">
                  <c:v>10500</c:v>
                </c:pt>
                <c:pt idx="16">
                  <c:v>10500</c:v>
                </c:pt>
                <c:pt idx="17">
                  <c:v>13500</c:v>
                </c:pt>
                <c:pt idx="18">
                  <c:v>13500</c:v>
                </c:pt>
                <c:pt idx="19">
                  <c:v>13500</c:v>
                </c:pt>
                <c:pt idx="20">
                  <c:v>15000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8-71EF-4A2A-9759-3965CB0440C1}"/>
            </c:ext>
          </c:extLst>
        </c:ser>
        <c:ser>
          <c:idx val="153"/>
          <c:order val="153"/>
          <c:tx>
            <c:strRef>
              <c:f>'Installed PV (Each)'!$EZ$2</c:f>
              <c:strCache>
                <c:ptCount val="1"/>
                <c:pt idx="0">
                  <c:v>ag180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(Each)'!$EZ$3:$EZ$23</c:f>
              <c:numCache>
                <c:formatCode>General</c:formatCode>
                <c:ptCount val="21"/>
                <c:pt idx="0">
                  <c:v>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5500</c:v>
                </c:pt>
                <c:pt idx="8">
                  <c:v>5500</c:v>
                </c:pt>
                <c:pt idx="9">
                  <c:v>5500</c:v>
                </c:pt>
                <c:pt idx="10">
                  <c:v>5500</c:v>
                </c:pt>
                <c:pt idx="11">
                  <c:v>10500</c:v>
                </c:pt>
                <c:pt idx="12">
                  <c:v>10500</c:v>
                </c:pt>
                <c:pt idx="13">
                  <c:v>10500</c:v>
                </c:pt>
                <c:pt idx="14">
                  <c:v>10500</c:v>
                </c:pt>
                <c:pt idx="15">
                  <c:v>15500</c:v>
                </c:pt>
                <c:pt idx="16">
                  <c:v>15500</c:v>
                </c:pt>
                <c:pt idx="17">
                  <c:v>15500</c:v>
                </c:pt>
                <c:pt idx="18">
                  <c:v>15500</c:v>
                </c:pt>
                <c:pt idx="19">
                  <c:v>18000</c:v>
                </c:pt>
                <c:pt idx="20">
                  <c:v>18000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9-71EF-4A2A-9759-3965CB0440C1}"/>
            </c:ext>
          </c:extLst>
        </c:ser>
        <c:ser>
          <c:idx val="154"/>
          <c:order val="154"/>
          <c:tx>
            <c:strRef>
              <c:f>'Installed PV (Each)'!$FA$2</c:f>
              <c:strCache>
                <c:ptCount val="1"/>
                <c:pt idx="0">
                  <c:v>ag181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(Each)'!$FA$3:$FA$23</c:f>
              <c:numCache>
                <c:formatCode>General</c:formatCode>
                <c:ptCount val="21"/>
                <c:pt idx="0">
                  <c:v>2000</c:v>
                </c:pt>
                <c:pt idx="1">
                  <c:v>2000</c:v>
                </c:pt>
                <c:pt idx="2">
                  <c:v>2000</c:v>
                </c:pt>
                <c:pt idx="3">
                  <c:v>2000</c:v>
                </c:pt>
                <c:pt idx="4">
                  <c:v>2000</c:v>
                </c:pt>
                <c:pt idx="5">
                  <c:v>7500</c:v>
                </c:pt>
                <c:pt idx="6">
                  <c:v>7500</c:v>
                </c:pt>
                <c:pt idx="7">
                  <c:v>7500</c:v>
                </c:pt>
                <c:pt idx="8">
                  <c:v>7500</c:v>
                </c:pt>
                <c:pt idx="9">
                  <c:v>10000</c:v>
                </c:pt>
                <c:pt idx="10">
                  <c:v>10000</c:v>
                </c:pt>
                <c:pt idx="11">
                  <c:v>10000</c:v>
                </c:pt>
                <c:pt idx="12">
                  <c:v>10000</c:v>
                </c:pt>
                <c:pt idx="13">
                  <c:v>12500</c:v>
                </c:pt>
                <c:pt idx="14">
                  <c:v>12500</c:v>
                </c:pt>
                <c:pt idx="15">
                  <c:v>12500</c:v>
                </c:pt>
                <c:pt idx="16">
                  <c:v>12500</c:v>
                </c:pt>
                <c:pt idx="17">
                  <c:v>16500</c:v>
                </c:pt>
                <c:pt idx="18">
                  <c:v>16500</c:v>
                </c:pt>
                <c:pt idx="19">
                  <c:v>16500</c:v>
                </c:pt>
                <c:pt idx="20">
                  <c:v>16500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A-71EF-4A2A-9759-3965CB0440C1}"/>
            </c:ext>
          </c:extLst>
        </c:ser>
        <c:ser>
          <c:idx val="155"/>
          <c:order val="155"/>
          <c:tx>
            <c:strRef>
              <c:f>'Installed PV (Each)'!$FB$2</c:f>
              <c:strCache>
                <c:ptCount val="1"/>
                <c:pt idx="0">
                  <c:v>ag182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(Each)'!$FB$3:$FB$23</c:f>
              <c:numCache>
                <c:formatCode>General</c:formatCode>
                <c:ptCount val="21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4000</c:v>
                </c:pt>
                <c:pt idx="6">
                  <c:v>4000</c:v>
                </c:pt>
                <c:pt idx="7">
                  <c:v>4000</c:v>
                </c:pt>
                <c:pt idx="8">
                  <c:v>4000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6000</c:v>
                </c:pt>
                <c:pt idx="14">
                  <c:v>6000</c:v>
                </c:pt>
                <c:pt idx="15">
                  <c:v>6000</c:v>
                </c:pt>
                <c:pt idx="16">
                  <c:v>6000</c:v>
                </c:pt>
                <c:pt idx="17">
                  <c:v>7500</c:v>
                </c:pt>
                <c:pt idx="18">
                  <c:v>7500</c:v>
                </c:pt>
                <c:pt idx="19">
                  <c:v>7500</c:v>
                </c:pt>
                <c:pt idx="20">
                  <c:v>7500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B-71EF-4A2A-9759-3965CB0440C1}"/>
            </c:ext>
          </c:extLst>
        </c:ser>
        <c:ser>
          <c:idx val="156"/>
          <c:order val="156"/>
          <c:tx>
            <c:strRef>
              <c:f>'Installed PV (Each)'!$FC$2</c:f>
              <c:strCache>
                <c:ptCount val="1"/>
                <c:pt idx="0">
                  <c:v>ag183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(Each)'!$FC$3:$FC$23</c:f>
              <c:numCache>
                <c:formatCode>General</c:formatCode>
                <c:ptCount val="21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6500</c:v>
                </c:pt>
                <c:pt idx="7">
                  <c:v>6500</c:v>
                </c:pt>
                <c:pt idx="8">
                  <c:v>6500</c:v>
                </c:pt>
                <c:pt idx="9">
                  <c:v>6500</c:v>
                </c:pt>
                <c:pt idx="10">
                  <c:v>9500</c:v>
                </c:pt>
                <c:pt idx="11">
                  <c:v>9500</c:v>
                </c:pt>
                <c:pt idx="12">
                  <c:v>9500</c:v>
                </c:pt>
                <c:pt idx="13">
                  <c:v>9500</c:v>
                </c:pt>
                <c:pt idx="14">
                  <c:v>9500</c:v>
                </c:pt>
                <c:pt idx="15">
                  <c:v>13000</c:v>
                </c:pt>
                <c:pt idx="16">
                  <c:v>13000</c:v>
                </c:pt>
                <c:pt idx="17">
                  <c:v>13000</c:v>
                </c:pt>
                <c:pt idx="18">
                  <c:v>13000</c:v>
                </c:pt>
                <c:pt idx="19">
                  <c:v>16000</c:v>
                </c:pt>
                <c:pt idx="20">
                  <c:v>16000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C-71EF-4A2A-9759-3965CB0440C1}"/>
            </c:ext>
          </c:extLst>
        </c:ser>
        <c:ser>
          <c:idx val="157"/>
          <c:order val="157"/>
          <c:tx>
            <c:strRef>
              <c:f>'Installed PV (Each)'!$FD$2</c:f>
              <c:strCache>
                <c:ptCount val="1"/>
                <c:pt idx="0">
                  <c:v>ag184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(Each)'!$FD$3:$FD$23</c:f>
              <c:numCache>
                <c:formatCode>General</c:formatCode>
                <c:ptCount val="21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3000</c:v>
                </c:pt>
                <c:pt idx="7">
                  <c:v>3000</c:v>
                </c:pt>
                <c:pt idx="8">
                  <c:v>3000</c:v>
                </c:pt>
                <c:pt idx="9">
                  <c:v>3000</c:v>
                </c:pt>
                <c:pt idx="10">
                  <c:v>5500</c:v>
                </c:pt>
                <c:pt idx="11">
                  <c:v>5500</c:v>
                </c:pt>
                <c:pt idx="12">
                  <c:v>5500</c:v>
                </c:pt>
                <c:pt idx="13">
                  <c:v>5500</c:v>
                </c:pt>
                <c:pt idx="14">
                  <c:v>7500</c:v>
                </c:pt>
                <c:pt idx="15">
                  <c:v>7500</c:v>
                </c:pt>
                <c:pt idx="16">
                  <c:v>7500</c:v>
                </c:pt>
                <c:pt idx="17">
                  <c:v>7500</c:v>
                </c:pt>
                <c:pt idx="18">
                  <c:v>9000</c:v>
                </c:pt>
                <c:pt idx="19">
                  <c:v>9000</c:v>
                </c:pt>
                <c:pt idx="20">
                  <c:v>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D-71EF-4A2A-9759-3965CB0440C1}"/>
            </c:ext>
          </c:extLst>
        </c:ser>
        <c:ser>
          <c:idx val="158"/>
          <c:order val="158"/>
          <c:tx>
            <c:strRef>
              <c:f>'Installed PV (Each)'!$FE$2</c:f>
              <c:strCache>
                <c:ptCount val="1"/>
                <c:pt idx="0">
                  <c:v>ag185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(Each)'!$FE$3:$FE$23</c:f>
              <c:numCache>
                <c:formatCode>General</c:formatCode>
                <c:ptCount val="21"/>
                <c:pt idx="0">
                  <c:v>2500</c:v>
                </c:pt>
                <c:pt idx="1">
                  <c:v>2500</c:v>
                </c:pt>
                <c:pt idx="2">
                  <c:v>2500</c:v>
                </c:pt>
                <c:pt idx="3">
                  <c:v>2500</c:v>
                </c:pt>
                <c:pt idx="4">
                  <c:v>2500</c:v>
                </c:pt>
                <c:pt idx="5">
                  <c:v>7000</c:v>
                </c:pt>
                <c:pt idx="6">
                  <c:v>7000</c:v>
                </c:pt>
                <c:pt idx="7">
                  <c:v>7000</c:v>
                </c:pt>
                <c:pt idx="8">
                  <c:v>7000</c:v>
                </c:pt>
                <c:pt idx="9">
                  <c:v>11500</c:v>
                </c:pt>
                <c:pt idx="10">
                  <c:v>11500</c:v>
                </c:pt>
                <c:pt idx="11">
                  <c:v>11500</c:v>
                </c:pt>
                <c:pt idx="12">
                  <c:v>11500</c:v>
                </c:pt>
                <c:pt idx="13">
                  <c:v>18000</c:v>
                </c:pt>
                <c:pt idx="14">
                  <c:v>18000</c:v>
                </c:pt>
                <c:pt idx="15">
                  <c:v>18000</c:v>
                </c:pt>
                <c:pt idx="16">
                  <c:v>22500</c:v>
                </c:pt>
                <c:pt idx="17">
                  <c:v>22500</c:v>
                </c:pt>
                <c:pt idx="18">
                  <c:v>22500</c:v>
                </c:pt>
                <c:pt idx="19">
                  <c:v>29000</c:v>
                </c:pt>
                <c:pt idx="20">
                  <c:v>29000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E-71EF-4A2A-9759-3965CB0440C1}"/>
            </c:ext>
          </c:extLst>
        </c:ser>
        <c:ser>
          <c:idx val="159"/>
          <c:order val="159"/>
          <c:tx>
            <c:strRef>
              <c:f>'Installed PV (Each)'!$FF$2</c:f>
              <c:strCache>
                <c:ptCount val="1"/>
                <c:pt idx="0">
                  <c:v>ag186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(Each)'!$FF$3:$FF$23</c:f>
              <c:numCache>
                <c:formatCode>General</c:formatCode>
                <c:ptCount val="21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2500</c:v>
                </c:pt>
                <c:pt idx="6">
                  <c:v>2500</c:v>
                </c:pt>
                <c:pt idx="7">
                  <c:v>2500</c:v>
                </c:pt>
                <c:pt idx="8">
                  <c:v>2500</c:v>
                </c:pt>
                <c:pt idx="9">
                  <c:v>4000</c:v>
                </c:pt>
                <c:pt idx="10">
                  <c:v>4000</c:v>
                </c:pt>
                <c:pt idx="11">
                  <c:v>4000</c:v>
                </c:pt>
                <c:pt idx="12">
                  <c:v>4000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6000</c:v>
                </c:pt>
                <c:pt idx="18">
                  <c:v>6000</c:v>
                </c:pt>
                <c:pt idx="19">
                  <c:v>6000</c:v>
                </c:pt>
                <c:pt idx="20">
                  <c:v>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F-71EF-4A2A-9759-3965CB0440C1}"/>
            </c:ext>
          </c:extLst>
        </c:ser>
        <c:ser>
          <c:idx val="160"/>
          <c:order val="160"/>
          <c:tx>
            <c:strRef>
              <c:f>'Installed PV (Each)'!$FG$2</c:f>
              <c:strCache>
                <c:ptCount val="1"/>
                <c:pt idx="0">
                  <c:v>ag188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(Each)'!$FG$3:$FG$23</c:f>
              <c:numCache>
                <c:formatCode>General</c:formatCode>
                <c:ptCount val="21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4000</c:v>
                </c:pt>
                <c:pt idx="5">
                  <c:v>4000</c:v>
                </c:pt>
                <c:pt idx="6">
                  <c:v>4000</c:v>
                </c:pt>
                <c:pt idx="7">
                  <c:v>4000</c:v>
                </c:pt>
                <c:pt idx="8">
                  <c:v>7000</c:v>
                </c:pt>
                <c:pt idx="9">
                  <c:v>7000</c:v>
                </c:pt>
                <c:pt idx="10">
                  <c:v>7000</c:v>
                </c:pt>
                <c:pt idx="11">
                  <c:v>7000</c:v>
                </c:pt>
                <c:pt idx="12">
                  <c:v>12000</c:v>
                </c:pt>
                <c:pt idx="13">
                  <c:v>12000</c:v>
                </c:pt>
                <c:pt idx="14">
                  <c:v>15500</c:v>
                </c:pt>
                <c:pt idx="15">
                  <c:v>15500</c:v>
                </c:pt>
                <c:pt idx="16">
                  <c:v>15500</c:v>
                </c:pt>
                <c:pt idx="17">
                  <c:v>18000</c:v>
                </c:pt>
                <c:pt idx="18">
                  <c:v>18000</c:v>
                </c:pt>
                <c:pt idx="19">
                  <c:v>20000</c:v>
                </c:pt>
                <c:pt idx="20">
                  <c:v>20000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0-71EF-4A2A-9759-3965CB0440C1}"/>
            </c:ext>
          </c:extLst>
        </c:ser>
        <c:ser>
          <c:idx val="161"/>
          <c:order val="161"/>
          <c:tx>
            <c:strRef>
              <c:f>'Installed PV (Each)'!$FH$2</c:f>
              <c:strCache>
                <c:ptCount val="1"/>
                <c:pt idx="0">
                  <c:v>ag189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(Each)'!$FH$3:$FH$23</c:f>
              <c:numCache>
                <c:formatCode>General</c:formatCode>
                <c:ptCount val="21"/>
                <c:pt idx="0">
                  <c:v>1500</c:v>
                </c:pt>
                <c:pt idx="1">
                  <c:v>1500</c:v>
                </c:pt>
                <c:pt idx="2">
                  <c:v>1500</c:v>
                </c:pt>
                <c:pt idx="3">
                  <c:v>1500</c:v>
                </c:pt>
                <c:pt idx="4">
                  <c:v>1500</c:v>
                </c:pt>
                <c:pt idx="5">
                  <c:v>5500</c:v>
                </c:pt>
                <c:pt idx="6">
                  <c:v>5500</c:v>
                </c:pt>
                <c:pt idx="7">
                  <c:v>5500</c:v>
                </c:pt>
                <c:pt idx="8">
                  <c:v>5500</c:v>
                </c:pt>
                <c:pt idx="9">
                  <c:v>5500</c:v>
                </c:pt>
                <c:pt idx="10">
                  <c:v>7500</c:v>
                </c:pt>
                <c:pt idx="11">
                  <c:v>7500</c:v>
                </c:pt>
                <c:pt idx="12">
                  <c:v>7500</c:v>
                </c:pt>
                <c:pt idx="13">
                  <c:v>7500</c:v>
                </c:pt>
                <c:pt idx="14">
                  <c:v>9500</c:v>
                </c:pt>
                <c:pt idx="15">
                  <c:v>9500</c:v>
                </c:pt>
                <c:pt idx="16">
                  <c:v>9500</c:v>
                </c:pt>
                <c:pt idx="17">
                  <c:v>9500</c:v>
                </c:pt>
                <c:pt idx="18">
                  <c:v>12000</c:v>
                </c:pt>
                <c:pt idx="19">
                  <c:v>12000</c:v>
                </c:pt>
                <c:pt idx="20">
                  <c:v>12000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1-71EF-4A2A-9759-3965CB0440C1}"/>
            </c:ext>
          </c:extLst>
        </c:ser>
        <c:ser>
          <c:idx val="162"/>
          <c:order val="162"/>
          <c:tx>
            <c:strRef>
              <c:f>'Installed PV (Each)'!$FI$2</c:f>
              <c:strCache>
                <c:ptCount val="1"/>
                <c:pt idx="0">
                  <c:v>ag191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(Each)'!$FI$3:$FI$23</c:f>
              <c:numCache>
                <c:formatCode>General</c:formatCode>
                <c:ptCount val="21"/>
                <c:pt idx="0">
                  <c:v>2500</c:v>
                </c:pt>
                <c:pt idx="1">
                  <c:v>2500</c:v>
                </c:pt>
                <c:pt idx="2">
                  <c:v>2500</c:v>
                </c:pt>
                <c:pt idx="3">
                  <c:v>2500</c:v>
                </c:pt>
                <c:pt idx="4">
                  <c:v>2500</c:v>
                </c:pt>
                <c:pt idx="5">
                  <c:v>10500</c:v>
                </c:pt>
                <c:pt idx="6">
                  <c:v>10500</c:v>
                </c:pt>
                <c:pt idx="7">
                  <c:v>10500</c:v>
                </c:pt>
                <c:pt idx="8">
                  <c:v>10500</c:v>
                </c:pt>
                <c:pt idx="9">
                  <c:v>15500</c:v>
                </c:pt>
                <c:pt idx="10">
                  <c:v>15500</c:v>
                </c:pt>
                <c:pt idx="11">
                  <c:v>15500</c:v>
                </c:pt>
                <c:pt idx="12">
                  <c:v>15500</c:v>
                </c:pt>
                <c:pt idx="13">
                  <c:v>20000</c:v>
                </c:pt>
                <c:pt idx="14">
                  <c:v>20000</c:v>
                </c:pt>
                <c:pt idx="15">
                  <c:v>20000</c:v>
                </c:pt>
                <c:pt idx="16">
                  <c:v>23000</c:v>
                </c:pt>
                <c:pt idx="17">
                  <c:v>23000</c:v>
                </c:pt>
                <c:pt idx="18">
                  <c:v>23000</c:v>
                </c:pt>
                <c:pt idx="19">
                  <c:v>30000</c:v>
                </c:pt>
                <c:pt idx="20">
                  <c:v>30000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2-71EF-4A2A-9759-3965CB0440C1}"/>
            </c:ext>
          </c:extLst>
        </c:ser>
        <c:ser>
          <c:idx val="163"/>
          <c:order val="163"/>
          <c:tx>
            <c:strRef>
              <c:f>'Installed PV (Each)'!$FJ$2</c:f>
              <c:strCache>
                <c:ptCount val="1"/>
                <c:pt idx="0">
                  <c:v>ag192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(Each)'!$FJ$3:$FJ$23</c:f>
              <c:numCache>
                <c:formatCode>General</c:formatCode>
                <c:ptCount val="21"/>
                <c:pt idx="0">
                  <c:v>1500</c:v>
                </c:pt>
                <c:pt idx="1">
                  <c:v>1500</c:v>
                </c:pt>
                <c:pt idx="2">
                  <c:v>1500</c:v>
                </c:pt>
                <c:pt idx="3">
                  <c:v>1500</c:v>
                </c:pt>
                <c:pt idx="4">
                  <c:v>1500</c:v>
                </c:pt>
                <c:pt idx="5">
                  <c:v>6500</c:v>
                </c:pt>
                <c:pt idx="6">
                  <c:v>6500</c:v>
                </c:pt>
                <c:pt idx="7">
                  <c:v>6500</c:v>
                </c:pt>
                <c:pt idx="8">
                  <c:v>6500</c:v>
                </c:pt>
                <c:pt idx="9">
                  <c:v>6500</c:v>
                </c:pt>
                <c:pt idx="10">
                  <c:v>15000</c:v>
                </c:pt>
                <c:pt idx="11">
                  <c:v>15000</c:v>
                </c:pt>
                <c:pt idx="12">
                  <c:v>15000</c:v>
                </c:pt>
                <c:pt idx="13">
                  <c:v>15000</c:v>
                </c:pt>
                <c:pt idx="14">
                  <c:v>27500</c:v>
                </c:pt>
                <c:pt idx="15">
                  <c:v>27500</c:v>
                </c:pt>
                <c:pt idx="16">
                  <c:v>27500</c:v>
                </c:pt>
                <c:pt idx="17">
                  <c:v>37000</c:v>
                </c:pt>
                <c:pt idx="18">
                  <c:v>37000</c:v>
                </c:pt>
                <c:pt idx="19">
                  <c:v>37000</c:v>
                </c:pt>
                <c:pt idx="20">
                  <c:v>41500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3-71EF-4A2A-9759-3965CB0440C1}"/>
            </c:ext>
          </c:extLst>
        </c:ser>
        <c:ser>
          <c:idx val="164"/>
          <c:order val="164"/>
          <c:tx>
            <c:strRef>
              <c:f>'Installed PV (Each)'!$FK$2</c:f>
              <c:strCache>
                <c:ptCount val="1"/>
                <c:pt idx="0">
                  <c:v>ag193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(Each)'!$FK$3:$FK$23</c:f>
              <c:numCache>
                <c:formatCode>General</c:formatCode>
                <c:ptCount val="21"/>
                <c:pt idx="0">
                  <c:v>1500</c:v>
                </c:pt>
                <c:pt idx="1">
                  <c:v>1500</c:v>
                </c:pt>
                <c:pt idx="2">
                  <c:v>1500</c:v>
                </c:pt>
                <c:pt idx="3">
                  <c:v>1500</c:v>
                </c:pt>
                <c:pt idx="4">
                  <c:v>1500</c:v>
                </c:pt>
                <c:pt idx="5">
                  <c:v>6500</c:v>
                </c:pt>
                <c:pt idx="6">
                  <c:v>6500</c:v>
                </c:pt>
                <c:pt idx="7">
                  <c:v>6500</c:v>
                </c:pt>
                <c:pt idx="8">
                  <c:v>6500</c:v>
                </c:pt>
                <c:pt idx="9">
                  <c:v>6500</c:v>
                </c:pt>
                <c:pt idx="10">
                  <c:v>9500</c:v>
                </c:pt>
                <c:pt idx="11">
                  <c:v>9500</c:v>
                </c:pt>
                <c:pt idx="12">
                  <c:v>9500</c:v>
                </c:pt>
                <c:pt idx="13">
                  <c:v>9500</c:v>
                </c:pt>
                <c:pt idx="14">
                  <c:v>11500</c:v>
                </c:pt>
                <c:pt idx="15">
                  <c:v>11500</c:v>
                </c:pt>
                <c:pt idx="16">
                  <c:v>11500</c:v>
                </c:pt>
                <c:pt idx="17">
                  <c:v>11500</c:v>
                </c:pt>
                <c:pt idx="18">
                  <c:v>15500</c:v>
                </c:pt>
                <c:pt idx="19">
                  <c:v>15500</c:v>
                </c:pt>
                <c:pt idx="20">
                  <c:v>15500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4-71EF-4A2A-9759-3965CB0440C1}"/>
            </c:ext>
          </c:extLst>
        </c:ser>
        <c:ser>
          <c:idx val="165"/>
          <c:order val="165"/>
          <c:tx>
            <c:strRef>
              <c:f>'Installed PV (Each)'!$FL$2</c:f>
              <c:strCache>
                <c:ptCount val="1"/>
                <c:pt idx="0">
                  <c:v>ag194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(Each)'!$FL$3:$FL$23</c:f>
              <c:numCache>
                <c:formatCode>General</c:formatCode>
                <c:ptCount val="21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4500</c:v>
                </c:pt>
                <c:pt idx="6">
                  <c:v>4500</c:v>
                </c:pt>
                <c:pt idx="7">
                  <c:v>4500</c:v>
                </c:pt>
                <c:pt idx="8">
                  <c:v>4500</c:v>
                </c:pt>
                <c:pt idx="9">
                  <c:v>9000</c:v>
                </c:pt>
                <c:pt idx="10">
                  <c:v>9000</c:v>
                </c:pt>
                <c:pt idx="11">
                  <c:v>9000</c:v>
                </c:pt>
                <c:pt idx="12">
                  <c:v>9000</c:v>
                </c:pt>
                <c:pt idx="13">
                  <c:v>13000</c:v>
                </c:pt>
                <c:pt idx="14">
                  <c:v>13000</c:v>
                </c:pt>
                <c:pt idx="15">
                  <c:v>13000</c:v>
                </c:pt>
                <c:pt idx="16">
                  <c:v>17000</c:v>
                </c:pt>
                <c:pt idx="17">
                  <c:v>17000</c:v>
                </c:pt>
                <c:pt idx="18">
                  <c:v>17000</c:v>
                </c:pt>
                <c:pt idx="19">
                  <c:v>17000</c:v>
                </c:pt>
                <c:pt idx="20">
                  <c:v>22500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5-71EF-4A2A-9759-3965CB0440C1}"/>
            </c:ext>
          </c:extLst>
        </c:ser>
        <c:ser>
          <c:idx val="166"/>
          <c:order val="166"/>
          <c:tx>
            <c:strRef>
              <c:f>'Installed PV (Each)'!$FM$2</c:f>
              <c:strCache>
                <c:ptCount val="1"/>
                <c:pt idx="0">
                  <c:v>ag195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(Each)'!$FM$3:$FM$23</c:f>
              <c:numCache>
                <c:formatCode>General</c:formatCode>
                <c:ptCount val="21"/>
                <c:pt idx="0">
                  <c:v>2000</c:v>
                </c:pt>
                <c:pt idx="1">
                  <c:v>2000</c:v>
                </c:pt>
                <c:pt idx="2">
                  <c:v>2000</c:v>
                </c:pt>
                <c:pt idx="3">
                  <c:v>2000</c:v>
                </c:pt>
                <c:pt idx="4">
                  <c:v>2000</c:v>
                </c:pt>
                <c:pt idx="5">
                  <c:v>2000</c:v>
                </c:pt>
                <c:pt idx="6">
                  <c:v>8000</c:v>
                </c:pt>
                <c:pt idx="7">
                  <c:v>8000</c:v>
                </c:pt>
                <c:pt idx="8">
                  <c:v>8000</c:v>
                </c:pt>
                <c:pt idx="9">
                  <c:v>8000</c:v>
                </c:pt>
                <c:pt idx="10">
                  <c:v>8000</c:v>
                </c:pt>
                <c:pt idx="11">
                  <c:v>11000</c:v>
                </c:pt>
                <c:pt idx="12">
                  <c:v>11000</c:v>
                </c:pt>
                <c:pt idx="13">
                  <c:v>11000</c:v>
                </c:pt>
                <c:pt idx="14">
                  <c:v>11000</c:v>
                </c:pt>
                <c:pt idx="15">
                  <c:v>12500</c:v>
                </c:pt>
                <c:pt idx="16">
                  <c:v>12500</c:v>
                </c:pt>
                <c:pt idx="17">
                  <c:v>12500</c:v>
                </c:pt>
                <c:pt idx="18">
                  <c:v>12500</c:v>
                </c:pt>
                <c:pt idx="19">
                  <c:v>15500</c:v>
                </c:pt>
                <c:pt idx="20">
                  <c:v>15500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6-71EF-4A2A-9759-3965CB0440C1}"/>
            </c:ext>
          </c:extLst>
        </c:ser>
        <c:ser>
          <c:idx val="167"/>
          <c:order val="167"/>
          <c:tx>
            <c:strRef>
              <c:f>'Installed PV (Each)'!$FN$2</c:f>
              <c:strCache>
                <c:ptCount val="1"/>
                <c:pt idx="0">
                  <c:v>ag196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(Each)'!$FN$3:$FN$23</c:f>
              <c:numCache>
                <c:formatCode>General</c:formatCode>
                <c:ptCount val="21"/>
                <c:pt idx="0">
                  <c:v>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7500</c:v>
                </c:pt>
                <c:pt idx="8">
                  <c:v>7500</c:v>
                </c:pt>
                <c:pt idx="9">
                  <c:v>7500</c:v>
                </c:pt>
                <c:pt idx="10">
                  <c:v>7500</c:v>
                </c:pt>
                <c:pt idx="11">
                  <c:v>16000</c:v>
                </c:pt>
                <c:pt idx="12">
                  <c:v>16000</c:v>
                </c:pt>
                <c:pt idx="13">
                  <c:v>16000</c:v>
                </c:pt>
                <c:pt idx="14">
                  <c:v>16000</c:v>
                </c:pt>
                <c:pt idx="15">
                  <c:v>16000</c:v>
                </c:pt>
                <c:pt idx="16">
                  <c:v>24500</c:v>
                </c:pt>
                <c:pt idx="17">
                  <c:v>24500</c:v>
                </c:pt>
                <c:pt idx="18">
                  <c:v>24500</c:v>
                </c:pt>
                <c:pt idx="19">
                  <c:v>27000</c:v>
                </c:pt>
                <c:pt idx="20">
                  <c:v>27000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7-71EF-4A2A-9759-3965CB0440C1}"/>
            </c:ext>
          </c:extLst>
        </c:ser>
        <c:ser>
          <c:idx val="168"/>
          <c:order val="168"/>
          <c:tx>
            <c:strRef>
              <c:f>'Installed PV (Each)'!$FO$2</c:f>
              <c:strCache>
                <c:ptCount val="1"/>
                <c:pt idx="0">
                  <c:v>ag197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(Each)'!$FO$3:$FO$23</c:f>
              <c:numCache>
                <c:formatCode>General</c:formatCode>
                <c:ptCount val="21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7000</c:v>
                </c:pt>
                <c:pt idx="11">
                  <c:v>7000</c:v>
                </c:pt>
                <c:pt idx="12">
                  <c:v>7000</c:v>
                </c:pt>
                <c:pt idx="13">
                  <c:v>7000</c:v>
                </c:pt>
                <c:pt idx="14">
                  <c:v>9000</c:v>
                </c:pt>
                <c:pt idx="15">
                  <c:v>9000</c:v>
                </c:pt>
                <c:pt idx="16">
                  <c:v>9000</c:v>
                </c:pt>
                <c:pt idx="17">
                  <c:v>9000</c:v>
                </c:pt>
                <c:pt idx="18">
                  <c:v>11000</c:v>
                </c:pt>
                <c:pt idx="19">
                  <c:v>11000</c:v>
                </c:pt>
                <c:pt idx="20">
                  <c:v>11000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8-71EF-4A2A-9759-3965CB0440C1}"/>
            </c:ext>
          </c:extLst>
        </c:ser>
        <c:ser>
          <c:idx val="169"/>
          <c:order val="169"/>
          <c:tx>
            <c:strRef>
              <c:f>'Installed PV (Each)'!$FP$2</c:f>
              <c:strCache>
                <c:ptCount val="1"/>
                <c:pt idx="0">
                  <c:v>ag198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(Each)'!$FP$3:$FP$23</c:f>
              <c:numCache>
                <c:formatCode>General</c:formatCode>
                <c:ptCount val="21"/>
                <c:pt idx="0">
                  <c:v>0</c:v>
                </c:pt>
                <c:pt idx="1">
                  <c:v>1500</c:v>
                </c:pt>
                <c:pt idx="2">
                  <c:v>1500</c:v>
                </c:pt>
                <c:pt idx="3">
                  <c:v>1500</c:v>
                </c:pt>
                <c:pt idx="4">
                  <c:v>1500</c:v>
                </c:pt>
                <c:pt idx="5">
                  <c:v>4500</c:v>
                </c:pt>
                <c:pt idx="6">
                  <c:v>4500</c:v>
                </c:pt>
                <c:pt idx="7">
                  <c:v>4500</c:v>
                </c:pt>
                <c:pt idx="8">
                  <c:v>4500</c:v>
                </c:pt>
                <c:pt idx="9">
                  <c:v>7500</c:v>
                </c:pt>
                <c:pt idx="10">
                  <c:v>7500</c:v>
                </c:pt>
                <c:pt idx="11">
                  <c:v>7500</c:v>
                </c:pt>
                <c:pt idx="12">
                  <c:v>7500</c:v>
                </c:pt>
                <c:pt idx="13">
                  <c:v>11000</c:v>
                </c:pt>
                <c:pt idx="14">
                  <c:v>11000</c:v>
                </c:pt>
                <c:pt idx="15">
                  <c:v>11000</c:v>
                </c:pt>
                <c:pt idx="16">
                  <c:v>18000</c:v>
                </c:pt>
                <c:pt idx="17">
                  <c:v>18000</c:v>
                </c:pt>
                <c:pt idx="18">
                  <c:v>18000</c:v>
                </c:pt>
                <c:pt idx="19">
                  <c:v>22000</c:v>
                </c:pt>
                <c:pt idx="20">
                  <c:v>22000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9-71EF-4A2A-9759-3965CB0440C1}"/>
            </c:ext>
          </c:extLst>
        </c:ser>
        <c:ser>
          <c:idx val="170"/>
          <c:order val="170"/>
          <c:tx>
            <c:strRef>
              <c:f>'Installed PV (Each)'!$FQ$2</c:f>
              <c:strCache>
                <c:ptCount val="1"/>
                <c:pt idx="0">
                  <c:v>ag199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(Each)'!$FQ$3:$FQ$23</c:f>
              <c:numCache>
                <c:formatCode>General</c:formatCode>
                <c:ptCount val="21"/>
                <c:pt idx="0">
                  <c:v>1500</c:v>
                </c:pt>
                <c:pt idx="1">
                  <c:v>1500</c:v>
                </c:pt>
                <c:pt idx="2">
                  <c:v>1500</c:v>
                </c:pt>
                <c:pt idx="3">
                  <c:v>1500</c:v>
                </c:pt>
                <c:pt idx="4">
                  <c:v>1500</c:v>
                </c:pt>
                <c:pt idx="5">
                  <c:v>6500</c:v>
                </c:pt>
                <c:pt idx="6">
                  <c:v>6500</c:v>
                </c:pt>
                <c:pt idx="7">
                  <c:v>6500</c:v>
                </c:pt>
                <c:pt idx="8">
                  <c:v>6500</c:v>
                </c:pt>
                <c:pt idx="9">
                  <c:v>9000</c:v>
                </c:pt>
                <c:pt idx="10">
                  <c:v>9000</c:v>
                </c:pt>
                <c:pt idx="11">
                  <c:v>9000</c:v>
                </c:pt>
                <c:pt idx="12">
                  <c:v>9000</c:v>
                </c:pt>
                <c:pt idx="13">
                  <c:v>12000</c:v>
                </c:pt>
                <c:pt idx="14">
                  <c:v>12000</c:v>
                </c:pt>
                <c:pt idx="15">
                  <c:v>12000</c:v>
                </c:pt>
                <c:pt idx="16">
                  <c:v>12000</c:v>
                </c:pt>
                <c:pt idx="17">
                  <c:v>15000</c:v>
                </c:pt>
                <c:pt idx="18">
                  <c:v>15000</c:v>
                </c:pt>
                <c:pt idx="19">
                  <c:v>15000</c:v>
                </c:pt>
                <c:pt idx="20">
                  <c:v>15000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A-71EF-4A2A-9759-3965CB0440C1}"/>
            </c:ext>
          </c:extLst>
        </c:ser>
        <c:ser>
          <c:idx val="171"/>
          <c:order val="171"/>
          <c:tx>
            <c:strRef>
              <c:f>'Installed PV (Each)'!$FR$2</c:f>
              <c:strCache>
                <c:ptCount val="1"/>
                <c:pt idx="0">
                  <c:v>ag200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(Each)'!$FR$3:$FR$23</c:f>
              <c:numCache>
                <c:formatCode>General</c:formatCode>
                <c:ptCount val="21"/>
                <c:pt idx="0">
                  <c:v>2000</c:v>
                </c:pt>
                <c:pt idx="1">
                  <c:v>2000</c:v>
                </c:pt>
                <c:pt idx="2">
                  <c:v>2000</c:v>
                </c:pt>
                <c:pt idx="3">
                  <c:v>2000</c:v>
                </c:pt>
                <c:pt idx="4">
                  <c:v>2000</c:v>
                </c:pt>
                <c:pt idx="5">
                  <c:v>9000</c:v>
                </c:pt>
                <c:pt idx="6">
                  <c:v>9000</c:v>
                </c:pt>
                <c:pt idx="7">
                  <c:v>9000</c:v>
                </c:pt>
                <c:pt idx="8">
                  <c:v>9000</c:v>
                </c:pt>
                <c:pt idx="9">
                  <c:v>9000</c:v>
                </c:pt>
                <c:pt idx="10">
                  <c:v>17500</c:v>
                </c:pt>
                <c:pt idx="11">
                  <c:v>17500</c:v>
                </c:pt>
                <c:pt idx="12">
                  <c:v>17500</c:v>
                </c:pt>
                <c:pt idx="13">
                  <c:v>22500</c:v>
                </c:pt>
                <c:pt idx="14">
                  <c:v>22500</c:v>
                </c:pt>
                <c:pt idx="15">
                  <c:v>22500</c:v>
                </c:pt>
                <c:pt idx="16">
                  <c:v>22500</c:v>
                </c:pt>
                <c:pt idx="17">
                  <c:v>30500</c:v>
                </c:pt>
                <c:pt idx="18">
                  <c:v>30500</c:v>
                </c:pt>
                <c:pt idx="19">
                  <c:v>33500</c:v>
                </c:pt>
                <c:pt idx="20">
                  <c:v>33500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B-71EF-4A2A-9759-3965CB0440C1}"/>
            </c:ext>
          </c:extLst>
        </c:ser>
        <c:ser>
          <c:idx val="172"/>
          <c:order val="172"/>
          <c:tx>
            <c:strRef>
              <c:f>'Installed PV (Each)'!$FS$2</c:f>
              <c:strCache>
                <c:ptCount val="1"/>
                <c:pt idx="0">
                  <c:v>ag201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(Each)'!$FS$3:$FS$23</c:f>
              <c:numCache>
                <c:formatCode>General</c:formatCode>
                <c:ptCount val="21"/>
                <c:pt idx="0">
                  <c:v>1500</c:v>
                </c:pt>
                <c:pt idx="1">
                  <c:v>1500</c:v>
                </c:pt>
                <c:pt idx="2">
                  <c:v>1500</c:v>
                </c:pt>
                <c:pt idx="3">
                  <c:v>1500</c:v>
                </c:pt>
                <c:pt idx="4">
                  <c:v>5500</c:v>
                </c:pt>
                <c:pt idx="5">
                  <c:v>5500</c:v>
                </c:pt>
                <c:pt idx="6">
                  <c:v>5500</c:v>
                </c:pt>
                <c:pt idx="7">
                  <c:v>5500</c:v>
                </c:pt>
                <c:pt idx="8">
                  <c:v>8000</c:v>
                </c:pt>
                <c:pt idx="9">
                  <c:v>8000</c:v>
                </c:pt>
                <c:pt idx="10">
                  <c:v>8000</c:v>
                </c:pt>
                <c:pt idx="11">
                  <c:v>8000</c:v>
                </c:pt>
                <c:pt idx="12">
                  <c:v>10500</c:v>
                </c:pt>
                <c:pt idx="13">
                  <c:v>10500</c:v>
                </c:pt>
                <c:pt idx="14">
                  <c:v>10500</c:v>
                </c:pt>
                <c:pt idx="15">
                  <c:v>12000</c:v>
                </c:pt>
                <c:pt idx="16">
                  <c:v>12000</c:v>
                </c:pt>
                <c:pt idx="17">
                  <c:v>12000</c:v>
                </c:pt>
                <c:pt idx="18">
                  <c:v>14500</c:v>
                </c:pt>
                <c:pt idx="19">
                  <c:v>14500</c:v>
                </c:pt>
                <c:pt idx="20">
                  <c:v>14500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C-71EF-4A2A-9759-3965CB0440C1}"/>
            </c:ext>
          </c:extLst>
        </c:ser>
        <c:ser>
          <c:idx val="173"/>
          <c:order val="173"/>
          <c:tx>
            <c:strRef>
              <c:f>'Installed PV (Each)'!$FT$2</c:f>
              <c:strCache>
                <c:ptCount val="1"/>
                <c:pt idx="0">
                  <c:v>ag202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(Each)'!$FT$3:$FT$23</c:f>
              <c:numCache>
                <c:formatCode>General</c:formatCode>
                <c:ptCount val="21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2000</c:v>
                </c:pt>
                <c:pt idx="6">
                  <c:v>2000</c:v>
                </c:pt>
                <c:pt idx="7">
                  <c:v>2000</c:v>
                </c:pt>
                <c:pt idx="8">
                  <c:v>2000</c:v>
                </c:pt>
                <c:pt idx="9">
                  <c:v>4000</c:v>
                </c:pt>
                <c:pt idx="10">
                  <c:v>4000</c:v>
                </c:pt>
                <c:pt idx="11">
                  <c:v>4000</c:v>
                </c:pt>
                <c:pt idx="12">
                  <c:v>4000</c:v>
                </c:pt>
                <c:pt idx="13">
                  <c:v>6500</c:v>
                </c:pt>
                <c:pt idx="14">
                  <c:v>6500</c:v>
                </c:pt>
                <c:pt idx="15">
                  <c:v>6500</c:v>
                </c:pt>
                <c:pt idx="16">
                  <c:v>6500</c:v>
                </c:pt>
                <c:pt idx="17">
                  <c:v>8500</c:v>
                </c:pt>
                <c:pt idx="18">
                  <c:v>8500</c:v>
                </c:pt>
                <c:pt idx="19">
                  <c:v>8500</c:v>
                </c:pt>
                <c:pt idx="20">
                  <c:v>8500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D-71EF-4A2A-9759-3965CB0440C1}"/>
            </c:ext>
          </c:extLst>
        </c:ser>
        <c:ser>
          <c:idx val="174"/>
          <c:order val="174"/>
          <c:tx>
            <c:strRef>
              <c:f>'Installed PV (Each)'!$FU$2</c:f>
              <c:strCache>
                <c:ptCount val="1"/>
                <c:pt idx="0">
                  <c:v>ag204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(Each)'!$FU$3:$FU$23</c:f>
              <c:numCache>
                <c:formatCode>General</c:formatCode>
                <c:ptCount val="21"/>
                <c:pt idx="0">
                  <c:v>1500</c:v>
                </c:pt>
                <c:pt idx="1">
                  <c:v>1500</c:v>
                </c:pt>
                <c:pt idx="2">
                  <c:v>1500</c:v>
                </c:pt>
                <c:pt idx="3">
                  <c:v>1500</c:v>
                </c:pt>
                <c:pt idx="4">
                  <c:v>1500</c:v>
                </c:pt>
                <c:pt idx="5">
                  <c:v>1500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6000</c:v>
                </c:pt>
                <c:pt idx="12">
                  <c:v>6000</c:v>
                </c:pt>
                <c:pt idx="13">
                  <c:v>6000</c:v>
                </c:pt>
                <c:pt idx="14">
                  <c:v>6000</c:v>
                </c:pt>
                <c:pt idx="15">
                  <c:v>7000</c:v>
                </c:pt>
                <c:pt idx="16">
                  <c:v>7000</c:v>
                </c:pt>
                <c:pt idx="17">
                  <c:v>7000</c:v>
                </c:pt>
                <c:pt idx="18">
                  <c:v>7000</c:v>
                </c:pt>
                <c:pt idx="19">
                  <c:v>9000</c:v>
                </c:pt>
                <c:pt idx="20">
                  <c:v>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E-71EF-4A2A-9759-3965CB0440C1}"/>
            </c:ext>
          </c:extLst>
        </c:ser>
        <c:ser>
          <c:idx val="175"/>
          <c:order val="175"/>
          <c:tx>
            <c:strRef>
              <c:f>'Installed PV (Each)'!$FV$2</c:f>
              <c:strCache>
                <c:ptCount val="1"/>
                <c:pt idx="0">
                  <c:v>ag205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(Each)'!$FV$3:$FV$23</c:f>
              <c:numCache>
                <c:formatCode>General</c:formatCode>
                <c:ptCount val="21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3500</c:v>
                </c:pt>
                <c:pt idx="7">
                  <c:v>3500</c:v>
                </c:pt>
                <c:pt idx="8">
                  <c:v>3500</c:v>
                </c:pt>
                <c:pt idx="9">
                  <c:v>3500</c:v>
                </c:pt>
                <c:pt idx="10">
                  <c:v>5500</c:v>
                </c:pt>
                <c:pt idx="11">
                  <c:v>5500</c:v>
                </c:pt>
                <c:pt idx="12">
                  <c:v>5500</c:v>
                </c:pt>
                <c:pt idx="13">
                  <c:v>5500</c:v>
                </c:pt>
                <c:pt idx="14">
                  <c:v>7500</c:v>
                </c:pt>
                <c:pt idx="15">
                  <c:v>7500</c:v>
                </c:pt>
                <c:pt idx="16">
                  <c:v>7500</c:v>
                </c:pt>
                <c:pt idx="17">
                  <c:v>7500</c:v>
                </c:pt>
                <c:pt idx="18">
                  <c:v>9000</c:v>
                </c:pt>
                <c:pt idx="19">
                  <c:v>9000</c:v>
                </c:pt>
                <c:pt idx="20">
                  <c:v>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F-71EF-4A2A-9759-3965CB0440C1}"/>
            </c:ext>
          </c:extLst>
        </c:ser>
        <c:ser>
          <c:idx val="176"/>
          <c:order val="176"/>
          <c:tx>
            <c:strRef>
              <c:f>'Installed PV (Each)'!$FW$2</c:f>
              <c:strCache>
                <c:ptCount val="1"/>
                <c:pt idx="0">
                  <c:v>ag206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(Each)'!$FW$3:$FW$23</c:f>
              <c:numCache>
                <c:formatCode>General</c:formatCode>
                <c:ptCount val="21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6500</c:v>
                </c:pt>
                <c:pt idx="6">
                  <c:v>6500</c:v>
                </c:pt>
                <c:pt idx="7">
                  <c:v>6500</c:v>
                </c:pt>
                <c:pt idx="8">
                  <c:v>6500</c:v>
                </c:pt>
                <c:pt idx="9">
                  <c:v>10000</c:v>
                </c:pt>
                <c:pt idx="10">
                  <c:v>10000</c:v>
                </c:pt>
                <c:pt idx="11">
                  <c:v>10000</c:v>
                </c:pt>
                <c:pt idx="12">
                  <c:v>10000</c:v>
                </c:pt>
                <c:pt idx="13">
                  <c:v>13500</c:v>
                </c:pt>
                <c:pt idx="14">
                  <c:v>13500</c:v>
                </c:pt>
                <c:pt idx="15">
                  <c:v>13500</c:v>
                </c:pt>
                <c:pt idx="16">
                  <c:v>13500</c:v>
                </c:pt>
                <c:pt idx="17">
                  <c:v>16500</c:v>
                </c:pt>
                <c:pt idx="18">
                  <c:v>16500</c:v>
                </c:pt>
                <c:pt idx="19">
                  <c:v>16500</c:v>
                </c:pt>
                <c:pt idx="20">
                  <c:v>19000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0-71EF-4A2A-9759-3965CB0440C1}"/>
            </c:ext>
          </c:extLst>
        </c:ser>
        <c:ser>
          <c:idx val="177"/>
          <c:order val="177"/>
          <c:tx>
            <c:strRef>
              <c:f>'Installed PV (Each)'!$FX$2</c:f>
              <c:strCache>
                <c:ptCount val="1"/>
                <c:pt idx="0">
                  <c:v>ag207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(Each)'!$FX$3:$FX$23</c:f>
              <c:numCache>
                <c:formatCode>General</c:formatCode>
                <c:ptCount val="21"/>
                <c:pt idx="0">
                  <c:v>3000</c:v>
                </c:pt>
                <c:pt idx="1">
                  <c:v>3000</c:v>
                </c:pt>
                <c:pt idx="2">
                  <c:v>3000</c:v>
                </c:pt>
                <c:pt idx="3">
                  <c:v>3000</c:v>
                </c:pt>
                <c:pt idx="4">
                  <c:v>3000</c:v>
                </c:pt>
                <c:pt idx="5">
                  <c:v>8500</c:v>
                </c:pt>
                <c:pt idx="6">
                  <c:v>8500</c:v>
                </c:pt>
                <c:pt idx="7">
                  <c:v>8500</c:v>
                </c:pt>
                <c:pt idx="8">
                  <c:v>8500</c:v>
                </c:pt>
                <c:pt idx="9">
                  <c:v>12000</c:v>
                </c:pt>
                <c:pt idx="10">
                  <c:v>12000</c:v>
                </c:pt>
                <c:pt idx="11">
                  <c:v>12000</c:v>
                </c:pt>
                <c:pt idx="12">
                  <c:v>12000</c:v>
                </c:pt>
                <c:pt idx="13">
                  <c:v>15500</c:v>
                </c:pt>
                <c:pt idx="14">
                  <c:v>15500</c:v>
                </c:pt>
                <c:pt idx="15">
                  <c:v>15500</c:v>
                </c:pt>
                <c:pt idx="16">
                  <c:v>15500</c:v>
                </c:pt>
                <c:pt idx="17">
                  <c:v>19000</c:v>
                </c:pt>
                <c:pt idx="18">
                  <c:v>19000</c:v>
                </c:pt>
                <c:pt idx="19">
                  <c:v>19000</c:v>
                </c:pt>
                <c:pt idx="20">
                  <c:v>22500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1-71EF-4A2A-9759-3965CB0440C1}"/>
            </c:ext>
          </c:extLst>
        </c:ser>
        <c:ser>
          <c:idx val="178"/>
          <c:order val="178"/>
          <c:tx>
            <c:strRef>
              <c:f>'Installed PV (Each)'!$FY$2</c:f>
              <c:strCache>
                <c:ptCount val="1"/>
                <c:pt idx="0">
                  <c:v>ag208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(Each)'!$FY$3:$FY$23</c:f>
              <c:numCache>
                <c:formatCode>General</c:formatCode>
                <c:ptCount val="21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4000</c:v>
                </c:pt>
                <c:pt idx="6">
                  <c:v>4000</c:v>
                </c:pt>
                <c:pt idx="7">
                  <c:v>4000</c:v>
                </c:pt>
                <c:pt idx="8">
                  <c:v>4000</c:v>
                </c:pt>
                <c:pt idx="9">
                  <c:v>4000</c:v>
                </c:pt>
                <c:pt idx="10">
                  <c:v>7000</c:v>
                </c:pt>
                <c:pt idx="11">
                  <c:v>7000</c:v>
                </c:pt>
                <c:pt idx="12">
                  <c:v>7000</c:v>
                </c:pt>
                <c:pt idx="13">
                  <c:v>7000</c:v>
                </c:pt>
                <c:pt idx="14">
                  <c:v>9500</c:v>
                </c:pt>
                <c:pt idx="15">
                  <c:v>9500</c:v>
                </c:pt>
                <c:pt idx="16">
                  <c:v>9500</c:v>
                </c:pt>
                <c:pt idx="17">
                  <c:v>9500</c:v>
                </c:pt>
                <c:pt idx="18">
                  <c:v>11500</c:v>
                </c:pt>
                <c:pt idx="19">
                  <c:v>11500</c:v>
                </c:pt>
                <c:pt idx="20">
                  <c:v>11500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2-71EF-4A2A-9759-3965CB0440C1}"/>
            </c:ext>
          </c:extLst>
        </c:ser>
        <c:ser>
          <c:idx val="179"/>
          <c:order val="179"/>
          <c:tx>
            <c:strRef>
              <c:f>'Installed PV (Each)'!$FZ$2</c:f>
              <c:strCache>
                <c:ptCount val="1"/>
                <c:pt idx="0">
                  <c:v>ag209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(Each)'!$FZ$3:$FZ$23</c:f>
              <c:numCache>
                <c:formatCode>General</c:formatCode>
                <c:ptCount val="21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5500</c:v>
                </c:pt>
                <c:pt idx="6">
                  <c:v>5500</c:v>
                </c:pt>
                <c:pt idx="7">
                  <c:v>5500</c:v>
                </c:pt>
                <c:pt idx="8">
                  <c:v>5500</c:v>
                </c:pt>
                <c:pt idx="9">
                  <c:v>8000</c:v>
                </c:pt>
                <c:pt idx="10">
                  <c:v>8000</c:v>
                </c:pt>
                <c:pt idx="11">
                  <c:v>8000</c:v>
                </c:pt>
                <c:pt idx="12">
                  <c:v>8000</c:v>
                </c:pt>
                <c:pt idx="13">
                  <c:v>10500</c:v>
                </c:pt>
                <c:pt idx="14">
                  <c:v>10500</c:v>
                </c:pt>
                <c:pt idx="15">
                  <c:v>10500</c:v>
                </c:pt>
                <c:pt idx="16">
                  <c:v>10500</c:v>
                </c:pt>
                <c:pt idx="17">
                  <c:v>13000</c:v>
                </c:pt>
                <c:pt idx="18">
                  <c:v>13000</c:v>
                </c:pt>
                <c:pt idx="19">
                  <c:v>13000</c:v>
                </c:pt>
                <c:pt idx="20">
                  <c:v>13000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3-71EF-4A2A-9759-3965CB0440C1}"/>
            </c:ext>
          </c:extLst>
        </c:ser>
        <c:ser>
          <c:idx val="180"/>
          <c:order val="180"/>
          <c:tx>
            <c:strRef>
              <c:f>'Installed PV (Each)'!$GA$2</c:f>
              <c:strCache>
                <c:ptCount val="1"/>
                <c:pt idx="0">
                  <c:v>ag210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(Each)'!$GA$3:$GA$23</c:f>
              <c:numCache>
                <c:formatCode>General</c:formatCode>
                <c:ptCount val="21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4000</c:v>
                </c:pt>
                <c:pt idx="6">
                  <c:v>4000</c:v>
                </c:pt>
                <c:pt idx="7">
                  <c:v>4000</c:v>
                </c:pt>
                <c:pt idx="8">
                  <c:v>4000</c:v>
                </c:pt>
                <c:pt idx="9">
                  <c:v>6000</c:v>
                </c:pt>
                <c:pt idx="10">
                  <c:v>6000</c:v>
                </c:pt>
                <c:pt idx="11">
                  <c:v>6000</c:v>
                </c:pt>
                <c:pt idx="12">
                  <c:v>6000</c:v>
                </c:pt>
                <c:pt idx="13">
                  <c:v>8000</c:v>
                </c:pt>
                <c:pt idx="14">
                  <c:v>8000</c:v>
                </c:pt>
                <c:pt idx="15">
                  <c:v>8000</c:v>
                </c:pt>
                <c:pt idx="16">
                  <c:v>10000</c:v>
                </c:pt>
                <c:pt idx="17">
                  <c:v>10000</c:v>
                </c:pt>
                <c:pt idx="18">
                  <c:v>10000</c:v>
                </c:pt>
                <c:pt idx="19">
                  <c:v>11500</c:v>
                </c:pt>
                <c:pt idx="20">
                  <c:v>11500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4-71EF-4A2A-9759-3965CB0440C1}"/>
            </c:ext>
          </c:extLst>
        </c:ser>
        <c:ser>
          <c:idx val="181"/>
          <c:order val="181"/>
          <c:tx>
            <c:strRef>
              <c:f>'Installed PV (Each)'!$GB$2</c:f>
              <c:strCache>
                <c:ptCount val="1"/>
                <c:pt idx="0">
                  <c:v>ag211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(Each)'!$GB$3:$GB$23</c:f>
              <c:numCache>
                <c:formatCode>General</c:formatCode>
                <c:ptCount val="21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6500</c:v>
                </c:pt>
                <c:pt idx="10">
                  <c:v>6500</c:v>
                </c:pt>
                <c:pt idx="11">
                  <c:v>6500</c:v>
                </c:pt>
                <c:pt idx="12">
                  <c:v>6500</c:v>
                </c:pt>
                <c:pt idx="13">
                  <c:v>7500</c:v>
                </c:pt>
                <c:pt idx="14">
                  <c:v>7500</c:v>
                </c:pt>
                <c:pt idx="15">
                  <c:v>7500</c:v>
                </c:pt>
                <c:pt idx="16">
                  <c:v>7500</c:v>
                </c:pt>
                <c:pt idx="17">
                  <c:v>9500</c:v>
                </c:pt>
                <c:pt idx="18">
                  <c:v>9500</c:v>
                </c:pt>
                <c:pt idx="19">
                  <c:v>9500</c:v>
                </c:pt>
                <c:pt idx="20">
                  <c:v>9500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5-71EF-4A2A-9759-3965CB0440C1}"/>
            </c:ext>
          </c:extLst>
        </c:ser>
        <c:ser>
          <c:idx val="182"/>
          <c:order val="182"/>
          <c:tx>
            <c:strRef>
              <c:f>'Installed PV (Each)'!$GC$2</c:f>
              <c:strCache>
                <c:ptCount val="1"/>
                <c:pt idx="0">
                  <c:v>ag212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(Each)'!$GC$3:$GC$23</c:f>
              <c:numCache>
                <c:formatCode>General</c:formatCode>
                <c:ptCount val="21"/>
                <c:pt idx="0">
                  <c:v>2500</c:v>
                </c:pt>
                <c:pt idx="1">
                  <c:v>2500</c:v>
                </c:pt>
                <c:pt idx="2">
                  <c:v>2500</c:v>
                </c:pt>
                <c:pt idx="3">
                  <c:v>2500</c:v>
                </c:pt>
                <c:pt idx="4">
                  <c:v>2500</c:v>
                </c:pt>
                <c:pt idx="5">
                  <c:v>8500</c:v>
                </c:pt>
                <c:pt idx="6">
                  <c:v>8500</c:v>
                </c:pt>
                <c:pt idx="7">
                  <c:v>8500</c:v>
                </c:pt>
                <c:pt idx="8">
                  <c:v>8500</c:v>
                </c:pt>
                <c:pt idx="9">
                  <c:v>11000</c:v>
                </c:pt>
                <c:pt idx="10">
                  <c:v>11000</c:v>
                </c:pt>
                <c:pt idx="11">
                  <c:v>11000</c:v>
                </c:pt>
                <c:pt idx="12">
                  <c:v>11000</c:v>
                </c:pt>
                <c:pt idx="13">
                  <c:v>14500</c:v>
                </c:pt>
                <c:pt idx="14">
                  <c:v>14500</c:v>
                </c:pt>
                <c:pt idx="15">
                  <c:v>14500</c:v>
                </c:pt>
                <c:pt idx="16">
                  <c:v>17500</c:v>
                </c:pt>
                <c:pt idx="17">
                  <c:v>17500</c:v>
                </c:pt>
                <c:pt idx="18">
                  <c:v>17500</c:v>
                </c:pt>
                <c:pt idx="19">
                  <c:v>17500</c:v>
                </c:pt>
                <c:pt idx="20">
                  <c:v>21000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6-71EF-4A2A-9759-3965CB0440C1}"/>
            </c:ext>
          </c:extLst>
        </c:ser>
        <c:ser>
          <c:idx val="183"/>
          <c:order val="183"/>
          <c:tx>
            <c:strRef>
              <c:f>'Installed PV (Each)'!$GD$2</c:f>
              <c:strCache>
                <c:ptCount val="1"/>
                <c:pt idx="0">
                  <c:v>ag213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(Each)'!$GD$3:$GD$23</c:f>
              <c:numCache>
                <c:formatCode>General</c:formatCode>
                <c:ptCount val="21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4500</c:v>
                </c:pt>
                <c:pt idx="6">
                  <c:v>4500</c:v>
                </c:pt>
                <c:pt idx="7">
                  <c:v>4500</c:v>
                </c:pt>
                <c:pt idx="8">
                  <c:v>4500</c:v>
                </c:pt>
                <c:pt idx="9">
                  <c:v>4500</c:v>
                </c:pt>
                <c:pt idx="10">
                  <c:v>6500</c:v>
                </c:pt>
                <c:pt idx="11">
                  <c:v>6500</c:v>
                </c:pt>
                <c:pt idx="12">
                  <c:v>6500</c:v>
                </c:pt>
                <c:pt idx="13">
                  <c:v>6500</c:v>
                </c:pt>
                <c:pt idx="14">
                  <c:v>8000</c:v>
                </c:pt>
                <c:pt idx="15">
                  <c:v>8000</c:v>
                </c:pt>
                <c:pt idx="16">
                  <c:v>8000</c:v>
                </c:pt>
                <c:pt idx="17">
                  <c:v>8000</c:v>
                </c:pt>
                <c:pt idx="18">
                  <c:v>10500</c:v>
                </c:pt>
                <c:pt idx="19">
                  <c:v>10500</c:v>
                </c:pt>
                <c:pt idx="20">
                  <c:v>10500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7-71EF-4A2A-9759-3965CB0440C1}"/>
            </c:ext>
          </c:extLst>
        </c:ser>
        <c:ser>
          <c:idx val="184"/>
          <c:order val="184"/>
          <c:tx>
            <c:strRef>
              <c:f>'Installed PV (Each)'!$GE$2</c:f>
              <c:strCache>
                <c:ptCount val="1"/>
                <c:pt idx="0">
                  <c:v>ag214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(Each)'!$GE$3:$GE$23</c:f>
              <c:numCache>
                <c:formatCode>General</c:formatCode>
                <c:ptCount val="21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3500</c:v>
                </c:pt>
                <c:pt idx="6">
                  <c:v>3500</c:v>
                </c:pt>
                <c:pt idx="7">
                  <c:v>3500</c:v>
                </c:pt>
                <c:pt idx="8">
                  <c:v>3500</c:v>
                </c:pt>
                <c:pt idx="9">
                  <c:v>3500</c:v>
                </c:pt>
                <c:pt idx="10">
                  <c:v>6000</c:v>
                </c:pt>
                <c:pt idx="11">
                  <c:v>6000</c:v>
                </c:pt>
                <c:pt idx="12">
                  <c:v>6000</c:v>
                </c:pt>
                <c:pt idx="13">
                  <c:v>6000</c:v>
                </c:pt>
                <c:pt idx="14">
                  <c:v>8000</c:v>
                </c:pt>
                <c:pt idx="15">
                  <c:v>8000</c:v>
                </c:pt>
                <c:pt idx="16">
                  <c:v>8000</c:v>
                </c:pt>
                <c:pt idx="17">
                  <c:v>8000</c:v>
                </c:pt>
                <c:pt idx="18">
                  <c:v>12000</c:v>
                </c:pt>
                <c:pt idx="19">
                  <c:v>12000</c:v>
                </c:pt>
                <c:pt idx="20">
                  <c:v>12000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8-71EF-4A2A-9759-3965CB0440C1}"/>
            </c:ext>
          </c:extLst>
        </c:ser>
        <c:ser>
          <c:idx val="185"/>
          <c:order val="185"/>
          <c:tx>
            <c:strRef>
              <c:f>'Installed PV (Each)'!$GF$2</c:f>
              <c:strCache>
                <c:ptCount val="1"/>
                <c:pt idx="0">
                  <c:v>ag215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(Each)'!$GF$3:$GF$23</c:f>
              <c:numCache>
                <c:formatCode>General</c:formatCode>
                <c:ptCount val="21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6500</c:v>
                </c:pt>
                <c:pt idx="7">
                  <c:v>6500</c:v>
                </c:pt>
                <c:pt idx="8">
                  <c:v>6500</c:v>
                </c:pt>
                <c:pt idx="9">
                  <c:v>6500</c:v>
                </c:pt>
                <c:pt idx="10">
                  <c:v>6500</c:v>
                </c:pt>
                <c:pt idx="11">
                  <c:v>12500</c:v>
                </c:pt>
                <c:pt idx="12">
                  <c:v>12500</c:v>
                </c:pt>
                <c:pt idx="13">
                  <c:v>12500</c:v>
                </c:pt>
                <c:pt idx="14">
                  <c:v>12500</c:v>
                </c:pt>
                <c:pt idx="15">
                  <c:v>17500</c:v>
                </c:pt>
                <c:pt idx="16">
                  <c:v>17500</c:v>
                </c:pt>
                <c:pt idx="17">
                  <c:v>17500</c:v>
                </c:pt>
                <c:pt idx="18">
                  <c:v>17500</c:v>
                </c:pt>
                <c:pt idx="19">
                  <c:v>21500</c:v>
                </c:pt>
                <c:pt idx="20">
                  <c:v>21500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9-71EF-4A2A-9759-3965CB0440C1}"/>
            </c:ext>
          </c:extLst>
        </c:ser>
        <c:ser>
          <c:idx val="186"/>
          <c:order val="186"/>
          <c:tx>
            <c:strRef>
              <c:f>'Installed PV (Each)'!$GG$2</c:f>
              <c:strCache>
                <c:ptCount val="1"/>
                <c:pt idx="0">
                  <c:v>ag216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(Each)'!$GG$3:$GG$23</c:f>
              <c:numCache>
                <c:formatCode>General</c:formatCode>
                <c:ptCount val="21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3500</c:v>
                </c:pt>
                <c:pt idx="6">
                  <c:v>3500</c:v>
                </c:pt>
                <c:pt idx="7">
                  <c:v>3500</c:v>
                </c:pt>
                <c:pt idx="8">
                  <c:v>3500</c:v>
                </c:pt>
                <c:pt idx="9">
                  <c:v>3500</c:v>
                </c:pt>
                <c:pt idx="10">
                  <c:v>5500</c:v>
                </c:pt>
                <c:pt idx="11">
                  <c:v>5500</c:v>
                </c:pt>
                <c:pt idx="12">
                  <c:v>5500</c:v>
                </c:pt>
                <c:pt idx="13">
                  <c:v>5500</c:v>
                </c:pt>
                <c:pt idx="14">
                  <c:v>6500</c:v>
                </c:pt>
                <c:pt idx="15">
                  <c:v>6500</c:v>
                </c:pt>
                <c:pt idx="16">
                  <c:v>6500</c:v>
                </c:pt>
                <c:pt idx="17">
                  <c:v>6500</c:v>
                </c:pt>
                <c:pt idx="18">
                  <c:v>8000</c:v>
                </c:pt>
                <c:pt idx="19">
                  <c:v>8000</c:v>
                </c:pt>
                <c:pt idx="20">
                  <c:v>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A-71EF-4A2A-9759-3965CB0440C1}"/>
            </c:ext>
          </c:extLst>
        </c:ser>
        <c:ser>
          <c:idx val="187"/>
          <c:order val="187"/>
          <c:tx>
            <c:strRef>
              <c:f>'Installed PV (Each)'!$GH$2</c:f>
              <c:strCache>
                <c:ptCount val="1"/>
                <c:pt idx="0">
                  <c:v>ag217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(Each)'!$GH$3:$GH$23</c:f>
              <c:numCache>
                <c:formatCode>General</c:formatCode>
                <c:ptCount val="21"/>
                <c:pt idx="0">
                  <c:v>1500</c:v>
                </c:pt>
                <c:pt idx="1">
                  <c:v>1500</c:v>
                </c:pt>
                <c:pt idx="2">
                  <c:v>1500</c:v>
                </c:pt>
                <c:pt idx="3">
                  <c:v>1500</c:v>
                </c:pt>
                <c:pt idx="4">
                  <c:v>1500</c:v>
                </c:pt>
                <c:pt idx="5">
                  <c:v>1500</c:v>
                </c:pt>
                <c:pt idx="6">
                  <c:v>5500</c:v>
                </c:pt>
                <c:pt idx="7">
                  <c:v>5500</c:v>
                </c:pt>
                <c:pt idx="8">
                  <c:v>5500</c:v>
                </c:pt>
                <c:pt idx="9">
                  <c:v>5500</c:v>
                </c:pt>
                <c:pt idx="10">
                  <c:v>9000</c:v>
                </c:pt>
                <c:pt idx="11">
                  <c:v>9000</c:v>
                </c:pt>
                <c:pt idx="12">
                  <c:v>9000</c:v>
                </c:pt>
                <c:pt idx="13">
                  <c:v>9000</c:v>
                </c:pt>
                <c:pt idx="14">
                  <c:v>13000</c:v>
                </c:pt>
                <c:pt idx="15">
                  <c:v>13000</c:v>
                </c:pt>
                <c:pt idx="16">
                  <c:v>13000</c:v>
                </c:pt>
                <c:pt idx="17">
                  <c:v>13000</c:v>
                </c:pt>
                <c:pt idx="18">
                  <c:v>16500</c:v>
                </c:pt>
                <c:pt idx="19">
                  <c:v>16500</c:v>
                </c:pt>
                <c:pt idx="20">
                  <c:v>16500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B-71EF-4A2A-9759-3965CB0440C1}"/>
            </c:ext>
          </c:extLst>
        </c:ser>
        <c:ser>
          <c:idx val="188"/>
          <c:order val="188"/>
          <c:tx>
            <c:strRef>
              <c:f>'Installed PV (Each)'!$GI$2</c:f>
              <c:strCache>
                <c:ptCount val="1"/>
                <c:pt idx="0">
                  <c:v>ag218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(Each)'!$GI$3:$GI$23</c:f>
              <c:numCache>
                <c:formatCode>General</c:formatCode>
                <c:ptCount val="21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3000</c:v>
                </c:pt>
                <c:pt idx="7">
                  <c:v>3000</c:v>
                </c:pt>
                <c:pt idx="8">
                  <c:v>3000</c:v>
                </c:pt>
                <c:pt idx="9">
                  <c:v>3000</c:v>
                </c:pt>
                <c:pt idx="10">
                  <c:v>6500</c:v>
                </c:pt>
                <c:pt idx="11">
                  <c:v>6500</c:v>
                </c:pt>
                <c:pt idx="12">
                  <c:v>6500</c:v>
                </c:pt>
                <c:pt idx="13">
                  <c:v>6500</c:v>
                </c:pt>
                <c:pt idx="14">
                  <c:v>9000</c:v>
                </c:pt>
                <c:pt idx="15">
                  <c:v>9000</c:v>
                </c:pt>
                <c:pt idx="16">
                  <c:v>9000</c:v>
                </c:pt>
                <c:pt idx="17">
                  <c:v>10500</c:v>
                </c:pt>
                <c:pt idx="18">
                  <c:v>10500</c:v>
                </c:pt>
                <c:pt idx="19">
                  <c:v>10500</c:v>
                </c:pt>
                <c:pt idx="20">
                  <c:v>12000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C-71EF-4A2A-9759-3965CB0440C1}"/>
            </c:ext>
          </c:extLst>
        </c:ser>
        <c:ser>
          <c:idx val="189"/>
          <c:order val="189"/>
          <c:tx>
            <c:strRef>
              <c:f>'Installed PV (Each)'!$GJ$2</c:f>
              <c:strCache>
                <c:ptCount val="1"/>
                <c:pt idx="0">
                  <c:v>ag219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(Each)'!$GJ$3:$GJ$23</c:f>
              <c:numCache>
                <c:formatCode>General</c:formatCode>
                <c:ptCount val="21"/>
                <c:pt idx="0">
                  <c:v>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3000</c:v>
                </c:pt>
                <c:pt idx="7">
                  <c:v>3000</c:v>
                </c:pt>
                <c:pt idx="8">
                  <c:v>3000</c:v>
                </c:pt>
                <c:pt idx="9">
                  <c:v>3000</c:v>
                </c:pt>
                <c:pt idx="10">
                  <c:v>4000</c:v>
                </c:pt>
                <c:pt idx="11">
                  <c:v>4000</c:v>
                </c:pt>
                <c:pt idx="12">
                  <c:v>4000</c:v>
                </c:pt>
                <c:pt idx="13">
                  <c:v>4000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6000</c:v>
                </c:pt>
                <c:pt idx="19">
                  <c:v>6000</c:v>
                </c:pt>
                <c:pt idx="20">
                  <c:v>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D-71EF-4A2A-9759-3965CB0440C1}"/>
            </c:ext>
          </c:extLst>
        </c:ser>
        <c:ser>
          <c:idx val="190"/>
          <c:order val="190"/>
          <c:tx>
            <c:strRef>
              <c:f>'Installed PV (Each)'!$GK$2</c:f>
              <c:strCache>
                <c:ptCount val="1"/>
                <c:pt idx="0">
                  <c:v>ag220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(Each)'!$GK$3:$GK$23</c:f>
              <c:numCache>
                <c:formatCode>General</c:formatCode>
                <c:ptCount val="21"/>
                <c:pt idx="0">
                  <c:v>2000</c:v>
                </c:pt>
                <c:pt idx="1">
                  <c:v>2000</c:v>
                </c:pt>
                <c:pt idx="2">
                  <c:v>2000</c:v>
                </c:pt>
                <c:pt idx="3">
                  <c:v>2000</c:v>
                </c:pt>
                <c:pt idx="4">
                  <c:v>2000</c:v>
                </c:pt>
                <c:pt idx="5">
                  <c:v>6000</c:v>
                </c:pt>
                <c:pt idx="6">
                  <c:v>6000</c:v>
                </c:pt>
                <c:pt idx="7">
                  <c:v>6000</c:v>
                </c:pt>
                <c:pt idx="8">
                  <c:v>6000</c:v>
                </c:pt>
                <c:pt idx="9">
                  <c:v>9000</c:v>
                </c:pt>
                <c:pt idx="10">
                  <c:v>9000</c:v>
                </c:pt>
                <c:pt idx="11">
                  <c:v>9000</c:v>
                </c:pt>
                <c:pt idx="12">
                  <c:v>9000</c:v>
                </c:pt>
                <c:pt idx="13">
                  <c:v>12500</c:v>
                </c:pt>
                <c:pt idx="14">
                  <c:v>12500</c:v>
                </c:pt>
                <c:pt idx="15">
                  <c:v>12500</c:v>
                </c:pt>
                <c:pt idx="16">
                  <c:v>15500</c:v>
                </c:pt>
                <c:pt idx="17">
                  <c:v>15500</c:v>
                </c:pt>
                <c:pt idx="18">
                  <c:v>15500</c:v>
                </c:pt>
                <c:pt idx="19">
                  <c:v>15500</c:v>
                </c:pt>
                <c:pt idx="20">
                  <c:v>23500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E-71EF-4A2A-9759-3965CB0440C1}"/>
            </c:ext>
          </c:extLst>
        </c:ser>
        <c:ser>
          <c:idx val="191"/>
          <c:order val="191"/>
          <c:tx>
            <c:strRef>
              <c:f>'Installed PV (Each)'!$GL$2</c:f>
              <c:strCache>
                <c:ptCount val="1"/>
                <c:pt idx="0">
                  <c:v>ag222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(Each)'!$GL$3:$GL$23</c:f>
              <c:numCache>
                <c:formatCode>General</c:formatCode>
                <c:ptCount val="21"/>
                <c:pt idx="0">
                  <c:v>1500</c:v>
                </c:pt>
                <c:pt idx="1">
                  <c:v>1500</c:v>
                </c:pt>
                <c:pt idx="2">
                  <c:v>1500</c:v>
                </c:pt>
                <c:pt idx="3">
                  <c:v>1500</c:v>
                </c:pt>
                <c:pt idx="4">
                  <c:v>1500</c:v>
                </c:pt>
                <c:pt idx="5">
                  <c:v>6500</c:v>
                </c:pt>
                <c:pt idx="6">
                  <c:v>6500</c:v>
                </c:pt>
                <c:pt idx="7">
                  <c:v>6500</c:v>
                </c:pt>
                <c:pt idx="8">
                  <c:v>6500</c:v>
                </c:pt>
                <c:pt idx="9">
                  <c:v>8500</c:v>
                </c:pt>
                <c:pt idx="10">
                  <c:v>8500</c:v>
                </c:pt>
                <c:pt idx="11">
                  <c:v>8500</c:v>
                </c:pt>
                <c:pt idx="12">
                  <c:v>8500</c:v>
                </c:pt>
                <c:pt idx="13">
                  <c:v>11000</c:v>
                </c:pt>
                <c:pt idx="14">
                  <c:v>11000</c:v>
                </c:pt>
                <c:pt idx="15">
                  <c:v>11000</c:v>
                </c:pt>
                <c:pt idx="16">
                  <c:v>11000</c:v>
                </c:pt>
                <c:pt idx="17">
                  <c:v>13000</c:v>
                </c:pt>
                <c:pt idx="18">
                  <c:v>13000</c:v>
                </c:pt>
                <c:pt idx="19">
                  <c:v>13000</c:v>
                </c:pt>
                <c:pt idx="20">
                  <c:v>13000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F-71EF-4A2A-9759-3965CB0440C1}"/>
            </c:ext>
          </c:extLst>
        </c:ser>
        <c:ser>
          <c:idx val="192"/>
          <c:order val="192"/>
          <c:tx>
            <c:strRef>
              <c:f>'Installed PV (Each)'!$GM$2</c:f>
              <c:strCache>
                <c:ptCount val="1"/>
                <c:pt idx="0">
                  <c:v>ag223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(Each)'!$GM$3:$GM$23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2000</c:v>
                </c:pt>
                <c:pt idx="3">
                  <c:v>2000</c:v>
                </c:pt>
                <c:pt idx="4">
                  <c:v>2000</c:v>
                </c:pt>
                <c:pt idx="5">
                  <c:v>2000</c:v>
                </c:pt>
                <c:pt idx="6">
                  <c:v>4000</c:v>
                </c:pt>
                <c:pt idx="7">
                  <c:v>4000</c:v>
                </c:pt>
                <c:pt idx="8">
                  <c:v>4000</c:v>
                </c:pt>
                <c:pt idx="9">
                  <c:v>4000</c:v>
                </c:pt>
                <c:pt idx="10">
                  <c:v>8000</c:v>
                </c:pt>
                <c:pt idx="11">
                  <c:v>8000</c:v>
                </c:pt>
                <c:pt idx="12">
                  <c:v>8000</c:v>
                </c:pt>
                <c:pt idx="13">
                  <c:v>8000</c:v>
                </c:pt>
                <c:pt idx="14">
                  <c:v>11500</c:v>
                </c:pt>
                <c:pt idx="15">
                  <c:v>11500</c:v>
                </c:pt>
                <c:pt idx="16">
                  <c:v>11500</c:v>
                </c:pt>
                <c:pt idx="17">
                  <c:v>12500</c:v>
                </c:pt>
                <c:pt idx="18">
                  <c:v>12500</c:v>
                </c:pt>
                <c:pt idx="19">
                  <c:v>12500</c:v>
                </c:pt>
                <c:pt idx="20">
                  <c:v>12500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0-71EF-4A2A-9759-3965CB0440C1}"/>
            </c:ext>
          </c:extLst>
        </c:ser>
        <c:ser>
          <c:idx val="193"/>
          <c:order val="193"/>
          <c:tx>
            <c:strRef>
              <c:f>'Installed PV (Each)'!$GN$2</c:f>
              <c:strCache>
                <c:ptCount val="1"/>
                <c:pt idx="0">
                  <c:v>ag224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(Each)'!$GN$3:$GN$23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2500</c:v>
                </c:pt>
                <c:pt idx="4">
                  <c:v>2500</c:v>
                </c:pt>
                <c:pt idx="5">
                  <c:v>2500</c:v>
                </c:pt>
                <c:pt idx="6">
                  <c:v>2500</c:v>
                </c:pt>
                <c:pt idx="7">
                  <c:v>2500</c:v>
                </c:pt>
                <c:pt idx="8">
                  <c:v>5500</c:v>
                </c:pt>
                <c:pt idx="9">
                  <c:v>5500</c:v>
                </c:pt>
                <c:pt idx="10">
                  <c:v>5500</c:v>
                </c:pt>
                <c:pt idx="11">
                  <c:v>5500</c:v>
                </c:pt>
                <c:pt idx="12">
                  <c:v>8500</c:v>
                </c:pt>
                <c:pt idx="13">
                  <c:v>8500</c:v>
                </c:pt>
                <c:pt idx="14">
                  <c:v>8500</c:v>
                </c:pt>
                <c:pt idx="15">
                  <c:v>8500</c:v>
                </c:pt>
                <c:pt idx="16">
                  <c:v>11000</c:v>
                </c:pt>
                <c:pt idx="17">
                  <c:v>11000</c:v>
                </c:pt>
                <c:pt idx="18">
                  <c:v>11000</c:v>
                </c:pt>
                <c:pt idx="19">
                  <c:v>11000</c:v>
                </c:pt>
                <c:pt idx="20">
                  <c:v>13500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1-71EF-4A2A-9759-3965CB0440C1}"/>
            </c:ext>
          </c:extLst>
        </c:ser>
        <c:ser>
          <c:idx val="194"/>
          <c:order val="194"/>
          <c:tx>
            <c:strRef>
              <c:f>'Installed PV (Each)'!$GO$2</c:f>
              <c:strCache>
                <c:ptCount val="1"/>
                <c:pt idx="0">
                  <c:v>ag225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(Each)'!$GO$3:$GO$23</c:f>
              <c:numCache>
                <c:formatCode>General</c:formatCode>
                <c:ptCount val="21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9000</c:v>
                </c:pt>
                <c:pt idx="10">
                  <c:v>9000</c:v>
                </c:pt>
                <c:pt idx="11">
                  <c:v>9000</c:v>
                </c:pt>
                <c:pt idx="12">
                  <c:v>9000</c:v>
                </c:pt>
                <c:pt idx="13">
                  <c:v>12500</c:v>
                </c:pt>
                <c:pt idx="14">
                  <c:v>12500</c:v>
                </c:pt>
                <c:pt idx="15">
                  <c:v>12500</c:v>
                </c:pt>
                <c:pt idx="16">
                  <c:v>12500</c:v>
                </c:pt>
                <c:pt idx="17">
                  <c:v>15500</c:v>
                </c:pt>
                <c:pt idx="18">
                  <c:v>15500</c:v>
                </c:pt>
                <c:pt idx="19">
                  <c:v>15500</c:v>
                </c:pt>
                <c:pt idx="20">
                  <c:v>15500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2-71EF-4A2A-9759-3965CB0440C1}"/>
            </c:ext>
          </c:extLst>
        </c:ser>
        <c:ser>
          <c:idx val="195"/>
          <c:order val="195"/>
          <c:tx>
            <c:strRef>
              <c:f>'Installed PV (Each)'!$GP$2</c:f>
              <c:strCache>
                <c:ptCount val="1"/>
                <c:pt idx="0">
                  <c:v>ag226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(Each)'!$GP$3:$GP$23</c:f>
              <c:numCache>
                <c:formatCode>General</c:formatCode>
                <c:ptCount val="21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4000</c:v>
                </c:pt>
                <c:pt idx="5">
                  <c:v>4000</c:v>
                </c:pt>
                <c:pt idx="6">
                  <c:v>4000</c:v>
                </c:pt>
                <c:pt idx="7">
                  <c:v>4000</c:v>
                </c:pt>
                <c:pt idx="8">
                  <c:v>6000</c:v>
                </c:pt>
                <c:pt idx="9">
                  <c:v>6000</c:v>
                </c:pt>
                <c:pt idx="10">
                  <c:v>6000</c:v>
                </c:pt>
                <c:pt idx="11">
                  <c:v>6000</c:v>
                </c:pt>
                <c:pt idx="12">
                  <c:v>8500</c:v>
                </c:pt>
                <c:pt idx="13">
                  <c:v>8500</c:v>
                </c:pt>
                <c:pt idx="14">
                  <c:v>8500</c:v>
                </c:pt>
                <c:pt idx="15">
                  <c:v>8500</c:v>
                </c:pt>
                <c:pt idx="16">
                  <c:v>11000</c:v>
                </c:pt>
                <c:pt idx="17">
                  <c:v>11000</c:v>
                </c:pt>
                <c:pt idx="18">
                  <c:v>11000</c:v>
                </c:pt>
                <c:pt idx="19">
                  <c:v>11000</c:v>
                </c:pt>
                <c:pt idx="20">
                  <c:v>14500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3-71EF-4A2A-9759-3965CB0440C1}"/>
            </c:ext>
          </c:extLst>
        </c:ser>
        <c:ser>
          <c:idx val="196"/>
          <c:order val="196"/>
          <c:tx>
            <c:strRef>
              <c:f>'Installed PV (Each)'!$GQ$2</c:f>
              <c:strCache>
                <c:ptCount val="1"/>
                <c:pt idx="0">
                  <c:v>ag227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(Each)'!$GQ$3:$GQ$23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3500</c:v>
                </c:pt>
                <c:pt idx="8">
                  <c:v>3500</c:v>
                </c:pt>
                <c:pt idx="9">
                  <c:v>3500</c:v>
                </c:pt>
                <c:pt idx="10">
                  <c:v>3500</c:v>
                </c:pt>
                <c:pt idx="11">
                  <c:v>6000</c:v>
                </c:pt>
                <c:pt idx="12">
                  <c:v>6000</c:v>
                </c:pt>
                <c:pt idx="13">
                  <c:v>6000</c:v>
                </c:pt>
                <c:pt idx="14">
                  <c:v>6000</c:v>
                </c:pt>
                <c:pt idx="15">
                  <c:v>9000</c:v>
                </c:pt>
                <c:pt idx="16">
                  <c:v>9000</c:v>
                </c:pt>
                <c:pt idx="17">
                  <c:v>9000</c:v>
                </c:pt>
                <c:pt idx="18">
                  <c:v>9000</c:v>
                </c:pt>
                <c:pt idx="19">
                  <c:v>14000</c:v>
                </c:pt>
                <c:pt idx="20">
                  <c:v>14000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4-71EF-4A2A-9759-3965CB0440C1}"/>
            </c:ext>
          </c:extLst>
        </c:ser>
        <c:ser>
          <c:idx val="197"/>
          <c:order val="197"/>
          <c:tx>
            <c:strRef>
              <c:f>'Installed PV (Each)'!$GR$2</c:f>
              <c:strCache>
                <c:ptCount val="1"/>
                <c:pt idx="0">
                  <c:v>ag228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(Each)'!$GR$3:$GR$23</c:f>
              <c:numCache>
                <c:formatCode>General</c:formatCode>
                <c:ptCount val="21"/>
                <c:pt idx="0">
                  <c:v>5500</c:v>
                </c:pt>
                <c:pt idx="1">
                  <c:v>5500</c:v>
                </c:pt>
                <c:pt idx="2">
                  <c:v>5500</c:v>
                </c:pt>
                <c:pt idx="3">
                  <c:v>5500</c:v>
                </c:pt>
                <c:pt idx="4">
                  <c:v>5500</c:v>
                </c:pt>
                <c:pt idx="5">
                  <c:v>5500</c:v>
                </c:pt>
                <c:pt idx="6">
                  <c:v>15000</c:v>
                </c:pt>
                <c:pt idx="7">
                  <c:v>15000</c:v>
                </c:pt>
                <c:pt idx="8">
                  <c:v>15000</c:v>
                </c:pt>
                <c:pt idx="9">
                  <c:v>15000</c:v>
                </c:pt>
                <c:pt idx="10">
                  <c:v>20000</c:v>
                </c:pt>
                <c:pt idx="11">
                  <c:v>20000</c:v>
                </c:pt>
                <c:pt idx="12">
                  <c:v>20000</c:v>
                </c:pt>
                <c:pt idx="13">
                  <c:v>20000</c:v>
                </c:pt>
                <c:pt idx="14">
                  <c:v>25500</c:v>
                </c:pt>
                <c:pt idx="15">
                  <c:v>25500</c:v>
                </c:pt>
                <c:pt idx="16">
                  <c:v>25500</c:v>
                </c:pt>
                <c:pt idx="17">
                  <c:v>29500</c:v>
                </c:pt>
                <c:pt idx="18">
                  <c:v>29500</c:v>
                </c:pt>
                <c:pt idx="19">
                  <c:v>29500</c:v>
                </c:pt>
                <c:pt idx="20">
                  <c:v>29500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5-71EF-4A2A-9759-3965CB0440C1}"/>
            </c:ext>
          </c:extLst>
        </c:ser>
        <c:ser>
          <c:idx val="198"/>
          <c:order val="198"/>
          <c:tx>
            <c:strRef>
              <c:f>'Installed PV (Each)'!$GS$2</c:f>
              <c:strCache>
                <c:ptCount val="1"/>
                <c:pt idx="0">
                  <c:v>ag230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(Each)'!$GS$3:$GS$23</c:f>
              <c:numCache>
                <c:formatCode>General</c:formatCode>
                <c:ptCount val="21"/>
                <c:pt idx="0">
                  <c:v>2000</c:v>
                </c:pt>
                <c:pt idx="1">
                  <c:v>2000</c:v>
                </c:pt>
                <c:pt idx="2">
                  <c:v>2000</c:v>
                </c:pt>
                <c:pt idx="3">
                  <c:v>2000</c:v>
                </c:pt>
                <c:pt idx="4">
                  <c:v>6000</c:v>
                </c:pt>
                <c:pt idx="5">
                  <c:v>6000</c:v>
                </c:pt>
                <c:pt idx="6">
                  <c:v>6000</c:v>
                </c:pt>
                <c:pt idx="7">
                  <c:v>6000</c:v>
                </c:pt>
                <c:pt idx="8">
                  <c:v>8000</c:v>
                </c:pt>
                <c:pt idx="9">
                  <c:v>8000</c:v>
                </c:pt>
                <c:pt idx="10">
                  <c:v>8000</c:v>
                </c:pt>
                <c:pt idx="11">
                  <c:v>8000</c:v>
                </c:pt>
                <c:pt idx="12">
                  <c:v>10000</c:v>
                </c:pt>
                <c:pt idx="13">
                  <c:v>10000</c:v>
                </c:pt>
                <c:pt idx="14">
                  <c:v>10000</c:v>
                </c:pt>
                <c:pt idx="15">
                  <c:v>10000</c:v>
                </c:pt>
                <c:pt idx="16">
                  <c:v>12500</c:v>
                </c:pt>
                <c:pt idx="17">
                  <c:v>12500</c:v>
                </c:pt>
                <c:pt idx="18">
                  <c:v>12500</c:v>
                </c:pt>
                <c:pt idx="19">
                  <c:v>12500</c:v>
                </c:pt>
                <c:pt idx="20">
                  <c:v>16500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6-71EF-4A2A-9759-3965CB0440C1}"/>
            </c:ext>
          </c:extLst>
        </c:ser>
        <c:ser>
          <c:idx val="199"/>
          <c:order val="199"/>
          <c:tx>
            <c:strRef>
              <c:f>'Installed PV (Each)'!$GT$2</c:f>
              <c:strCache>
                <c:ptCount val="1"/>
                <c:pt idx="0">
                  <c:v>ag232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(Each)'!$GT$3:$GT$23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4000</c:v>
                </c:pt>
                <c:pt idx="4">
                  <c:v>4000</c:v>
                </c:pt>
                <c:pt idx="5">
                  <c:v>4000</c:v>
                </c:pt>
                <c:pt idx="6">
                  <c:v>4000</c:v>
                </c:pt>
                <c:pt idx="7">
                  <c:v>8500</c:v>
                </c:pt>
                <c:pt idx="8">
                  <c:v>8500</c:v>
                </c:pt>
                <c:pt idx="9">
                  <c:v>8500</c:v>
                </c:pt>
                <c:pt idx="10">
                  <c:v>8500</c:v>
                </c:pt>
                <c:pt idx="11">
                  <c:v>12500</c:v>
                </c:pt>
                <c:pt idx="12">
                  <c:v>12500</c:v>
                </c:pt>
                <c:pt idx="13">
                  <c:v>12500</c:v>
                </c:pt>
                <c:pt idx="14">
                  <c:v>12500</c:v>
                </c:pt>
                <c:pt idx="15">
                  <c:v>19500</c:v>
                </c:pt>
                <c:pt idx="16">
                  <c:v>19500</c:v>
                </c:pt>
                <c:pt idx="17">
                  <c:v>19500</c:v>
                </c:pt>
                <c:pt idx="18">
                  <c:v>24000</c:v>
                </c:pt>
                <c:pt idx="19">
                  <c:v>24000</c:v>
                </c:pt>
                <c:pt idx="20">
                  <c:v>24000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7-71EF-4A2A-9759-3965CB0440C1}"/>
            </c:ext>
          </c:extLst>
        </c:ser>
        <c:ser>
          <c:idx val="200"/>
          <c:order val="200"/>
          <c:tx>
            <c:strRef>
              <c:f>'Installed PV (Each)'!$GU$2</c:f>
              <c:strCache>
                <c:ptCount val="1"/>
                <c:pt idx="0">
                  <c:v>ag233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(Each)'!$GU$3:$GU$23</c:f>
              <c:numCache>
                <c:formatCode>General</c:formatCode>
                <c:ptCount val="21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3500</c:v>
                </c:pt>
                <c:pt idx="6">
                  <c:v>3500</c:v>
                </c:pt>
                <c:pt idx="7">
                  <c:v>3500</c:v>
                </c:pt>
                <c:pt idx="8">
                  <c:v>3500</c:v>
                </c:pt>
                <c:pt idx="9">
                  <c:v>4500</c:v>
                </c:pt>
                <c:pt idx="10">
                  <c:v>4500</c:v>
                </c:pt>
                <c:pt idx="11">
                  <c:v>4500</c:v>
                </c:pt>
                <c:pt idx="12">
                  <c:v>4500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6500</c:v>
                </c:pt>
                <c:pt idx="18">
                  <c:v>6500</c:v>
                </c:pt>
                <c:pt idx="19">
                  <c:v>6500</c:v>
                </c:pt>
                <c:pt idx="20">
                  <c:v>6500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8-71EF-4A2A-9759-3965CB0440C1}"/>
            </c:ext>
          </c:extLst>
        </c:ser>
        <c:ser>
          <c:idx val="201"/>
          <c:order val="201"/>
          <c:tx>
            <c:strRef>
              <c:f>'Installed PV (Each)'!$GV$2</c:f>
              <c:strCache>
                <c:ptCount val="1"/>
                <c:pt idx="0">
                  <c:v>ag235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(Each)'!$GV$3:$GV$23</c:f>
              <c:numCache>
                <c:formatCode>General</c:formatCode>
                <c:ptCount val="21"/>
                <c:pt idx="0">
                  <c:v>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3500</c:v>
                </c:pt>
                <c:pt idx="7">
                  <c:v>3500</c:v>
                </c:pt>
                <c:pt idx="8">
                  <c:v>3500</c:v>
                </c:pt>
                <c:pt idx="9">
                  <c:v>3500</c:v>
                </c:pt>
                <c:pt idx="10">
                  <c:v>3500</c:v>
                </c:pt>
                <c:pt idx="11">
                  <c:v>5500</c:v>
                </c:pt>
                <c:pt idx="12">
                  <c:v>5500</c:v>
                </c:pt>
                <c:pt idx="13">
                  <c:v>5500</c:v>
                </c:pt>
                <c:pt idx="14">
                  <c:v>5500</c:v>
                </c:pt>
                <c:pt idx="15">
                  <c:v>7500</c:v>
                </c:pt>
                <c:pt idx="16">
                  <c:v>7500</c:v>
                </c:pt>
                <c:pt idx="17">
                  <c:v>7500</c:v>
                </c:pt>
                <c:pt idx="18">
                  <c:v>7500</c:v>
                </c:pt>
                <c:pt idx="19">
                  <c:v>9500</c:v>
                </c:pt>
                <c:pt idx="20">
                  <c:v>9500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9-71EF-4A2A-9759-3965CB0440C1}"/>
            </c:ext>
          </c:extLst>
        </c:ser>
        <c:ser>
          <c:idx val="202"/>
          <c:order val="202"/>
          <c:tx>
            <c:strRef>
              <c:f>'Installed PV (Each)'!$GW$2</c:f>
              <c:strCache>
                <c:ptCount val="1"/>
                <c:pt idx="0">
                  <c:v>ag236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(Each)'!$GW$3:$GW$23</c:f>
              <c:numCache>
                <c:formatCode>General</c:formatCode>
                <c:ptCount val="21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4500</c:v>
                </c:pt>
                <c:pt idx="6">
                  <c:v>4500</c:v>
                </c:pt>
                <c:pt idx="7">
                  <c:v>4500</c:v>
                </c:pt>
                <c:pt idx="8">
                  <c:v>4500</c:v>
                </c:pt>
                <c:pt idx="9">
                  <c:v>6500</c:v>
                </c:pt>
                <c:pt idx="10">
                  <c:v>6500</c:v>
                </c:pt>
                <c:pt idx="11">
                  <c:v>6500</c:v>
                </c:pt>
                <c:pt idx="12">
                  <c:v>6500</c:v>
                </c:pt>
                <c:pt idx="13">
                  <c:v>9000</c:v>
                </c:pt>
                <c:pt idx="14">
                  <c:v>9000</c:v>
                </c:pt>
                <c:pt idx="15">
                  <c:v>9000</c:v>
                </c:pt>
                <c:pt idx="16">
                  <c:v>9000</c:v>
                </c:pt>
                <c:pt idx="17">
                  <c:v>10000</c:v>
                </c:pt>
                <c:pt idx="18">
                  <c:v>10000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A-71EF-4A2A-9759-3965CB0440C1}"/>
            </c:ext>
          </c:extLst>
        </c:ser>
        <c:ser>
          <c:idx val="203"/>
          <c:order val="203"/>
          <c:tx>
            <c:strRef>
              <c:f>'Installed PV (Each)'!$GX$2</c:f>
              <c:strCache>
                <c:ptCount val="1"/>
                <c:pt idx="0">
                  <c:v>ag237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(Each)'!$GX$3:$GX$23</c:f>
              <c:numCache>
                <c:formatCode>General</c:formatCode>
                <c:ptCount val="21"/>
                <c:pt idx="0">
                  <c:v>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4500</c:v>
                </c:pt>
                <c:pt idx="7">
                  <c:v>4500</c:v>
                </c:pt>
                <c:pt idx="8">
                  <c:v>4500</c:v>
                </c:pt>
                <c:pt idx="9">
                  <c:v>4500</c:v>
                </c:pt>
                <c:pt idx="10">
                  <c:v>4500</c:v>
                </c:pt>
                <c:pt idx="11">
                  <c:v>7500</c:v>
                </c:pt>
                <c:pt idx="12">
                  <c:v>7500</c:v>
                </c:pt>
                <c:pt idx="13">
                  <c:v>7500</c:v>
                </c:pt>
                <c:pt idx="14">
                  <c:v>7500</c:v>
                </c:pt>
                <c:pt idx="15">
                  <c:v>11500</c:v>
                </c:pt>
                <c:pt idx="16">
                  <c:v>11500</c:v>
                </c:pt>
                <c:pt idx="17">
                  <c:v>11500</c:v>
                </c:pt>
                <c:pt idx="18">
                  <c:v>11500</c:v>
                </c:pt>
                <c:pt idx="19">
                  <c:v>13500</c:v>
                </c:pt>
                <c:pt idx="20">
                  <c:v>13500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B-71EF-4A2A-9759-3965CB0440C1}"/>
            </c:ext>
          </c:extLst>
        </c:ser>
        <c:ser>
          <c:idx val="204"/>
          <c:order val="204"/>
          <c:tx>
            <c:strRef>
              <c:f>'Installed PV (Each)'!$GY$2</c:f>
              <c:strCache>
                <c:ptCount val="1"/>
                <c:pt idx="0">
                  <c:v>ag238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(Each)'!$GY$3:$GY$23</c:f>
              <c:numCache>
                <c:formatCode>General</c:formatCode>
                <c:ptCount val="21"/>
                <c:pt idx="0">
                  <c:v>2000</c:v>
                </c:pt>
                <c:pt idx="1">
                  <c:v>2000</c:v>
                </c:pt>
                <c:pt idx="2">
                  <c:v>2000</c:v>
                </c:pt>
                <c:pt idx="3">
                  <c:v>2000</c:v>
                </c:pt>
                <c:pt idx="4">
                  <c:v>2000</c:v>
                </c:pt>
                <c:pt idx="5">
                  <c:v>2000</c:v>
                </c:pt>
                <c:pt idx="6">
                  <c:v>6000</c:v>
                </c:pt>
                <c:pt idx="7">
                  <c:v>6000</c:v>
                </c:pt>
                <c:pt idx="8">
                  <c:v>6000</c:v>
                </c:pt>
                <c:pt idx="9">
                  <c:v>6000</c:v>
                </c:pt>
                <c:pt idx="10">
                  <c:v>6000</c:v>
                </c:pt>
                <c:pt idx="11">
                  <c:v>9000</c:v>
                </c:pt>
                <c:pt idx="12">
                  <c:v>9000</c:v>
                </c:pt>
                <c:pt idx="13">
                  <c:v>9000</c:v>
                </c:pt>
                <c:pt idx="14">
                  <c:v>9000</c:v>
                </c:pt>
                <c:pt idx="15">
                  <c:v>11500</c:v>
                </c:pt>
                <c:pt idx="16">
                  <c:v>11500</c:v>
                </c:pt>
                <c:pt idx="17">
                  <c:v>11500</c:v>
                </c:pt>
                <c:pt idx="18">
                  <c:v>11500</c:v>
                </c:pt>
                <c:pt idx="19">
                  <c:v>14500</c:v>
                </c:pt>
                <c:pt idx="20">
                  <c:v>14500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C-71EF-4A2A-9759-3965CB0440C1}"/>
            </c:ext>
          </c:extLst>
        </c:ser>
        <c:ser>
          <c:idx val="205"/>
          <c:order val="205"/>
          <c:tx>
            <c:strRef>
              <c:f>'Installed PV (Each)'!$GZ$2</c:f>
              <c:strCache>
                <c:ptCount val="1"/>
                <c:pt idx="0">
                  <c:v>ag239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(Each)'!$GZ$3:$GZ$23</c:f>
              <c:numCache>
                <c:formatCode>General</c:formatCode>
                <c:ptCount val="21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3500</c:v>
                </c:pt>
                <c:pt idx="6">
                  <c:v>3500</c:v>
                </c:pt>
                <c:pt idx="7">
                  <c:v>3500</c:v>
                </c:pt>
                <c:pt idx="8">
                  <c:v>3500</c:v>
                </c:pt>
                <c:pt idx="9">
                  <c:v>5500</c:v>
                </c:pt>
                <c:pt idx="10">
                  <c:v>5500</c:v>
                </c:pt>
                <c:pt idx="11">
                  <c:v>5500</c:v>
                </c:pt>
                <c:pt idx="12">
                  <c:v>5500</c:v>
                </c:pt>
                <c:pt idx="13">
                  <c:v>5500</c:v>
                </c:pt>
                <c:pt idx="14">
                  <c:v>8000</c:v>
                </c:pt>
                <c:pt idx="15">
                  <c:v>8000</c:v>
                </c:pt>
                <c:pt idx="16">
                  <c:v>8000</c:v>
                </c:pt>
                <c:pt idx="17">
                  <c:v>8000</c:v>
                </c:pt>
                <c:pt idx="18">
                  <c:v>10000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D-71EF-4A2A-9759-3965CB0440C1}"/>
            </c:ext>
          </c:extLst>
        </c:ser>
        <c:ser>
          <c:idx val="206"/>
          <c:order val="206"/>
          <c:tx>
            <c:strRef>
              <c:f>'Installed PV (Each)'!$HA$2</c:f>
              <c:strCache>
                <c:ptCount val="1"/>
                <c:pt idx="0">
                  <c:v>ag240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(Each)'!$HA$3:$HA$23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9000</c:v>
                </c:pt>
                <c:pt idx="12">
                  <c:v>9000</c:v>
                </c:pt>
                <c:pt idx="13">
                  <c:v>9000</c:v>
                </c:pt>
                <c:pt idx="14">
                  <c:v>9000</c:v>
                </c:pt>
                <c:pt idx="15">
                  <c:v>12500</c:v>
                </c:pt>
                <c:pt idx="16">
                  <c:v>12500</c:v>
                </c:pt>
                <c:pt idx="17">
                  <c:v>12500</c:v>
                </c:pt>
                <c:pt idx="18">
                  <c:v>12500</c:v>
                </c:pt>
                <c:pt idx="19">
                  <c:v>15000</c:v>
                </c:pt>
                <c:pt idx="20">
                  <c:v>15000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E-71EF-4A2A-9759-3965CB0440C1}"/>
            </c:ext>
          </c:extLst>
        </c:ser>
        <c:ser>
          <c:idx val="207"/>
          <c:order val="207"/>
          <c:tx>
            <c:strRef>
              <c:f>'Installed PV (Each)'!$HB$2</c:f>
              <c:strCache>
                <c:ptCount val="1"/>
                <c:pt idx="0">
                  <c:v>ag241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(Each)'!$HB$3:$HB$23</c:f>
              <c:numCache>
                <c:formatCode>General</c:formatCode>
                <c:ptCount val="21"/>
                <c:pt idx="0">
                  <c:v>1500</c:v>
                </c:pt>
                <c:pt idx="1">
                  <c:v>1500</c:v>
                </c:pt>
                <c:pt idx="2">
                  <c:v>1500</c:v>
                </c:pt>
                <c:pt idx="3">
                  <c:v>1500</c:v>
                </c:pt>
                <c:pt idx="4">
                  <c:v>1500</c:v>
                </c:pt>
                <c:pt idx="5">
                  <c:v>1500</c:v>
                </c:pt>
                <c:pt idx="6">
                  <c:v>4500</c:v>
                </c:pt>
                <c:pt idx="7">
                  <c:v>4500</c:v>
                </c:pt>
                <c:pt idx="8">
                  <c:v>4500</c:v>
                </c:pt>
                <c:pt idx="9">
                  <c:v>4500</c:v>
                </c:pt>
                <c:pt idx="10">
                  <c:v>6500</c:v>
                </c:pt>
                <c:pt idx="11">
                  <c:v>6500</c:v>
                </c:pt>
                <c:pt idx="12">
                  <c:v>6500</c:v>
                </c:pt>
                <c:pt idx="13">
                  <c:v>6500</c:v>
                </c:pt>
                <c:pt idx="14">
                  <c:v>8500</c:v>
                </c:pt>
                <c:pt idx="15">
                  <c:v>8500</c:v>
                </c:pt>
                <c:pt idx="16">
                  <c:v>8500</c:v>
                </c:pt>
                <c:pt idx="17">
                  <c:v>8500</c:v>
                </c:pt>
                <c:pt idx="18">
                  <c:v>11500</c:v>
                </c:pt>
                <c:pt idx="19">
                  <c:v>11500</c:v>
                </c:pt>
                <c:pt idx="20">
                  <c:v>11500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F-71EF-4A2A-9759-3965CB0440C1}"/>
            </c:ext>
          </c:extLst>
        </c:ser>
        <c:ser>
          <c:idx val="208"/>
          <c:order val="208"/>
          <c:tx>
            <c:strRef>
              <c:f>'Installed PV (Each)'!$HC$2</c:f>
              <c:strCache>
                <c:ptCount val="1"/>
                <c:pt idx="0">
                  <c:v>ag242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(Each)'!$HC$3:$HC$23</c:f>
              <c:numCache>
                <c:formatCode>General</c:formatCode>
                <c:ptCount val="21"/>
                <c:pt idx="0">
                  <c:v>2500</c:v>
                </c:pt>
                <c:pt idx="1">
                  <c:v>2500</c:v>
                </c:pt>
                <c:pt idx="2">
                  <c:v>2500</c:v>
                </c:pt>
                <c:pt idx="3">
                  <c:v>2500</c:v>
                </c:pt>
                <c:pt idx="4">
                  <c:v>2500</c:v>
                </c:pt>
                <c:pt idx="5">
                  <c:v>7000</c:v>
                </c:pt>
                <c:pt idx="6">
                  <c:v>7000</c:v>
                </c:pt>
                <c:pt idx="7">
                  <c:v>7000</c:v>
                </c:pt>
                <c:pt idx="8">
                  <c:v>7000</c:v>
                </c:pt>
                <c:pt idx="9">
                  <c:v>11500</c:v>
                </c:pt>
                <c:pt idx="10">
                  <c:v>11500</c:v>
                </c:pt>
                <c:pt idx="11">
                  <c:v>11500</c:v>
                </c:pt>
                <c:pt idx="12">
                  <c:v>14000</c:v>
                </c:pt>
                <c:pt idx="13">
                  <c:v>14000</c:v>
                </c:pt>
                <c:pt idx="14">
                  <c:v>14000</c:v>
                </c:pt>
                <c:pt idx="15">
                  <c:v>17500</c:v>
                </c:pt>
                <c:pt idx="16">
                  <c:v>17500</c:v>
                </c:pt>
                <c:pt idx="17">
                  <c:v>17500</c:v>
                </c:pt>
                <c:pt idx="18">
                  <c:v>20500</c:v>
                </c:pt>
                <c:pt idx="19">
                  <c:v>20500</c:v>
                </c:pt>
                <c:pt idx="20">
                  <c:v>20500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0-71EF-4A2A-9759-3965CB0440C1}"/>
            </c:ext>
          </c:extLst>
        </c:ser>
        <c:ser>
          <c:idx val="209"/>
          <c:order val="209"/>
          <c:tx>
            <c:strRef>
              <c:f>'Installed PV (Each)'!$HD$2</c:f>
              <c:strCache>
                <c:ptCount val="1"/>
                <c:pt idx="0">
                  <c:v>ag243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(Each)'!$HD$3:$HD$23</c:f>
              <c:numCache>
                <c:formatCode>General</c:formatCode>
                <c:ptCount val="21"/>
                <c:pt idx="0">
                  <c:v>1500</c:v>
                </c:pt>
                <c:pt idx="1">
                  <c:v>1500</c:v>
                </c:pt>
                <c:pt idx="2">
                  <c:v>1500</c:v>
                </c:pt>
                <c:pt idx="3">
                  <c:v>1500</c:v>
                </c:pt>
                <c:pt idx="4">
                  <c:v>1500</c:v>
                </c:pt>
                <c:pt idx="5">
                  <c:v>6500</c:v>
                </c:pt>
                <c:pt idx="6">
                  <c:v>6500</c:v>
                </c:pt>
                <c:pt idx="7">
                  <c:v>6500</c:v>
                </c:pt>
                <c:pt idx="8">
                  <c:v>6500</c:v>
                </c:pt>
                <c:pt idx="9">
                  <c:v>9500</c:v>
                </c:pt>
                <c:pt idx="10">
                  <c:v>9500</c:v>
                </c:pt>
                <c:pt idx="11">
                  <c:v>9500</c:v>
                </c:pt>
                <c:pt idx="12">
                  <c:v>9500</c:v>
                </c:pt>
                <c:pt idx="13">
                  <c:v>12000</c:v>
                </c:pt>
                <c:pt idx="14">
                  <c:v>12000</c:v>
                </c:pt>
                <c:pt idx="15">
                  <c:v>12000</c:v>
                </c:pt>
                <c:pt idx="16">
                  <c:v>12000</c:v>
                </c:pt>
                <c:pt idx="17">
                  <c:v>14000</c:v>
                </c:pt>
                <c:pt idx="18">
                  <c:v>14000</c:v>
                </c:pt>
                <c:pt idx="19">
                  <c:v>14000</c:v>
                </c:pt>
                <c:pt idx="20">
                  <c:v>15000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1-71EF-4A2A-9759-3965CB0440C1}"/>
            </c:ext>
          </c:extLst>
        </c:ser>
        <c:ser>
          <c:idx val="210"/>
          <c:order val="210"/>
          <c:tx>
            <c:strRef>
              <c:f>'Installed PV (Each)'!$HE$2</c:f>
              <c:strCache>
                <c:ptCount val="1"/>
                <c:pt idx="0">
                  <c:v>ag244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(Each)'!$HE$3:$HE$23</c:f>
              <c:numCache>
                <c:formatCode>General</c:formatCode>
                <c:ptCount val="21"/>
                <c:pt idx="0">
                  <c:v>1500</c:v>
                </c:pt>
                <c:pt idx="1">
                  <c:v>1500</c:v>
                </c:pt>
                <c:pt idx="2">
                  <c:v>1500</c:v>
                </c:pt>
                <c:pt idx="3">
                  <c:v>1500</c:v>
                </c:pt>
                <c:pt idx="4">
                  <c:v>1500</c:v>
                </c:pt>
                <c:pt idx="5">
                  <c:v>1500</c:v>
                </c:pt>
                <c:pt idx="6">
                  <c:v>5500</c:v>
                </c:pt>
                <c:pt idx="7">
                  <c:v>5500</c:v>
                </c:pt>
                <c:pt idx="8">
                  <c:v>5500</c:v>
                </c:pt>
                <c:pt idx="9">
                  <c:v>5500</c:v>
                </c:pt>
                <c:pt idx="10">
                  <c:v>5500</c:v>
                </c:pt>
                <c:pt idx="11">
                  <c:v>8000</c:v>
                </c:pt>
                <c:pt idx="12">
                  <c:v>8000</c:v>
                </c:pt>
                <c:pt idx="13">
                  <c:v>8000</c:v>
                </c:pt>
                <c:pt idx="14">
                  <c:v>8000</c:v>
                </c:pt>
                <c:pt idx="15">
                  <c:v>11000</c:v>
                </c:pt>
                <c:pt idx="16">
                  <c:v>11000</c:v>
                </c:pt>
                <c:pt idx="17">
                  <c:v>11000</c:v>
                </c:pt>
                <c:pt idx="18">
                  <c:v>11000</c:v>
                </c:pt>
                <c:pt idx="19">
                  <c:v>14000</c:v>
                </c:pt>
                <c:pt idx="20">
                  <c:v>14000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2-71EF-4A2A-9759-3965CB0440C1}"/>
            </c:ext>
          </c:extLst>
        </c:ser>
        <c:ser>
          <c:idx val="211"/>
          <c:order val="211"/>
          <c:tx>
            <c:strRef>
              <c:f>'Installed PV (Each)'!$HF$2</c:f>
              <c:strCache>
                <c:ptCount val="1"/>
                <c:pt idx="0">
                  <c:v>ag245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(Each)'!$HF$3:$HF$23</c:f>
              <c:numCache>
                <c:formatCode>General</c:formatCode>
                <c:ptCount val="21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2500</c:v>
                </c:pt>
                <c:pt idx="5">
                  <c:v>2500</c:v>
                </c:pt>
                <c:pt idx="6">
                  <c:v>2500</c:v>
                </c:pt>
                <c:pt idx="7">
                  <c:v>2500</c:v>
                </c:pt>
                <c:pt idx="8">
                  <c:v>2500</c:v>
                </c:pt>
                <c:pt idx="9">
                  <c:v>3500</c:v>
                </c:pt>
                <c:pt idx="10">
                  <c:v>3500</c:v>
                </c:pt>
                <c:pt idx="11">
                  <c:v>3500</c:v>
                </c:pt>
                <c:pt idx="12">
                  <c:v>3500</c:v>
                </c:pt>
                <c:pt idx="13">
                  <c:v>4500</c:v>
                </c:pt>
                <c:pt idx="14">
                  <c:v>4500</c:v>
                </c:pt>
                <c:pt idx="15">
                  <c:v>4500</c:v>
                </c:pt>
                <c:pt idx="16">
                  <c:v>4500</c:v>
                </c:pt>
                <c:pt idx="17">
                  <c:v>6500</c:v>
                </c:pt>
                <c:pt idx="18">
                  <c:v>6500</c:v>
                </c:pt>
                <c:pt idx="19">
                  <c:v>6500</c:v>
                </c:pt>
                <c:pt idx="20">
                  <c:v>6500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3-71EF-4A2A-9759-3965CB0440C1}"/>
            </c:ext>
          </c:extLst>
        </c:ser>
        <c:ser>
          <c:idx val="212"/>
          <c:order val="212"/>
          <c:tx>
            <c:strRef>
              <c:f>'Installed PV (Each)'!$HG$2</c:f>
              <c:strCache>
                <c:ptCount val="1"/>
                <c:pt idx="0">
                  <c:v>ag246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(Each)'!$HG$3:$HG$23</c:f>
              <c:numCache>
                <c:formatCode>General</c:formatCode>
                <c:ptCount val="21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6500</c:v>
                </c:pt>
                <c:pt idx="6">
                  <c:v>6500</c:v>
                </c:pt>
                <c:pt idx="7">
                  <c:v>6500</c:v>
                </c:pt>
                <c:pt idx="8">
                  <c:v>6500</c:v>
                </c:pt>
                <c:pt idx="9">
                  <c:v>8500</c:v>
                </c:pt>
                <c:pt idx="10">
                  <c:v>8500</c:v>
                </c:pt>
                <c:pt idx="11">
                  <c:v>8500</c:v>
                </c:pt>
                <c:pt idx="12">
                  <c:v>8500</c:v>
                </c:pt>
                <c:pt idx="13">
                  <c:v>10000</c:v>
                </c:pt>
                <c:pt idx="14">
                  <c:v>10000</c:v>
                </c:pt>
                <c:pt idx="15">
                  <c:v>10000</c:v>
                </c:pt>
                <c:pt idx="16">
                  <c:v>10000</c:v>
                </c:pt>
                <c:pt idx="17">
                  <c:v>11500</c:v>
                </c:pt>
                <c:pt idx="18">
                  <c:v>11500</c:v>
                </c:pt>
                <c:pt idx="19">
                  <c:v>11500</c:v>
                </c:pt>
                <c:pt idx="20">
                  <c:v>12000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4-71EF-4A2A-9759-3965CB0440C1}"/>
            </c:ext>
          </c:extLst>
        </c:ser>
        <c:ser>
          <c:idx val="213"/>
          <c:order val="213"/>
          <c:tx>
            <c:strRef>
              <c:f>'Installed PV (Each)'!$HH$2</c:f>
              <c:strCache>
                <c:ptCount val="1"/>
                <c:pt idx="0">
                  <c:v>ag247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(Each)'!$HH$3:$HH$23</c:f>
              <c:numCache>
                <c:formatCode>General</c:formatCode>
                <c:ptCount val="21"/>
                <c:pt idx="0">
                  <c:v>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9500</c:v>
                </c:pt>
                <c:pt idx="13">
                  <c:v>9500</c:v>
                </c:pt>
                <c:pt idx="14">
                  <c:v>9500</c:v>
                </c:pt>
                <c:pt idx="15">
                  <c:v>9500</c:v>
                </c:pt>
                <c:pt idx="16">
                  <c:v>12000</c:v>
                </c:pt>
                <c:pt idx="17">
                  <c:v>12000</c:v>
                </c:pt>
                <c:pt idx="18">
                  <c:v>12000</c:v>
                </c:pt>
                <c:pt idx="19">
                  <c:v>12000</c:v>
                </c:pt>
                <c:pt idx="20">
                  <c:v>14000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5-71EF-4A2A-9759-3965CB0440C1}"/>
            </c:ext>
          </c:extLst>
        </c:ser>
        <c:ser>
          <c:idx val="214"/>
          <c:order val="214"/>
          <c:tx>
            <c:strRef>
              <c:f>'Installed PV (Each)'!$HI$2</c:f>
              <c:strCache>
                <c:ptCount val="1"/>
                <c:pt idx="0">
                  <c:v>ag248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(Each)'!$HI$3:$HI$23</c:f>
              <c:numCache>
                <c:formatCode>General</c:formatCode>
                <c:ptCount val="21"/>
                <c:pt idx="0">
                  <c:v>2000</c:v>
                </c:pt>
                <c:pt idx="1">
                  <c:v>2000</c:v>
                </c:pt>
                <c:pt idx="2">
                  <c:v>2000</c:v>
                </c:pt>
                <c:pt idx="3">
                  <c:v>2000</c:v>
                </c:pt>
                <c:pt idx="4">
                  <c:v>2000</c:v>
                </c:pt>
                <c:pt idx="5">
                  <c:v>9000</c:v>
                </c:pt>
                <c:pt idx="6">
                  <c:v>9000</c:v>
                </c:pt>
                <c:pt idx="7">
                  <c:v>9000</c:v>
                </c:pt>
                <c:pt idx="8">
                  <c:v>9000</c:v>
                </c:pt>
                <c:pt idx="9">
                  <c:v>12500</c:v>
                </c:pt>
                <c:pt idx="10">
                  <c:v>12500</c:v>
                </c:pt>
                <c:pt idx="11">
                  <c:v>12500</c:v>
                </c:pt>
                <c:pt idx="12">
                  <c:v>12500</c:v>
                </c:pt>
                <c:pt idx="13">
                  <c:v>15000</c:v>
                </c:pt>
                <c:pt idx="14">
                  <c:v>15000</c:v>
                </c:pt>
                <c:pt idx="15">
                  <c:v>15000</c:v>
                </c:pt>
                <c:pt idx="16">
                  <c:v>16500</c:v>
                </c:pt>
                <c:pt idx="17">
                  <c:v>16500</c:v>
                </c:pt>
                <c:pt idx="18">
                  <c:v>16500</c:v>
                </c:pt>
                <c:pt idx="19">
                  <c:v>20000</c:v>
                </c:pt>
                <c:pt idx="20">
                  <c:v>20000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6-71EF-4A2A-9759-3965CB0440C1}"/>
            </c:ext>
          </c:extLst>
        </c:ser>
        <c:ser>
          <c:idx val="215"/>
          <c:order val="215"/>
          <c:tx>
            <c:strRef>
              <c:f>'Installed PV (Each)'!$HJ$2</c:f>
              <c:strCache>
                <c:ptCount val="1"/>
                <c:pt idx="0">
                  <c:v>ag250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(Each)'!$HJ$3:$HJ$23</c:f>
              <c:numCache>
                <c:formatCode>General</c:formatCode>
                <c:ptCount val="21"/>
                <c:pt idx="0">
                  <c:v>2500</c:v>
                </c:pt>
                <c:pt idx="1">
                  <c:v>2500</c:v>
                </c:pt>
                <c:pt idx="2">
                  <c:v>2500</c:v>
                </c:pt>
                <c:pt idx="3">
                  <c:v>2500</c:v>
                </c:pt>
                <c:pt idx="4">
                  <c:v>2500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7500</c:v>
                </c:pt>
                <c:pt idx="11">
                  <c:v>7500</c:v>
                </c:pt>
                <c:pt idx="12">
                  <c:v>7500</c:v>
                </c:pt>
                <c:pt idx="13">
                  <c:v>7500</c:v>
                </c:pt>
                <c:pt idx="14">
                  <c:v>10000</c:v>
                </c:pt>
                <c:pt idx="15">
                  <c:v>10000</c:v>
                </c:pt>
                <c:pt idx="16">
                  <c:v>10000</c:v>
                </c:pt>
                <c:pt idx="17">
                  <c:v>10000</c:v>
                </c:pt>
                <c:pt idx="18">
                  <c:v>13000</c:v>
                </c:pt>
                <c:pt idx="19">
                  <c:v>13000</c:v>
                </c:pt>
                <c:pt idx="20">
                  <c:v>13000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7-71EF-4A2A-9759-3965CB0440C1}"/>
            </c:ext>
          </c:extLst>
        </c:ser>
        <c:ser>
          <c:idx val="216"/>
          <c:order val="216"/>
          <c:tx>
            <c:strRef>
              <c:f>'Installed PV (Each)'!$HK$2</c:f>
              <c:strCache>
                <c:ptCount val="1"/>
                <c:pt idx="0">
                  <c:v>ag251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(Each)'!$HK$3:$HK$23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2000</c:v>
                </c:pt>
                <c:pt idx="3">
                  <c:v>2000</c:v>
                </c:pt>
                <c:pt idx="4">
                  <c:v>2000</c:v>
                </c:pt>
                <c:pt idx="5">
                  <c:v>2000</c:v>
                </c:pt>
                <c:pt idx="6">
                  <c:v>2000</c:v>
                </c:pt>
                <c:pt idx="7">
                  <c:v>10500</c:v>
                </c:pt>
                <c:pt idx="8">
                  <c:v>10500</c:v>
                </c:pt>
                <c:pt idx="9">
                  <c:v>10500</c:v>
                </c:pt>
                <c:pt idx="10">
                  <c:v>10500</c:v>
                </c:pt>
                <c:pt idx="11">
                  <c:v>17500</c:v>
                </c:pt>
                <c:pt idx="12">
                  <c:v>17500</c:v>
                </c:pt>
                <c:pt idx="13">
                  <c:v>17500</c:v>
                </c:pt>
                <c:pt idx="14">
                  <c:v>25000</c:v>
                </c:pt>
                <c:pt idx="15">
                  <c:v>25000</c:v>
                </c:pt>
                <c:pt idx="16">
                  <c:v>30500</c:v>
                </c:pt>
                <c:pt idx="17">
                  <c:v>30500</c:v>
                </c:pt>
                <c:pt idx="18">
                  <c:v>34500</c:v>
                </c:pt>
                <c:pt idx="19">
                  <c:v>34500</c:v>
                </c:pt>
                <c:pt idx="20">
                  <c:v>39000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8-71EF-4A2A-9759-3965CB0440C1}"/>
            </c:ext>
          </c:extLst>
        </c:ser>
        <c:ser>
          <c:idx val="217"/>
          <c:order val="217"/>
          <c:tx>
            <c:strRef>
              <c:f>'Installed PV (Each)'!$HL$2</c:f>
              <c:strCache>
                <c:ptCount val="1"/>
                <c:pt idx="0">
                  <c:v>ag253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(Each)'!$HL$3:$HL$23</c:f>
              <c:numCache>
                <c:formatCode>General</c:formatCode>
                <c:ptCount val="21"/>
                <c:pt idx="0">
                  <c:v>3000</c:v>
                </c:pt>
                <c:pt idx="1">
                  <c:v>3000</c:v>
                </c:pt>
                <c:pt idx="2">
                  <c:v>3000</c:v>
                </c:pt>
                <c:pt idx="3">
                  <c:v>3000</c:v>
                </c:pt>
                <c:pt idx="4">
                  <c:v>3000</c:v>
                </c:pt>
                <c:pt idx="5">
                  <c:v>10500</c:v>
                </c:pt>
                <c:pt idx="6">
                  <c:v>10500</c:v>
                </c:pt>
                <c:pt idx="7">
                  <c:v>10500</c:v>
                </c:pt>
                <c:pt idx="8">
                  <c:v>10500</c:v>
                </c:pt>
                <c:pt idx="9">
                  <c:v>13000</c:v>
                </c:pt>
                <c:pt idx="10">
                  <c:v>13000</c:v>
                </c:pt>
                <c:pt idx="11">
                  <c:v>13000</c:v>
                </c:pt>
                <c:pt idx="12">
                  <c:v>13000</c:v>
                </c:pt>
                <c:pt idx="13">
                  <c:v>15500</c:v>
                </c:pt>
                <c:pt idx="14">
                  <c:v>15500</c:v>
                </c:pt>
                <c:pt idx="15">
                  <c:v>15500</c:v>
                </c:pt>
                <c:pt idx="16">
                  <c:v>15500</c:v>
                </c:pt>
                <c:pt idx="17">
                  <c:v>19000</c:v>
                </c:pt>
                <c:pt idx="18">
                  <c:v>19000</c:v>
                </c:pt>
                <c:pt idx="19">
                  <c:v>19000</c:v>
                </c:pt>
                <c:pt idx="20">
                  <c:v>19000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9-71EF-4A2A-9759-3965CB0440C1}"/>
            </c:ext>
          </c:extLst>
        </c:ser>
        <c:ser>
          <c:idx val="218"/>
          <c:order val="218"/>
          <c:tx>
            <c:strRef>
              <c:f>'Installed PV (Each)'!$HM$2</c:f>
              <c:strCache>
                <c:ptCount val="1"/>
                <c:pt idx="0">
                  <c:v>ag254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(Each)'!$HM$3:$HM$23</c:f>
              <c:numCache>
                <c:formatCode>General</c:formatCode>
                <c:ptCount val="21"/>
                <c:pt idx="0">
                  <c:v>2000</c:v>
                </c:pt>
                <c:pt idx="1">
                  <c:v>2000</c:v>
                </c:pt>
                <c:pt idx="2">
                  <c:v>2000</c:v>
                </c:pt>
                <c:pt idx="3">
                  <c:v>2000</c:v>
                </c:pt>
                <c:pt idx="4">
                  <c:v>2000</c:v>
                </c:pt>
                <c:pt idx="5">
                  <c:v>8500</c:v>
                </c:pt>
                <c:pt idx="6">
                  <c:v>8500</c:v>
                </c:pt>
                <c:pt idx="7">
                  <c:v>8500</c:v>
                </c:pt>
                <c:pt idx="8">
                  <c:v>8500</c:v>
                </c:pt>
                <c:pt idx="9">
                  <c:v>11500</c:v>
                </c:pt>
                <c:pt idx="10">
                  <c:v>11500</c:v>
                </c:pt>
                <c:pt idx="11">
                  <c:v>11500</c:v>
                </c:pt>
                <c:pt idx="12">
                  <c:v>11500</c:v>
                </c:pt>
                <c:pt idx="13">
                  <c:v>15000</c:v>
                </c:pt>
                <c:pt idx="14">
                  <c:v>15000</c:v>
                </c:pt>
                <c:pt idx="15">
                  <c:v>15000</c:v>
                </c:pt>
                <c:pt idx="16">
                  <c:v>17500</c:v>
                </c:pt>
                <c:pt idx="17">
                  <c:v>17500</c:v>
                </c:pt>
                <c:pt idx="18">
                  <c:v>17500</c:v>
                </c:pt>
                <c:pt idx="19">
                  <c:v>19000</c:v>
                </c:pt>
                <c:pt idx="20">
                  <c:v>19000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A-71EF-4A2A-9759-3965CB0440C1}"/>
            </c:ext>
          </c:extLst>
        </c:ser>
        <c:ser>
          <c:idx val="219"/>
          <c:order val="219"/>
          <c:tx>
            <c:strRef>
              <c:f>'Installed PV (Each)'!$HN$2</c:f>
              <c:strCache>
                <c:ptCount val="1"/>
                <c:pt idx="0">
                  <c:v>ag255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(Each)'!$HN$3:$HN$23</c:f>
              <c:numCache>
                <c:formatCode>General</c:formatCode>
                <c:ptCount val="21"/>
                <c:pt idx="0">
                  <c:v>3500</c:v>
                </c:pt>
                <c:pt idx="1">
                  <c:v>3500</c:v>
                </c:pt>
                <c:pt idx="2">
                  <c:v>3500</c:v>
                </c:pt>
                <c:pt idx="3">
                  <c:v>3500</c:v>
                </c:pt>
                <c:pt idx="4">
                  <c:v>3500</c:v>
                </c:pt>
                <c:pt idx="5">
                  <c:v>13500</c:v>
                </c:pt>
                <c:pt idx="6">
                  <c:v>13500</c:v>
                </c:pt>
                <c:pt idx="7">
                  <c:v>13500</c:v>
                </c:pt>
                <c:pt idx="8">
                  <c:v>19000</c:v>
                </c:pt>
                <c:pt idx="9">
                  <c:v>19000</c:v>
                </c:pt>
                <c:pt idx="10">
                  <c:v>19000</c:v>
                </c:pt>
                <c:pt idx="11">
                  <c:v>19000</c:v>
                </c:pt>
                <c:pt idx="12">
                  <c:v>26000</c:v>
                </c:pt>
                <c:pt idx="13">
                  <c:v>26000</c:v>
                </c:pt>
                <c:pt idx="14">
                  <c:v>27000</c:v>
                </c:pt>
                <c:pt idx="15">
                  <c:v>27000</c:v>
                </c:pt>
                <c:pt idx="16">
                  <c:v>27000</c:v>
                </c:pt>
                <c:pt idx="17">
                  <c:v>27000</c:v>
                </c:pt>
                <c:pt idx="18">
                  <c:v>37000</c:v>
                </c:pt>
                <c:pt idx="19">
                  <c:v>37000</c:v>
                </c:pt>
                <c:pt idx="20">
                  <c:v>37500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B-71EF-4A2A-9759-3965CB0440C1}"/>
            </c:ext>
          </c:extLst>
        </c:ser>
        <c:ser>
          <c:idx val="220"/>
          <c:order val="220"/>
          <c:tx>
            <c:strRef>
              <c:f>'Installed PV (Each)'!$HO$2</c:f>
              <c:strCache>
                <c:ptCount val="1"/>
                <c:pt idx="0">
                  <c:v>ag256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(Each)'!$HO$3:$HO$23</c:f>
              <c:numCache>
                <c:formatCode>General</c:formatCode>
                <c:ptCount val="21"/>
                <c:pt idx="0">
                  <c:v>2000</c:v>
                </c:pt>
                <c:pt idx="1">
                  <c:v>2000</c:v>
                </c:pt>
                <c:pt idx="2">
                  <c:v>2000</c:v>
                </c:pt>
                <c:pt idx="3">
                  <c:v>2000</c:v>
                </c:pt>
                <c:pt idx="4">
                  <c:v>2000</c:v>
                </c:pt>
                <c:pt idx="5">
                  <c:v>8500</c:v>
                </c:pt>
                <c:pt idx="6">
                  <c:v>8500</c:v>
                </c:pt>
                <c:pt idx="7">
                  <c:v>8500</c:v>
                </c:pt>
                <c:pt idx="8">
                  <c:v>8500</c:v>
                </c:pt>
                <c:pt idx="9">
                  <c:v>12500</c:v>
                </c:pt>
                <c:pt idx="10">
                  <c:v>12500</c:v>
                </c:pt>
                <c:pt idx="11">
                  <c:v>12500</c:v>
                </c:pt>
                <c:pt idx="12">
                  <c:v>15500</c:v>
                </c:pt>
                <c:pt idx="13">
                  <c:v>15500</c:v>
                </c:pt>
                <c:pt idx="14">
                  <c:v>15500</c:v>
                </c:pt>
                <c:pt idx="15">
                  <c:v>18000</c:v>
                </c:pt>
                <c:pt idx="16">
                  <c:v>18000</c:v>
                </c:pt>
                <c:pt idx="17">
                  <c:v>18000</c:v>
                </c:pt>
                <c:pt idx="18">
                  <c:v>21500</c:v>
                </c:pt>
                <c:pt idx="19">
                  <c:v>21500</c:v>
                </c:pt>
                <c:pt idx="20">
                  <c:v>23000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C-71EF-4A2A-9759-3965CB0440C1}"/>
            </c:ext>
          </c:extLst>
        </c:ser>
        <c:ser>
          <c:idx val="221"/>
          <c:order val="221"/>
          <c:tx>
            <c:strRef>
              <c:f>'Installed PV (Each)'!$HP$2</c:f>
              <c:strCache>
                <c:ptCount val="1"/>
                <c:pt idx="0">
                  <c:v>ag257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(Each)'!$HP$3:$HP$23</c:f>
              <c:numCache>
                <c:formatCode>General</c:formatCode>
                <c:ptCount val="21"/>
                <c:pt idx="0">
                  <c:v>1500</c:v>
                </c:pt>
                <c:pt idx="1">
                  <c:v>1500</c:v>
                </c:pt>
                <c:pt idx="2">
                  <c:v>1500</c:v>
                </c:pt>
                <c:pt idx="3">
                  <c:v>1500</c:v>
                </c:pt>
                <c:pt idx="4">
                  <c:v>1500</c:v>
                </c:pt>
                <c:pt idx="5">
                  <c:v>6000</c:v>
                </c:pt>
                <c:pt idx="6">
                  <c:v>6000</c:v>
                </c:pt>
                <c:pt idx="7">
                  <c:v>6000</c:v>
                </c:pt>
                <c:pt idx="8">
                  <c:v>6000</c:v>
                </c:pt>
                <c:pt idx="9">
                  <c:v>6000</c:v>
                </c:pt>
                <c:pt idx="10">
                  <c:v>9500</c:v>
                </c:pt>
                <c:pt idx="11">
                  <c:v>9500</c:v>
                </c:pt>
                <c:pt idx="12">
                  <c:v>9500</c:v>
                </c:pt>
                <c:pt idx="13">
                  <c:v>9500</c:v>
                </c:pt>
                <c:pt idx="14">
                  <c:v>11500</c:v>
                </c:pt>
                <c:pt idx="15">
                  <c:v>11500</c:v>
                </c:pt>
                <c:pt idx="16">
                  <c:v>11500</c:v>
                </c:pt>
                <c:pt idx="17">
                  <c:v>15500</c:v>
                </c:pt>
                <c:pt idx="18">
                  <c:v>15500</c:v>
                </c:pt>
                <c:pt idx="19">
                  <c:v>15500</c:v>
                </c:pt>
                <c:pt idx="20">
                  <c:v>18000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D-71EF-4A2A-9759-3965CB0440C1}"/>
            </c:ext>
          </c:extLst>
        </c:ser>
        <c:ser>
          <c:idx val="222"/>
          <c:order val="222"/>
          <c:tx>
            <c:strRef>
              <c:f>'Installed PV (Each)'!$HQ$2</c:f>
              <c:strCache>
                <c:ptCount val="1"/>
                <c:pt idx="0">
                  <c:v>ag258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(Each)'!$HQ$3:$HQ$23</c:f>
              <c:numCache>
                <c:formatCode>General</c:formatCode>
                <c:ptCount val="21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4500</c:v>
                </c:pt>
                <c:pt idx="6">
                  <c:v>4500</c:v>
                </c:pt>
                <c:pt idx="7">
                  <c:v>4500</c:v>
                </c:pt>
                <c:pt idx="8">
                  <c:v>4500</c:v>
                </c:pt>
                <c:pt idx="9">
                  <c:v>4500</c:v>
                </c:pt>
                <c:pt idx="10">
                  <c:v>12500</c:v>
                </c:pt>
                <c:pt idx="11">
                  <c:v>12500</c:v>
                </c:pt>
                <c:pt idx="12">
                  <c:v>12500</c:v>
                </c:pt>
                <c:pt idx="13">
                  <c:v>12500</c:v>
                </c:pt>
                <c:pt idx="14">
                  <c:v>22000</c:v>
                </c:pt>
                <c:pt idx="15">
                  <c:v>22000</c:v>
                </c:pt>
                <c:pt idx="16">
                  <c:v>22000</c:v>
                </c:pt>
                <c:pt idx="17">
                  <c:v>31500</c:v>
                </c:pt>
                <c:pt idx="18">
                  <c:v>31500</c:v>
                </c:pt>
                <c:pt idx="19">
                  <c:v>31500</c:v>
                </c:pt>
                <c:pt idx="20">
                  <c:v>39500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E-71EF-4A2A-9759-3965CB0440C1}"/>
            </c:ext>
          </c:extLst>
        </c:ser>
        <c:ser>
          <c:idx val="223"/>
          <c:order val="223"/>
          <c:tx>
            <c:strRef>
              <c:f>'Installed PV (Each)'!$HR$2</c:f>
              <c:strCache>
                <c:ptCount val="1"/>
                <c:pt idx="0">
                  <c:v>ag259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(Each)'!$HR$3:$HR$23</c:f>
              <c:numCache>
                <c:formatCode>General</c:formatCode>
                <c:ptCount val="21"/>
                <c:pt idx="0">
                  <c:v>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2500</c:v>
                </c:pt>
                <c:pt idx="7">
                  <c:v>2500</c:v>
                </c:pt>
                <c:pt idx="8">
                  <c:v>2500</c:v>
                </c:pt>
                <c:pt idx="9">
                  <c:v>2500</c:v>
                </c:pt>
                <c:pt idx="10">
                  <c:v>2500</c:v>
                </c:pt>
                <c:pt idx="11">
                  <c:v>2500</c:v>
                </c:pt>
                <c:pt idx="12">
                  <c:v>5500</c:v>
                </c:pt>
                <c:pt idx="13">
                  <c:v>5500</c:v>
                </c:pt>
                <c:pt idx="14">
                  <c:v>5500</c:v>
                </c:pt>
                <c:pt idx="15">
                  <c:v>5500</c:v>
                </c:pt>
                <c:pt idx="16">
                  <c:v>7500</c:v>
                </c:pt>
                <c:pt idx="17">
                  <c:v>7500</c:v>
                </c:pt>
                <c:pt idx="18">
                  <c:v>7500</c:v>
                </c:pt>
                <c:pt idx="19">
                  <c:v>7500</c:v>
                </c:pt>
                <c:pt idx="20">
                  <c:v>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F-71EF-4A2A-9759-3965CB0440C1}"/>
            </c:ext>
          </c:extLst>
        </c:ser>
        <c:ser>
          <c:idx val="224"/>
          <c:order val="224"/>
          <c:tx>
            <c:strRef>
              <c:f>'Installed PV (Each)'!$HS$2</c:f>
              <c:strCache>
                <c:ptCount val="1"/>
                <c:pt idx="0">
                  <c:v>ag260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(Each)'!$HS$3:$HS$23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4000</c:v>
                </c:pt>
                <c:pt idx="8">
                  <c:v>4000</c:v>
                </c:pt>
                <c:pt idx="9">
                  <c:v>4000</c:v>
                </c:pt>
                <c:pt idx="10">
                  <c:v>4000</c:v>
                </c:pt>
                <c:pt idx="11">
                  <c:v>4000</c:v>
                </c:pt>
                <c:pt idx="12">
                  <c:v>11500</c:v>
                </c:pt>
                <c:pt idx="13">
                  <c:v>11500</c:v>
                </c:pt>
                <c:pt idx="14">
                  <c:v>11500</c:v>
                </c:pt>
                <c:pt idx="15">
                  <c:v>17000</c:v>
                </c:pt>
                <c:pt idx="16">
                  <c:v>17000</c:v>
                </c:pt>
                <c:pt idx="17">
                  <c:v>17000</c:v>
                </c:pt>
                <c:pt idx="18">
                  <c:v>22000</c:v>
                </c:pt>
                <c:pt idx="19">
                  <c:v>22000</c:v>
                </c:pt>
                <c:pt idx="20">
                  <c:v>22000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0-71EF-4A2A-9759-3965CB0440C1}"/>
            </c:ext>
          </c:extLst>
        </c:ser>
        <c:ser>
          <c:idx val="225"/>
          <c:order val="225"/>
          <c:tx>
            <c:strRef>
              <c:f>'Installed PV (Each)'!$HT$2</c:f>
              <c:strCache>
                <c:ptCount val="1"/>
                <c:pt idx="0">
                  <c:v>ag261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(Each)'!$HT$3:$HT$23</c:f>
              <c:numCache>
                <c:formatCode>General</c:formatCode>
                <c:ptCount val="21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3000</c:v>
                </c:pt>
                <c:pt idx="6">
                  <c:v>3000</c:v>
                </c:pt>
                <c:pt idx="7">
                  <c:v>3000</c:v>
                </c:pt>
                <c:pt idx="8">
                  <c:v>3000</c:v>
                </c:pt>
                <c:pt idx="9">
                  <c:v>4500</c:v>
                </c:pt>
                <c:pt idx="10">
                  <c:v>4500</c:v>
                </c:pt>
                <c:pt idx="11">
                  <c:v>4500</c:v>
                </c:pt>
                <c:pt idx="12">
                  <c:v>4500</c:v>
                </c:pt>
                <c:pt idx="13">
                  <c:v>6500</c:v>
                </c:pt>
                <c:pt idx="14">
                  <c:v>6500</c:v>
                </c:pt>
                <c:pt idx="15">
                  <c:v>6500</c:v>
                </c:pt>
                <c:pt idx="16">
                  <c:v>6500</c:v>
                </c:pt>
                <c:pt idx="17">
                  <c:v>9000</c:v>
                </c:pt>
                <c:pt idx="18">
                  <c:v>9000</c:v>
                </c:pt>
                <c:pt idx="19">
                  <c:v>9000</c:v>
                </c:pt>
                <c:pt idx="20">
                  <c:v>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1-71EF-4A2A-9759-3965CB0440C1}"/>
            </c:ext>
          </c:extLst>
        </c:ser>
        <c:ser>
          <c:idx val="226"/>
          <c:order val="226"/>
          <c:tx>
            <c:strRef>
              <c:f>'Installed PV (Each)'!$HU$2</c:f>
              <c:strCache>
                <c:ptCount val="1"/>
                <c:pt idx="0">
                  <c:v>ag262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(Each)'!$HU$3:$HU$23</c:f>
              <c:numCache>
                <c:formatCode>General</c:formatCode>
                <c:ptCount val="21"/>
                <c:pt idx="0">
                  <c:v>2000</c:v>
                </c:pt>
                <c:pt idx="1">
                  <c:v>2000</c:v>
                </c:pt>
                <c:pt idx="2">
                  <c:v>2000</c:v>
                </c:pt>
                <c:pt idx="3">
                  <c:v>2000</c:v>
                </c:pt>
                <c:pt idx="4">
                  <c:v>2000</c:v>
                </c:pt>
                <c:pt idx="5">
                  <c:v>8500</c:v>
                </c:pt>
                <c:pt idx="6">
                  <c:v>8500</c:v>
                </c:pt>
                <c:pt idx="7">
                  <c:v>8500</c:v>
                </c:pt>
                <c:pt idx="8">
                  <c:v>8500</c:v>
                </c:pt>
                <c:pt idx="9">
                  <c:v>12500</c:v>
                </c:pt>
                <c:pt idx="10">
                  <c:v>12500</c:v>
                </c:pt>
                <c:pt idx="11">
                  <c:v>12500</c:v>
                </c:pt>
                <c:pt idx="12">
                  <c:v>12500</c:v>
                </c:pt>
                <c:pt idx="13">
                  <c:v>17500</c:v>
                </c:pt>
                <c:pt idx="14">
                  <c:v>17500</c:v>
                </c:pt>
                <c:pt idx="15">
                  <c:v>17500</c:v>
                </c:pt>
                <c:pt idx="16">
                  <c:v>17500</c:v>
                </c:pt>
                <c:pt idx="17">
                  <c:v>22000</c:v>
                </c:pt>
                <c:pt idx="18">
                  <c:v>22000</c:v>
                </c:pt>
                <c:pt idx="19">
                  <c:v>22000</c:v>
                </c:pt>
                <c:pt idx="20">
                  <c:v>24500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2-71EF-4A2A-9759-3965CB0440C1}"/>
            </c:ext>
          </c:extLst>
        </c:ser>
        <c:ser>
          <c:idx val="227"/>
          <c:order val="227"/>
          <c:tx>
            <c:strRef>
              <c:f>'Installed PV (Each)'!$HV$2</c:f>
              <c:strCache>
                <c:ptCount val="1"/>
                <c:pt idx="0">
                  <c:v>ag263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(Each)'!$HV$3:$HV$23</c:f>
              <c:numCache>
                <c:formatCode>General</c:formatCode>
                <c:ptCount val="21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4000</c:v>
                </c:pt>
                <c:pt idx="6">
                  <c:v>4000</c:v>
                </c:pt>
                <c:pt idx="7">
                  <c:v>4000</c:v>
                </c:pt>
                <c:pt idx="8">
                  <c:v>4000</c:v>
                </c:pt>
                <c:pt idx="9">
                  <c:v>6500</c:v>
                </c:pt>
                <c:pt idx="10">
                  <c:v>6500</c:v>
                </c:pt>
                <c:pt idx="11">
                  <c:v>6500</c:v>
                </c:pt>
                <c:pt idx="12">
                  <c:v>6500</c:v>
                </c:pt>
                <c:pt idx="13">
                  <c:v>10500</c:v>
                </c:pt>
                <c:pt idx="14">
                  <c:v>10500</c:v>
                </c:pt>
                <c:pt idx="15">
                  <c:v>10500</c:v>
                </c:pt>
                <c:pt idx="16">
                  <c:v>10500</c:v>
                </c:pt>
                <c:pt idx="17">
                  <c:v>15500</c:v>
                </c:pt>
                <c:pt idx="18">
                  <c:v>15500</c:v>
                </c:pt>
                <c:pt idx="19">
                  <c:v>15500</c:v>
                </c:pt>
                <c:pt idx="20">
                  <c:v>15500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3-71EF-4A2A-9759-3965CB0440C1}"/>
            </c:ext>
          </c:extLst>
        </c:ser>
        <c:ser>
          <c:idx val="228"/>
          <c:order val="228"/>
          <c:tx>
            <c:strRef>
              <c:f>'Installed PV (Each)'!$HW$2</c:f>
              <c:strCache>
                <c:ptCount val="1"/>
                <c:pt idx="0">
                  <c:v>ag264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(Each)'!$HW$3:$HW$23</c:f>
              <c:numCache>
                <c:formatCode>General</c:formatCode>
                <c:ptCount val="21"/>
                <c:pt idx="0">
                  <c:v>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1500</c:v>
                </c:pt>
                <c:pt idx="6">
                  <c:v>1500</c:v>
                </c:pt>
                <c:pt idx="7">
                  <c:v>1500</c:v>
                </c:pt>
                <c:pt idx="8">
                  <c:v>1500</c:v>
                </c:pt>
                <c:pt idx="9">
                  <c:v>1500</c:v>
                </c:pt>
                <c:pt idx="10">
                  <c:v>2500</c:v>
                </c:pt>
                <c:pt idx="11">
                  <c:v>2500</c:v>
                </c:pt>
                <c:pt idx="12">
                  <c:v>2500</c:v>
                </c:pt>
                <c:pt idx="13">
                  <c:v>2500</c:v>
                </c:pt>
                <c:pt idx="14">
                  <c:v>3000</c:v>
                </c:pt>
                <c:pt idx="15">
                  <c:v>3000</c:v>
                </c:pt>
                <c:pt idx="16">
                  <c:v>3000</c:v>
                </c:pt>
                <c:pt idx="17">
                  <c:v>3000</c:v>
                </c:pt>
                <c:pt idx="18">
                  <c:v>3000</c:v>
                </c:pt>
                <c:pt idx="19">
                  <c:v>4000</c:v>
                </c:pt>
                <c:pt idx="20">
                  <c:v>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4-71EF-4A2A-9759-3965CB0440C1}"/>
            </c:ext>
          </c:extLst>
        </c:ser>
        <c:ser>
          <c:idx val="229"/>
          <c:order val="229"/>
          <c:tx>
            <c:strRef>
              <c:f>'Installed PV (Each)'!$HX$2</c:f>
              <c:strCache>
                <c:ptCount val="1"/>
                <c:pt idx="0">
                  <c:v>ag267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(Each)'!$HX$3:$HX$23</c:f>
              <c:numCache>
                <c:formatCode>General</c:formatCode>
                <c:ptCount val="21"/>
                <c:pt idx="0">
                  <c:v>2000</c:v>
                </c:pt>
                <c:pt idx="1">
                  <c:v>2000</c:v>
                </c:pt>
                <c:pt idx="2">
                  <c:v>2000</c:v>
                </c:pt>
                <c:pt idx="3">
                  <c:v>2000</c:v>
                </c:pt>
                <c:pt idx="4">
                  <c:v>2000</c:v>
                </c:pt>
                <c:pt idx="5">
                  <c:v>8500</c:v>
                </c:pt>
                <c:pt idx="6">
                  <c:v>8500</c:v>
                </c:pt>
                <c:pt idx="7">
                  <c:v>8500</c:v>
                </c:pt>
                <c:pt idx="8">
                  <c:v>8500</c:v>
                </c:pt>
                <c:pt idx="9">
                  <c:v>13500</c:v>
                </c:pt>
                <c:pt idx="10">
                  <c:v>13500</c:v>
                </c:pt>
                <c:pt idx="11">
                  <c:v>13500</c:v>
                </c:pt>
                <c:pt idx="12">
                  <c:v>18000</c:v>
                </c:pt>
                <c:pt idx="13">
                  <c:v>18000</c:v>
                </c:pt>
                <c:pt idx="14">
                  <c:v>18000</c:v>
                </c:pt>
                <c:pt idx="15">
                  <c:v>21500</c:v>
                </c:pt>
                <c:pt idx="16">
                  <c:v>21500</c:v>
                </c:pt>
                <c:pt idx="17">
                  <c:v>21500</c:v>
                </c:pt>
                <c:pt idx="18">
                  <c:v>26500</c:v>
                </c:pt>
                <c:pt idx="19">
                  <c:v>26500</c:v>
                </c:pt>
                <c:pt idx="20">
                  <c:v>29500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5-71EF-4A2A-9759-3965CB0440C1}"/>
            </c:ext>
          </c:extLst>
        </c:ser>
        <c:ser>
          <c:idx val="230"/>
          <c:order val="230"/>
          <c:tx>
            <c:strRef>
              <c:f>'Installed PV (Each)'!$HY$2</c:f>
              <c:strCache>
                <c:ptCount val="1"/>
                <c:pt idx="0">
                  <c:v>ag268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(Each)'!$HY$3:$HY$23</c:f>
              <c:numCache>
                <c:formatCode>General</c:formatCode>
                <c:ptCount val="21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3000</c:v>
                </c:pt>
                <c:pt idx="6">
                  <c:v>3000</c:v>
                </c:pt>
                <c:pt idx="7">
                  <c:v>3000</c:v>
                </c:pt>
                <c:pt idx="8">
                  <c:v>3000</c:v>
                </c:pt>
                <c:pt idx="9">
                  <c:v>3000</c:v>
                </c:pt>
                <c:pt idx="10">
                  <c:v>6500</c:v>
                </c:pt>
                <c:pt idx="11">
                  <c:v>6500</c:v>
                </c:pt>
                <c:pt idx="12">
                  <c:v>6500</c:v>
                </c:pt>
                <c:pt idx="13">
                  <c:v>6500</c:v>
                </c:pt>
                <c:pt idx="14">
                  <c:v>11500</c:v>
                </c:pt>
                <c:pt idx="15">
                  <c:v>11500</c:v>
                </c:pt>
                <c:pt idx="16">
                  <c:v>11500</c:v>
                </c:pt>
                <c:pt idx="17">
                  <c:v>16000</c:v>
                </c:pt>
                <c:pt idx="18">
                  <c:v>16000</c:v>
                </c:pt>
                <c:pt idx="19">
                  <c:v>16000</c:v>
                </c:pt>
                <c:pt idx="20">
                  <c:v>17500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6-71EF-4A2A-9759-3965CB0440C1}"/>
            </c:ext>
          </c:extLst>
        </c:ser>
        <c:ser>
          <c:idx val="231"/>
          <c:order val="231"/>
          <c:tx>
            <c:strRef>
              <c:f>'Installed PV (Each)'!$HZ$2</c:f>
              <c:strCache>
                <c:ptCount val="1"/>
                <c:pt idx="0">
                  <c:v>ag269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(Each)'!$HZ$3:$HZ$23</c:f>
              <c:numCache>
                <c:formatCode>General</c:formatCode>
                <c:ptCount val="21"/>
                <c:pt idx="0">
                  <c:v>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6000</c:v>
                </c:pt>
                <c:pt idx="7">
                  <c:v>6000</c:v>
                </c:pt>
                <c:pt idx="8">
                  <c:v>6000</c:v>
                </c:pt>
                <c:pt idx="9">
                  <c:v>6000</c:v>
                </c:pt>
                <c:pt idx="10">
                  <c:v>6000</c:v>
                </c:pt>
                <c:pt idx="11">
                  <c:v>8000</c:v>
                </c:pt>
                <c:pt idx="12">
                  <c:v>8000</c:v>
                </c:pt>
                <c:pt idx="13">
                  <c:v>8000</c:v>
                </c:pt>
                <c:pt idx="14">
                  <c:v>8000</c:v>
                </c:pt>
                <c:pt idx="15">
                  <c:v>9000</c:v>
                </c:pt>
                <c:pt idx="16">
                  <c:v>9000</c:v>
                </c:pt>
                <c:pt idx="17">
                  <c:v>9000</c:v>
                </c:pt>
                <c:pt idx="18">
                  <c:v>9000</c:v>
                </c:pt>
                <c:pt idx="19">
                  <c:v>11000</c:v>
                </c:pt>
                <c:pt idx="20">
                  <c:v>11000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7-71EF-4A2A-9759-3965CB0440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73511792"/>
        <c:axId val="1284515440"/>
      </c:lineChart>
      <c:catAx>
        <c:axId val="1173511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84515440"/>
        <c:crosses val="autoZero"/>
        <c:auto val="1"/>
        <c:lblAlgn val="ctr"/>
        <c:lblOffset val="0"/>
        <c:noMultiLvlLbl val="0"/>
      </c:catAx>
      <c:valAx>
        <c:axId val="128451544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>
                    <a:solidFill>
                      <a:sysClr val="windowText" lastClr="000000"/>
                    </a:solidFill>
                  </a:rPr>
                  <a:t>Wp</a:t>
                </a:r>
              </a:p>
            </c:rich>
          </c:tx>
          <c:layout>
            <c:manualLayout>
              <c:xMode val="edge"/>
              <c:yMode val="edge"/>
              <c:x val="0"/>
              <c:y val="3.6960484106153312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7351179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0"/>
    <c:plotArea>
      <c:layout>
        <c:manualLayout>
          <c:layoutTarget val="inner"/>
          <c:xMode val="edge"/>
          <c:yMode val="edge"/>
          <c:x val="5.4684861809248003E-2"/>
          <c:y val="0.10648148148148148"/>
          <c:w val="0.91979648300420014"/>
          <c:h val="0.80000801983085446"/>
        </c:manualLayout>
      </c:layout>
      <c:lineChart>
        <c:grouping val="standard"/>
        <c:varyColors val="0"/>
        <c:ser>
          <c:idx val="0"/>
          <c:order val="0"/>
          <c:tx>
            <c:strRef>
              <c:f>'Installed Battery (Each)'!$C$2</c:f>
              <c:strCache>
                <c:ptCount val="1"/>
                <c:pt idx="0">
                  <c:v>ag003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(Each)'!$C$3:$C$23</c:f>
              <c:numCache>
                <c:formatCode>General</c:formatCode>
                <c:ptCount val="21"/>
                <c:pt idx="0">
                  <c:v>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4000</c:v>
                </c:pt>
                <c:pt idx="12">
                  <c:v>13000</c:v>
                </c:pt>
                <c:pt idx="13">
                  <c:v>13000</c:v>
                </c:pt>
                <c:pt idx="14">
                  <c:v>13000</c:v>
                </c:pt>
                <c:pt idx="15">
                  <c:v>13000</c:v>
                </c:pt>
                <c:pt idx="16">
                  <c:v>27000</c:v>
                </c:pt>
                <c:pt idx="17">
                  <c:v>23000</c:v>
                </c:pt>
                <c:pt idx="18">
                  <c:v>23000</c:v>
                </c:pt>
                <c:pt idx="19">
                  <c:v>23000</c:v>
                </c:pt>
                <c:pt idx="20">
                  <c:v>43000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917-437F-9DC8-B772A11A170C}"/>
            </c:ext>
          </c:extLst>
        </c:ser>
        <c:ser>
          <c:idx val="1"/>
          <c:order val="1"/>
          <c:tx>
            <c:strRef>
              <c:f>'Installed Battery (Each)'!$D$2</c:f>
              <c:strCache>
                <c:ptCount val="1"/>
                <c:pt idx="0">
                  <c:v>ag004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(Each)'!$D$3:$D$23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6000</c:v>
                </c:pt>
                <c:pt idx="6">
                  <c:v>6000</c:v>
                </c:pt>
                <c:pt idx="7">
                  <c:v>6000</c:v>
                </c:pt>
                <c:pt idx="8">
                  <c:v>6000</c:v>
                </c:pt>
                <c:pt idx="9">
                  <c:v>14000</c:v>
                </c:pt>
                <c:pt idx="10">
                  <c:v>14000</c:v>
                </c:pt>
                <c:pt idx="11">
                  <c:v>14000</c:v>
                </c:pt>
                <c:pt idx="12">
                  <c:v>14000</c:v>
                </c:pt>
                <c:pt idx="13">
                  <c:v>25000</c:v>
                </c:pt>
                <c:pt idx="14">
                  <c:v>25000</c:v>
                </c:pt>
                <c:pt idx="15">
                  <c:v>19000</c:v>
                </c:pt>
                <c:pt idx="16">
                  <c:v>19000</c:v>
                </c:pt>
                <c:pt idx="17">
                  <c:v>38000</c:v>
                </c:pt>
                <c:pt idx="18">
                  <c:v>38000</c:v>
                </c:pt>
                <c:pt idx="19">
                  <c:v>30000</c:v>
                </c:pt>
                <c:pt idx="20">
                  <c:v>30000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917-437F-9DC8-B772A11A170C}"/>
            </c:ext>
          </c:extLst>
        </c:ser>
        <c:ser>
          <c:idx val="2"/>
          <c:order val="2"/>
          <c:tx>
            <c:strRef>
              <c:f>'Installed Battery (Each)'!$E$2</c:f>
              <c:strCache>
                <c:ptCount val="1"/>
                <c:pt idx="0">
                  <c:v>ag005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(Each)'!$E$3:$E$23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8000</c:v>
                </c:pt>
                <c:pt idx="7">
                  <c:v>8000</c:v>
                </c:pt>
                <c:pt idx="8">
                  <c:v>8000</c:v>
                </c:pt>
                <c:pt idx="9">
                  <c:v>8000</c:v>
                </c:pt>
                <c:pt idx="10">
                  <c:v>20000</c:v>
                </c:pt>
                <c:pt idx="11">
                  <c:v>20000</c:v>
                </c:pt>
                <c:pt idx="12">
                  <c:v>20000</c:v>
                </c:pt>
                <c:pt idx="13">
                  <c:v>20000</c:v>
                </c:pt>
                <c:pt idx="14">
                  <c:v>39000</c:v>
                </c:pt>
                <c:pt idx="15">
                  <c:v>39000</c:v>
                </c:pt>
                <c:pt idx="16">
                  <c:v>31000</c:v>
                </c:pt>
                <c:pt idx="17">
                  <c:v>31000</c:v>
                </c:pt>
                <c:pt idx="18">
                  <c:v>56000</c:v>
                </c:pt>
                <c:pt idx="19">
                  <c:v>56000</c:v>
                </c:pt>
                <c:pt idx="20">
                  <c:v>44000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917-437F-9DC8-B772A11A170C}"/>
            </c:ext>
          </c:extLst>
        </c:ser>
        <c:ser>
          <c:idx val="3"/>
          <c:order val="3"/>
          <c:tx>
            <c:strRef>
              <c:f>'Installed Battery (Each)'!$F$2</c:f>
              <c:strCache>
                <c:ptCount val="1"/>
                <c:pt idx="0">
                  <c:v>ag010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(Each)'!$F$3:$F$23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3000</c:v>
                </c:pt>
                <c:pt idx="3">
                  <c:v>3000</c:v>
                </c:pt>
                <c:pt idx="4">
                  <c:v>3000</c:v>
                </c:pt>
                <c:pt idx="5">
                  <c:v>3000</c:v>
                </c:pt>
                <c:pt idx="6">
                  <c:v>3000</c:v>
                </c:pt>
                <c:pt idx="7">
                  <c:v>3000</c:v>
                </c:pt>
                <c:pt idx="8">
                  <c:v>12000</c:v>
                </c:pt>
                <c:pt idx="9">
                  <c:v>12000</c:v>
                </c:pt>
                <c:pt idx="10">
                  <c:v>12000</c:v>
                </c:pt>
                <c:pt idx="11">
                  <c:v>12000</c:v>
                </c:pt>
                <c:pt idx="12">
                  <c:v>20000</c:v>
                </c:pt>
                <c:pt idx="13">
                  <c:v>20000</c:v>
                </c:pt>
                <c:pt idx="14">
                  <c:v>20000</c:v>
                </c:pt>
                <c:pt idx="15">
                  <c:v>20000</c:v>
                </c:pt>
                <c:pt idx="16">
                  <c:v>36000</c:v>
                </c:pt>
                <c:pt idx="17">
                  <c:v>36000</c:v>
                </c:pt>
                <c:pt idx="18">
                  <c:v>27000</c:v>
                </c:pt>
                <c:pt idx="19">
                  <c:v>27000</c:v>
                </c:pt>
                <c:pt idx="20">
                  <c:v>49000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917-437F-9DC8-B772A11A170C}"/>
            </c:ext>
          </c:extLst>
        </c:ser>
        <c:ser>
          <c:idx val="4"/>
          <c:order val="4"/>
          <c:tx>
            <c:strRef>
              <c:f>'Installed Battery (Each)'!$G$2</c:f>
              <c:strCache>
                <c:ptCount val="1"/>
                <c:pt idx="0">
                  <c:v>ag012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(Each)'!$G$3:$G$23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11000</c:v>
                </c:pt>
                <c:pt idx="6">
                  <c:v>11000</c:v>
                </c:pt>
                <c:pt idx="7">
                  <c:v>11000</c:v>
                </c:pt>
                <c:pt idx="8">
                  <c:v>11000</c:v>
                </c:pt>
                <c:pt idx="9">
                  <c:v>24000</c:v>
                </c:pt>
                <c:pt idx="10">
                  <c:v>24000</c:v>
                </c:pt>
                <c:pt idx="11">
                  <c:v>24000</c:v>
                </c:pt>
                <c:pt idx="12">
                  <c:v>24000</c:v>
                </c:pt>
                <c:pt idx="13">
                  <c:v>24000</c:v>
                </c:pt>
                <c:pt idx="14">
                  <c:v>40000</c:v>
                </c:pt>
                <c:pt idx="15">
                  <c:v>29000</c:v>
                </c:pt>
                <c:pt idx="16">
                  <c:v>29000</c:v>
                </c:pt>
                <c:pt idx="17">
                  <c:v>29000</c:v>
                </c:pt>
                <c:pt idx="18">
                  <c:v>48000</c:v>
                </c:pt>
                <c:pt idx="19">
                  <c:v>35000</c:v>
                </c:pt>
                <c:pt idx="20">
                  <c:v>35000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917-437F-9DC8-B772A11A170C}"/>
            </c:ext>
          </c:extLst>
        </c:ser>
        <c:ser>
          <c:idx val="5"/>
          <c:order val="5"/>
          <c:tx>
            <c:strRef>
              <c:f>'Installed Battery (Each)'!$H$2</c:f>
              <c:strCache>
                <c:ptCount val="1"/>
                <c:pt idx="0">
                  <c:v>ag013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(Each)'!$H$3:$H$23</c:f>
              <c:numCache>
                <c:formatCode>General</c:formatCode>
                <c:ptCount val="21"/>
                <c:pt idx="0">
                  <c:v>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7000</c:v>
                </c:pt>
                <c:pt idx="6">
                  <c:v>7000</c:v>
                </c:pt>
                <c:pt idx="7">
                  <c:v>7000</c:v>
                </c:pt>
                <c:pt idx="8">
                  <c:v>7000</c:v>
                </c:pt>
                <c:pt idx="9">
                  <c:v>17000</c:v>
                </c:pt>
                <c:pt idx="10">
                  <c:v>17000</c:v>
                </c:pt>
                <c:pt idx="11">
                  <c:v>16000</c:v>
                </c:pt>
                <c:pt idx="12">
                  <c:v>16000</c:v>
                </c:pt>
                <c:pt idx="13">
                  <c:v>36000</c:v>
                </c:pt>
                <c:pt idx="14">
                  <c:v>36000</c:v>
                </c:pt>
                <c:pt idx="15">
                  <c:v>30000</c:v>
                </c:pt>
                <c:pt idx="16">
                  <c:v>30000</c:v>
                </c:pt>
                <c:pt idx="17">
                  <c:v>60000</c:v>
                </c:pt>
                <c:pt idx="18">
                  <c:v>60000</c:v>
                </c:pt>
                <c:pt idx="19">
                  <c:v>50000</c:v>
                </c:pt>
                <c:pt idx="20">
                  <c:v>84000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917-437F-9DC8-B772A11A170C}"/>
            </c:ext>
          </c:extLst>
        </c:ser>
        <c:ser>
          <c:idx val="6"/>
          <c:order val="6"/>
          <c:tx>
            <c:strRef>
              <c:f>'Installed Battery (Each)'!$I$2</c:f>
              <c:strCache>
                <c:ptCount val="1"/>
                <c:pt idx="0">
                  <c:v>ag014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(Each)'!$I$3:$I$23</c:f>
              <c:numCache>
                <c:formatCode>General</c:formatCode>
                <c:ptCount val="21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11000</c:v>
                </c:pt>
                <c:pt idx="7">
                  <c:v>11000</c:v>
                </c:pt>
                <c:pt idx="8">
                  <c:v>11000</c:v>
                </c:pt>
                <c:pt idx="9">
                  <c:v>11000</c:v>
                </c:pt>
                <c:pt idx="10">
                  <c:v>23000</c:v>
                </c:pt>
                <c:pt idx="11">
                  <c:v>23000</c:v>
                </c:pt>
                <c:pt idx="12">
                  <c:v>23000</c:v>
                </c:pt>
                <c:pt idx="13">
                  <c:v>23000</c:v>
                </c:pt>
                <c:pt idx="14">
                  <c:v>40000</c:v>
                </c:pt>
                <c:pt idx="15">
                  <c:v>40000</c:v>
                </c:pt>
                <c:pt idx="16">
                  <c:v>30000</c:v>
                </c:pt>
                <c:pt idx="17">
                  <c:v>30000</c:v>
                </c:pt>
                <c:pt idx="18">
                  <c:v>53000</c:v>
                </c:pt>
                <c:pt idx="19">
                  <c:v>53000</c:v>
                </c:pt>
                <c:pt idx="20">
                  <c:v>40000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917-437F-9DC8-B772A11A170C}"/>
            </c:ext>
          </c:extLst>
        </c:ser>
        <c:ser>
          <c:idx val="7"/>
          <c:order val="7"/>
          <c:tx>
            <c:strRef>
              <c:f>'Installed Battery (Each)'!$J$2</c:f>
              <c:strCache>
                <c:ptCount val="1"/>
                <c:pt idx="0">
                  <c:v>ag015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(Each)'!$J$3:$J$23</c:f>
              <c:numCache>
                <c:formatCode>General</c:formatCode>
                <c:ptCount val="21"/>
                <c:pt idx="0">
                  <c:v>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6000</c:v>
                </c:pt>
                <c:pt idx="8">
                  <c:v>6000</c:v>
                </c:pt>
                <c:pt idx="9">
                  <c:v>6000</c:v>
                </c:pt>
                <c:pt idx="10">
                  <c:v>6000</c:v>
                </c:pt>
                <c:pt idx="11">
                  <c:v>11000</c:v>
                </c:pt>
                <c:pt idx="12">
                  <c:v>11000</c:v>
                </c:pt>
                <c:pt idx="13">
                  <c:v>11000</c:v>
                </c:pt>
                <c:pt idx="14">
                  <c:v>11000</c:v>
                </c:pt>
                <c:pt idx="15">
                  <c:v>19000</c:v>
                </c:pt>
                <c:pt idx="16">
                  <c:v>19000</c:v>
                </c:pt>
                <c:pt idx="17">
                  <c:v>14000</c:v>
                </c:pt>
                <c:pt idx="18">
                  <c:v>14000</c:v>
                </c:pt>
                <c:pt idx="19">
                  <c:v>24000</c:v>
                </c:pt>
                <c:pt idx="20">
                  <c:v>24000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917-437F-9DC8-B772A11A170C}"/>
            </c:ext>
          </c:extLst>
        </c:ser>
        <c:ser>
          <c:idx val="8"/>
          <c:order val="8"/>
          <c:tx>
            <c:strRef>
              <c:f>'Installed Battery (Each)'!$K$2</c:f>
              <c:strCache>
                <c:ptCount val="1"/>
                <c:pt idx="0">
                  <c:v>ag016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(Each)'!$K$3:$K$23</c:f>
              <c:numCache>
                <c:formatCode>General</c:formatCode>
                <c:ptCount val="21"/>
                <c:pt idx="0">
                  <c:v>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15000</c:v>
                </c:pt>
                <c:pt idx="7">
                  <c:v>15000</c:v>
                </c:pt>
                <c:pt idx="8">
                  <c:v>15000</c:v>
                </c:pt>
                <c:pt idx="9">
                  <c:v>15000</c:v>
                </c:pt>
                <c:pt idx="10">
                  <c:v>37000</c:v>
                </c:pt>
                <c:pt idx="11">
                  <c:v>36000</c:v>
                </c:pt>
                <c:pt idx="12">
                  <c:v>36000</c:v>
                </c:pt>
                <c:pt idx="13">
                  <c:v>36000</c:v>
                </c:pt>
                <c:pt idx="14">
                  <c:v>67000</c:v>
                </c:pt>
                <c:pt idx="15">
                  <c:v>67000</c:v>
                </c:pt>
                <c:pt idx="16">
                  <c:v>53000</c:v>
                </c:pt>
                <c:pt idx="17">
                  <c:v>88000</c:v>
                </c:pt>
                <c:pt idx="18">
                  <c:v>88000</c:v>
                </c:pt>
                <c:pt idx="19">
                  <c:v>88000</c:v>
                </c:pt>
                <c:pt idx="20">
                  <c:v>105000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917-437F-9DC8-B772A11A170C}"/>
            </c:ext>
          </c:extLst>
        </c:ser>
        <c:ser>
          <c:idx val="9"/>
          <c:order val="9"/>
          <c:tx>
            <c:strRef>
              <c:f>'Installed Battery (Each)'!$L$2</c:f>
              <c:strCache>
                <c:ptCount val="1"/>
                <c:pt idx="0">
                  <c:v>ag017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(Each)'!$L$3:$L$23</c:f>
              <c:numCache>
                <c:formatCode>General</c:formatCode>
                <c:ptCount val="21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18000</c:v>
                </c:pt>
                <c:pt idx="6">
                  <c:v>18000</c:v>
                </c:pt>
                <c:pt idx="7">
                  <c:v>18000</c:v>
                </c:pt>
                <c:pt idx="8">
                  <c:v>18000</c:v>
                </c:pt>
                <c:pt idx="9">
                  <c:v>40000</c:v>
                </c:pt>
                <c:pt idx="10">
                  <c:v>39000</c:v>
                </c:pt>
                <c:pt idx="11">
                  <c:v>39000</c:v>
                </c:pt>
                <c:pt idx="12">
                  <c:v>39000</c:v>
                </c:pt>
                <c:pt idx="13">
                  <c:v>68000</c:v>
                </c:pt>
                <c:pt idx="14">
                  <c:v>68000</c:v>
                </c:pt>
                <c:pt idx="15">
                  <c:v>51000</c:v>
                </c:pt>
                <c:pt idx="16">
                  <c:v>83000</c:v>
                </c:pt>
                <c:pt idx="17">
                  <c:v>83000</c:v>
                </c:pt>
                <c:pt idx="18">
                  <c:v>83000</c:v>
                </c:pt>
                <c:pt idx="19">
                  <c:v>101000</c:v>
                </c:pt>
                <c:pt idx="20">
                  <c:v>101000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917-437F-9DC8-B772A11A170C}"/>
            </c:ext>
          </c:extLst>
        </c:ser>
        <c:ser>
          <c:idx val="10"/>
          <c:order val="10"/>
          <c:tx>
            <c:strRef>
              <c:f>'Installed Battery (Each)'!$M$2</c:f>
              <c:strCache>
                <c:ptCount val="1"/>
                <c:pt idx="0">
                  <c:v>ag018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(Each)'!$M$3:$M$23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8000</c:v>
                </c:pt>
                <c:pt idx="6">
                  <c:v>8000</c:v>
                </c:pt>
                <c:pt idx="7">
                  <c:v>8000</c:v>
                </c:pt>
                <c:pt idx="8">
                  <c:v>8000</c:v>
                </c:pt>
                <c:pt idx="9">
                  <c:v>19000</c:v>
                </c:pt>
                <c:pt idx="10">
                  <c:v>19000</c:v>
                </c:pt>
                <c:pt idx="11">
                  <c:v>19000</c:v>
                </c:pt>
                <c:pt idx="12">
                  <c:v>19000</c:v>
                </c:pt>
                <c:pt idx="13">
                  <c:v>34000</c:v>
                </c:pt>
                <c:pt idx="14">
                  <c:v>34000</c:v>
                </c:pt>
                <c:pt idx="15">
                  <c:v>26000</c:v>
                </c:pt>
                <c:pt idx="16">
                  <c:v>26000</c:v>
                </c:pt>
                <c:pt idx="17">
                  <c:v>45000</c:v>
                </c:pt>
                <c:pt idx="18">
                  <c:v>45000</c:v>
                </c:pt>
                <c:pt idx="19">
                  <c:v>34000</c:v>
                </c:pt>
                <c:pt idx="20">
                  <c:v>34000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917-437F-9DC8-B772A11A170C}"/>
            </c:ext>
          </c:extLst>
        </c:ser>
        <c:ser>
          <c:idx val="11"/>
          <c:order val="11"/>
          <c:tx>
            <c:strRef>
              <c:f>'Installed Battery (Each)'!$N$2</c:f>
              <c:strCache>
                <c:ptCount val="1"/>
                <c:pt idx="0">
                  <c:v>ag019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(Each)'!$N$3:$N$23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12000</c:v>
                </c:pt>
                <c:pt idx="10">
                  <c:v>12000</c:v>
                </c:pt>
                <c:pt idx="11">
                  <c:v>12000</c:v>
                </c:pt>
                <c:pt idx="12">
                  <c:v>12000</c:v>
                </c:pt>
                <c:pt idx="13">
                  <c:v>12000</c:v>
                </c:pt>
                <c:pt idx="14">
                  <c:v>17000</c:v>
                </c:pt>
                <c:pt idx="15">
                  <c:v>17000</c:v>
                </c:pt>
                <c:pt idx="16">
                  <c:v>17000</c:v>
                </c:pt>
                <c:pt idx="17">
                  <c:v>17000</c:v>
                </c:pt>
                <c:pt idx="18">
                  <c:v>30000</c:v>
                </c:pt>
                <c:pt idx="19">
                  <c:v>23000</c:v>
                </c:pt>
                <c:pt idx="20">
                  <c:v>23000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4917-437F-9DC8-B772A11A170C}"/>
            </c:ext>
          </c:extLst>
        </c:ser>
        <c:ser>
          <c:idx val="12"/>
          <c:order val="12"/>
          <c:tx>
            <c:strRef>
              <c:f>'Installed Battery (Each)'!$O$2</c:f>
              <c:strCache>
                <c:ptCount val="1"/>
                <c:pt idx="0">
                  <c:v>ag020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(Each)'!$O$3:$O$23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12000</c:v>
                </c:pt>
                <c:pt idx="5">
                  <c:v>12000</c:v>
                </c:pt>
                <c:pt idx="6">
                  <c:v>12000</c:v>
                </c:pt>
                <c:pt idx="7">
                  <c:v>12000</c:v>
                </c:pt>
                <c:pt idx="8">
                  <c:v>31000</c:v>
                </c:pt>
                <c:pt idx="9">
                  <c:v>31000</c:v>
                </c:pt>
                <c:pt idx="10">
                  <c:v>31000</c:v>
                </c:pt>
                <c:pt idx="11">
                  <c:v>31000</c:v>
                </c:pt>
                <c:pt idx="12">
                  <c:v>62000</c:v>
                </c:pt>
                <c:pt idx="13">
                  <c:v>62000</c:v>
                </c:pt>
                <c:pt idx="14">
                  <c:v>50000</c:v>
                </c:pt>
                <c:pt idx="15">
                  <c:v>88000</c:v>
                </c:pt>
                <c:pt idx="16">
                  <c:v>88000</c:v>
                </c:pt>
                <c:pt idx="17">
                  <c:v>88000</c:v>
                </c:pt>
                <c:pt idx="18">
                  <c:v>116000</c:v>
                </c:pt>
                <c:pt idx="19">
                  <c:v>116000</c:v>
                </c:pt>
                <c:pt idx="20">
                  <c:v>116000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4917-437F-9DC8-B772A11A170C}"/>
            </c:ext>
          </c:extLst>
        </c:ser>
        <c:ser>
          <c:idx val="13"/>
          <c:order val="13"/>
          <c:tx>
            <c:strRef>
              <c:f>'Installed Battery (Each)'!$P$2</c:f>
              <c:strCache>
                <c:ptCount val="1"/>
                <c:pt idx="0">
                  <c:v>ag021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(Each)'!$P$3:$P$23</c:f>
              <c:numCache>
                <c:formatCode>General</c:formatCode>
                <c:ptCount val="21"/>
                <c:pt idx="0">
                  <c:v>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25000</c:v>
                </c:pt>
                <c:pt idx="7">
                  <c:v>25000</c:v>
                </c:pt>
                <c:pt idx="8">
                  <c:v>25000</c:v>
                </c:pt>
                <c:pt idx="9">
                  <c:v>50000</c:v>
                </c:pt>
                <c:pt idx="10">
                  <c:v>50000</c:v>
                </c:pt>
                <c:pt idx="11">
                  <c:v>49000</c:v>
                </c:pt>
                <c:pt idx="12">
                  <c:v>49000</c:v>
                </c:pt>
                <c:pt idx="13">
                  <c:v>81000</c:v>
                </c:pt>
                <c:pt idx="14">
                  <c:v>81000</c:v>
                </c:pt>
                <c:pt idx="15">
                  <c:v>113000</c:v>
                </c:pt>
                <c:pt idx="16">
                  <c:v>89000</c:v>
                </c:pt>
                <c:pt idx="17">
                  <c:v>89000</c:v>
                </c:pt>
                <c:pt idx="18">
                  <c:v>89000</c:v>
                </c:pt>
                <c:pt idx="19">
                  <c:v>109000</c:v>
                </c:pt>
                <c:pt idx="20">
                  <c:v>109000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917-437F-9DC8-B772A11A170C}"/>
            </c:ext>
          </c:extLst>
        </c:ser>
        <c:ser>
          <c:idx val="14"/>
          <c:order val="14"/>
          <c:tx>
            <c:strRef>
              <c:f>'Installed Battery (Each)'!$Q$2</c:f>
              <c:strCache>
                <c:ptCount val="1"/>
                <c:pt idx="0">
                  <c:v>ag023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(Each)'!$Q$3:$Q$23</c:f>
              <c:numCache>
                <c:formatCode>General</c:formatCode>
                <c:ptCount val="21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9000</c:v>
                </c:pt>
                <c:pt idx="7">
                  <c:v>9000</c:v>
                </c:pt>
                <c:pt idx="8">
                  <c:v>9000</c:v>
                </c:pt>
                <c:pt idx="9">
                  <c:v>9000</c:v>
                </c:pt>
                <c:pt idx="10">
                  <c:v>18000</c:v>
                </c:pt>
                <c:pt idx="11">
                  <c:v>18000</c:v>
                </c:pt>
                <c:pt idx="12">
                  <c:v>18000</c:v>
                </c:pt>
                <c:pt idx="13">
                  <c:v>18000</c:v>
                </c:pt>
                <c:pt idx="14">
                  <c:v>31000</c:v>
                </c:pt>
                <c:pt idx="15">
                  <c:v>31000</c:v>
                </c:pt>
                <c:pt idx="16">
                  <c:v>23000</c:v>
                </c:pt>
                <c:pt idx="17">
                  <c:v>23000</c:v>
                </c:pt>
                <c:pt idx="18">
                  <c:v>43000</c:v>
                </c:pt>
                <c:pt idx="19">
                  <c:v>43000</c:v>
                </c:pt>
                <c:pt idx="20">
                  <c:v>33000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4917-437F-9DC8-B772A11A170C}"/>
            </c:ext>
          </c:extLst>
        </c:ser>
        <c:ser>
          <c:idx val="15"/>
          <c:order val="15"/>
          <c:tx>
            <c:strRef>
              <c:f>'Installed Battery (Each)'!$R$2</c:f>
              <c:strCache>
                <c:ptCount val="1"/>
                <c:pt idx="0">
                  <c:v>ag025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(Each)'!$R$3:$R$23</c:f>
              <c:numCache>
                <c:formatCode>General</c:formatCode>
                <c:ptCount val="21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12000</c:v>
                </c:pt>
                <c:pt idx="6">
                  <c:v>12000</c:v>
                </c:pt>
                <c:pt idx="7">
                  <c:v>12000</c:v>
                </c:pt>
                <c:pt idx="8">
                  <c:v>12000</c:v>
                </c:pt>
                <c:pt idx="9">
                  <c:v>29000</c:v>
                </c:pt>
                <c:pt idx="10">
                  <c:v>28000</c:v>
                </c:pt>
                <c:pt idx="11">
                  <c:v>28000</c:v>
                </c:pt>
                <c:pt idx="12">
                  <c:v>28000</c:v>
                </c:pt>
                <c:pt idx="13">
                  <c:v>53000</c:v>
                </c:pt>
                <c:pt idx="14">
                  <c:v>53000</c:v>
                </c:pt>
                <c:pt idx="15">
                  <c:v>42000</c:v>
                </c:pt>
                <c:pt idx="16">
                  <c:v>70000</c:v>
                </c:pt>
                <c:pt idx="17">
                  <c:v>70000</c:v>
                </c:pt>
                <c:pt idx="18">
                  <c:v>70000</c:v>
                </c:pt>
                <c:pt idx="19">
                  <c:v>87000</c:v>
                </c:pt>
                <c:pt idx="20">
                  <c:v>87000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917-437F-9DC8-B772A11A170C}"/>
            </c:ext>
          </c:extLst>
        </c:ser>
        <c:ser>
          <c:idx val="16"/>
          <c:order val="16"/>
          <c:tx>
            <c:strRef>
              <c:f>'Installed Battery (Each)'!$S$2</c:f>
              <c:strCache>
                <c:ptCount val="1"/>
                <c:pt idx="0">
                  <c:v>ag027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(Each)'!$S$3:$S$23</c:f>
              <c:numCache>
                <c:formatCode>General</c:formatCode>
                <c:ptCount val="21"/>
                <c:pt idx="0">
                  <c:v>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16000</c:v>
                </c:pt>
                <c:pt idx="7">
                  <c:v>16000</c:v>
                </c:pt>
                <c:pt idx="8">
                  <c:v>16000</c:v>
                </c:pt>
                <c:pt idx="9">
                  <c:v>16000</c:v>
                </c:pt>
                <c:pt idx="10">
                  <c:v>36000</c:v>
                </c:pt>
                <c:pt idx="11">
                  <c:v>35000</c:v>
                </c:pt>
                <c:pt idx="12">
                  <c:v>35000</c:v>
                </c:pt>
                <c:pt idx="13">
                  <c:v>35000</c:v>
                </c:pt>
                <c:pt idx="14">
                  <c:v>60000</c:v>
                </c:pt>
                <c:pt idx="15">
                  <c:v>60000</c:v>
                </c:pt>
                <c:pt idx="16">
                  <c:v>45000</c:v>
                </c:pt>
                <c:pt idx="17">
                  <c:v>45000</c:v>
                </c:pt>
                <c:pt idx="18">
                  <c:v>75000</c:v>
                </c:pt>
                <c:pt idx="19">
                  <c:v>75000</c:v>
                </c:pt>
                <c:pt idx="20">
                  <c:v>55000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4917-437F-9DC8-B772A11A170C}"/>
            </c:ext>
          </c:extLst>
        </c:ser>
        <c:ser>
          <c:idx val="17"/>
          <c:order val="17"/>
          <c:tx>
            <c:strRef>
              <c:f>'Installed Battery (Each)'!$T$2</c:f>
              <c:strCache>
                <c:ptCount val="1"/>
                <c:pt idx="0">
                  <c:v>ag028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(Each)'!$T$3:$T$23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7000</c:v>
                </c:pt>
                <c:pt idx="6">
                  <c:v>7000</c:v>
                </c:pt>
                <c:pt idx="7">
                  <c:v>7000</c:v>
                </c:pt>
                <c:pt idx="8">
                  <c:v>7000</c:v>
                </c:pt>
                <c:pt idx="9">
                  <c:v>16000</c:v>
                </c:pt>
                <c:pt idx="10">
                  <c:v>16000</c:v>
                </c:pt>
                <c:pt idx="11">
                  <c:v>16000</c:v>
                </c:pt>
                <c:pt idx="12">
                  <c:v>16000</c:v>
                </c:pt>
                <c:pt idx="13">
                  <c:v>16000</c:v>
                </c:pt>
                <c:pt idx="14">
                  <c:v>30000</c:v>
                </c:pt>
                <c:pt idx="15">
                  <c:v>23000</c:v>
                </c:pt>
                <c:pt idx="16">
                  <c:v>23000</c:v>
                </c:pt>
                <c:pt idx="17">
                  <c:v>23000</c:v>
                </c:pt>
                <c:pt idx="18">
                  <c:v>40000</c:v>
                </c:pt>
                <c:pt idx="19">
                  <c:v>31000</c:v>
                </c:pt>
                <c:pt idx="20">
                  <c:v>31000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4917-437F-9DC8-B772A11A170C}"/>
            </c:ext>
          </c:extLst>
        </c:ser>
        <c:ser>
          <c:idx val="18"/>
          <c:order val="18"/>
          <c:tx>
            <c:strRef>
              <c:f>'Installed Battery (Each)'!$U$2</c:f>
              <c:strCache>
                <c:ptCount val="1"/>
                <c:pt idx="0">
                  <c:v>ag029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(Each)'!$U$3:$U$23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7000</c:v>
                </c:pt>
                <c:pt idx="6">
                  <c:v>7000</c:v>
                </c:pt>
                <c:pt idx="7">
                  <c:v>7000</c:v>
                </c:pt>
                <c:pt idx="8">
                  <c:v>7000</c:v>
                </c:pt>
                <c:pt idx="9">
                  <c:v>16000</c:v>
                </c:pt>
                <c:pt idx="10">
                  <c:v>16000</c:v>
                </c:pt>
                <c:pt idx="11">
                  <c:v>16000</c:v>
                </c:pt>
                <c:pt idx="12">
                  <c:v>16000</c:v>
                </c:pt>
                <c:pt idx="13">
                  <c:v>33000</c:v>
                </c:pt>
                <c:pt idx="14">
                  <c:v>33000</c:v>
                </c:pt>
                <c:pt idx="15">
                  <c:v>26000</c:v>
                </c:pt>
                <c:pt idx="16">
                  <c:v>26000</c:v>
                </c:pt>
                <c:pt idx="17">
                  <c:v>50000</c:v>
                </c:pt>
                <c:pt idx="18">
                  <c:v>50000</c:v>
                </c:pt>
                <c:pt idx="19">
                  <c:v>41000</c:v>
                </c:pt>
                <c:pt idx="20">
                  <c:v>41000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917-437F-9DC8-B772A11A170C}"/>
            </c:ext>
          </c:extLst>
        </c:ser>
        <c:ser>
          <c:idx val="19"/>
          <c:order val="19"/>
          <c:tx>
            <c:strRef>
              <c:f>'Installed Battery (Each)'!$V$2</c:f>
              <c:strCache>
                <c:ptCount val="1"/>
                <c:pt idx="0">
                  <c:v>ag030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(Each)'!$V$3:$V$23</c:f>
              <c:numCache>
                <c:formatCode>General</c:formatCode>
                <c:ptCount val="21"/>
                <c:pt idx="0">
                  <c:v>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12000</c:v>
                </c:pt>
                <c:pt idx="11">
                  <c:v>11000</c:v>
                </c:pt>
                <c:pt idx="12">
                  <c:v>11000</c:v>
                </c:pt>
                <c:pt idx="13">
                  <c:v>11000</c:v>
                </c:pt>
                <c:pt idx="14">
                  <c:v>21000</c:v>
                </c:pt>
                <c:pt idx="15">
                  <c:v>21000</c:v>
                </c:pt>
                <c:pt idx="16">
                  <c:v>17000</c:v>
                </c:pt>
                <c:pt idx="17">
                  <c:v>17000</c:v>
                </c:pt>
                <c:pt idx="18">
                  <c:v>31000</c:v>
                </c:pt>
                <c:pt idx="19">
                  <c:v>31000</c:v>
                </c:pt>
                <c:pt idx="20">
                  <c:v>24000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4917-437F-9DC8-B772A11A170C}"/>
            </c:ext>
          </c:extLst>
        </c:ser>
        <c:ser>
          <c:idx val="20"/>
          <c:order val="20"/>
          <c:tx>
            <c:strRef>
              <c:f>'Installed Battery (Each)'!$W$2</c:f>
              <c:strCache>
                <c:ptCount val="1"/>
                <c:pt idx="0">
                  <c:v>ag031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(Each)'!$W$3:$W$23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8000</c:v>
                </c:pt>
                <c:pt idx="6">
                  <c:v>8000</c:v>
                </c:pt>
                <c:pt idx="7">
                  <c:v>8000</c:v>
                </c:pt>
                <c:pt idx="8">
                  <c:v>8000</c:v>
                </c:pt>
                <c:pt idx="9">
                  <c:v>20000</c:v>
                </c:pt>
                <c:pt idx="10">
                  <c:v>20000</c:v>
                </c:pt>
                <c:pt idx="11">
                  <c:v>20000</c:v>
                </c:pt>
                <c:pt idx="12">
                  <c:v>20000</c:v>
                </c:pt>
                <c:pt idx="13">
                  <c:v>41000</c:v>
                </c:pt>
                <c:pt idx="14">
                  <c:v>41000</c:v>
                </c:pt>
                <c:pt idx="15">
                  <c:v>33000</c:v>
                </c:pt>
                <c:pt idx="16">
                  <c:v>33000</c:v>
                </c:pt>
                <c:pt idx="17">
                  <c:v>63000</c:v>
                </c:pt>
                <c:pt idx="18">
                  <c:v>63000</c:v>
                </c:pt>
                <c:pt idx="19">
                  <c:v>51000</c:v>
                </c:pt>
                <c:pt idx="20">
                  <c:v>85000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4917-437F-9DC8-B772A11A170C}"/>
            </c:ext>
          </c:extLst>
        </c:ser>
        <c:ser>
          <c:idx val="21"/>
          <c:order val="21"/>
          <c:tx>
            <c:strRef>
              <c:f>'Installed Battery (Each)'!$X$2</c:f>
              <c:strCache>
                <c:ptCount val="1"/>
                <c:pt idx="0">
                  <c:v>ag032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(Each)'!$X$3:$X$23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10000</c:v>
                </c:pt>
                <c:pt idx="6">
                  <c:v>10000</c:v>
                </c:pt>
                <c:pt idx="7">
                  <c:v>10000</c:v>
                </c:pt>
                <c:pt idx="8">
                  <c:v>10000</c:v>
                </c:pt>
                <c:pt idx="9">
                  <c:v>22000</c:v>
                </c:pt>
                <c:pt idx="10">
                  <c:v>22000</c:v>
                </c:pt>
                <c:pt idx="11">
                  <c:v>22000</c:v>
                </c:pt>
                <c:pt idx="12">
                  <c:v>22000</c:v>
                </c:pt>
                <c:pt idx="13">
                  <c:v>38000</c:v>
                </c:pt>
                <c:pt idx="14">
                  <c:v>38000</c:v>
                </c:pt>
                <c:pt idx="15">
                  <c:v>28000</c:v>
                </c:pt>
                <c:pt idx="16">
                  <c:v>28000</c:v>
                </c:pt>
                <c:pt idx="17">
                  <c:v>48000</c:v>
                </c:pt>
                <c:pt idx="18">
                  <c:v>48000</c:v>
                </c:pt>
                <c:pt idx="19">
                  <c:v>36000</c:v>
                </c:pt>
                <c:pt idx="20">
                  <c:v>58000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4917-437F-9DC8-B772A11A170C}"/>
            </c:ext>
          </c:extLst>
        </c:ser>
        <c:ser>
          <c:idx val="22"/>
          <c:order val="22"/>
          <c:tx>
            <c:strRef>
              <c:f>'Installed Battery (Each)'!$Y$2</c:f>
              <c:strCache>
                <c:ptCount val="1"/>
                <c:pt idx="0">
                  <c:v>ag033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(Each)'!$Y$3:$Y$23</c:f>
              <c:numCache>
                <c:formatCode>General</c:formatCode>
                <c:ptCount val="21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18000</c:v>
                </c:pt>
                <c:pt idx="6">
                  <c:v>18000</c:v>
                </c:pt>
                <c:pt idx="7">
                  <c:v>18000</c:v>
                </c:pt>
                <c:pt idx="8">
                  <c:v>18000</c:v>
                </c:pt>
                <c:pt idx="9">
                  <c:v>39000</c:v>
                </c:pt>
                <c:pt idx="10">
                  <c:v>38000</c:v>
                </c:pt>
                <c:pt idx="11">
                  <c:v>38000</c:v>
                </c:pt>
                <c:pt idx="12">
                  <c:v>38000</c:v>
                </c:pt>
                <c:pt idx="13">
                  <c:v>66000</c:v>
                </c:pt>
                <c:pt idx="14">
                  <c:v>66000</c:v>
                </c:pt>
                <c:pt idx="15">
                  <c:v>49000</c:v>
                </c:pt>
                <c:pt idx="16">
                  <c:v>79000</c:v>
                </c:pt>
                <c:pt idx="17">
                  <c:v>79000</c:v>
                </c:pt>
                <c:pt idx="18">
                  <c:v>79000</c:v>
                </c:pt>
                <c:pt idx="19">
                  <c:v>58000</c:v>
                </c:pt>
                <c:pt idx="20">
                  <c:v>99000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917-437F-9DC8-B772A11A170C}"/>
            </c:ext>
          </c:extLst>
        </c:ser>
        <c:ser>
          <c:idx val="23"/>
          <c:order val="23"/>
          <c:tx>
            <c:strRef>
              <c:f>'Installed Battery (Each)'!$Z$2</c:f>
              <c:strCache>
                <c:ptCount val="1"/>
                <c:pt idx="0">
                  <c:v>ag034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(Each)'!$Z$3:$Z$23</c:f>
              <c:numCache>
                <c:formatCode>General</c:formatCode>
                <c:ptCount val="21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11000</c:v>
                </c:pt>
                <c:pt idx="6">
                  <c:v>11000</c:v>
                </c:pt>
                <c:pt idx="7">
                  <c:v>11000</c:v>
                </c:pt>
                <c:pt idx="8">
                  <c:v>11000</c:v>
                </c:pt>
                <c:pt idx="9">
                  <c:v>26000</c:v>
                </c:pt>
                <c:pt idx="10">
                  <c:v>25000</c:v>
                </c:pt>
                <c:pt idx="11">
                  <c:v>25000</c:v>
                </c:pt>
                <c:pt idx="12">
                  <c:v>25000</c:v>
                </c:pt>
                <c:pt idx="13">
                  <c:v>49000</c:v>
                </c:pt>
                <c:pt idx="14">
                  <c:v>49000</c:v>
                </c:pt>
                <c:pt idx="15">
                  <c:v>39000</c:v>
                </c:pt>
                <c:pt idx="16">
                  <c:v>39000</c:v>
                </c:pt>
                <c:pt idx="17">
                  <c:v>71000</c:v>
                </c:pt>
                <c:pt idx="18">
                  <c:v>71000</c:v>
                </c:pt>
                <c:pt idx="19">
                  <c:v>56000</c:v>
                </c:pt>
                <c:pt idx="20">
                  <c:v>94000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4917-437F-9DC8-B772A11A170C}"/>
            </c:ext>
          </c:extLst>
        </c:ser>
        <c:ser>
          <c:idx val="24"/>
          <c:order val="24"/>
          <c:tx>
            <c:strRef>
              <c:f>'Installed Battery (Each)'!$AA$2</c:f>
              <c:strCache>
                <c:ptCount val="1"/>
                <c:pt idx="0">
                  <c:v>ag035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(Each)'!$AA$3:$AA$23</c:f>
              <c:numCache>
                <c:formatCode>General</c:formatCode>
                <c:ptCount val="21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19000</c:v>
                </c:pt>
                <c:pt idx="6">
                  <c:v>19000</c:v>
                </c:pt>
                <c:pt idx="7">
                  <c:v>19000</c:v>
                </c:pt>
                <c:pt idx="8">
                  <c:v>19000</c:v>
                </c:pt>
                <c:pt idx="9">
                  <c:v>42000</c:v>
                </c:pt>
                <c:pt idx="10">
                  <c:v>41000</c:v>
                </c:pt>
                <c:pt idx="11">
                  <c:v>41000</c:v>
                </c:pt>
                <c:pt idx="12">
                  <c:v>41000</c:v>
                </c:pt>
                <c:pt idx="13">
                  <c:v>71000</c:v>
                </c:pt>
                <c:pt idx="14">
                  <c:v>71000</c:v>
                </c:pt>
                <c:pt idx="15">
                  <c:v>53000</c:v>
                </c:pt>
                <c:pt idx="16">
                  <c:v>87000</c:v>
                </c:pt>
                <c:pt idx="17">
                  <c:v>87000</c:v>
                </c:pt>
                <c:pt idx="18">
                  <c:v>87000</c:v>
                </c:pt>
                <c:pt idx="19">
                  <c:v>64000</c:v>
                </c:pt>
                <c:pt idx="20">
                  <c:v>110000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4917-437F-9DC8-B772A11A170C}"/>
            </c:ext>
          </c:extLst>
        </c:ser>
        <c:ser>
          <c:idx val="25"/>
          <c:order val="25"/>
          <c:tx>
            <c:strRef>
              <c:f>'Installed Battery (Each)'!$AB$2</c:f>
              <c:strCache>
                <c:ptCount val="1"/>
                <c:pt idx="0">
                  <c:v>ag036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(Each)'!$AB$3:$AB$23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6000</c:v>
                </c:pt>
                <c:pt idx="5">
                  <c:v>6000</c:v>
                </c:pt>
                <c:pt idx="6">
                  <c:v>6000</c:v>
                </c:pt>
                <c:pt idx="7">
                  <c:v>6000</c:v>
                </c:pt>
                <c:pt idx="8">
                  <c:v>6000</c:v>
                </c:pt>
                <c:pt idx="9">
                  <c:v>15000</c:v>
                </c:pt>
                <c:pt idx="10">
                  <c:v>15000</c:v>
                </c:pt>
                <c:pt idx="11">
                  <c:v>15000</c:v>
                </c:pt>
                <c:pt idx="12">
                  <c:v>15000</c:v>
                </c:pt>
                <c:pt idx="13">
                  <c:v>28000</c:v>
                </c:pt>
                <c:pt idx="14">
                  <c:v>22000</c:v>
                </c:pt>
                <c:pt idx="15">
                  <c:v>22000</c:v>
                </c:pt>
                <c:pt idx="16">
                  <c:v>22000</c:v>
                </c:pt>
                <c:pt idx="17">
                  <c:v>39000</c:v>
                </c:pt>
                <c:pt idx="18">
                  <c:v>39000</c:v>
                </c:pt>
                <c:pt idx="19">
                  <c:v>30000</c:v>
                </c:pt>
                <c:pt idx="20">
                  <c:v>30000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4917-437F-9DC8-B772A11A170C}"/>
            </c:ext>
          </c:extLst>
        </c:ser>
        <c:ser>
          <c:idx val="26"/>
          <c:order val="26"/>
          <c:tx>
            <c:strRef>
              <c:f>'Installed Battery (Each)'!$AC$2</c:f>
              <c:strCache>
                <c:ptCount val="1"/>
                <c:pt idx="0">
                  <c:v>ag037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(Each)'!$AC$3:$AC$23</c:f>
              <c:numCache>
                <c:formatCode>General</c:formatCode>
                <c:ptCount val="21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10000</c:v>
                </c:pt>
                <c:pt idx="7">
                  <c:v>10000</c:v>
                </c:pt>
                <c:pt idx="8">
                  <c:v>10000</c:v>
                </c:pt>
                <c:pt idx="9">
                  <c:v>10000</c:v>
                </c:pt>
                <c:pt idx="10">
                  <c:v>9000</c:v>
                </c:pt>
                <c:pt idx="11">
                  <c:v>20000</c:v>
                </c:pt>
                <c:pt idx="12">
                  <c:v>20000</c:v>
                </c:pt>
                <c:pt idx="13">
                  <c:v>20000</c:v>
                </c:pt>
                <c:pt idx="14">
                  <c:v>20000</c:v>
                </c:pt>
                <c:pt idx="15">
                  <c:v>33000</c:v>
                </c:pt>
                <c:pt idx="16">
                  <c:v>24000</c:v>
                </c:pt>
                <c:pt idx="17">
                  <c:v>24000</c:v>
                </c:pt>
                <c:pt idx="18">
                  <c:v>24000</c:v>
                </c:pt>
                <c:pt idx="19">
                  <c:v>42000</c:v>
                </c:pt>
                <c:pt idx="20">
                  <c:v>42000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4917-437F-9DC8-B772A11A170C}"/>
            </c:ext>
          </c:extLst>
        </c:ser>
        <c:ser>
          <c:idx val="27"/>
          <c:order val="27"/>
          <c:tx>
            <c:strRef>
              <c:f>'Installed Battery (Each)'!$AD$2</c:f>
              <c:strCache>
                <c:ptCount val="1"/>
                <c:pt idx="0">
                  <c:v>ag038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(Each)'!$AD$3:$AD$23</c:f>
              <c:numCache>
                <c:formatCode>General</c:formatCode>
                <c:ptCount val="21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10000</c:v>
                </c:pt>
                <c:pt idx="6">
                  <c:v>10000</c:v>
                </c:pt>
                <c:pt idx="7">
                  <c:v>10000</c:v>
                </c:pt>
                <c:pt idx="8">
                  <c:v>10000</c:v>
                </c:pt>
                <c:pt idx="9">
                  <c:v>21000</c:v>
                </c:pt>
                <c:pt idx="10">
                  <c:v>20000</c:v>
                </c:pt>
                <c:pt idx="11">
                  <c:v>20000</c:v>
                </c:pt>
                <c:pt idx="12">
                  <c:v>20000</c:v>
                </c:pt>
                <c:pt idx="13">
                  <c:v>36000</c:v>
                </c:pt>
                <c:pt idx="14">
                  <c:v>36000</c:v>
                </c:pt>
                <c:pt idx="15">
                  <c:v>27000</c:v>
                </c:pt>
                <c:pt idx="16">
                  <c:v>27000</c:v>
                </c:pt>
                <c:pt idx="17">
                  <c:v>48000</c:v>
                </c:pt>
                <c:pt idx="18">
                  <c:v>48000</c:v>
                </c:pt>
                <c:pt idx="19">
                  <c:v>37000</c:v>
                </c:pt>
                <c:pt idx="20">
                  <c:v>37000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4917-437F-9DC8-B772A11A170C}"/>
            </c:ext>
          </c:extLst>
        </c:ser>
        <c:ser>
          <c:idx val="28"/>
          <c:order val="28"/>
          <c:tx>
            <c:strRef>
              <c:f>'Installed Battery (Each)'!$AE$2</c:f>
              <c:strCache>
                <c:ptCount val="1"/>
                <c:pt idx="0">
                  <c:v>ag039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(Each)'!$AE$3:$AE$23</c:f>
              <c:numCache>
                <c:formatCode>General</c:formatCode>
                <c:ptCount val="21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9000</c:v>
                </c:pt>
                <c:pt idx="6">
                  <c:v>9000</c:v>
                </c:pt>
                <c:pt idx="7">
                  <c:v>9000</c:v>
                </c:pt>
                <c:pt idx="8">
                  <c:v>9000</c:v>
                </c:pt>
                <c:pt idx="9">
                  <c:v>9000</c:v>
                </c:pt>
                <c:pt idx="10">
                  <c:v>19000</c:v>
                </c:pt>
                <c:pt idx="11">
                  <c:v>19000</c:v>
                </c:pt>
                <c:pt idx="12">
                  <c:v>19000</c:v>
                </c:pt>
                <c:pt idx="13">
                  <c:v>19000</c:v>
                </c:pt>
                <c:pt idx="14">
                  <c:v>32000</c:v>
                </c:pt>
                <c:pt idx="15">
                  <c:v>24000</c:v>
                </c:pt>
                <c:pt idx="16">
                  <c:v>24000</c:v>
                </c:pt>
                <c:pt idx="17">
                  <c:v>24000</c:v>
                </c:pt>
                <c:pt idx="18">
                  <c:v>42000</c:v>
                </c:pt>
                <c:pt idx="19">
                  <c:v>42000</c:v>
                </c:pt>
                <c:pt idx="20">
                  <c:v>31000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4917-437F-9DC8-B772A11A170C}"/>
            </c:ext>
          </c:extLst>
        </c:ser>
        <c:ser>
          <c:idx val="29"/>
          <c:order val="29"/>
          <c:tx>
            <c:strRef>
              <c:f>'Installed Battery (Each)'!$AF$2</c:f>
              <c:strCache>
                <c:ptCount val="1"/>
                <c:pt idx="0">
                  <c:v>ag040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(Each)'!$AF$3:$AF$23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7000</c:v>
                </c:pt>
                <c:pt idx="7">
                  <c:v>7000</c:v>
                </c:pt>
                <c:pt idx="8">
                  <c:v>7000</c:v>
                </c:pt>
                <c:pt idx="9">
                  <c:v>7000</c:v>
                </c:pt>
                <c:pt idx="10">
                  <c:v>16000</c:v>
                </c:pt>
                <c:pt idx="11">
                  <c:v>16000</c:v>
                </c:pt>
                <c:pt idx="12">
                  <c:v>16000</c:v>
                </c:pt>
                <c:pt idx="13">
                  <c:v>16000</c:v>
                </c:pt>
                <c:pt idx="14">
                  <c:v>30000</c:v>
                </c:pt>
                <c:pt idx="15">
                  <c:v>30000</c:v>
                </c:pt>
                <c:pt idx="16">
                  <c:v>23000</c:v>
                </c:pt>
                <c:pt idx="17">
                  <c:v>23000</c:v>
                </c:pt>
                <c:pt idx="18">
                  <c:v>40000</c:v>
                </c:pt>
                <c:pt idx="19">
                  <c:v>40000</c:v>
                </c:pt>
                <c:pt idx="20">
                  <c:v>31000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4917-437F-9DC8-B772A11A170C}"/>
            </c:ext>
          </c:extLst>
        </c:ser>
        <c:ser>
          <c:idx val="30"/>
          <c:order val="30"/>
          <c:tx>
            <c:strRef>
              <c:f>'Installed Battery (Each)'!$AG$2</c:f>
              <c:strCache>
                <c:ptCount val="1"/>
                <c:pt idx="0">
                  <c:v>ag042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(Each)'!$AG$3:$AG$23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15000</c:v>
                </c:pt>
                <c:pt idx="6">
                  <c:v>15000</c:v>
                </c:pt>
                <c:pt idx="7">
                  <c:v>15000</c:v>
                </c:pt>
                <c:pt idx="8">
                  <c:v>15000</c:v>
                </c:pt>
                <c:pt idx="9">
                  <c:v>15000</c:v>
                </c:pt>
                <c:pt idx="10">
                  <c:v>35000</c:v>
                </c:pt>
                <c:pt idx="11">
                  <c:v>35000</c:v>
                </c:pt>
                <c:pt idx="12">
                  <c:v>35000</c:v>
                </c:pt>
                <c:pt idx="13">
                  <c:v>35000</c:v>
                </c:pt>
                <c:pt idx="14">
                  <c:v>59000</c:v>
                </c:pt>
                <c:pt idx="15">
                  <c:v>44000</c:v>
                </c:pt>
                <c:pt idx="16">
                  <c:v>44000</c:v>
                </c:pt>
                <c:pt idx="17">
                  <c:v>44000</c:v>
                </c:pt>
                <c:pt idx="18">
                  <c:v>72000</c:v>
                </c:pt>
                <c:pt idx="19">
                  <c:v>72000</c:v>
                </c:pt>
                <c:pt idx="20">
                  <c:v>52000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4917-437F-9DC8-B772A11A170C}"/>
            </c:ext>
          </c:extLst>
        </c:ser>
        <c:ser>
          <c:idx val="31"/>
          <c:order val="31"/>
          <c:tx>
            <c:strRef>
              <c:f>'Installed Battery (Each)'!$AH$2</c:f>
              <c:strCache>
                <c:ptCount val="1"/>
                <c:pt idx="0">
                  <c:v>ag043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(Each)'!$AH$3:$AH$23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6000</c:v>
                </c:pt>
                <c:pt idx="6">
                  <c:v>6000</c:v>
                </c:pt>
                <c:pt idx="7">
                  <c:v>6000</c:v>
                </c:pt>
                <c:pt idx="8">
                  <c:v>6000</c:v>
                </c:pt>
                <c:pt idx="9">
                  <c:v>6000</c:v>
                </c:pt>
                <c:pt idx="10">
                  <c:v>6000</c:v>
                </c:pt>
                <c:pt idx="11">
                  <c:v>15000</c:v>
                </c:pt>
                <c:pt idx="12">
                  <c:v>15000</c:v>
                </c:pt>
                <c:pt idx="13">
                  <c:v>15000</c:v>
                </c:pt>
                <c:pt idx="14">
                  <c:v>15000</c:v>
                </c:pt>
                <c:pt idx="15">
                  <c:v>26000</c:v>
                </c:pt>
                <c:pt idx="16">
                  <c:v>26000</c:v>
                </c:pt>
                <c:pt idx="17">
                  <c:v>26000</c:v>
                </c:pt>
                <c:pt idx="18">
                  <c:v>26000</c:v>
                </c:pt>
                <c:pt idx="19">
                  <c:v>47000</c:v>
                </c:pt>
                <c:pt idx="20">
                  <c:v>47000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4917-437F-9DC8-B772A11A170C}"/>
            </c:ext>
          </c:extLst>
        </c:ser>
        <c:ser>
          <c:idx val="32"/>
          <c:order val="32"/>
          <c:tx>
            <c:strRef>
              <c:f>'Installed Battery (Each)'!$AI$2</c:f>
              <c:strCache>
                <c:ptCount val="1"/>
                <c:pt idx="0">
                  <c:v>ag044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(Each)'!$AI$3:$AI$23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8000</c:v>
                </c:pt>
                <c:pt idx="7">
                  <c:v>8000</c:v>
                </c:pt>
                <c:pt idx="8">
                  <c:v>8000</c:v>
                </c:pt>
                <c:pt idx="9">
                  <c:v>8000</c:v>
                </c:pt>
                <c:pt idx="10">
                  <c:v>8000</c:v>
                </c:pt>
                <c:pt idx="11">
                  <c:v>22000</c:v>
                </c:pt>
                <c:pt idx="12">
                  <c:v>22000</c:v>
                </c:pt>
                <c:pt idx="13">
                  <c:v>22000</c:v>
                </c:pt>
                <c:pt idx="14">
                  <c:v>22000</c:v>
                </c:pt>
                <c:pt idx="15">
                  <c:v>46000</c:v>
                </c:pt>
                <c:pt idx="16">
                  <c:v>38000</c:v>
                </c:pt>
                <c:pt idx="17">
                  <c:v>38000</c:v>
                </c:pt>
                <c:pt idx="18">
                  <c:v>65000</c:v>
                </c:pt>
                <c:pt idx="19">
                  <c:v>65000</c:v>
                </c:pt>
                <c:pt idx="20">
                  <c:v>65000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4917-437F-9DC8-B772A11A170C}"/>
            </c:ext>
          </c:extLst>
        </c:ser>
        <c:ser>
          <c:idx val="33"/>
          <c:order val="33"/>
          <c:tx>
            <c:strRef>
              <c:f>'Installed Battery (Each)'!$AJ$2</c:f>
              <c:strCache>
                <c:ptCount val="1"/>
                <c:pt idx="0">
                  <c:v>ag045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(Each)'!$AJ$3:$AJ$23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7000</c:v>
                </c:pt>
                <c:pt idx="7">
                  <c:v>7000</c:v>
                </c:pt>
                <c:pt idx="8">
                  <c:v>7000</c:v>
                </c:pt>
                <c:pt idx="9">
                  <c:v>7000</c:v>
                </c:pt>
                <c:pt idx="10">
                  <c:v>16000</c:v>
                </c:pt>
                <c:pt idx="11">
                  <c:v>16000</c:v>
                </c:pt>
                <c:pt idx="12">
                  <c:v>16000</c:v>
                </c:pt>
                <c:pt idx="13">
                  <c:v>16000</c:v>
                </c:pt>
                <c:pt idx="14">
                  <c:v>29000</c:v>
                </c:pt>
                <c:pt idx="15">
                  <c:v>29000</c:v>
                </c:pt>
                <c:pt idx="16">
                  <c:v>22000</c:v>
                </c:pt>
                <c:pt idx="17">
                  <c:v>22000</c:v>
                </c:pt>
                <c:pt idx="18">
                  <c:v>22000</c:v>
                </c:pt>
                <c:pt idx="19">
                  <c:v>43000</c:v>
                </c:pt>
                <c:pt idx="20">
                  <c:v>34000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4917-437F-9DC8-B772A11A170C}"/>
            </c:ext>
          </c:extLst>
        </c:ser>
        <c:ser>
          <c:idx val="34"/>
          <c:order val="34"/>
          <c:tx>
            <c:strRef>
              <c:f>'Installed Battery (Each)'!$AK$2</c:f>
              <c:strCache>
                <c:ptCount val="1"/>
                <c:pt idx="0">
                  <c:v>ag046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(Each)'!$AK$3:$AK$23</c:f>
              <c:numCache>
                <c:formatCode>General</c:formatCode>
                <c:ptCount val="21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18000</c:v>
                </c:pt>
                <c:pt idx="6">
                  <c:v>18000</c:v>
                </c:pt>
                <c:pt idx="7">
                  <c:v>18000</c:v>
                </c:pt>
                <c:pt idx="8">
                  <c:v>18000</c:v>
                </c:pt>
                <c:pt idx="9">
                  <c:v>38000</c:v>
                </c:pt>
                <c:pt idx="10">
                  <c:v>37000</c:v>
                </c:pt>
                <c:pt idx="11">
                  <c:v>37000</c:v>
                </c:pt>
                <c:pt idx="12">
                  <c:v>37000</c:v>
                </c:pt>
                <c:pt idx="13">
                  <c:v>61000</c:v>
                </c:pt>
                <c:pt idx="14">
                  <c:v>61000</c:v>
                </c:pt>
                <c:pt idx="15">
                  <c:v>44000</c:v>
                </c:pt>
                <c:pt idx="16">
                  <c:v>44000</c:v>
                </c:pt>
                <c:pt idx="17">
                  <c:v>73000</c:v>
                </c:pt>
                <c:pt idx="18">
                  <c:v>73000</c:v>
                </c:pt>
                <c:pt idx="19">
                  <c:v>53000</c:v>
                </c:pt>
                <c:pt idx="20">
                  <c:v>53000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4917-437F-9DC8-B772A11A170C}"/>
            </c:ext>
          </c:extLst>
        </c:ser>
        <c:ser>
          <c:idx val="35"/>
          <c:order val="35"/>
          <c:tx>
            <c:strRef>
              <c:f>'Installed Battery (Each)'!$AL$2</c:f>
              <c:strCache>
                <c:ptCount val="1"/>
                <c:pt idx="0">
                  <c:v>ag047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(Each)'!$AL$3:$AL$23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9000</c:v>
                </c:pt>
                <c:pt idx="5">
                  <c:v>9000</c:v>
                </c:pt>
                <c:pt idx="6">
                  <c:v>9000</c:v>
                </c:pt>
                <c:pt idx="7">
                  <c:v>9000</c:v>
                </c:pt>
                <c:pt idx="8">
                  <c:v>21000</c:v>
                </c:pt>
                <c:pt idx="9">
                  <c:v>21000</c:v>
                </c:pt>
                <c:pt idx="10">
                  <c:v>21000</c:v>
                </c:pt>
                <c:pt idx="11">
                  <c:v>21000</c:v>
                </c:pt>
                <c:pt idx="12">
                  <c:v>37000</c:v>
                </c:pt>
                <c:pt idx="13">
                  <c:v>37000</c:v>
                </c:pt>
                <c:pt idx="14">
                  <c:v>28000</c:v>
                </c:pt>
                <c:pt idx="15">
                  <c:v>28000</c:v>
                </c:pt>
                <c:pt idx="16">
                  <c:v>49000</c:v>
                </c:pt>
                <c:pt idx="17">
                  <c:v>49000</c:v>
                </c:pt>
                <c:pt idx="18">
                  <c:v>37000</c:v>
                </c:pt>
                <c:pt idx="19">
                  <c:v>37000</c:v>
                </c:pt>
                <c:pt idx="20">
                  <c:v>65000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4917-437F-9DC8-B772A11A170C}"/>
            </c:ext>
          </c:extLst>
        </c:ser>
        <c:ser>
          <c:idx val="36"/>
          <c:order val="36"/>
          <c:tx>
            <c:strRef>
              <c:f>'Installed Battery (Each)'!$AM$2</c:f>
              <c:strCache>
                <c:ptCount val="1"/>
                <c:pt idx="0">
                  <c:v>ag048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(Each)'!$AM$3:$AM$23</c:f>
              <c:numCache>
                <c:formatCode>General</c:formatCode>
                <c:ptCount val="21"/>
                <c:pt idx="0">
                  <c:v>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10000</c:v>
                </c:pt>
                <c:pt idx="8">
                  <c:v>10000</c:v>
                </c:pt>
                <c:pt idx="9">
                  <c:v>10000</c:v>
                </c:pt>
                <c:pt idx="10">
                  <c:v>10000</c:v>
                </c:pt>
                <c:pt idx="11">
                  <c:v>9000</c:v>
                </c:pt>
                <c:pt idx="12">
                  <c:v>22000</c:v>
                </c:pt>
                <c:pt idx="13">
                  <c:v>22000</c:v>
                </c:pt>
                <c:pt idx="14">
                  <c:v>22000</c:v>
                </c:pt>
                <c:pt idx="15">
                  <c:v>22000</c:v>
                </c:pt>
                <c:pt idx="16">
                  <c:v>39000</c:v>
                </c:pt>
                <c:pt idx="17">
                  <c:v>30000</c:v>
                </c:pt>
                <c:pt idx="18">
                  <c:v>30000</c:v>
                </c:pt>
                <c:pt idx="19">
                  <c:v>30000</c:v>
                </c:pt>
                <c:pt idx="20">
                  <c:v>53000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4917-437F-9DC8-B772A11A170C}"/>
            </c:ext>
          </c:extLst>
        </c:ser>
        <c:ser>
          <c:idx val="37"/>
          <c:order val="37"/>
          <c:tx>
            <c:strRef>
              <c:f>'Installed Battery (Each)'!$AN$2</c:f>
              <c:strCache>
                <c:ptCount val="1"/>
                <c:pt idx="0">
                  <c:v>ag049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(Each)'!$AN$3:$AN$23</c:f>
              <c:numCache>
                <c:formatCode>General</c:formatCode>
                <c:ptCount val="21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10000</c:v>
                </c:pt>
                <c:pt idx="7">
                  <c:v>10000</c:v>
                </c:pt>
                <c:pt idx="8">
                  <c:v>10000</c:v>
                </c:pt>
                <c:pt idx="9">
                  <c:v>10000</c:v>
                </c:pt>
                <c:pt idx="10">
                  <c:v>21000</c:v>
                </c:pt>
                <c:pt idx="11">
                  <c:v>21000</c:v>
                </c:pt>
                <c:pt idx="12">
                  <c:v>21000</c:v>
                </c:pt>
                <c:pt idx="13">
                  <c:v>21000</c:v>
                </c:pt>
                <c:pt idx="14">
                  <c:v>38000</c:v>
                </c:pt>
                <c:pt idx="15">
                  <c:v>38000</c:v>
                </c:pt>
                <c:pt idx="16">
                  <c:v>29000</c:v>
                </c:pt>
                <c:pt idx="17">
                  <c:v>48000</c:v>
                </c:pt>
                <c:pt idx="18">
                  <c:v>48000</c:v>
                </c:pt>
                <c:pt idx="19">
                  <c:v>48000</c:v>
                </c:pt>
                <c:pt idx="20">
                  <c:v>60000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4917-437F-9DC8-B772A11A170C}"/>
            </c:ext>
          </c:extLst>
        </c:ser>
        <c:ser>
          <c:idx val="38"/>
          <c:order val="38"/>
          <c:tx>
            <c:strRef>
              <c:f>'Installed Battery (Each)'!$AO$2</c:f>
              <c:strCache>
                <c:ptCount val="1"/>
                <c:pt idx="0">
                  <c:v>ag050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(Each)'!$AO$3:$AO$23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4000</c:v>
                </c:pt>
                <c:pt idx="3">
                  <c:v>4000</c:v>
                </c:pt>
                <c:pt idx="4">
                  <c:v>4000</c:v>
                </c:pt>
                <c:pt idx="5">
                  <c:v>4000</c:v>
                </c:pt>
                <c:pt idx="6">
                  <c:v>4000</c:v>
                </c:pt>
                <c:pt idx="7">
                  <c:v>10000</c:v>
                </c:pt>
                <c:pt idx="8">
                  <c:v>10000</c:v>
                </c:pt>
                <c:pt idx="9">
                  <c:v>10000</c:v>
                </c:pt>
                <c:pt idx="10">
                  <c:v>10000</c:v>
                </c:pt>
                <c:pt idx="11">
                  <c:v>18000</c:v>
                </c:pt>
                <c:pt idx="12">
                  <c:v>14000</c:v>
                </c:pt>
                <c:pt idx="13">
                  <c:v>14000</c:v>
                </c:pt>
                <c:pt idx="14">
                  <c:v>14000</c:v>
                </c:pt>
                <c:pt idx="15">
                  <c:v>24000</c:v>
                </c:pt>
                <c:pt idx="16">
                  <c:v>24000</c:v>
                </c:pt>
                <c:pt idx="17">
                  <c:v>18000</c:v>
                </c:pt>
                <c:pt idx="18">
                  <c:v>18000</c:v>
                </c:pt>
                <c:pt idx="19">
                  <c:v>30000</c:v>
                </c:pt>
                <c:pt idx="20">
                  <c:v>30000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4917-437F-9DC8-B772A11A170C}"/>
            </c:ext>
          </c:extLst>
        </c:ser>
        <c:ser>
          <c:idx val="39"/>
          <c:order val="39"/>
          <c:tx>
            <c:strRef>
              <c:f>'Installed Battery (Each)'!$AP$2</c:f>
              <c:strCache>
                <c:ptCount val="1"/>
                <c:pt idx="0">
                  <c:v>ag051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(Each)'!$AP$3:$AP$23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9000</c:v>
                </c:pt>
                <c:pt idx="6">
                  <c:v>9000</c:v>
                </c:pt>
                <c:pt idx="7">
                  <c:v>9000</c:v>
                </c:pt>
                <c:pt idx="8">
                  <c:v>9000</c:v>
                </c:pt>
                <c:pt idx="9">
                  <c:v>23000</c:v>
                </c:pt>
                <c:pt idx="10">
                  <c:v>23000</c:v>
                </c:pt>
                <c:pt idx="11">
                  <c:v>23000</c:v>
                </c:pt>
                <c:pt idx="12">
                  <c:v>23000</c:v>
                </c:pt>
                <c:pt idx="13">
                  <c:v>43000</c:v>
                </c:pt>
                <c:pt idx="14">
                  <c:v>43000</c:v>
                </c:pt>
                <c:pt idx="15">
                  <c:v>34000</c:v>
                </c:pt>
                <c:pt idx="16">
                  <c:v>34000</c:v>
                </c:pt>
                <c:pt idx="17">
                  <c:v>61000</c:v>
                </c:pt>
                <c:pt idx="18">
                  <c:v>61000</c:v>
                </c:pt>
                <c:pt idx="19">
                  <c:v>47000</c:v>
                </c:pt>
                <c:pt idx="20">
                  <c:v>47000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4917-437F-9DC8-B772A11A170C}"/>
            </c:ext>
          </c:extLst>
        </c:ser>
        <c:ser>
          <c:idx val="40"/>
          <c:order val="40"/>
          <c:tx>
            <c:strRef>
              <c:f>'Installed Battery (Each)'!$AQ$2</c:f>
              <c:strCache>
                <c:ptCount val="1"/>
                <c:pt idx="0">
                  <c:v>ag052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(Each)'!$AQ$3:$AQ$23</c:f>
              <c:numCache>
                <c:formatCode>General</c:formatCode>
                <c:ptCount val="21"/>
                <c:pt idx="0">
                  <c:v>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17000</c:v>
                </c:pt>
                <c:pt idx="7">
                  <c:v>17000</c:v>
                </c:pt>
                <c:pt idx="8">
                  <c:v>17000</c:v>
                </c:pt>
                <c:pt idx="9">
                  <c:v>17000</c:v>
                </c:pt>
                <c:pt idx="10">
                  <c:v>35000</c:v>
                </c:pt>
                <c:pt idx="11">
                  <c:v>34000</c:v>
                </c:pt>
                <c:pt idx="12">
                  <c:v>34000</c:v>
                </c:pt>
                <c:pt idx="13">
                  <c:v>34000</c:v>
                </c:pt>
                <c:pt idx="14">
                  <c:v>57000</c:v>
                </c:pt>
                <c:pt idx="15">
                  <c:v>57000</c:v>
                </c:pt>
                <c:pt idx="16">
                  <c:v>41000</c:v>
                </c:pt>
                <c:pt idx="17">
                  <c:v>41000</c:v>
                </c:pt>
                <c:pt idx="18">
                  <c:v>68000</c:v>
                </c:pt>
                <c:pt idx="19">
                  <c:v>68000</c:v>
                </c:pt>
                <c:pt idx="20">
                  <c:v>50000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4917-437F-9DC8-B772A11A170C}"/>
            </c:ext>
          </c:extLst>
        </c:ser>
        <c:ser>
          <c:idx val="41"/>
          <c:order val="41"/>
          <c:tx>
            <c:strRef>
              <c:f>'Installed Battery (Each)'!$AR$2</c:f>
              <c:strCache>
                <c:ptCount val="1"/>
                <c:pt idx="0">
                  <c:v>ag053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(Each)'!$AR$3:$AR$23</c:f>
              <c:numCache>
                <c:formatCode>General</c:formatCode>
                <c:ptCount val="21"/>
                <c:pt idx="0">
                  <c:v>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11000</c:v>
                </c:pt>
                <c:pt idx="7">
                  <c:v>11000</c:v>
                </c:pt>
                <c:pt idx="8">
                  <c:v>11000</c:v>
                </c:pt>
                <c:pt idx="9">
                  <c:v>11000</c:v>
                </c:pt>
                <c:pt idx="10">
                  <c:v>23000</c:v>
                </c:pt>
                <c:pt idx="11">
                  <c:v>22000</c:v>
                </c:pt>
                <c:pt idx="12">
                  <c:v>22000</c:v>
                </c:pt>
                <c:pt idx="13">
                  <c:v>22000</c:v>
                </c:pt>
                <c:pt idx="14">
                  <c:v>37000</c:v>
                </c:pt>
                <c:pt idx="15">
                  <c:v>37000</c:v>
                </c:pt>
                <c:pt idx="16">
                  <c:v>27000</c:v>
                </c:pt>
                <c:pt idx="17">
                  <c:v>27000</c:v>
                </c:pt>
                <c:pt idx="18">
                  <c:v>48000</c:v>
                </c:pt>
                <c:pt idx="19">
                  <c:v>48000</c:v>
                </c:pt>
                <c:pt idx="20">
                  <c:v>36000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9-4917-437F-9DC8-B772A11A170C}"/>
            </c:ext>
          </c:extLst>
        </c:ser>
        <c:ser>
          <c:idx val="42"/>
          <c:order val="42"/>
          <c:tx>
            <c:strRef>
              <c:f>'Installed Battery (Each)'!$AS$2</c:f>
              <c:strCache>
                <c:ptCount val="1"/>
                <c:pt idx="0">
                  <c:v>ag054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(Each)'!$AS$3:$AS$23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14000</c:v>
                </c:pt>
                <c:pt idx="6">
                  <c:v>14000</c:v>
                </c:pt>
                <c:pt idx="7">
                  <c:v>14000</c:v>
                </c:pt>
                <c:pt idx="8">
                  <c:v>14000</c:v>
                </c:pt>
                <c:pt idx="9">
                  <c:v>14000</c:v>
                </c:pt>
                <c:pt idx="10">
                  <c:v>33000</c:v>
                </c:pt>
                <c:pt idx="11">
                  <c:v>33000</c:v>
                </c:pt>
                <c:pt idx="12">
                  <c:v>33000</c:v>
                </c:pt>
                <c:pt idx="13">
                  <c:v>33000</c:v>
                </c:pt>
                <c:pt idx="14">
                  <c:v>57000</c:v>
                </c:pt>
                <c:pt idx="15">
                  <c:v>43000</c:v>
                </c:pt>
                <c:pt idx="16">
                  <c:v>43000</c:v>
                </c:pt>
                <c:pt idx="17">
                  <c:v>43000</c:v>
                </c:pt>
                <c:pt idx="18">
                  <c:v>77000</c:v>
                </c:pt>
                <c:pt idx="19">
                  <c:v>77000</c:v>
                </c:pt>
                <c:pt idx="20">
                  <c:v>58000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A-4917-437F-9DC8-B772A11A170C}"/>
            </c:ext>
          </c:extLst>
        </c:ser>
        <c:ser>
          <c:idx val="43"/>
          <c:order val="43"/>
          <c:tx>
            <c:strRef>
              <c:f>'Installed Battery (Each)'!$AT$2</c:f>
              <c:strCache>
                <c:ptCount val="1"/>
                <c:pt idx="0">
                  <c:v>ag055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(Each)'!$AT$3:$AT$23</c:f>
              <c:numCache>
                <c:formatCode>General</c:formatCode>
                <c:ptCount val="21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21000</c:v>
                </c:pt>
                <c:pt idx="6">
                  <c:v>21000</c:v>
                </c:pt>
                <c:pt idx="7">
                  <c:v>21000</c:v>
                </c:pt>
                <c:pt idx="8">
                  <c:v>21000</c:v>
                </c:pt>
                <c:pt idx="9">
                  <c:v>43000</c:v>
                </c:pt>
                <c:pt idx="10">
                  <c:v>42000</c:v>
                </c:pt>
                <c:pt idx="11">
                  <c:v>42000</c:v>
                </c:pt>
                <c:pt idx="12">
                  <c:v>42000</c:v>
                </c:pt>
                <c:pt idx="13">
                  <c:v>73000</c:v>
                </c:pt>
                <c:pt idx="14">
                  <c:v>73000</c:v>
                </c:pt>
                <c:pt idx="15">
                  <c:v>53000</c:v>
                </c:pt>
                <c:pt idx="16">
                  <c:v>53000</c:v>
                </c:pt>
                <c:pt idx="17">
                  <c:v>91000</c:v>
                </c:pt>
                <c:pt idx="18">
                  <c:v>91000</c:v>
                </c:pt>
                <c:pt idx="19">
                  <c:v>69000</c:v>
                </c:pt>
                <c:pt idx="20">
                  <c:v>111000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B-4917-437F-9DC8-B772A11A170C}"/>
            </c:ext>
          </c:extLst>
        </c:ser>
        <c:ser>
          <c:idx val="44"/>
          <c:order val="44"/>
          <c:tx>
            <c:strRef>
              <c:f>'Installed Battery (Each)'!$AU$2</c:f>
              <c:strCache>
                <c:ptCount val="1"/>
                <c:pt idx="0">
                  <c:v>ag056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(Each)'!$AU$3:$AU$23</c:f>
              <c:numCache>
                <c:formatCode>General</c:formatCode>
                <c:ptCount val="21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18000</c:v>
                </c:pt>
                <c:pt idx="7">
                  <c:v>18000</c:v>
                </c:pt>
                <c:pt idx="8">
                  <c:v>18000</c:v>
                </c:pt>
                <c:pt idx="9">
                  <c:v>18000</c:v>
                </c:pt>
                <c:pt idx="10">
                  <c:v>38000</c:v>
                </c:pt>
                <c:pt idx="11">
                  <c:v>38000</c:v>
                </c:pt>
                <c:pt idx="12">
                  <c:v>38000</c:v>
                </c:pt>
                <c:pt idx="13">
                  <c:v>38000</c:v>
                </c:pt>
                <c:pt idx="14">
                  <c:v>66000</c:v>
                </c:pt>
                <c:pt idx="15">
                  <c:v>66000</c:v>
                </c:pt>
                <c:pt idx="16">
                  <c:v>49000</c:v>
                </c:pt>
                <c:pt idx="17">
                  <c:v>80000</c:v>
                </c:pt>
                <c:pt idx="18">
                  <c:v>80000</c:v>
                </c:pt>
                <c:pt idx="19">
                  <c:v>80000</c:v>
                </c:pt>
                <c:pt idx="20">
                  <c:v>93000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4917-437F-9DC8-B772A11A170C}"/>
            </c:ext>
          </c:extLst>
        </c:ser>
        <c:ser>
          <c:idx val="45"/>
          <c:order val="45"/>
          <c:tx>
            <c:strRef>
              <c:f>'Installed Battery (Each)'!$AV$2</c:f>
              <c:strCache>
                <c:ptCount val="1"/>
                <c:pt idx="0">
                  <c:v>ag058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(Each)'!$AV$3:$AV$23</c:f>
              <c:numCache>
                <c:formatCode>General</c:formatCode>
                <c:ptCount val="21"/>
                <c:pt idx="0">
                  <c:v>2000</c:v>
                </c:pt>
                <c:pt idx="1">
                  <c:v>2000</c:v>
                </c:pt>
                <c:pt idx="2">
                  <c:v>2000</c:v>
                </c:pt>
                <c:pt idx="3">
                  <c:v>2000</c:v>
                </c:pt>
                <c:pt idx="4">
                  <c:v>2000</c:v>
                </c:pt>
                <c:pt idx="5">
                  <c:v>21000</c:v>
                </c:pt>
                <c:pt idx="6">
                  <c:v>21000</c:v>
                </c:pt>
                <c:pt idx="7">
                  <c:v>21000</c:v>
                </c:pt>
                <c:pt idx="8">
                  <c:v>21000</c:v>
                </c:pt>
                <c:pt idx="9">
                  <c:v>44000</c:v>
                </c:pt>
                <c:pt idx="10">
                  <c:v>42000</c:v>
                </c:pt>
                <c:pt idx="11">
                  <c:v>42000</c:v>
                </c:pt>
                <c:pt idx="12">
                  <c:v>69000</c:v>
                </c:pt>
                <c:pt idx="13">
                  <c:v>69000</c:v>
                </c:pt>
                <c:pt idx="14">
                  <c:v>69000</c:v>
                </c:pt>
                <c:pt idx="15">
                  <c:v>81000</c:v>
                </c:pt>
                <c:pt idx="16">
                  <c:v>81000</c:v>
                </c:pt>
                <c:pt idx="17">
                  <c:v>81000</c:v>
                </c:pt>
                <c:pt idx="18">
                  <c:v>118000</c:v>
                </c:pt>
                <c:pt idx="19">
                  <c:v>95000</c:v>
                </c:pt>
                <c:pt idx="20">
                  <c:v>95000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D-4917-437F-9DC8-B772A11A170C}"/>
            </c:ext>
          </c:extLst>
        </c:ser>
        <c:ser>
          <c:idx val="46"/>
          <c:order val="46"/>
          <c:tx>
            <c:strRef>
              <c:f>'Installed Battery (Each)'!$AW$2</c:f>
              <c:strCache>
                <c:ptCount val="1"/>
                <c:pt idx="0">
                  <c:v>ag059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(Each)'!$AW$3:$AW$23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10000</c:v>
                </c:pt>
                <c:pt idx="5">
                  <c:v>10000</c:v>
                </c:pt>
                <c:pt idx="6">
                  <c:v>10000</c:v>
                </c:pt>
                <c:pt idx="7">
                  <c:v>10000</c:v>
                </c:pt>
                <c:pt idx="8">
                  <c:v>23000</c:v>
                </c:pt>
                <c:pt idx="9">
                  <c:v>23000</c:v>
                </c:pt>
                <c:pt idx="10">
                  <c:v>23000</c:v>
                </c:pt>
                <c:pt idx="11">
                  <c:v>23000</c:v>
                </c:pt>
                <c:pt idx="12">
                  <c:v>41000</c:v>
                </c:pt>
                <c:pt idx="13">
                  <c:v>41000</c:v>
                </c:pt>
                <c:pt idx="14">
                  <c:v>31000</c:v>
                </c:pt>
                <c:pt idx="15">
                  <c:v>31000</c:v>
                </c:pt>
                <c:pt idx="16">
                  <c:v>58000</c:v>
                </c:pt>
                <c:pt idx="17">
                  <c:v>58000</c:v>
                </c:pt>
                <c:pt idx="18">
                  <c:v>45000</c:v>
                </c:pt>
                <c:pt idx="19">
                  <c:v>45000</c:v>
                </c:pt>
                <c:pt idx="20">
                  <c:v>82000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E-4917-437F-9DC8-B772A11A170C}"/>
            </c:ext>
          </c:extLst>
        </c:ser>
        <c:ser>
          <c:idx val="47"/>
          <c:order val="47"/>
          <c:tx>
            <c:strRef>
              <c:f>'Installed Battery (Each)'!$AX$2</c:f>
              <c:strCache>
                <c:ptCount val="1"/>
                <c:pt idx="0">
                  <c:v>ag060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(Each)'!$AX$3:$AX$23</c:f>
              <c:numCache>
                <c:formatCode>General</c:formatCode>
                <c:ptCount val="21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8000</c:v>
                </c:pt>
                <c:pt idx="6">
                  <c:v>8000</c:v>
                </c:pt>
                <c:pt idx="7">
                  <c:v>8000</c:v>
                </c:pt>
                <c:pt idx="8">
                  <c:v>8000</c:v>
                </c:pt>
                <c:pt idx="9">
                  <c:v>18000</c:v>
                </c:pt>
                <c:pt idx="10">
                  <c:v>17000</c:v>
                </c:pt>
                <c:pt idx="11">
                  <c:v>17000</c:v>
                </c:pt>
                <c:pt idx="12">
                  <c:v>17000</c:v>
                </c:pt>
                <c:pt idx="13">
                  <c:v>32000</c:v>
                </c:pt>
                <c:pt idx="14">
                  <c:v>32000</c:v>
                </c:pt>
                <c:pt idx="15">
                  <c:v>25000</c:v>
                </c:pt>
                <c:pt idx="16">
                  <c:v>25000</c:v>
                </c:pt>
                <c:pt idx="17">
                  <c:v>46000</c:v>
                </c:pt>
                <c:pt idx="18">
                  <c:v>46000</c:v>
                </c:pt>
                <c:pt idx="19">
                  <c:v>36000</c:v>
                </c:pt>
                <c:pt idx="20">
                  <c:v>59000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F-4917-437F-9DC8-B772A11A170C}"/>
            </c:ext>
          </c:extLst>
        </c:ser>
        <c:ser>
          <c:idx val="48"/>
          <c:order val="48"/>
          <c:tx>
            <c:strRef>
              <c:f>'Installed Battery (Each)'!$AY$2</c:f>
              <c:strCache>
                <c:ptCount val="1"/>
                <c:pt idx="0">
                  <c:v>ag062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(Each)'!$AY$3:$AY$23</c:f>
              <c:numCache>
                <c:formatCode>General</c:formatCode>
                <c:ptCount val="21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12000</c:v>
                </c:pt>
                <c:pt idx="5">
                  <c:v>12000</c:v>
                </c:pt>
                <c:pt idx="6">
                  <c:v>12000</c:v>
                </c:pt>
                <c:pt idx="7">
                  <c:v>12000</c:v>
                </c:pt>
                <c:pt idx="8">
                  <c:v>28000</c:v>
                </c:pt>
                <c:pt idx="9">
                  <c:v>28000</c:v>
                </c:pt>
                <c:pt idx="10">
                  <c:v>27000</c:v>
                </c:pt>
                <c:pt idx="11">
                  <c:v>27000</c:v>
                </c:pt>
                <c:pt idx="12">
                  <c:v>52000</c:v>
                </c:pt>
                <c:pt idx="13">
                  <c:v>52000</c:v>
                </c:pt>
                <c:pt idx="14">
                  <c:v>41000</c:v>
                </c:pt>
                <c:pt idx="15">
                  <c:v>73000</c:v>
                </c:pt>
                <c:pt idx="16">
                  <c:v>73000</c:v>
                </c:pt>
                <c:pt idx="17">
                  <c:v>73000</c:v>
                </c:pt>
                <c:pt idx="18">
                  <c:v>96000</c:v>
                </c:pt>
                <c:pt idx="19">
                  <c:v>96000</c:v>
                </c:pt>
                <c:pt idx="20">
                  <c:v>96000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0-4917-437F-9DC8-B772A11A170C}"/>
            </c:ext>
          </c:extLst>
        </c:ser>
        <c:ser>
          <c:idx val="49"/>
          <c:order val="49"/>
          <c:tx>
            <c:strRef>
              <c:f>'Installed Battery (Each)'!$AZ$2</c:f>
              <c:strCache>
                <c:ptCount val="1"/>
                <c:pt idx="0">
                  <c:v>ag063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(Each)'!$AZ$3:$AZ$23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13000</c:v>
                </c:pt>
                <c:pt idx="7">
                  <c:v>13000</c:v>
                </c:pt>
                <c:pt idx="8">
                  <c:v>13000</c:v>
                </c:pt>
                <c:pt idx="9">
                  <c:v>13000</c:v>
                </c:pt>
                <c:pt idx="10">
                  <c:v>29000</c:v>
                </c:pt>
                <c:pt idx="11">
                  <c:v>29000</c:v>
                </c:pt>
                <c:pt idx="12">
                  <c:v>29000</c:v>
                </c:pt>
                <c:pt idx="13">
                  <c:v>29000</c:v>
                </c:pt>
                <c:pt idx="14">
                  <c:v>50000</c:v>
                </c:pt>
                <c:pt idx="15">
                  <c:v>50000</c:v>
                </c:pt>
                <c:pt idx="16">
                  <c:v>37000</c:v>
                </c:pt>
                <c:pt idx="17">
                  <c:v>37000</c:v>
                </c:pt>
                <c:pt idx="18">
                  <c:v>61000</c:v>
                </c:pt>
                <c:pt idx="19">
                  <c:v>61000</c:v>
                </c:pt>
                <c:pt idx="20">
                  <c:v>45000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1-4917-437F-9DC8-B772A11A170C}"/>
            </c:ext>
          </c:extLst>
        </c:ser>
        <c:ser>
          <c:idx val="50"/>
          <c:order val="50"/>
          <c:tx>
            <c:strRef>
              <c:f>'Installed Battery (Each)'!$BA$2</c:f>
              <c:strCache>
                <c:ptCount val="1"/>
                <c:pt idx="0">
                  <c:v>ag064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(Each)'!$BA$3:$BA$23</c:f>
              <c:numCache>
                <c:formatCode>General</c:formatCode>
                <c:ptCount val="21"/>
                <c:pt idx="0">
                  <c:v>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8000</c:v>
                </c:pt>
                <c:pt idx="7">
                  <c:v>8000</c:v>
                </c:pt>
                <c:pt idx="8">
                  <c:v>8000</c:v>
                </c:pt>
                <c:pt idx="9">
                  <c:v>8000</c:v>
                </c:pt>
                <c:pt idx="10">
                  <c:v>17000</c:v>
                </c:pt>
                <c:pt idx="11">
                  <c:v>16000</c:v>
                </c:pt>
                <c:pt idx="12">
                  <c:v>16000</c:v>
                </c:pt>
                <c:pt idx="13">
                  <c:v>16000</c:v>
                </c:pt>
                <c:pt idx="14">
                  <c:v>30000</c:v>
                </c:pt>
                <c:pt idx="15">
                  <c:v>30000</c:v>
                </c:pt>
                <c:pt idx="16">
                  <c:v>23000</c:v>
                </c:pt>
                <c:pt idx="17">
                  <c:v>23000</c:v>
                </c:pt>
                <c:pt idx="18">
                  <c:v>41000</c:v>
                </c:pt>
                <c:pt idx="19">
                  <c:v>41000</c:v>
                </c:pt>
                <c:pt idx="20">
                  <c:v>32000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2-4917-437F-9DC8-B772A11A170C}"/>
            </c:ext>
          </c:extLst>
        </c:ser>
        <c:ser>
          <c:idx val="51"/>
          <c:order val="51"/>
          <c:tx>
            <c:strRef>
              <c:f>'Installed Battery (Each)'!$BB$2</c:f>
              <c:strCache>
                <c:ptCount val="1"/>
                <c:pt idx="0">
                  <c:v>ag065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(Each)'!$BB$3:$BB$23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13000</c:v>
                </c:pt>
                <c:pt idx="6">
                  <c:v>13000</c:v>
                </c:pt>
                <c:pt idx="7">
                  <c:v>13000</c:v>
                </c:pt>
                <c:pt idx="8">
                  <c:v>13000</c:v>
                </c:pt>
                <c:pt idx="9">
                  <c:v>30000</c:v>
                </c:pt>
                <c:pt idx="10">
                  <c:v>30000</c:v>
                </c:pt>
                <c:pt idx="11">
                  <c:v>30000</c:v>
                </c:pt>
                <c:pt idx="12">
                  <c:v>30000</c:v>
                </c:pt>
                <c:pt idx="13">
                  <c:v>53000</c:v>
                </c:pt>
                <c:pt idx="14">
                  <c:v>53000</c:v>
                </c:pt>
                <c:pt idx="15">
                  <c:v>40000</c:v>
                </c:pt>
                <c:pt idx="16">
                  <c:v>40000</c:v>
                </c:pt>
                <c:pt idx="17">
                  <c:v>71000</c:v>
                </c:pt>
                <c:pt idx="18">
                  <c:v>71000</c:v>
                </c:pt>
                <c:pt idx="19">
                  <c:v>54000</c:v>
                </c:pt>
                <c:pt idx="20">
                  <c:v>89000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3-4917-437F-9DC8-B772A11A170C}"/>
            </c:ext>
          </c:extLst>
        </c:ser>
        <c:ser>
          <c:idx val="52"/>
          <c:order val="52"/>
          <c:tx>
            <c:strRef>
              <c:f>'Installed Battery (Each)'!$BC$2</c:f>
              <c:strCache>
                <c:ptCount val="1"/>
                <c:pt idx="0">
                  <c:v>ag066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(Each)'!$BC$3:$BC$23</c:f>
              <c:numCache>
                <c:formatCode>General</c:formatCode>
                <c:ptCount val="21"/>
                <c:pt idx="0">
                  <c:v>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9000</c:v>
                </c:pt>
                <c:pt idx="8">
                  <c:v>9000</c:v>
                </c:pt>
                <c:pt idx="9">
                  <c:v>9000</c:v>
                </c:pt>
                <c:pt idx="10">
                  <c:v>9000</c:v>
                </c:pt>
                <c:pt idx="11">
                  <c:v>8000</c:v>
                </c:pt>
                <c:pt idx="12">
                  <c:v>18000</c:v>
                </c:pt>
                <c:pt idx="13">
                  <c:v>18000</c:v>
                </c:pt>
                <c:pt idx="14">
                  <c:v>18000</c:v>
                </c:pt>
                <c:pt idx="15">
                  <c:v>18000</c:v>
                </c:pt>
                <c:pt idx="16">
                  <c:v>30000</c:v>
                </c:pt>
                <c:pt idx="17">
                  <c:v>22000</c:v>
                </c:pt>
                <c:pt idx="18">
                  <c:v>22000</c:v>
                </c:pt>
                <c:pt idx="19">
                  <c:v>22000</c:v>
                </c:pt>
                <c:pt idx="20">
                  <c:v>38000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4-4917-437F-9DC8-B772A11A170C}"/>
            </c:ext>
          </c:extLst>
        </c:ser>
        <c:ser>
          <c:idx val="53"/>
          <c:order val="53"/>
          <c:tx>
            <c:strRef>
              <c:f>'Installed Battery (Each)'!$BD$2</c:f>
              <c:strCache>
                <c:ptCount val="1"/>
                <c:pt idx="0">
                  <c:v>ag067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(Each)'!$BD$3:$BD$23</c:f>
              <c:numCache>
                <c:formatCode>General</c:formatCode>
                <c:ptCount val="21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16000</c:v>
                </c:pt>
                <c:pt idx="6">
                  <c:v>16000</c:v>
                </c:pt>
                <c:pt idx="7">
                  <c:v>16000</c:v>
                </c:pt>
                <c:pt idx="8">
                  <c:v>16000</c:v>
                </c:pt>
                <c:pt idx="9">
                  <c:v>33000</c:v>
                </c:pt>
                <c:pt idx="10">
                  <c:v>32000</c:v>
                </c:pt>
                <c:pt idx="11">
                  <c:v>32000</c:v>
                </c:pt>
                <c:pt idx="12">
                  <c:v>32000</c:v>
                </c:pt>
                <c:pt idx="13">
                  <c:v>52000</c:v>
                </c:pt>
                <c:pt idx="14">
                  <c:v>52000</c:v>
                </c:pt>
                <c:pt idx="15">
                  <c:v>37000</c:v>
                </c:pt>
                <c:pt idx="16">
                  <c:v>37000</c:v>
                </c:pt>
                <c:pt idx="17">
                  <c:v>63000</c:v>
                </c:pt>
                <c:pt idx="18">
                  <c:v>63000</c:v>
                </c:pt>
                <c:pt idx="19">
                  <c:v>46000</c:v>
                </c:pt>
                <c:pt idx="20">
                  <c:v>46000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5-4917-437F-9DC8-B772A11A170C}"/>
            </c:ext>
          </c:extLst>
        </c:ser>
        <c:ser>
          <c:idx val="54"/>
          <c:order val="54"/>
          <c:tx>
            <c:strRef>
              <c:f>'Installed Battery (Each)'!$BE$2</c:f>
              <c:strCache>
                <c:ptCount val="1"/>
                <c:pt idx="0">
                  <c:v>ag068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(Each)'!$BE$3:$BE$23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17000</c:v>
                </c:pt>
                <c:pt idx="6">
                  <c:v>17000</c:v>
                </c:pt>
                <c:pt idx="7">
                  <c:v>17000</c:v>
                </c:pt>
                <c:pt idx="8">
                  <c:v>17000</c:v>
                </c:pt>
                <c:pt idx="9">
                  <c:v>37000</c:v>
                </c:pt>
                <c:pt idx="10">
                  <c:v>37000</c:v>
                </c:pt>
                <c:pt idx="11">
                  <c:v>37000</c:v>
                </c:pt>
                <c:pt idx="12">
                  <c:v>37000</c:v>
                </c:pt>
                <c:pt idx="13">
                  <c:v>60000</c:v>
                </c:pt>
                <c:pt idx="14">
                  <c:v>60000</c:v>
                </c:pt>
                <c:pt idx="15">
                  <c:v>43000</c:v>
                </c:pt>
                <c:pt idx="16">
                  <c:v>43000</c:v>
                </c:pt>
                <c:pt idx="17">
                  <c:v>71000</c:v>
                </c:pt>
                <c:pt idx="18">
                  <c:v>71000</c:v>
                </c:pt>
                <c:pt idx="19">
                  <c:v>51000</c:v>
                </c:pt>
                <c:pt idx="20">
                  <c:v>51000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6-4917-437F-9DC8-B772A11A170C}"/>
            </c:ext>
          </c:extLst>
        </c:ser>
        <c:ser>
          <c:idx val="55"/>
          <c:order val="55"/>
          <c:tx>
            <c:strRef>
              <c:f>'Installed Battery (Each)'!$BF$2</c:f>
              <c:strCache>
                <c:ptCount val="1"/>
                <c:pt idx="0">
                  <c:v>ag069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(Each)'!$BF$3:$BF$23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14000</c:v>
                </c:pt>
                <c:pt idx="6">
                  <c:v>14000</c:v>
                </c:pt>
                <c:pt idx="7">
                  <c:v>14000</c:v>
                </c:pt>
                <c:pt idx="8">
                  <c:v>14000</c:v>
                </c:pt>
                <c:pt idx="9">
                  <c:v>14000</c:v>
                </c:pt>
                <c:pt idx="10">
                  <c:v>31000</c:v>
                </c:pt>
                <c:pt idx="11">
                  <c:v>31000</c:v>
                </c:pt>
                <c:pt idx="12">
                  <c:v>31000</c:v>
                </c:pt>
                <c:pt idx="13">
                  <c:v>31000</c:v>
                </c:pt>
                <c:pt idx="14">
                  <c:v>51000</c:v>
                </c:pt>
                <c:pt idx="15">
                  <c:v>37000</c:v>
                </c:pt>
                <c:pt idx="16">
                  <c:v>37000</c:v>
                </c:pt>
                <c:pt idx="17">
                  <c:v>37000</c:v>
                </c:pt>
                <c:pt idx="18">
                  <c:v>63000</c:v>
                </c:pt>
                <c:pt idx="19">
                  <c:v>63000</c:v>
                </c:pt>
                <c:pt idx="20">
                  <c:v>46000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7-4917-437F-9DC8-B772A11A170C}"/>
            </c:ext>
          </c:extLst>
        </c:ser>
        <c:ser>
          <c:idx val="56"/>
          <c:order val="56"/>
          <c:tx>
            <c:strRef>
              <c:f>'Installed Battery (Each)'!$BG$2</c:f>
              <c:strCache>
                <c:ptCount val="1"/>
                <c:pt idx="0">
                  <c:v>ag070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(Each)'!$BG$3:$BG$23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16000</c:v>
                </c:pt>
                <c:pt idx="6">
                  <c:v>16000</c:v>
                </c:pt>
                <c:pt idx="7">
                  <c:v>16000</c:v>
                </c:pt>
                <c:pt idx="8">
                  <c:v>16000</c:v>
                </c:pt>
                <c:pt idx="9">
                  <c:v>35000</c:v>
                </c:pt>
                <c:pt idx="10">
                  <c:v>35000</c:v>
                </c:pt>
                <c:pt idx="11">
                  <c:v>35000</c:v>
                </c:pt>
                <c:pt idx="12">
                  <c:v>35000</c:v>
                </c:pt>
                <c:pt idx="13">
                  <c:v>61000</c:v>
                </c:pt>
                <c:pt idx="14">
                  <c:v>61000</c:v>
                </c:pt>
                <c:pt idx="15">
                  <c:v>45000</c:v>
                </c:pt>
                <c:pt idx="16">
                  <c:v>75000</c:v>
                </c:pt>
                <c:pt idx="17">
                  <c:v>75000</c:v>
                </c:pt>
                <c:pt idx="18">
                  <c:v>75000</c:v>
                </c:pt>
                <c:pt idx="19">
                  <c:v>93000</c:v>
                </c:pt>
                <c:pt idx="20">
                  <c:v>93000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8-4917-437F-9DC8-B772A11A170C}"/>
            </c:ext>
          </c:extLst>
        </c:ser>
        <c:ser>
          <c:idx val="57"/>
          <c:order val="57"/>
          <c:tx>
            <c:strRef>
              <c:f>'Installed Battery (Each)'!$BH$2</c:f>
              <c:strCache>
                <c:ptCount val="1"/>
                <c:pt idx="0">
                  <c:v>ag071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(Each)'!$BH$3:$BH$23</c:f>
              <c:numCache>
                <c:formatCode>General</c:formatCode>
                <c:ptCount val="21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11000</c:v>
                </c:pt>
                <c:pt idx="6">
                  <c:v>11000</c:v>
                </c:pt>
                <c:pt idx="7">
                  <c:v>11000</c:v>
                </c:pt>
                <c:pt idx="8">
                  <c:v>11000</c:v>
                </c:pt>
                <c:pt idx="9">
                  <c:v>23000</c:v>
                </c:pt>
                <c:pt idx="10">
                  <c:v>22000</c:v>
                </c:pt>
                <c:pt idx="11">
                  <c:v>22000</c:v>
                </c:pt>
                <c:pt idx="12">
                  <c:v>22000</c:v>
                </c:pt>
                <c:pt idx="13">
                  <c:v>38000</c:v>
                </c:pt>
                <c:pt idx="14">
                  <c:v>38000</c:v>
                </c:pt>
                <c:pt idx="15">
                  <c:v>28000</c:v>
                </c:pt>
                <c:pt idx="16">
                  <c:v>28000</c:v>
                </c:pt>
                <c:pt idx="17">
                  <c:v>47000</c:v>
                </c:pt>
                <c:pt idx="18">
                  <c:v>47000</c:v>
                </c:pt>
                <c:pt idx="19">
                  <c:v>35000</c:v>
                </c:pt>
                <c:pt idx="20">
                  <c:v>35000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9-4917-437F-9DC8-B772A11A170C}"/>
            </c:ext>
          </c:extLst>
        </c:ser>
        <c:ser>
          <c:idx val="58"/>
          <c:order val="58"/>
          <c:tx>
            <c:strRef>
              <c:f>'Installed Battery (Each)'!$BI$2</c:f>
              <c:strCache>
                <c:ptCount val="1"/>
                <c:pt idx="0">
                  <c:v>ag072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(Each)'!$BI$3:$BI$23</c:f>
              <c:numCache>
                <c:formatCode>General</c:formatCode>
                <c:ptCount val="21"/>
                <c:pt idx="0">
                  <c:v>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7000</c:v>
                </c:pt>
                <c:pt idx="7">
                  <c:v>7000</c:v>
                </c:pt>
                <c:pt idx="8">
                  <c:v>7000</c:v>
                </c:pt>
                <c:pt idx="9">
                  <c:v>7000</c:v>
                </c:pt>
                <c:pt idx="10">
                  <c:v>27000</c:v>
                </c:pt>
                <c:pt idx="11">
                  <c:v>26000</c:v>
                </c:pt>
                <c:pt idx="12">
                  <c:v>26000</c:v>
                </c:pt>
                <c:pt idx="13">
                  <c:v>26000</c:v>
                </c:pt>
                <c:pt idx="14">
                  <c:v>50000</c:v>
                </c:pt>
                <c:pt idx="15">
                  <c:v>50000</c:v>
                </c:pt>
                <c:pt idx="16">
                  <c:v>44000</c:v>
                </c:pt>
                <c:pt idx="17">
                  <c:v>44000</c:v>
                </c:pt>
                <c:pt idx="18">
                  <c:v>74000</c:v>
                </c:pt>
                <c:pt idx="19">
                  <c:v>74000</c:v>
                </c:pt>
                <c:pt idx="20">
                  <c:v>54000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A-4917-437F-9DC8-B772A11A170C}"/>
            </c:ext>
          </c:extLst>
        </c:ser>
        <c:ser>
          <c:idx val="59"/>
          <c:order val="59"/>
          <c:tx>
            <c:strRef>
              <c:f>'Installed Battery (Each)'!$BJ$2</c:f>
              <c:strCache>
                <c:ptCount val="1"/>
                <c:pt idx="0">
                  <c:v>ag073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(Each)'!$BJ$3:$BJ$23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9000</c:v>
                </c:pt>
                <c:pt idx="6">
                  <c:v>9000</c:v>
                </c:pt>
                <c:pt idx="7">
                  <c:v>9000</c:v>
                </c:pt>
                <c:pt idx="8">
                  <c:v>9000</c:v>
                </c:pt>
                <c:pt idx="9">
                  <c:v>9000</c:v>
                </c:pt>
                <c:pt idx="10">
                  <c:v>20000</c:v>
                </c:pt>
                <c:pt idx="11">
                  <c:v>20000</c:v>
                </c:pt>
                <c:pt idx="12">
                  <c:v>20000</c:v>
                </c:pt>
                <c:pt idx="13">
                  <c:v>20000</c:v>
                </c:pt>
                <c:pt idx="14">
                  <c:v>35000</c:v>
                </c:pt>
                <c:pt idx="15">
                  <c:v>26000</c:v>
                </c:pt>
                <c:pt idx="16">
                  <c:v>26000</c:v>
                </c:pt>
                <c:pt idx="17">
                  <c:v>26000</c:v>
                </c:pt>
                <c:pt idx="18">
                  <c:v>45000</c:v>
                </c:pt>
                <c:pt idx="19">
                  <c:v>45000</c:v>
                </c:pt>
                <c:pt idx="20">
                  <c:v>34000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B-4917-437F-9DC8-B772A11A170C}"/>
            </c:ext>
          </c:extLst>
        </c:ser>
        <c:ser>
          <c:idx val="60"/>
          <c:order val="60"/>
          <c:tx>
            <c:strRef>
              <c:f>'Installed Battery (Each)'!$BK$2</c:f>
              <c:strCache>
                <c:ptCount val="1"/>
                <c:pt idx="0">
                  <c:v>ag074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(Each)'!$BK$3:$BK$23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12000</c:v>
                </c:pt>
                <c:pt idx="6">
                  <c:v>12000</c:v>
                </c:pt>
                <c:pt idx="7">
                  <c:v>12000</c:v>
                </c:pt>
                <c:pt idx="8">
                  <c:v>12000</c:v>
                </c:pt>
                <c:pt idx="9">
                  <c:v>30000</c:v>
                </c:pt>
                <c:pt idx="10">
                  <c:v>30000</c:v>
                </c:pt>
                <c:pt idx="11">
                  <c:v>30000</c:v>
                </c:pt>
                <c:pt idx="12">
                  <c:v>30000</c:v>
                </c:pt>
                <c:pt idx="13">
                  <c:v>54000</c:v>
                </c:pt>
                <c:pt idx="14">
                  <c:v>54000</c:v>
                </c:pt>
                <c:pt idx="15">
                  <c:v>42000</c:v>
                </c:pt>
                <c:pt idx="16">
                  <c:v>69000</c:v>
                </c:pt>
                <c:pt idx="17">
                  <c:v>69000</c:v>
                </c:pt>
                <c:pt idx="18">
                  <c:v>69000</c:v>
                </c:pt>
                <c:pt idx="19">
                  <c:v>82000</c:v>
                </c:pt>
                <c:pt idx="20">
                  <c:v>82000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C-4917-437F-9DC8-B772A11A170C}"/>
            </c:ext>
          </c:extLst>
        </c:ser>
        <c:ser>
          <c:idx val="61"/>
          <c:order val="61"/>
          <c:tx>
            <c:strRef>
              <c:f>'Installed Battery (Each)'!$BL$2</c:f>
              <c:strCache>
                <c:ptCount val="1"/>
                <c:pt idx="0">
                  <c:v>ag075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(Each)'!$BL$3:$BL$23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24000</c:v>
                </c:pt>
                <c:pt idx="5">
                  <c:v>24000</c:v>
                </c:pt>
                <c:pt idx="6">
                  <c:v>24000</c:v>
                </c:pt>
                <c:pt idx="7">
                  <c:v>24000</c:v>
                </c:pt>
                <c:pt idx="8">
                  <c:v>52000</c:v>
                </c:pt>
                <c:pt idx="9">
                  <c:v>52000</c:v>
                </c:pt>
                <c:pt idx="10">
                  <c:v>52000</c:v>
                </c:pt>
                <c:pt idx="11">
                  <c:v>83000</c:v>
                </c:pt>
                <c:pt idx="12">
                  <c:v>83000</c:v>
                </c:pt>
                <c:pt idx="13">
                  <c:v>83000</c:v>
                </c:pt>
                <c:pt idx="14">
                  <c:v>93000</c:v>
                </c:pt>
                <c:pt idx="15">
                  <c:v>93000</c:v>
                </c:pt>
                <c:pt idx="16">
                  <c:v>93000</c:v>
                </c:pt>
                <c:pt idx="17">
                  <c:v>130000</c:v>
                </c:pt>
                <c:pt idx="18">
                  <c:v>102000</c:v>
                </c:pt>
                <c:pt idx="19">
                  <c:v>102000</c:v>
                </c:pt>
                <c:pt idx="20">
                  <c:v>146000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D-4917-437F-9DC8-B772A11A170C}"/>
            </c:ext>
          </c:extLst>
        </c:ser>
        <c:ser>
          <c:idx val="62"/>
          <c:order val="62"/>
          <c:tx>
            <c:strRef>
              <c:f>'Installed Battery (Each)'!$BM$2</c:f>
              <c:strCache>
                <c:ptCount val="1"/>
                <c:pt idx="0">
                  <c:v>ag076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(Each)'!$BM$3:$BM$23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10000</c:v>
                </c:pt>
                <c:pt idx="7">
                  <c:v>10000</c:v>
                </c:pt>
                <c:pt idx="8">
                  <c:v>10000</c:v>
                </c:pt>
                <c:pt idx="9">
                  <c:v>10000</c:v>
                </c:pt>
                <c:pt idx="10">
                  <c:v>26000</c:v>
                </c:pt>
                <c:pt idx="11">
                  <c:v>26000</c:v>
                </c:pt>
                <c:pt idx="12">
                  <c:v>26000</c:v>
                </c:pt>
                <c:pt idx="13">
                  <c:v>26000</c:v>
                </c:pt>
                <c:pt idx="14">
                  <c:v>49000</c:v>
                </c:pt>
                <c:pt idx="15">
                  <c:v>49000</c:v>
                </c:pt>
                <c:pt idx="16">
                  <c:v>39000</c:v>
                </c:pt>
                <c:pt idx="17">
                  <c:v>39000</c:v>
                </c:pt>
                <c:pt idx="18">
                  <c:v>65000</c:v>
                </c:pt>
                <c:pt idx="19">
                  <c:v>65000</c:v>
                </c:pt>
                <c:pt idx="20">
                  <c:v>49000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E-4917-437F-9DC8-B772A11A170C}"/>
            </c:ext>
          </c:extLst>
        </c:ser>
        <c:ser>
          <c:idx val="63"/>
          <c:order val="63"/>
          <c:tx>
            <c:strRef>
              <c:f>'Installed Battery (Each)'!$BN$2</c:f>
              <c:strCache>
                <c:ptCount val="1"/>
                <c:pt idx="0">
                  <c:v>ag077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(Each)'!$BN$3:$BN$23</c:f>
              <c:numCache>
                <c:formatCode>General</c:formatCode>
                <c:ptCount val="21"/>
                <c:pt idx="0">
                  <c:v>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9000</c:v>
                </c:pt>
                <c:pt idx="7">
                  <c:v>9000</c:v>
                </c:pt>
                <c:pt idx="8">
                  <c:v>9000</c:v>
                </c:pt>
                <c:pt idx="9">
                  <c:v>9000</c:v>
                </c:pt>
                <c:pt idx="10">
                  <c:v>21000</c:v>
                </c:pt>
                <c:pt idx="11">
                  <c:v>20000</c:v>
                </c:pt>
                <c:pt idx="12">
                  <c:v>20000</c:v>
                </c:pt>
                <c:pt idx="13">
                  <c:v>20000</c:v>
                </c:pt>
                <c:pt idx="14">
                  <c:v>39000</c:v>
                </c:pt>
                <c:pt idx="15">
                  <c:v>39000</c:v>
                </c:pt>
                <c:pt idx="16">
                  <c:v>31000</c:v>
                </c:pt>
                <c:pt idx="17">
                  <c:v>31000</c:v>
                </c:pt>
                <c:pt idx="18">
                  <c:v>56000</c:v>
                </c:pt>
                <c:pt idx="19">
                  <c:v>56000</c:v>
                </c:pt>
                <c:pt idx="20">
                  <c:v>44000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F-4917-437F-9DC8-B772A11A170C}"/>
            </c:ext>
          </c:extLst>
        </c:ser>
        <c:ser>
          <c:idx val="64"/>
          <c:order val="64"/>
          <c:tx>
            <c:strRef>
              <c:f>'Installed Battery (Each)'!$BO$2</c:f>
              <c:strCache>
                <c:ptCount val="1"/>
                <c:pt idx="0">
                  <c:v>ag078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(Each)'!$BO$3:$BO$23</c:f>
              <c:numCache>
                <c:formatCode>General</c:formatCode>
                <c:ptCount val="21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14000</c:v>
                </c:pt>
                <c:pt idx="7">
                  <c:v>14000</c:v>
                </c:pt>
                <c:pt idx="8">
                  <c:v>14000</c:v>
                </c:pt>
                <c:pt idx="9">
                  <c:v>14000</c:v>
                </c:pt>
                <c:pt idx="10">
                  <c:v>29000</c:v>
                </c:pt>
                <c:pt idx="11">
                  <c:v>29000</c:v>
                </c:pt>
                <c:pt idx="12">
                  <c:v>29000</c:v>
                </c:pt>
                <c:pt idx="13">
                  <c:v>29000</c:v>
                </c:pt>
                <c:pt idx="14">
                  <c:v>49000</c:v>
                </c:pt>
                <c:pt idx="15">
                  <c:v>49000</c:v>
                </c:pt>
                <c:pt idx="16">
                  <c:v>36000</c:v>
                </c:pt>
                <c:pt idx="17">
                  <c:v>36000</c:v>
                </c:pt>
                <c:pt idx="18">
                  <c:v>62000</c:v>
                </c:pt>
                <c:pt idx="19">
                  <c:v>62000</c:v>
                </c:pt>
                <c:pt idx="20">
                  <c:v>46000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0-4917-437F-9DC8-B772A11A170C}"/>
            </c:ext>
          </c:extLst>
        </c:ser>
        <c:ser>
          <c:idx val="65"/>
          <c:order val="65"/>
          <c:tx>
            <c:strRef>
              <c:f>'Installed Battery (Each)'!$BP$2</c:f>
              <c:strCache>
                <c:ptCount val="1"/>
                <c:pt idx="0">
                  <c:v>ag080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(Each)'!$BP$3:$BP$23</c:f>
              <c:numCache>
                <c:formatCode>General</c:formatCode>
                <c:ptCount val="21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15000</c:v>
                </c:pt>
                <c:pt idx="6">
                  <c:v>15000</c:v>
                </c:pt>
                <c:pt idx="7">
                  <c:v>15000</c:v>
                </c:pt>
                <c:pt idx="8">
                  <c:v>15000</c:v>
                </c:pt>
                <c:pt idx="9">
                  <c:v>32000</c:v>
                </c:pt>
                <c:pt idx="10">
                  <c:v>31000</c:v>
                </c:pt>
                <c:pt idx="11">
                  <c:v>31000</c:v>
                </c:pt>
                <c:pt idx="12">
                  <c:v>31000</c:v>
                </c:pt>
                <c:pt idx="13">
                  <c:v>53000</c:v>
                </c:pt>
                <c:pt idx="14">
                  <c:v>53000</c:v>
                </c:pt>
                <c:pt idx="15">
                  <c:v>39000</c:v>
                </c:pt>
                <c:pt idx="16">
                  <c:v>39000</c:v>
                </c:pt>
                <c:pt idx="17">
                  <c:v>66000</c:v>
                </c:pt>
                <c:pt idx="18">
                  <c:v>66000</c:v>
                </c:pt>
                <c:pt idx="19">
                  <c:v>49000</c:v>
                </c:pt>
                <c:pt idx="20">
                  <c:v>49000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1-4917-437F-9DC8-B772A11A170C}"/>
            </c:ext>
          </c:extLst>
        </c:ser>
        <c:ser>
          <c:idx val="66"/>
          <c:order val="66"/>
          <c:tx>
            <c:strRef>
              <c:f>'Installed Battery (Each)'!$BQ$2</c:f>
              <c:strCache>
                <c:ptCount val="1"/>
                <c:pt idx="0">
                  <c:v>ag081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(Each)'!$BQ$3:$BQ$23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17000</c:v>
                </c:pt>
                <c:pt idx="10">
                  <c:v>17000</c:v>
                </c:pt>
                <c:pt idx="11">
                  <c:v>17000</c:v>
                </c:pt>
                <c:pt idx="12">
                  <c:v>17000</c:v>
                </c:pt>
                <c:pt idx="13">
                  <c:v>32000</c:v>
                </c:pt>
                <c:pt idx="14">
                  <c:v>27000</c:v>
                </c:pt>
                <c:pt idx="15">
                  <c:v>27000</c:v>
                </c:pt>
                <c:pt idx="16">
                  <c:v>27000</c:v>
                </c:pt>
                <c:pt idx="17">
                  <c:v>45000</c:v>
                </c:pt>
                <c:pt idx="18">
                  <c:v>45000</c:v>
                </c:pt>
                <c:pt idx="19">
                  <c:v>33000</c:v>
                </c:pt>
                <c:pt idx="20">
                  <c:v>33000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2-4917-437F-9DC8-B772A11A170C}"/>
            </c:ext>
          </c:extLst>
        </c:ser>
        <c:ser>
          <c:idx val="67"/>
          <c:order val="67"/>
          <c:tx>
            <c:strRef>
              <c:f>'Installed Battery (Each)'!$BR$2</c:f>
              <c:strCache>
                <c:ptCount val="1"/>
                <c:pt idx="0">
                  <c:v>ag082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(Each)'!$BR$3:$BR$23</c:f>
              <c:numCache>
                <c:formatCode>General</c:formatCode>
                <c:ptCount val="21"/>
                <c:pt idx="0">
                  <c:v>2000</c:v>
                </c:pt>
                <c:pt idx="1">
                  <c:v>2000</c:v>
                </c:pt>
                <c:pt idx="2">
                  <c:v>2000</c:v>
                </c:pt>
                <c:pt idx="3">
                  <c:v>2000</c:v>
                </c:pt>
                <c:pt idx="4">
                  <c:v>2000</c:v>
                </c:pt>
                <c:pt idx="5">
                  <c:v>18000</c:v>
                </c:pt>
                <c:pt idx="6">
                  <c:v>18000</c:v>
                </c:pt>
                <c:pt idx="7">
                  <c:v>18000</c:v>
                </c:pt>
                <c:pt idx="8">
                  <c:v>18000</c:v>
                </c:pt>
                <c:pt idx="9">
                  <c:v>40000</c:v>
                </c:pt>
                <c:pt idx="10">
                  <c:v>38000</c:v>
                </c:pt>
                <c:pt idx="11">
                  <c:v>38000</c:v>
                </c:pt>
                <c:pt idx="12">
                  <c:v>65000</c:v>
                </c:pt>
                <c:pt idx="13">
                  <c:v>65000</c:v>
                </c:pt>
                <c:pt idx="14">
                  <c:v>65000</c:v>
                </c:pt>
                <c:pt idx="15">
                  <c:v>81000</c:v>
                </c:pt>
                <c:pt idx="16">
                  <c:v>81000</c:v>
                </c:pt>
                <c:pt idx="17">
                  <c:v>81000</c:v>
                </c:pt>
                <c:pt idx="18">
                  <c:v>118000</c:v>
                </c:pt>
                <c:pt idx="19">
                  <c:v>96000</c:v>
                </c:pt>
                <c:pt idx="20">
                  <c:v>135000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3-4917-437F-9DC8-B772A11A170C}"/>
            </c:ext>
          </c:extLst>
        </c:ser>
        <c:ser>
          <c:idx val="68"/>
          <c:order val="68"/>
          <c:tx>
            <c:strRef>
              <c:f>'Installed Battery (Each)'!$BS$2</c:f>
              <c:strCache>
                <c:ptCount val="1"/>
                <c:pt idx="0">
                  <c:v>ag083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(Each)'!$BS$3:$BS$23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6000</c:v>
                </c:pt>
                <c:pt idx="5">
                  <c:v>6000</c:v>
                </c:pt>
                <c:pt idx="6">
                  <c:v>6000</c:v>
                </c:pt>
                <c:pt idx="7">
                  <c:v>6000</c:v>
                </c:pt>
                <c:pt idx="8">
                  <c:v>6000</c:v>
                </c:pt>
                <c:pt idx="9">
                  <c:v>16000</c:v>
                </c:pt>
                <c:pt idx="10">
                  <c:v>16000</c:v>
                </c:pt>
                <c:pt idx="11">
                  <c:v>16000</c:v>
                </c:pt>
                <c:pt idx="12">
                  <c:v>16000</c:v>
                </c:pt>
                <c:pt idx="13">
                  <c:v>32000</c:v>
                </c:pt>
                <c:pt idx="14">
                  <c:v>26000</c:v>
                </c:pt>
                <c:pt idx="15">
                  <c:v>26000</c:v>
                </c:pt>
                <c:pt idx="16">
                  <c:v>26000</c:v>
                </c:pt>
                <c:pt idx="17">
                  <c:v>51000</c:v>
                </c:pt>
                <c:pt idx="18">
                  <c:v>51000</c:v>
                </c:pt>
                <c:pt idx="19">
                  <c:v>41000</c:v>
                </c:pt>
                <c:pt idx="20">
                  <c:v>41000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4-4917-437F-9DC8-B772A11A170C}"/>
            </c:ext>
          </c:extLst>
        </c:ser>
        <c:ser>
          <c:idx val="69"/>
          <c:order val="69"/>
          <c:tx>
            <c:strRef>
              <c:f>'Installed Battery (Each)'!$BT$2</c:f>
              <c:strCache>
                <c:ptCount val="1"/>
                <c:pt idx="0">
                  <c:v>ag084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(Each)'!$BT$3:$BT$23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16000</c:v>
                </c:pt>
                <c:pt idx="6">
                  <c:v>16000</c:v>
                </c:pt>
                <c:pt idx="7">
                  <c:v>16000</c:v>
                </c:pt>
                <c:pt idx="8">
                  <c:v>16000</c:v>
                </c:pt>
                <c:pt idx="9">
                  <c:v>16000</c:v>
                </c:pt>
                <c:pt idx="10">
                  <c:v>37000</c:v>
                </c:pt>
                <c:pt idx="11">
                  <c:v>37000</c:v>
                </c:pt>
                <c:pt idx="12">
                  <c:v>37000</c:v>
                </c:pt>
                <c:pt idx="13">
                  <c:v>37000</c:v>
                </c:pt>
                <c:pt idx="14">
                  <c:v>61000</c:v>
                </c:pt>
                <c:pt idx="15">
                  <c:v>45000</c:v>
                </c:pt>
                <c:pt idx="16">
                  <c:v>45000</c:v>
                </c:pt>
                <c:pt idx="17">
                  <c:v>45000</c:v>
                </c:pt>
                <c:pt idx="18">
                  <c:v>73000</c:v>
                </c:pt>
                <c:pt idx="19">
                  <c:v>73000</c:v>
                </c:pt>
                <c:pt idx="20">
                  <c:v>52000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5-4917-437F-9DC8-B772A11A170C}"/>
            </c:ext>
          </c:extLst>
        </c:ser>
        <c:ser>
          <c:idx val="70"/>
          <c:order val="70"/>
          <c:tx>
            <c:strRef>
              <c:f>'Installed Battery (Each)'!$BU$2</c:f>
              <c:strCache>
                <c:ptCount val="1"/>
                <c:pt idx="0">
                  <c:v>ag085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(Each)'!$BU$3:$BU$23</c:f>
              <c:numCache>
                <c:formatCode>General</c:formatCode>
                <c:ptCount val="21"/>
                <c:pt idx="0">
                  <c:v>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14000</c:v>
                </c:pt>
                <c:pt idx="7">
                  <c:v>14000</c:v>
                </c:pt>
                <c:pt idx="8">
                  <c:v>14000</c:v>
                </c:pt>
                <c:pt idx="9">
                  <c:v>14000</c:v>
                </c:pt>
                <c:pt idx="10">
                  <c:v>32000</c:v>
                </c:pt>
                <c:pt idx="11">
                  <c:v>31000</c:v>
                </c:pt>
                <c:pt idx="12">
                  <c:v>31000</c:v>
                </c:pt>
                <c:pt idx="13">
                  <c:v>52000</c:v>
                </c:pt>
                <c:pt idx="14">
                  <c:v>52000</c:v>
                </c:pt>
                <c:pt idx="15">
                  <c:v>52000</c:v>
                </c:pt>
                <c:pt idx="16">
                  <c:v>66000</c:v>
                </c:pt>
                <c:pt idx="17">
                  <c:v>66000</c:v>
                </c:pt>
                <c:pt idx="18">
                  <c:v>94000</c:v>
                </c:pt>
                <c:pt idx="19">
                  <c:v>94000</c:v>
                </c:pt>
                <c:pt idx="20">
                  <c:v>107000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6-4917-437F-9DC8-B772A11A170C}"/>
            </c:ext>
          </c:extLst>
        </c:ser>
        <c:ser>
          <c:idx val="71"/>
          <c:order val="71"/>
          <c:tx>
            <c:strRef>
              <c:f>'Installed Battery (Each)'!$BV$2</c:f>
              <c:strCache>
                <c:ptCount val="1"/>
                <c:pt idx="0">
                  <c:v>ag086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(Each)'!$BV$3:$BV$23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9000</c:v>
                </c:pt>
                <c:pt idx="6">
                  <c:v>9000</c:v>
                </c:pt>
                <c:pt idx="7">
                  <c:v>9000</c:v>
                </c:pt>
                <c:pt idx="8">
                  <c:v>9000</c:v>
                </c:pt>
                <c:pt idx="9">
                  <c:v>22000</c:v>
                </c:pt>
                <c:pt idx="10">
                  <c:v>22000</c:v>
                </c:pt>
                <c:pt idx="11">
                  <c:v>22000</c:v>
                </c:pt>
                <c:pt idx="12">
                  <c:v>22000</c:v>
                </c:pt>
                <c:pt idx="13">
                  <c:v>43000</c:v>
                </c:pt>
                <c:pt idx="14">
                  <c:v>43000</c:v>
                </c:pt>
                <c:pt idx="15">
                  <c:v>34000</c:v>
                </c:pt>
                <c:pt idx="16">
                  <c:v>58000</c:v>
                </c:pt>
                <c:pt idx="17">
                  <c:v>58000</c:v>
                </c:pt>
                <c:pt idx="18">
                  <c:v>58000</c:v>
                </c:pt>
                <c:pt idx="19">
                  <c:v>77000</c:v>
                </c:pt>
                <c:pt idx="20">
                  <c:v>77000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7-4917-437F-9DC8-B772A11A170C}"/>
            </c:ext>
          </c:extLst>
        </c:ser>
        <c:ser>
          <c:idx val="72"/>
          <c:order val="72"/>
          <c:tx>
            <c:strRef>
              <c:f>'Installed Battery (Each)'!$BW$2</c:f>
              <c:strCache>
                <c:ptCount val="1"/>
                <c:pt idx="0">
                  <c:v>ag087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(Each)'!$BW$3:$BW$23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6000</c:v>
                </c:pt>
                <c:pt idx="6">
                  <c:v>6000</c:v>
                </c:pt>
                <c:pt idx="7">
                  <c:v>6000</c:v>
                </c:pt>
                <c:pt idx="8">
                  <c:v>6000</c:v>
                </c:pt>
                <c:pt idx="9">
                  <c:v>13000</c:v>
                </c:pt>
                <c:pt idx="10">
                  <c:v>13000</c:v>
                </c:pt>
                <c:pt idx="11">
                  <c:v>13000</c:v>
                </c:pt>
                <c:pt idx="12">
                  <c:v>13000</c:v>
                </c:pt>
                <c:pt idx="13">
                  <c:v>22000</c:v>
                </c:pt>
                <c:pt idx="14">
                  <c:v>22000</c:v>
                </c:pt>
                <c:pt idx="15">
                  <c:v>16000</c:v>
                </c:pt>
                <c:pt idx="16">
                  <c:v>16000</c:v>
                </c:pt>
                <c:pt idx="17">
                  <c:v>27000</c:v>
                </c:pt>
                <c:pt idx="18">
                  <c:v>27000</c:v>
                </c:pt>
                <c:pt idx="19">
                  <c:v>20000</c:v>
                </c:pt>
                <c:pt idx="20">
                  <c:v>20000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8-4917-437F-9DC8-B772A11A170C}"/>
            </c:ext>
          </c:extLst>
        </c:ser>
        <c:ser>
          <c:idx val="73"/>
          <c:order val="73"/>
          <c:tx>
            <c:strRef>
              <c:f>'Installed Battery (Each)'!$BX$2</c:f>
              <c:strCache>
                <c:ptCount val="1"/>
                <c:pt idx="0">
                  <c:v>ag088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(Each)'!$BX$3:$BX$23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11000</c:v>
                </c:pt>
                <c:pt idx="9">
                  <c:v>11000</c:v>
                </c:pt>
                <c:pt idx="10">
                  <c:v>11000</c:v>
                </c:pt>
                <c:pt idx="11">
                  <c:v>11000</c:v>
                </c:pt>
                <c:pt idx="12">
                  <c:v>19000</c:v>
                </c:pt>
                <c:pt idx="13">
                  <c:v>19000</c:v>
                </c:pt>
                <c:pt idx="14">
                  <c:v>14000</c:v>
                </c:pt>
                <c:pt idx="15">
                  <c:v>14000</c:v>
                </c:pt>
                <c:pt idx="16">
                  <c:v>25000</c:v>
                </c:pt>
                <c:pt idx="17">
                  <c:v>25000</c:v>
                </c:pt>
                <c:pt idx="18">
                  <c:v>19000</c:v>
                </c:pt>
                <c:pt idx="19">
                  <c:v>19000</c:v>
                </c:pt>
                <c:pt idx="20">
                  <c:v>34000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9-4917-437F-9DC8-B772A11A170C}"/>
            </c:ext>
          </c:extLst>
        </c:ser>
        <c:ser>
          <c:idx val="74"/>
          <c:order val="74"/>
          <c:tx>
            <c:strRef>
              <c:f>'Installed Battery (Each)'!$BY$2</c:f>
              <c:strCache>
                <c:ptCount val="1"/>
                <c:pt idx="0">
                  <c:v>ag089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(Each)'!$BY$3:$BY$23</c:f>
              <c:numCache>
                <c:formatCode>General</c:formatCode>
                <c:ptCount val="21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22000</c:v>
                </c:pt>
                <c:pt idx="7">
                  <c:v>22000</c:v>
                </c:pt>
                <c:pt idx="8">
                  <c:v>22000</c:v>
                </c:pt>
                <c:pt idx="9">
                  <c:v>22000</c:v>
                </c:pt>
                <c:pt idx="10">
                  <c:v>48000</c:v>
                </c:pt>
                <c:pt idx="11">
                  <c:v>48000</c:v>
                </c:pt>
                <c:pt idx="12">
                  <c:v>48000</c:v>
                </c:pt>
                <c:pt idx="13">
                  <c:v>48000</c:v>
                </c:pt>
                <c:pt idx="14">
                  <c:v>85000</c:v>
                </c:pt>
                <c:pt idx="15">
                  <c:v>85000</c:v>
                </c:pt>
                <c:pt idx="16">
                  <c:v>64000</c:v>
                </c:pt>
                <c:pt idx="17">
                  <c:v>64000</c:v>
                </c:pt>
                <c:pt idx="18">
                  <c:v>106000</c:v>
                </c:pt>
                <c:pt idx="19">
                  <c:v>106000</c:v>
                </c:pt>
                <c:pt idx="20">
                  <c:v>79000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A-4917-437F-9DC8-B772A11A170C}"/>
            </c:ext>
          </c:extLst>
        </c:ser>
        <c:ser>
          <c:idx val="75"/>
          <c:order val="75"/>
          <c:tx>
            <c:strRef>
              <c:f>'Installed Battery (Each)'!$BZ$2</c:f>
              <c:strCache>
                <c:ptCount val="1"/>
                <c:pt idx="0">
                  <c:v>ag090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(Each)'!$BZ$3:$BZ$23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7000</c:v>
                </c:pt>
                <c:pt idx="6">
                  <c:v>7000</c:v>
                </c:pt>
                <c:pt idx="7">
                  <c:v>7000</c:v>
                </c:pt>
                <c:pt idx="8">
                  <c:v>7000</c:v>
                </c:pt>
                <c:pt idx="9">
                  <c:v>16000</c:v>
                </c:pt>
                <c:pt idx="10">
                  <c:v>16000</c:v>
                </c:pt>
                <c:pt idx="11">
                  <c:v>16000</c:v>
                </c:pt>
                <c:pt idx="12">
                  <c:v>16000</c:v>
                </c:pt>
                <c:pt idx="13">
                  <c:v>27000</c:v>
                </c:pt>
                <c:pt idx="14">
                  <c:v>27000</c:v>
                </c:pt>
                <c:pt idx="15">
                  <c:v>20000</c:v>
                </c:pt>
                <c:pt idx="16">
                  <c:v>20000</c:v>
                </c:pt>
                <c:pt idx="17">
                  <c:v>35000</c:v>
                </c:pt>
                <c:pt idx="18">
                  <c:v>35000</c:v>
                </c:pt>
                <c:pt idx="19">
                  <c:v>26000</c:v>
                </c:pt>
                <c:pt idx="20">
                  <c:v>26000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B-4917-437F-9DC8-B772A11A170C}"/>
            </c:ext>
          </c:extLst>
        </c:ser>
        <c:ser>
          <c:idx val="76"/>
          <c:order val="76"/>
          <c:tx>
            <c:strRef>
              <c:f>'Installed Battery (Each)'!$CA$2</c:f>
              <c:strCache>
                <c:ptCount val="1"/>
                <c:pt idx="0">
                  <c:v>ag093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(Each)'!$CA$3:$CA$23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9000</c:v>
                </c:pt>
                <c:pt idx="6">
                  <c:v>9000</c:v>
                </c:pt>
                <c:pt idx="7">
                  <c:v>9000</c:v>
                </c:pt>
                <c:pt idx="8">
                  <c:v>9000</c:v>
                </c:pt>
                <c:pt idx="9">
                  <c:v>9000</c:v>
                </c:pt>
                <c:pt idx="10">
                  <c:v>21000</c:v>
                </c:pt>
                <c:pt idx="11">
                  <c:v>21000</c:v>
                </c:pt>
                <c:pt idx="12">
                  <c:v>21000</c:v>
                </c:pt>
                <c:pt idx="13">
                  <c:v>21000</c:v>
                </c:pt>
                <c:pt idx="14">
                  <c:v>21000</c:v>
                </c:pt>
                <c:pt idx="15">
                  <c:v>28000</c:v>
                </c:pt>
                <c:pt idx="16">
                  <c:v>28000</c:v>
                </c:pt>
                <c:pt idx="17">
                  <c:v>28000</c:v>
                </c:pt>
                <c:pt idx="18">
                  <c:v>28000</c:v>
                </c:pt>
                <c:pt idx="19">
                  <c:v>50000</c:v>
                </c:pt>
                <c:pt idx="20">
                  <c:v>38000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C-4917-437F-9DC8-B772A11A170C}"/>
            </c:ext>
          </c:extLst>
        </c:ser>
        <c:ser>
          <c:idx val="77"/>
          <c:order val="77"/>
          <c:tx>
            <c:strRef>
              <c:f>'Installed Battery (Each)'!$CB$2</c:f>
              <c:strCache>
                <c:ptCount val="1"/>
                <c:pt idx="0">
                  <c:v>ag094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(Each)'!$CB$3:$CB$23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13000</c:v>
                </c:pt>
                <c:pt idx="7">
                  <c:v>13000</c:v>
                </c:pt>
                <c:pt idx="8">
                  <c:v>13000</c:v>
                </c:pt>
                <c:pt idx="9">
                  <c:v>13000</c:v>
                </c:pt>
                <c:pt idx="10">
                  <c:v>33000</c:v>
                </c:pt>
                <c:pt idx="11">
                  <c:v>33000</c:v>
                </c:pt>
                <c:pt idx="12">
                  <c:v>33000</c:v>
                </c:pt>
                <c:pt idx="13">
                  <c:v>60000</c:v>
                </c:pt>
                <c:pt idx="14">
                  <c:v>60000</c:v>
                </c:pt>
                <c:pt idx="15">
                  <c:v>60000</c:v>
                </c:pt>
                <c:pt idx="16">
                  <c:v>79000</c:v>
                </c:pt>
                <c:pt idx="17">
                  <c:v>79000</c:v>
                </c:pt>
                <c:pt idx="18">
                  <c:v>79000</c:v>
                </c:pt>
                <c:pt idx="19">
                  <c:v>117000</c:v>
                </c:pt>
                <c:pt idx="20">
                  <c:v>97000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D-4917-437F-9DC8-B772A11A170C}"/>
            </c:ext>
          </c:extLst>
        </c:ser>
        <c:ser>
          <c:idx val="78"/>
          <c:order val="78"/>
          <c:tx>
            <c:strRef>
              <c:f>'Installed Battery (Each)'!$CC$2</c:f>
              <c:strCache>
                <c:ptCount val="1"/>
                <c:pt idx="0">
                  <c:v>ag095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(Each)'!$CC$3:$CC$23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18000</c:v>
                </c:pt>
                <c:pt idx="6">
                  <c:v>18000</c:v>
                </c:pt>
                <c:pt idx="7">
                  <c:v>18000</c:v>
                </c:pt>
                <c:pt idx="8">
                  <c:v>18000</c:v>
                </c:pt>
                <c:pt idx="9">
                  <c:v>39000</c:v>
                </c:pt>
                <c:pt idx="10">
                  <c:v>39000</c:v>
                </c:pt>
                <c:pt idx="11">
                  <c:v>39000</c:v>
                </c:pt>
                <c:pt idx="12">
                  <c:v>39000</c:v>
                </c:pt>
                <c:pt idx="13">
                  <c:v>67000</c:v>
                </c:pt>
                <c:pt idx="14">
                  <c:v>67000</c:v>
                </c:pt>
                <c:pt idx="15">
                  <c:v>49000</c:v>
                </c:pt>
                <c:pt idx="16">
                  <c:v>81000</c:v>
                </c:pt>
                <c:pt idx="17">
                  <c:v>81000</c:v>
                </c:pt>
                <c:pt idx="18">
                  <c:v>81000</c:v>
                </c:pt>
                <c:pt idx="19">
                  <c:v>95000</c:v>
                </c:pt>
                <c:pt idx="20">
                  <c:v>95000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E-4917-437F-9DC8-B772A11A170C}"/>
            </c:ext>
          </c:extLst>
        </c:ser>
        <c:ser>
          <c:idx val="79"/>
          <c:order val="79"/>
          <c:tx>
            <c:strRef>
              <c:f>'Installed Battery (Each)'!$CD$2</c:f>
              <c:strCache>
                <c:ptCount val="1"/>
                <c:pt idx="0">
                  <c:v>ag096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(Each)'!$CD$3:$CD$23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15000</c:v>
                </c:pt>
                <c:pt idx="6">
                  <c:v>15000</c:v>
                </c:pt>
                <c:pt idx="7">
                  <c:v>15000</c:v>
                </c:pt>
                <c:pt idx="8">
                  <c:v>15000</c:v>
                </c:pt>
                <c:pt idx="9">
                  <c:v>40000</c:v>
                </c:pt>
                <c:pt idx="10">
                  <c:v>40000</c:v>
                </c:pt>
                <c:pt idx="11">
                  <c:v>40000</c:v>
                </c:pt>
                <c:pt idx="12">
                  <c:v>73000</c:v>
                </c:pt>
                <c:pt idx="13">
                  <c:v>73000</c:v>
                </c:pt>
                <c:pt idx="14">
                  <c:v>109000</c:v>
                </c:pt>
                <c:pt idx="15">
                  <c:v>94000</c:v>
                </c:pt>
                <c:pt idx="16">
                  <c:v>134000</c:v>
                </c:pt>
                <c:pt idx="17">
                  <c:v>134000</c:v>
                </c:pt>
                <c:pt idx="18">
                  <c:v>177000</c:v>
                </c:pt>
                <c:pt idx="19">
                  <c:v>152000</c:v>
                </c:pt>
                <c:pt idx="20">
                  <c:v>199000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F-4917-437F-9DC8-B772A11A170C}"/>
            </c:ext>
          </c:extLst>
        </c:ser>
        <c:ser>
          <c:idx val="80"/>
          <c:order val="80"/>
          <c:tx>
            <c:strRef>
              <c:f>'Installed Battery (Each)'!$CE$2</c:f>
              <c:strCache>
                <c:ptCount val="1"/>
                <c:pt idx="0">
                  <c:v>ag098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(Each)'!$CE$3:$CE$23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19000</c:v>
                </c:pt>
                <c:pt idx="6">
                  <c:v>19000</c:v>
                </c:pt>
                <c:pt idx="7">
                  <c:v>19000</c:v>
                </c:pt>
                <c:pt idx="8">
                  <c:v>19000</c:v>
                </c:pt>
                <c:pt idx="9">
                  <c:v>41000</c:v>
                </c:pt>
                <c:pt idx="10">
                  <c:v>41000</c:v>
                </c:pt>
                <c:pt idx="11">
                  <c:v>41000</c:v>
                </c:pt>
                <c:pt idx="12">
                  <c:v>41000</c:v>
                </c:pt>
                <c:pt idx="13">
                  <c:v>68000</c:v>
                </c:pt>
                <c:pt idx="14">
                  <c:v>68000</c:v>
                </c:pt>
                <c:pt idx="15">
                  <c:v>49000</c:v>
                </c:pt>
                <c:pt idx="16">
                  <c:v>49000</c:v>
                </c:pt>
                <c:pt idx="17">
                  <c:v>80000</c:v>
                </c:pt>
                <c:pt idx="18">
                  <c:v>80000</c:v>
                </c:pt>
                <c:pt idx="19">
                  <c:v>58000</c:v>
                </c:pt>
                <c:pt idx="20">
                  <c:v>58000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0-4917-437F-9DC8-B772A11A170C}"/>
            </c:ext>
          </c:extLst>
        </c:ser>
        <c:ser>
          <c:idx val="81"/>
          <c:order val="81"/>
          <c:tx>
            <c:strRef>
              <c:f>'Installed Battery (Each)'!$CF$2</c:f>
              <c:strCache>
                <c:ptCount val="1"/>
                <c:pt idx="0">
                  <c:v>ag099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(Each)'!$CF$3:$CF$23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8000</c:v>
                </c:pt>
                <c:pt idx="6">
                  <c:v>8000</c:v>
                </c:pt>
                <c:pt idx="7">
                  <c:v>8000</c:v>
                </c:pt>
                <c:pt idx="8">
                  <c:v>8000</c:v>
                </c:pt>
                <c:pt idx="9">
                  <c:v>18000</c:v>
                </c:pt>
                <c:pt idx="10">
                  <c:v>18000</c:v>
                </c:pt>
                <c:pt idx="11">
                  <c:v>18000</c:v>
                </c:pt>
                <c:pt idx="12">
                  <c:v>18000</c:v>
                </c:pt>
                <c:pt idx="13">
                  <c:v>18000</c:v>
                </c:pt>
                <c:pt idx="14">
                  <c:v>30000</c:v>
                </c:pt>
                <c:pt idx="15">
                  <c:v>22000</c:v>
                </c:pt>
                <c:pt idx="16">
                  <c:v>22000</c:v>
                </c:pt>
                <c:pt idx="17">
                  <c:v>22000</c:v>
                </c:pt>
                <c:pt idx="18">
                  <c:v>38000</c:v>
                </c:pt>
                <c:pt idx="19">
                  <c:v>28000</c:v>
                </c:pt>
                <c:pt idx="20">
                  <c:v>28000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1-4917-437F-9DC8-B772A11A170C}"/>
            </c:ext>
          </c:extLst>
        </c:ser>
        <c:ser>
          <c:idx val="82"/>
          <c:order val="82"/>
          <c:tx>
            <c:strRef>
              <c:f>'Installed Battery (Each)'!$CG$2</c:f>
              <c:strCache>
                <c:ptCount val="1"/>
                <c:pt idx="0">
                  <c:v>ag100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(Each)'!$CG$3:$CG$23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12000</c:v>
                </c:pt>
                <c:pt idx="6">
                  <c:v>12000</c:v>
                </c:pt>
                <c:pt idx="7">
                  <c:v>12000</c:v>
                </c:pt>
                <c:pt idx="8">
                  <c:v>12000</c:v>
                </c:pt>
                <c:pt idx="9">
                  <c:v>27000</c:v>
                </c:pt>
                <c:pt idx="10">
                  <c:v>27000</c:v>
                </c:pt>
                <c:pt idx="11">
                  <c:v>27000</c:v>
                </c:pt>
                <c:pt idx="12">
                  <c:v>27000</c:v>
                </c:pt>
                <c:pt idx="13">
                  <c:v>50000</c:v>
                </c:pt>
                <c:pt idx="14">
                  <c:v>50000</c:v>
                </c:pt>
                <c:pt idx="15">
                  <c:v>38000</c:v>
                </c:pt>
                <c:pt idx="16">
                  <c:v>66000</c:v>
                </c:pt>
                <c:pt idx="17">
                  <c:v>66000</c:v>
                </c:pt>
                <c:pt idx="18">
                  <c:v>66000</c:v>
                </c:pt>
                <c:pt idx="19">
                  <c:v>85000</c:v>
                </c:pt>
                <c:pt idx="20">
                  <c:v>85000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2-4917-437F-9DC8-B772A11A170C}"/>
            </c:ext>
          </c:extLst>
        </c:ser>
        <c:ser>
          <c:idx val="83"/>
          <c:order val="83"/>
          <c:tx>
            <c:strRef>
              <c:f>'Installed Battery (Each)'!$CH$2</c:f>
              <c:strCache>
                <c:ptCount val="1"/>
                <c:pt idx="0">
                  <c:v>ag101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(Each)'!$CH$3:$CH$23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8000</c:v>
                </c:pt>
                <c:pt idx="6">
                  <c:v>8000</c:v>
                </c:pt>
                <c:pt idx="7">
                  <c:v>8000</c:v>
                </c:pt>
                <c:pt idx="8">
                  <c:v>8000</c:v>
                </c:pt>
                <c:pt idx="9">
                  <c:v>18000</c:v>
                </c:pt>
                <c:pt idx="10">
                  <c:v>18000</c:v>
                </c:pt>
                <c:pt idx="11">
                  <c:v>18000</c:v>
                </c:pt>
                <c:pt idx="12">
                  <c:v>18000</c:v>
                </c:pt>
                <c:pt idx="13">
                  <c:v>32000</c:v>
                </c:pt>
                <c:pt idx="14">
                  <c:v>32000</c:v>
                </c:pt>
                <c:pt idx="15">
                  <c:v>24000</c:v>
                </c:pt>
                <c:pt idx="16">
                  <c:v>24000</c:v>
                </c:pt>
                <c:pt idx="17">
                  <c:v>42000</c:v>
                </c:pt>
                <c:pt idx="18">
                  <c:v>42000</c:v>
                </c:pt>
                <c:pt idx="19">
                  <c:v>32000</c:v>
                </c:pt>
                <c:pt idx="20">
                  <c:v>32000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3-4917-437F-9DC8-B772A11A170C}"/>
            </c:ext>
          </c:extLst>
        </c:ser>
        <c:ser>
          <c:idx val="84"/>
          <c:order val="84"/>
          <c:tx>
            <c:strRef>
              <c:f>'Installed Battery (Each)'!$CI$2</c:f>
              <c:strCache>
                <c:ptCount val="1"/>
                <c:pt idx="0">
                  <c:v>ag102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(Each)'!$CI$3:$CI$23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12000</c:v>
                </c:pt>
                <c:pt idx="6">
                  <c:v>12000</c:v>
                </c:pt>
                <c:pt idx="7">
                  <c:v>12000</c:v>
                </c:pt>
                <c:pt idx="8">
                  <c:v>12000</c:v>
                </c:pt>
                <c:pt idx="9">
                  <c:v>12000</c:v>
                </c:pt>
                <c:pt idx="10">
                  <c:v>28000</c:v>
                </c:pt>
                <c:pt idx="11">
                  <c:v>28000</c:v>
                </c:pt>
                <c:pt idx="12">
                  <c:v>28000</c:v>
                </c:pt>
                <c:pt idx="13">
                  <c:v>28000</c:v>
                </c:pt>
                <c:pt idx="14">
                  <c:v>50000</c:v>
                </c:pt>
                <c:pt idx="15">
                  <c:v>38000</c:v>
                </c:pt>
                <c:pt idx="16">
                  <c:v>38000</c:v>
                </c:pt>
                <c:pt idx="17">
                  <c:v>38000</c:v>
                </c:pt>
                <c:pt idx="18">
                  <c:v>66000</c:v>
                </c:pt>
                <c:pt idx="19">
                  <c:v>66000</c:v>
                </c:pt>
                <c:pt idx="20">
                  <c:v>50000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4-4917-437F-9DC8-B772A11A170C}"/>
            </c:ext>
          </c:extLst>
        </c:ser>
        <c:ser>
          <c:idx val="85"/>
          <c:order val="85"/>
          <c:tx>
            <c:strRef>
              <c:f>'Installed Battery (Each)'!$CJ$2</c:f>
              <c:strCache>
                <c:ptCount val="1"/>
                <c:pt idx="0">
                  <c:v>ag104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(Each)'!$CJ$3:$CJ$23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27000</c:v>
                </c:pt>
                <c:pt idx="6">
                  <c:v>35000</c:v>
                </c:pt>
                <c:pt idx="7">
                  <c:v>35000</c:v>
                </c:pt>
                <c:pt idx="8">
                  <c:v>35000</c:v>
                </c:pt>
                <c:pt idx="9">
                  <c:v>35000</c:v>
                </c:pt>
                <c:pt idx="10">
                  <c:v>35000</c:v>
                </c:pt>
                <c:pt idx="11">
                  <c:v>75000</c:v>
                </c:pt>
                <c:pt idx="12">
                  <c:v>108000</c:v>
                </c:pt>
                <c:pt idx="13">
                  <c:v>108000</c:v>
                </c:pt>
                <c:pt idx="14">
                  <c:v>108000</c:v>
                </c:pt>
                <c:pt idx="15">
                  <c:v>129000</c:v>
                </c:pt>
                <c:pt idx="16">
                  <c:v>121000</c:v>
                </c:pt>
                <c:pt idx="17">
                  <c:v>174000</c:v>
                </c:pt>
                <c:pt idx="18">
                  <c:v>174000</c:v>
                </c:pt>
                <c:pt idx="19">
                  <c:v>233000</c:v>
                </c:pt>
                <c:pt idx="20">
                  <c:v>233000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5-4917-437F-9DC8-B772A11A170C}"/>
            </c:ext>
          </c:extLst>
        </c:ser>
        <c:ser>
          <c:idx val="86"/>
          <c:order val="86"/>
          <c:tx>
            <c:strRef>
              <c:f>'Installed Battery (Each)'!$CK$2</c:f>
              <c:strCache>
                <c:ptCount val="1"/>
                <c:pt idx="0">
                  <c:v>ag105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(Each)'!$CK$3:$CK$23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11000</c:v>
                </c:pt>
                <c:pt idx="6">
                  <c:v>11000</c:v>
                </c:pt>
                <c:pt idx="7">
                  <c:v>11000</c:v>
                </c:pt>
                <c:pt idx="8">
                  <c:v>11000</c:v>
                </c:pt>
                <c:pt idx="9">
                  <c:v>11000</c:v>
                </c:pt>
                <c:pt idx="10">
                  <c:v>29000</c:v>
                </c:pt>
                <c:pt idx="11">
                  <c:v>29000</c:v>
                </c:pt>
                <c:pt idx="12">
                  <c:v>29000</c:v>
                </c:pt>
                <c:pt idx="13">
                  <c:v>29000</c:v>
                </c:pt>
                <c:pt idx="14">
                  <c:v>54000</c:v>
                </c:pt>
                <c:pt idx="15">
                  <c:v>43000</c:v>
                </c:pt>
                <c:pt idx="16">
                  <c:v>43000</c:v>
                </c:pt>
                <c:pt idx="17">
                  <c:v>43000</c:v>
                </c:pt>
                <c:pt idx="18">
                  <c:v>72000</c:v>
                </c:pt>
                <c:pt idx="19">
                  <c:v>72000</c:v>
                </c:pt>
                <c:pt idx="20">
                  <c:v>54000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6-4917-437F-9DC8-B772A11A170C}"/>
            </c:ext>
          </c:extLst>
        </c:ser>
        <c:ser>
          <c:idx val="87"/>
          <c:order val="87"/>
          <c:tx>
            <c:strRef>
              <c:f>'Installed Battery (Each)'!$CL$2</c:f>
              <c:strCache>
                <c:ptCount val="1"/>
                <c:pt idx="0">
                  <c:v>ag106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(Each)'!$CL$3:$CL$23</c:f>
              <c:numCache>
                <c:formatCode>General</c:formatCode>
                <c:ptCount val="21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11000</c:v>
                </c:pt>
                <c:pt idx="7">
                  <c:v>11000</c:v>
                </c:pt>
                <c:pt idx="8">
                  <c:v>11000</c:v>
                </c:pt>
                <c:pt idx="9">
                  <c:v>11000</c:v>
                </c:pt>
                <c:pt idx="10">
                  <c:v>26000</c:v>
                </c:pt>
                <c:pt idx="11">
                  <c:v>26000</c:v>
                </c:pt>
                <c:pt idx="12">
                  <c:v>26000</c:v>
                </c:pt>
                <c:pt idx="13">
                  <c:v>26000</c:v>
                </c:pt>
                <c:pt idx="14">
                  <c:v>48000</c:v>
                </c:pt>
                <c:pt idx="15">
                  <c:v>48000</c:v>
                </c:pt>
                <c:pt idx="16">
                  <c:v>38000</c:v>
                </c:pt>
                <c:pt idx="17">
                  <c:v>62000</c:v>
                </c:pt>
                <c:pt idx="18">
                  <c:v>62000</c:v>
                </c:pt>
                <c:pt idx="19">
                  <c:v>62000</c:v>
                </c:pt>
                <c:pt idx="20">
                  <c:v>46000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7-4917-437F-9DC8-B772A11A170C}"/>
            </c:ext>
          </c:extLst>
        </c:ser>
        <c:ser>
          <c:idx val="88"/>
          <c:order val="88"/>
          <c:tx>
            <c:strRef>
              <c:f>'Installed Battery (Each)'!$CM$2</c:f>
              <c:strCache>
                <c:ptCount val="1"/>
                <c:pt idx="0">
                  <c:v>ag107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(Each)'!$CM$3:$CM$23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11000</c:v>
                </c:pt>
                <c:pt idx="6">
                  <c:v>11000</c:v>
                </c:pt>
                <c:pt idx="7">
                  <c:v>11000</c:v>
                </c:pt>
                <c:pt idx="8">
                  <c:v>11000</c:v>
                </c:pt>
                <c:pt idx="9">
                  <c:v>11000</c:v>
                </c:pt>
                <c:pt idx="10">
                  <c:v>24000</c:v>
                </c:pt>
                <c:pt idx="11">
                  <c:v>24000</c:v>
                </c:pt>
                <c:pt idx="12">
                  <c:v>24000</c:v>
                </c:pt>
                <c:pt idx="13">
                  <c:v>24000</c:v>
                </c:pt>
                <c:pt idx="14">
                  <c:v>41000</c:v>
                </c:pt>
                <c:pt idx="15">
                  <c:v>30000</c:v>
                </c:pt>
                <c:pt idx="16">
                  <c:v>30000</c:v>
                </c:pt>
                <c:pt idx="17">
                  <c:v>30000</c:v>
                </c:pt>
                <c:pt idx="18">
                  <c:v>55000</c:v>
                </c:pt>
                <c:pt idx="19">
                  <c:v>55000</c:v>
                </c:pt>
                <c:pt idx="20">
                  <c:v>42000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8-4917-437F-9DC8-B772A11A170C}"/>
            </c:ext>
          </c:extLst>
        </c:ser>
        <c:ser>
          <c:idx val="89"/>
          <c:order val="89"/>
          <c:tx>
            <c:strRef>
              <c:f>'Installed Battery (Each)'!$CN$2</c:f>
              <c:strCache>
                <c:ptCount val="1"/>
                <c:pt idx="0">
                  <c:v>ag108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(Each)'!$CN$3:$CN$23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9000</c:v>
                </c:pt>
                <c:pt idx="5">
                  <c:v>9000</c:v>
                </c:pt>
                <c:pt idx="6">
                  <c:v>9000</c:v>
                </c:pt>
                <c:pt idx="7">
                  <c:v>9000</c:v>
                </c:pt>
                <c:pt idx="8">
                  <c:v>9000</c:v>
                </c:pt>
                <c:pt idx="9">
                  <c:v>23000</c:v>
                </c:pt>
                <c:pt idx="10">
                  <c:v>23000</c:v>
                </c:pt>
                <c:pt idx="11">
                  <c:v>23000</c:v>
                </c:pt>
                <c:pt idx="12">
                  <c:v>23000</c:v>
                </c:pt>
                <c:pt idx="13">
                  <c:v>40000</c:v>
                </c:pt>
                <c:pt idx="14">
                  <c:v>31000</c:v>
                </c:pt>
                <c:pt idx="15">
                  <c:v>31000</c:v>
                </c:pt>
                <c:pt idx="16">
                  <c:v>31000</c:v>
                </c:pt>
                <c:pt idx="17">
                  <c:v>31000</c:v>
                </c:pt>
                <c:pt idx="18">
                  <c:v>52000</c:v>
                </c:pt>
                <c:pt idx="19">
                  <c:v>38000</c:v>
                </c:pt>
                <c:pt idx="20">
                  <c:v>38000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9-4917-437F-9DC8-B772A11A170C}"/>
            </c:ext>
          </c:extLst>
        </c:ser>
        <c:ser>
          <c:idx val="90"/>
          <c:order val="90"/>
          <c:tx>
            <c:strRef>
              <c:f>'Installed Battery (Each)'!$CO$2</c:f>
              <c:strCache>
                <c:ptCount val="1"/>
                <c:pt idx="0">
                  <c:v>ag109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(Each)'!$CO$3:$CO$23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24000</c:v>
                </c:pt>
                <c:pt idx="6">
                  <c:v>24000</c:v>
                </c:pt>
                <c:pt idx="7">
                  <c:v>24000</c:v>
                </c:pt>
                <c:pt idx="8">
                  <c:v>24000</c:v>
                </c:pt>
                <c:pt idx="9">
                  <c:v>53000</c:v>
                </c:pt>
                <c:pt idx="10">
                  <c:v>53000</c:v>
                </c:pt>
                <c:pt idx="11">
                  <c:v>53000</c:v>
                </c:pt>
                <c:pt idx="12">
                  <c:v>53000</c:v>
                </c:pt>
                <c:pt idx="13">
                  <c:v>87000</c:v>
                </c:pt>
                <c:pt idx="14">
                  <c:v>87000</c:v>
                </c:pt>
                <c:pt idx="15">
                  <c:v>63000</c:v>
                </c:pt>
                <c:pt idx="16">
                  <c:v>63000</c:v>
                </c:pt>
                <c:pt idx="17">
                  <c:v>103000</c:v>
                </c:pt>
                <c:pt idx="18">
                  <c:v>103000</c:v>
                </c:pt>
                <c:pt idx="19">
                  <c:v>74000</c:v>
                </c:pt>
                <c:pt idx="20">
                  <c:v>118000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A-4917-437F-9DC8-B772A11A170C}"/>
            </c:ext>
          </c:extLst>
        </c:ser>
        <c:ser>
          <c:idx val="91"/>
          <c:order val="91"/>
          <c:tx>
            <c:strRef>
              <c:f>'Installed Battery (Each)'!$CP$2</c:f>
              <c:strCache>
                <c:ptCount val="1"/>
                <c:pt idx="0">
                  <c:v>ag110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(Each)'!$CP$3:$CP$23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10000</c:v>
                </c:pt>
                <c:pt idx="6">
                  <c:v>10000</c:v>
                </c:pt>
                <c:pt idx="7">
                  <c:v>10000</c:v>
                </c:pt>
                <c:pt idx="8">
                  <c:v>10000</c:v>
                </c:pt>
                <c:pt idx="9">
                  <c:v>10000</c:v>
                </c:pt>
                <c:pt idx="10">
                  <c:v>23000</c:v>
                </c:pt>
                <c:pt idx="11">
                  <c:v>23000</c:v>
                </c:pt>
                <c:pt idx="12">
                  <c:v>23000</c:v>
                </c:pt>
                <c:pt idx="13">
                  <c:v>23000</c:v>
                </c:pt>
                <c:pt idx="14">
                  <c:v>41000</c:v>
                </c:pt>
                <c:pt idx="15">
                  <c:v>31000</c:v>
                </c:pt>
                <c:pt idx="16">
                  <c:v>31000</c:v>
                </c:pt>
                <c:pt idx="17">
                  <c:v>31000</c:v>
                </c:pt>
                <c:pt idx="18">
                  <c:v>54000</c:v>
                </c:pt>
                <c:pt idx="19">
                  <c:v>54000</c:v>
                </c:pt>
                <c:pt idx="20">
                  <c:v>41000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B-4917-437F-9DC8-B772A11A170C}"/>
            </c:ext>
          </c:extLst>
        </c:ser>
        <c:ser>
          <c:idx val="92"/>
          <c:order val="92"/>
          <c:tx>
            <c:strRef>
              <c:f>'Installed Battery (Each)'!$CQ$2</c:f>
              <c:strCache>
                <c:ptCount val="1"/>
                <c:pt idx="0">
                  <c:v>ag111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(Each)'!$CQ$3:$CQ$23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8000</c:v>
                </c:pt>
                <c:pt idx="6">
                  <c:v>8000</c:v>
                </c:pt>
                <c:pt idx="7">
                  <c:v>8000</c:v>
                </c:pt>
                <c:pt idx="8">
                  <c:v>8000</c:v>
                </c:pt>
                <c:pt idx="9">
                  <c:v>20000</c:v>
                </c:pt>
                <c:pt idx="10">
                  <c:v>20000</c:v>
                </c:pt>
                <c:pt idx="11">
                  <c:v>20000</c:v>
                </c:pt>
                <c:pt idx="12">
                  <c:v>20000</c:v>
                </c:pt>
                <c:pt idx="13">
                  <c:v>43000</c:v>
                </c:pt>
                <c:pt idx="14">
                  <c:v>43000</c:v>
                </c:pt>
                <c:pt idx="15">
                  <c:v>35000</c:v>
                </c:pt>
                <c:pt idx="16">
                  <c:v>35000</c:v>
                </c:pt>
                <c:pt idx="17">
                  <c:v>73000</c:v>
                </c:pt>
                <c:pt idx="18">
                  <c:v>73000</c:v>
                </c:pt>
                <c:pt idx="19">
                  <c:v>61000</c:v>
                </c:pt>
                <c:pt idx="20">
                  <c:v>103000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C-4917-437F-9DC8-B772A11A170C}"/>
            </c:ext>
          </c:extLst>
        </c:ser>
        <c:ser>
          <c:idx val="93"/>
          <c:order val="93"/>
          <c:tx>
            <c:strRef>
              <c:f>'Installed Battery (Each)'!$CR$2</c:f>
              <c:strCache>
                <c:ptCount val="1"/>
                <c:pt idx="0">
                  <c:v>ag112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(Each)'!$CR$3:$CR$23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11000</c:v>
                </c:pt>
                <c:pt idx="6">
                  <c:v>11000</c:v>
                </c:pt>
                <c:pt idx="7">
                  <c:v>11000</c:v>
                </c:pt>
                <c:pt idx="8">
                  <c:v>11000</c:v>
                </c:pt>
                <c:pt idx="9">
                  <c:v>26000</c:v>
                </c:pt>
                <c:pt idx="10">
                  <c:v>26000</c:v>
                </c:pt>
                <c:pt idx="11">
                  <c:v>26000</c:v>
                </c:pt>
                <c:pt idx="12">
                  <c:v>26000</c:v>
                </c:pt>
                <c:pt idx="13">
                  <c:v>48000</c:v>
                </c:pt>
                <c:pt idx="14">
                  <c:v>48000</c:v>
                </c:pt>
                <c:pt idx="15">
                  <c:v>37000</c:v>
                </c:pt>
                <c:pt idx="16">
                  <c:v>37000</c:v>
                </c:pt>
                <c:pt idx="17">
                  <c:v>62000</c:v>
                </c:pt>
                <c:pt idx="18">
                  <c:v>62000</c:v>
                </c:pt>
                <c:pt idx="19">
                  <c:v>47000</c:v>
                </c:pt>
                <c:pt idx="20">
                  <c:v>47000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D-4917-437F-9DC8-B772A11A170C}"/>
            </c:ext>
          </c:extLst>
        </c:ser>
        <c:ser>
          <c:idx val="94"/>
          <c:order val="94"/>
          <c:tx>
            <c:strRef>
              <c:f>'Installed Battery (Each)'!$CS$2</c:f>
              <c:strCache>
                <c:ptCount val="1"/>
                <c:pt idx="0">
                  <c:v>ag113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(Each)'!$CS$3:$CS$23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13000</c:v>
                </c:pt>
                <c:pt idx="6">
                  <c:v>13000</c:v>
                </c:pt>
                <c:pt idx="7">
                  <c:v>13000</c:v>
                </c:pt>
                <c:pt idx="8">
                  <c:v>13000</c:v>
                </c:pt>
                <c:pt idx="9">
                  <c:v>29000</c:v>
                </c:pt>
                <c:pt idx="10">
                  <c:v>29000</c:v>
                </c:pt>
                <c:pt idx="11">
                  <c:v>29000</c:v>
                </c:pt>
                <c:pt idx="12">
                  <c:v>29000</c:v>
                </c:pt>
                <c:pt idx="13">
                  <c:v>50000</c:v>
                </c:pt>
                <c:pt idx="14">
                  <c:v>50000</c:v>
                </c:pt>
                <c:pt idx="15">
                  <c:v>37000</c:v>
                </c:pt>
                <c:pt idx="16">
                  <c:v>37000</c:v>
                </c:pt>
                <c:pt idx="17">
                  <c:v>63000</c:v>
                </c:pt>
                <c:pt idx="18">
                  <c:v>63000</c:v>
                </c:pt>
                <c:pt idx="19">
                  <c:v>47000</c:v>
                </c:pt>
                <c:pt idx="20">
                  <c:v>47000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E-4917-437F-9DC8-B772A11A170C}"/>
            </c:ext>
          </c:extLst>
        </c:ser>
        <c:ser>
          <c:idx val="95"/>
          <c:order val="95"/>
          <c:tx>
            <c:strRef>
              <c:f>'Installed Battery (Each)'!$CT$2</c:f>
              <c:strCache>
                <c:ptCount val="1"/>
                <c:pt idx="0">
                  <c:v>ag114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(Each)'!$CT$3:$CT$23</c:f>
              <c:numCache>
                <c:formatCode>General</c:formatCode>
                <c:ptCount val="21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19000</c:v>
                </c:pt>
                <c:pt idx="6">
                  <c:v>19000</c:v>
                </c:pt>
                <c:pt idx="7">
                  <c:v>19000</c:v>
                </c:pt>
                <c:pt idx="8">
                  <c:v>19000</c:v>
                </c:pt>
                <c:pt idx="9">
                  <c:v>41000</c:v>
                </c:pt>
                <c:pt idx="10">
                  <c:v>40000</c:v>
                </c:pt>
                <c:pt idx="11">
                  <c:v>40000</c:v>
                </c:pt>
                <c:pt idx="12">
                  <c:v>65000</c:v>
                </c:pt>
                <c:pt idx="13">
                  <c:v>65000</c:v>
                </c:pt>
                <c:pt idx="14">
                  <c:v>65000</c:v>
                </c:pt>
                <c:pt idx="15">
                  <c:v>79000</c:v>
                </c:pt>
                <c:pt idx="16">
                  <c:v>79000</c:v>
                </c:pt>
                <c:pt idx="17">
                  <c:v>79000</c:v>
                </c:pt>
                <c:pt idx="18">
                  <c:v>116000</c:v>
                </c:pt>
                <c:pt idx="19">
                  <c:v>94000</c:v>
                </c:pt>
                <c:pt idx="20">
                  <c:v>94000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F-4917-437F-9DC8-B772A11A170C}"/>
            </c:ext>
          </c:extLst>
        </c:ser>
        <c:ser>
          <c:idx val="96"/>
          <c:order val="96"/>
          <c:tx>
            <c:strRef>
              <c:f>'Installed Battery (Each)'!$CU$2</c:f>
              <c:strCache>
                <c:ptCount val="1"/>
                <c:pt idx="0">
                  <c:v>ag117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(Each)'!$CU$3:$CU$23</c:f>
              <c:numCache>
                <c:formatCode>General</c:formatCode>
                <c:ptCount val="21"/>
                <c:pt idx="0">
                  <c:v>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8000</c:v>
                </c:pt>
                <c:pt idx="7">
                  <c:v>8000</c:v>
                </c:pt>
                <c:pt idx="8">
                  <c:v>8000</c:v>
                </c:pt>
                <c:pt idx="9">
                  <c:v>8000</c:v>
                </c:pt>
                <c:pt idx="10">
                  <c:v>8000</c:v>
                </c:pt>
                <c:pt idx="11">
                  <c:v>17000</c:v>
                </c:pt>
                <c:pt idx="12">
                  <c:v>17000</c:v>
                </c:pt>
                <c:pt idx="13">
                  <c:v>17000</c:v>
                </c:pt>
                <c:pt idx="14">
                  <c:v>17000</c:v>
                </c:pt>
                <c:pt idx="15">
                  <c:v>29000</c:v>
                </c:pt>
                <c:pt idx="16">
                  <c:v>22000</c:v>
                </c:pt>
                <c:pt idx="17">
                  <c:v>22000</c:v>
                </c:pt>
                <c:pt idx="18">
                  <c:v>22000</c:v>
                </c:pt>
                <c:pt idx="19">
                  <c:v>38000</c:v>
                </c:pt>
                <c:pt idx="20">
                  <c:v>38000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0-4917-437F-9DC8-B772A11A170C}"/>
            </c:ext>
          </c:extLst>
        </c:ser>
        <c:ser>
          <c:idx val="97"/>
          <c:order val="97"/>
          <c:tx>
            <c:strRef>
              <c:f>'Installed Battery (Each)'!$CV$2</c:f>
              <c:strCache>
                <c:ptCount val="1"/>
                <c:pt idx="0">
                  <c:v>ag118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(Each)'!$CV$3:$CV$23</c:f>
              <c:numCache>
                <c:formatCode>General</c:formatCode>
                <c:ptCount val="21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14000</c:v>
                </c:pt>
                <c:pt idx="7">
                  <c:v>14000</c:v>
                </c:pt>
                <c:pt idx="8">
                  <c:v>14000</c:v>
                </c:pt>
                <c:pt idx="9">
                  <c:v>14000</c:v>
                </c:pt>
                <c:pt idx="10">
                  <c:v>13000</c:v>
                </c:pt>
                <c:pt idx="11">
                  <c:v>30000</c:v>
                </c:pt>
                <c:pt idx="12">
                  <c:v>30000</c:v>
                </c:pt>
                <c:pt idx="13">
                  <c:v>30000</c:v>
                </c:pt>
                <c:pt idx="14">
                  <c:v>30000</c:v>
                </c:pt>
                <c:pt idx="15">
                  <c:v>52000</c:v>
                </c:pt>
                <c:pt idx="16">
                  <c:v>39000</c:v>
                </c:pt>
                <c:pt idx="17">
                  <c:v>39000</c:v>
                </c:pt>
                <c:pt idx="18">
                  <c:v>39000</c:v>
                </c:pt>
                <c:pt idx="19">
                  <c:v>66000</c:v>
                </c:pt>
                <c:pt idx="20">
                  <c:v>66000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1-4917-437F-9DC8-B772A11A170C}"/>
            </c:ext>
          </c:extLst>
        </c:ser>
        <c:ser>
          <c:idx val="98"/>
          <c:order val="98"/>
          <c:tx>
            <c:strRef>
              <c:f>'Installed Battery (Each)'!$CW$2</c:f>
              <c:strCache>
                <c:ptCount val="1"/>
                <c:pt idx="0">
                  <c:v>ag119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(Each)'!$CW$3:$CW$23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10000</c:v>
                </c:pt>
                <c:pt idx="6">
                  <c:v>10000</c:v>
                </c:pt>
                <c:pt idx="7">
                  <c:v>10000</c:v>
                </c:pt>
                <c:pt idx="8">
                  <c:v>10000</c:v>
                </c:pt>
                <c:pt idx="9">
                  <c:v>22000</c:v>
                </c:pt>
                <c:pt idx="10">
                  <c:v>22000</c:v>
                </c:pt>
                <c:pt idx="11">
                  <c:v>22000</c:v>
                </c:pt>
                <c:pt idx="12">
                  <c:v>22000</c:v>
                </c:pt>
                <c:pt idx="13">
                  <c:v>37000</c:v>
                </c:pt>
                <c:pt idx="14">
                  <c:v>37000</c:v>
                </c:pt>
                <c:pt idx="15">
                  <c:v>27000</c:v>
                </c:pt>
                <c:pt idx="16">
                  <c:v>27000</c:v>
                </c:pt>
                <c:pt idx="17">
                  <c:v>47000</c:v>
                </c:pt>
                <c:pt idx="18">
                  <c:v>47000</c:v>
                </c:pt>
                <c:pt idx="19">
                  <c:v>35000</c:v>
                </c:pt>
                <c:pt idx="20">
                  <c:v>35000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2-4917-437F-9DC8-B772A11A170C}"/>
            </c:ext>
          </c:extLst>
        </c:ser>
        <c:ser>
          <c:idx val="99"/>
          <c:order val="99"/>
          <c:tx>
            <c:strRef>
              <c:f>'Installed Battery (Each)'!$CX$2</c:f>
              <c:strCache>
                <c:ptCount val="1"/>
                <c:pt idx="0">
                  <c:v>ag120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(Each)'!$CX$3:$CX$23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6000</c:v>
                </c:pt>
                <c:pt idx="6">
                  <c:v>6000</c:v>
                </c:pt>
                <c:pt idx="7">
                  <c:v>6000</c:v>
                </c:pt>
                <c:pt idx="8">
                  <c:v>6000</c:v>
                </c:pt>
                <c:pt idx="9">
                  <c:v>6000</c:v>
                </c:pt>
                <c:pt idx="10">
                  <c:v>14000</c:v>
                </c:pt>
                <c:pt idx="11">
                  <c:v>14000</c:v>
                </c:pt>
                <c:pt idx="12">
                  <c:v>14000</c:v>
                </c:pt>
                <c:pt idx="13">
                  <c:v>14000</c:v>
                </c:pt>
                <c:pt idx="14">
                  <c:v>26000</c:v>
                </c:pt>
                <c:pt idx="15">
                  <c:v>20000</c:v>
                </c:pt>
                <c:pt idx="16">
                  <c:v>20000</c:v>
                </c:pt>
                <c:pt idx="17">
                  <c:v>20000</c:v>
                </c:pt>
                <c:pt idx="18">
                  <c:v>42000</c:v>
                </c:pt>
                <c:pt idx="19">
                  <c:v>42000</c:v>
                </c:pt>
                <c:pt idx="20">
                  <c:v>34000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3-4917-437F-9DC8-B772A11A170C}"/>
            </c:ext>
          </c:extLst>
        </c:ser>
        <c:ser>
          <c:idx val="100"/>
          <c:order val="100"/>
          <c:tx>
            <c:strRef>
              <c:f>'Installed Battery (Each)'!$CY$2</c:f>
              <c:strCache>
                <c:ptCount val="1"/>
                <c:pt idx="0">
                  <c:v>ag122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(Each)'!$CY$3:$CY$23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11000</c:v>
                </c:pt>
                <c:pt idx="6">
                  <c:v>11000</c:v>
                </c:pt>
                <c:pt idx="7">
                  <c:v>11000</c:v>
                </c:pt>
                <c:pt idx="8">
                  <c:v>11000</c:v>
                </c:pt>
                <c:pt idx="9">
                  <c:v>23000</c:v>
                </c:pt>
                <c:pt idx="10">
                  <c:v>23000</c:v>
                </c:pt>
                <c:pt idx="11">
                  <c:v>23000</c:v>
                </c:pt>
                <c:pt idx="12">
                  <c:v>23000</c:v>
                </c:pt>
                <c:pt idx="13">
                  <c:v>39000</c:v>
                </c:pt>
                <c:pt idx="14">
                  <c:v>39000</c:v>
                </c:pt>
                <c:pt idx="15">
                  <c:v>28000</c:v>
                </c:pt>
                <c:pt idx="16">
                  <c:v>28000</c:v>
                </c:pt>
                <c:pt idx="17">
                  <c:v>54000</c:v>
                </c:pt>
                <c:pt idx="18">
                  <c:v>54000</c:v>
                </c:pt>
                <c:pt idx="19">
                  <c:v>42000</c:v>
                </c:pt>
                <c:pt idx="20">
                  <c:v>71000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4-4917-437F-9DC8-B772A11A170C}"/>
            </c:ext>
          </c:extLst>
        </c:ser>
        <c:ser>
          <c:idx val="101"/>
          <c:order val="101"/>
          <c:tx>
            <c:strRef>
              <c:f>'Installed Battery (Each)'!$CZ$2</c:f>
              <c:strCache>
                <c:ptCount val="1"/>
                <c:pt idx="0">
                  <c:v>ag123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(Each)'!$CZ$3:$CZ$23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7000</c:v>
                </c:pt>
                <c:pt idx="6">
                  <c:v>7000</c:v>
                </c:pt>
                <c:pt idx="7">
                  <c:v>7000</c:v>
                </c:pt>
                <c:pt idx="8">
                  <c:v>7000</c:v>
                </c:pt>
                <c:pt idx="9">
                  <c:v>7000</c:v>
                </c:pt>
                <c:pt idx="10">
                  <c:v>16000</c:v>
                </c:pt>
                <c:pt idx="11">
                  <c:v>16000</c:v>
                </c:pt>
                <c:pt idx="12">
                  <c:v>16000</c:v>
                </c:pt>
                <c:pt idx="13">
                  <c:v>16000</c:v>
                </c:pt>
                <c:pt idx="14">
                  <c:v>29000</c:v>
                </c:pt>
                <c:pt idx="15">
                  <c:v>22000</c:v>
                </c:pt>
                <c:pt idx="16">
                  <c:v>22000</c:v>
                </c:pt>
                <c:pt idx="17">
                  <c:v>22000</c:v>
                </c:pt>
                <c:pt idx="18">
                  <c:v>38000</c:v>
                </c:pt>
                <c:pt idx="19">
                  <c:v>38000</c:v>
                </c:pt>
                <c:pt idx="20">
                  <c:v>29000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5-4917-437F-9DC8-B772A11A170C}"/>
            </c:ext>
          </c:extLst>
        </c:ser>
        <c:ser>
          <c:idx val="102"/>
          <c:order val="102"/>
          <c:tx>
            <c:strRef>
              <c:f>'Installed Battery (Each)'!$DA$2</c:f>
              <c:strCache>
                <c:ptCount val="1"/>
                <c:pt idx="0">
                  <c:v>ag124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(Each)'!$DA$3:$DA$23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10000</c:v>
                </c:pt>
                <c:pt idx="6">
                  <c:v>10000</c:v>
                </c:pt>
                <c:pt idx="7">
                  <c:v>10000</c:v>
                </c:pt>
                <c:pt idx="8">
                  <c:v>10000</c:v>
                </c:pt>
                <c:pt idx="9">
                  <c:v>24000</c:v>
                </c:pt>
                <c:pt idx="10">
                  <c:v>24000</c:v>
                </c:pt>
                <c:pt idx="11">
                  <c:v>24000</c:v>
                </c:pt>
                <c:pt idx="12">
                  <c:v>24000</c:v>
                </c:pt>
                <c:pt idx="13">
                  <c:v>46000</c:v>
                </c:pt>
                <c:pt idx="14">
                  <c:v>46000</c:v>
                </c:pt>
                <c:pt idx="15">
                  <c:v>36000</c:v>
                </c:pt>
                <c:pt idx="16">
                  <c:v>62000</c:v>
                </c:pt>
                <c:pt idx="17">
                  <c:v>62000</c:v>
                </c:pt>
                <c:pt idx="18">
                  <c:v>62000</c:v>
                </c:pt>
                <c:pt idx="19">
                  <c:v>48000</c:v>
                </c:pt>
                <c:pt idx="20">
                  <c:v>79000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6-4917-437F-9DC8-B772A11A170C}"/>
            </c:ext>
          </c:extLst>
        </c:ser>
        <c:ser>
          <c:idx val="103"/>
          <c:order val="103"/>
          <c:tx>
            <c:strRef>
              <c:f>'Installed Battery (Each)'!$DB$2</c:f>
              <c:strCache>
                <c:ptCount val="1"/>
                <c:pt idx="0">
                  <c:v>ag125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(Each)'!$DB$3:$DB$23</c:f>
              <c:numCache>
                <c:formatCode>General</c:formatCode>
                <c:ptCount val="21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15000</c:v>
                </c:pt>
                <c:pt idx="6">
                  <c:v>15000</c:v>
                </c:pt>
                <c:pt idx="7">
                  <c:v>15000</c:v>
                </c:pt>
                <c:pt idx="8">
                  <c:v>15000</c:v>
                </c:pt>
                <c:pt idx="9">
                  <c:v>32000</c:v>
                </c:pt>
                <c:pt idx="10">
                  <c:v>31000</c:v>
                </c:pt>
                <c:pt idx="11">
                  <c:v>31000</c:v>
                </c:pt>
                <c:pt idx="12">
                  <c:v>31000</c:v>
                </c:pt>
                <c:pt idx="13">
                  <c:v>52000</c:v>
                </c:pt>
                <c:pt idx="14">
                  <c:v>52000</c:v>
                </c:pt>
                <c:pt idx="15">
                  <c:v>38000</c:v>
                </c:pt>
                <c:pt idx="16">
                  <c:v>38000</c:v>
                </c:pt>
                <c:pt idx="17">
                  <c:v>65000</c:v>
                </c:pt>
                <c:pt idx="18">
                  <c:v>65000</c:v>
                </c:pt>
                <c:pt idx="19">
                  <c:v>48000</c:v>
                </c:pt>
                <c:pt idx="20">
                  <c:v>48000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7-4917-437F-9DC8-B772A11A170C}"/>
            </c:ext>
          </c:extLst>
        </c:ser>
        <c:ser>
          <c:idx val="104"/>
          <c:order val="104"/>
          <c:tx>
            <c:strRef>
              <c:f>'Installed Battery (Each)'!$DC$2</c:f>
              <c:strCache>
                <c:ptCount val="1"/>
                <c:pt idx="0">
                  <c:v>ag126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(Each)'!$DC$3:$DC$23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7000</c:v>
                </c:pt>
                <c:pt idx="5">
                  <c:v>7000</c:v>
                </c:pt>
                <c:pt idx="6">
                  <c:v>7000</c:v>
                </c:pt>
                <c:pt idx="7">
                  <c:v>7000</c:v>
                </c:pt>
                <c:pt idx="8">
                  <c:v>7000</c:v>
                </c:pt>
                <c:pt idx="9">
                  <c:v>16000</c:v>
                </c:pt>
                <c:pt idx="10">
                  <c:v>16000</c:v>
                </c:pt>
                <c:pt idx="11">
                  <c:v>16000</c:v>
                </c:pt>
                <c:pt idx="12">
                  <c:v>16000</c:v>
                </c:pt>
                <c:pt idx="13">
                  <c:v>30000</c:v>
                </c:pt>
                <c:pt idx="14">
                  <c:v>23000</c:v>
                </c:pt>
                <c:pt idx="15">
                  <c:v>23000</c:v>
                </c:pt>
                <c:pt idx="16">
                  <c:v>23000</c:v>
                </c:pt>
                <c:pt idx="17">
                  <c:v>43000</c:v>
                </c:pt>
                <c:pt idx="18">
                  <c:v>43000</c:v>
                </c:pt>
                <c:pt idx="19">
                  <c:v>34000</c:v>
                </c:pt>
                <c:pt idx="20">
                  <c:v>34000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8-4917-437F-9DC8-B772A11A170C}"/>
            </c:ext>
          </c:extLst>
        </c:ser>
        <c:ser>
          <c:idx val="105"/>
          <c:order val="105"/>
          <c:tx>
            <c:strRef>
              <c:f>'Installed Battery (Each)'!$DD$2</c:f>
              <c:strCache>
                <c:ptCount val="1"/>
                <c:pt idx="0">
                  <c:v>ag127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(Each)'!$DD$3:$DD$23</c:f>
              <c:numCache>
                <c:formatCode>General</c:formatCode>
                <c:ptCount val="21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10000</c:v>
                </c:pt>
                <c:pt idx="6">
                  <c:v>10000</c:v>
                </c:pt>
                <c:pt idx="7">
                  <c:v>10000</c:v>
                </c:pt>
                <c:pt idx="8">
                  <c:v>10000</c:v>
                </c:pt>
                <c:pt idx="9">
                  <c:v>22000</c:v>
                </c:pt>
                <c:pt idx="10">
                  <c:v>21000</c:v>
                </c:pt>
                <c:pt idx="11">
                  <c:v>21000</c:v>
                </c:pt>
                <c:pt idx="12">
                  <c:v>21000</c:v>
                </c:pt>
                <c:pt idx="13">
                  <c:v>36000</c:v>
                </c:pt>
                <c:pt idx="14">
                  <c:v>36000</c:v>
                </c:pt>
                <c:pt idx="15">
                  <c:v>27000</c:v>
                </c:pt>
                <c:pt idx="16">
                  <c:v>27000</c:v>
                </c:pt>
                <c:pt idx="17">
                  <c:v>48000</c:v>
                </c:pt>
                <c:pt idx="18">
                  <c:v>48000</c:v>
                </c:pt>
                <c:pt idx="19">
                  <c:v>36000</c:v>
                </c:pt>
                <c:pt idx="20">
                  <c:v>36000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9-4917-437F-9DC8-B772A11A170C}"/>
            </c:ext>
          </c:extLst>
        </c:ser>
        <c:ser>
          <c:idx val="106"/>
          <c:order val="106"/>
          <c:tx>
            <c:strRef>
              <c:f>'Installed Battery (Each)'!$DE$2</c:f>
              <c:strCache>
                <c:ptCount val="1"/>
                <c:pt idx="0">
                  <c:v>ag128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(Each)'!$DE$3:$DE$23</c:f>
              <c:numCache>
                <c:formatCode>General</c:formatCode>
                <c:ptCount val="21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11000</c:v>
                </c:pt>
                <c:pt idx="7">
                  <c:v>11000</c:v>
                </c:pt>
                <c:pt idx="8">
                  <c:v>11000</c:v>
                </c:pt>
                <c:pt idx="9">
                  <c:v>11000</c:v>
                </c:pt>
                <c:pt idx="10">
                  <c:v>23000</c:v>
                </c:pt>
                <c:pt idx="11">
                  <c:v>23000</c:v>
                </c:pt>
                <c:pt idx="12">
                  <c:v>23000</c:v>
                </c:pt>
                <c:pt idx="13">
                  <c:v>23000</c:v>
                </c:pt>
                <c:pt idx="14">
                  <c:v>40000</c:v>
                </c:pt>
                <c:pt idx="15">
                  <c:v>40000</c:v>
                </c:pt>
                <c:pt idx="16">
                  <c:v>30000</c:v>
                </c:pt>
                <c:pt idx="17">
                  <c:v>30000</c:v>
                </c:pt>
                <c:pt idx="18">
                  <c:v>54000</c:v>
                </c:pt>
                <c:pt idx="19">
                  <c:v>54000</c:v>
                </c:pt>
                <c:pt idx="20">
                  <c:v>41000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A-4917-437F-9DC8-B772A11A170C}"/>
            </c:ext>
          </c:extLst>
        </c:ser>
        <c:ser>
          <c:idx val="107"/>
          <c:order val="107"/>
          <c:tx>
            <c:strRef>
              <c:f>'Installed Battery (Each)'!$DF$2</c:f>
              <c:strCache>
                <c:ptCount val="1"/>
                <c:pt idx="0">
                  <c:v>ag129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(Each)'!$DF$3:$DF$23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13000</c:v>
                </c:pt>
                <c:pt idx="6">
                  <c:v>13000</c:v>
                </c:pt>
                <c:pt idx="7">
                  <c:v>13000</c:v>
                </c:pt>
                <c:pt idx="8">
                  <c:v>13000</c:v>
                </c:pt>
                <c:pt idx="9">
                  <c:v>29000</c:v>
                </c:pt>
                <c:pt idx="10">
                  <c:v>29000</c:v>
                </c:pt>
                <c:pt idx="11">
                  <c:v>29000</c:v>
                </c:pt>
                <c:pt idx="12">
                  <c:v>29000</c:v>
                </c:pt>
                <c:pt idx="13">
                  <c:v>52000</c:v>
                </c:pt>
                <c:pt idx="14">
                  <c:v>52000</c:v>
                </c:pt>
                <c:pt idx="15">
                  <c:v>39000</c:v>
                </c:pt>
                <c:pt idx="16">
                  <c:v>39000</c:v>
                </c:pt>
                <c:pt idx="17">
                  <c:v>69000</c:v>
                </c:pt>
                <c:pt idx="18">
                  <c:v>69000</c:v>
                </c:pt>
                <c:pt idx="19">
                  <c:v>53000</c:v>
                </c:pt>
                <c:pt idx="20">
                  <c:v>87000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B-4917-437F-9DC8-B772A11A170C}"/>
            </c:ext>
          </c:extLst>
        </c:ser>
        <c:ser>
          <c:idx val="108"/>
          <c:order val="108"/>
          <c:tx>
            <c:strRef>
              <c:f>'Installed Battery (Each)'!$DG$2</c:f>
              <c:strCache>
                <c:ptCount val="1"/>
                <c:pt idx="0">
                  <c:v>ag130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(Each)'!$DG$3:$DG$23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11000</c:v>
                </c:pt>
                <c:pt idx="6">
                  <c:v>11000</c:v>
                </c:pt>
                <c:pt idx="7">
                  <c:v>11000</c:v>
                </c:pt>
                <c:pt idx="8">
                  <c:v>11000</c:v>
                </c:pt>
                <c:pt idx="9">
                  <c:v>25000</c:v>
                </c:pt>
                <c:pt idx="10">
                  <c:v>25000</c:v>
                </c:pt>
                <c:pt idx="11">
                  <c:v>25000</c:v>
                </c:pt>
                <c:pt idx="12">
                  <c:v>25000</c:v>
                </c:pt>
                <c:pt idx="13">
                  <c:v>42000</c:v>
                </c:pt>
                <c:pt idx="14">
                  <c:v>42000</c:v>
                </c:pt>
                <c:pt idx="15">
                  <c:v>31000</c:v>
                </c:pt>
                <c:pt idx="16">
                  <c:v>31000</c:v>
                </c:pt>
                <c:pt idx="17">
                  <c:v>52000</c:v>
                </c:pt>
                <c:pt idx="18">
                  <c:v>52000</c:v>
                </c:pt>
                <c:pt idx="19">
                  <c:v>38000</c:v>
                </c:pt>
                <c:pt idx="20">
                  <c:v>38000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C-4917-437F-9DC8-B772A11A170C}"/>
            </c:ext>
          </c:extLst>
        </c:ser>
        <c:ser>
          <c:idx val="109"/>
          <c:order val="109"/>
          <c:tx>
            <c:strRef>
              <c:f>'Installed Battery (Each)'!$DH$2</c:f>
              <c:strCache>
                <c:ptCount val="1"/>
                <c:pt idx="0">
                  <c:v>ag131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(Each)'!$DH$3:$DH$23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16000</c:v>
                </c:pt>
                <c:pt idx="6">
                  <c:v>16000</c:v>
                </c:pt>
                <c:pt idx="7">
                  <c:v>16000</c:v>
                </c:pt>
                <c:pt idx="8">
                  <c:v>16000</c:v>
                </c:pt>
                <c:pt idx="9">
                  <c:v>37000</c:v>
                </c:pt>
                <c:pt idx="10">
                  <c:v>37000</c:v>
                </c:pt>
                <c:pt idx="11">
                  <c:v>37000</c:v>
                </c:pt>
                <c:pt idx="12">
                  <c:v>37000</c:v>
                </c:pt>
                <c:pt idx="13">
                  <c:v>65000</c:v>
                </c:pt>
                <c:pt idx="14">
                  <c:v>92000</c:v>
                </c:pt>
                <c:pt idx="15">
                  <c:v>104000</c:v>
                </c:pt>
                <c:pt idx="16">
                  <c:v>104000</c:v>
                </c:pt>
                <c:pt idx="17">
                  <c:v>104000</c:v>
                </c:pt>
                <c:pt idx="18">
                  <c:v>144000</c:v>
                </c:pt>
                <c:pt idx="19">
                  <c:v>123000</c:v>
                </c:pt>
                <c:pt idx="20">
                  <c:v>166000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D-4917-437F-9DC8-B772A11A170C}"/>
            </c:ext>
          </c:extLst>
        </c:ser>
        <c:ser>
          <c:idx val="110"/>
          <c:order val="110"/>
          <c:tx>
            <c:strRef>
              <c:f>'Installed Battery (Each)'!$DI$2</c:f>
              <c:strCache>
                <c:ptCount val="1"/>
                <c:pt idx="0">
                  <c:v>ag132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(Each)'!$DI$3:$DI$23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8000</c:v>
                </c:pt>
                <c:pt idx="7">
                  <c:v>8000</c:v>
                </c:pt>
                <c:pt idx="8">
                  <c:v>8000</c:v>
                </c:pt>
                <c:pt idx="9">
                  <c:v>8000</c:v>
                </c:pt>
                <c:pt idx="10">
                  <c:v>17000</c:v>
                </c:pt>
                <c:pt idx="11">
                  <c:v>17000</c:v>
                </c:pt>
                <c:pt idx="12">
                  <c:v>17000</c:v>
                </c:pt>
                <c:pt idx="13">
                  <c:v>17000</c:v>
                </c:pt>
                <c:pt idx="14">
                  <c:v>28000</c:v>
                </c:pt>
                <c:pt idx="15">
                  <c:v>28000</c:v>
                </c:pt>
                <c:pt idx="16">
                  <c:v>20000</c:v>
                </c:pt>
                <c:pt idx="17">
                  <c:v>20000</c:v>
                </c:pt>
                <c:pt idx="18">
                  <c:v>35000</c:v>
                </c:pt>
                <c:pt idx="19">
                  <c:v>35000</c:v>
                </c:pt>
                <c:pt idx="20">
                  <c:v>26000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E-4917-437F-9DC8-B772A11A170C}"/>
            </c:ext>
          </c:extLst>
        </c:ser>
        <c:ser>
          <c:idx val="111"/>
          <c:order val="111"/>
          <c:tx>
            <c:strRef>
              <c:f>'Installed Battery (Each)'!$DJ$2</c:f>
              <c:strCache>
                <c:ptCount val="1"/>
                <c:pt idx="0">
                  <c:v>ag133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(Each)'!$DJ$3:$DJ$23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9000</c:v>
                </c:pt>
                <c:pt idx="6">
                  <c:v>9000</c:v>
                </c:pt>
                <c:pt idx="7">
                  <c:v>9000</c:v>
                </c:pt>
                <c:pt idx="8">
                  <c:v>9000</c:v>
                </c:pt>
                <c:pt idx="9">
                  <c:v>9000</c:v>
                </c:pt>
                <c:pt idx="10">
                  <c:v>20000</c:v>
                </c:pt>
                <c:pt idx="11">
                  <c:v>20000</c:v>
                </c:pt>
                <c:pt idx="12">
                  <c:v>20000</c:v>
                </c:pt>
                <c:pt idx="13">
                  <c:v>20000</c:v>
                </c:pt>
                <c:pt idx="14">
                  <c:v>35000</c:v>
                </c:pt>
                <c:pt idx="15">
                  <c:v>26000</c:v>
                </c:pt>
                <c:pt idx="16">
                  <c:v>26000</c:v>
                </c:pt>
                <c:pt idx="17">
                  <c:v>26000</c:v>
                </c:pt>
                <c:pt idx="18">
                  <c:v>46000</c:v>
                </c:pt>
                <c:pt idx="19">
                  <c:v>46000</c:v>
                </c:pt>
                <c:pt idx="20">
                  <c:v>35000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F-4917-437F-9DC8-B772A11A170C}"/>
            </c:ext>
          </c:extLst>
        </c:ser>
        <c:ser>
          <c:idx val="112"/>
          <c:order val="112"/>
          <c:tx>
            <c:strRef>
              <c:f>'Installed Battery (Each)'!$DK$2</c:f>
              <c:strCache>
                <c:ptCount val="1"/>
                <c:pt idx="0">
                  <c:v>ag134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(Each)'!$DK$3:$DK$23</c:f>
              <c:numCache>
                <c:formatCode>General</c:formatCode>
                <c:ptCount val="21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18000</c:v>
                </c:pt>
                <c:pt idx="6">
                  <c:v>18000</c:v>
                </c:pt>
                <c:pt idx="7">
                  <c:v>18000</c:v>
                </c:pt>
                <c:pt idx="8">
                  <c:v>18000</c:v>
                </c:pt>
                <c:pt idx="9">
                  <c:v>49000</c:v>
                </c:pt>
                <c:pt idx="10">
                  <c:v>48000</c:v>
                </c:pt>
                <c:pt idx="11">
                  <c:v>48000</c:v>
                </c:pt>
                <c:pt idx="12">
                  <c:v>86000</c:v>
                </c:pt>
                <c:pt idx="13">
                  <c:v>86000</c:v>
                </c:pt>
                <c:pt idx="14">
                  <c:v>86000</c:v>
                </c:pt>
                <c:pt idx="15">
                  <c:v>113000</c:v>
                </c:pt>
                <c:pt idx="16">
                  <c:v>113000</c:v>
                </c:pt>
                <c:pt idx="17">
                  <c:v>159000</c:v>
                </c:pt>
                <c:pt idx="18">
                  <c:v>159000</c:v>
                </c:pt>
                <c:pt idx="19">
                  <c:v>177000</c:v>
                </c:pt>
                <c:pt idx="20">
                  <c:v>177000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0-4917-437F-9DC8-B772A11A170C}"/>
            </c:ext>
          </c:extLst>
        </c:ser>
        <c:ser>
          <c:idx val="113"/>
          <c:order val="113"/>
          <c:tx>
            <c:strRef>
              <c:f>'Installed Battery (Each)'!$DL$2</c:f>
              <c:strCache>
                <c:ptCount val="1"/>
                <c:pt idx="0">
                  <c:v>ag136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(Each)'!$DL$3:$DL$23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10000</c:v>
                </c:pt>
                <c:pt idx="7">
                  <c:v>10000</c:v>
                </c:pt>
                <c:pt idx="8">
                  <c:v>10000</c:v>
                </c:pt>
                <c:pt idx="9">
                  <c:v>10000</c:v>
                </c:pt>
                <c:pt idx="10">
                  <c:v>10000</c:v>
                </c:pt>
                <c:pt idx="11">
                  <c:v>24000</c:v>
                </c:pt>
                <c:pt idx="12">
                  <c:v>24000</c:v>
                </c:pt>
                <c:pt idx="13">
                  <c:v>24000</c:v>
                </c:pt>
                <c:pt idx="14">
                  <c:v>24000</c:v>
                </c:pt>
                <c:pt idx="15">
                  <c:v>41000</c:v>
                </c:pt>
                <c:pt idx="16">
                  <c:v>31000</c:v>
                </c:pt>
                <c:pt idx="17">
                  <c:v>31000</c:v>
                </c:pt>
                <c:pt idx="18">
                  <c:v>31000</c:v>
                </c:pt>
                <c:pt idx="19">
                  <c:v>51000</c:v>
                </c:pt>
                <c:pt idx="20">
                  <c:v>51000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1-4917-437F-9DC8-B772A11A170C}"/>
            </c:ext>
          </c:extLst>
        </c:ser>
        <c:ser>
          <c:idx val="114"/>
          <c:order val="114"/>
          <c:tx>
            <c:strRef>
              <c:f>'Installed Battery (Each)'!$DM$2</c:f>
              <c:strCache>
                <c:ptCount val="1"/>
                <c:pt idx="0">
                  <c:v>ag137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(Each)'!$DM$3:$DM$23</c:f>
              <c:numCache>
                <c:formatCode>General</c:formatCode>
                <c:ptCount val="21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13000</c:v>
                </c:pt>
                <c:pt idx="7">
                  <c:v>13000</c:v>
                </c:pt>
                <c:pt idx="8">
                  <c:v>13000</c:v>
                </c:pt>
                <c:pt idx="9">
                  <c:v>13000</c:v>
                </c:pt>
                <c:pt idx="10">
                  <c:v>27000</c:v>
                </c:pt>
                <c:pt idx="11">
                  <c:v>27000</c:v>
                </c:pt>
                <c:pt idx="12">
                  <c:v>27000</c:v>
                </c:pt>
                <c:pt idx="13">
                  <c:v>27000</c:v>
                </c:pt>
                <c:pt idx="14">
                  <c:v>47000</c:v>
                </c:pt>
                <c:pt idx="15">
                  <c:v>47000</c:v>
                </c:pt>
                <c:pt idx="16">
                  <c:v>35000</c:v>
                </c:pt>
                <c:pt idx="17">
                  <c:v>35000</c:v>
                </c:pt>
                <c:pt idx="18">
                  <c:v>62000</c:v>
                </c:pt>
                <c:pt idx="19">
                  <c:v>62000</c:v>
                </c:pt>
                <c:pt idx="20">
                  <c:v>47000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2-4917-437F-9DC8-B772A11A170C}"/>
            </c:ext>
          </c:extLst>
        </c:ser>
        <c:ser>
          <c:idx val="115"/>
          <c:order val="115"/>
          <c:tx>
            <c:strRef>
              <c:f>'Installed Battery (Each)'!$DN$2</c:f>
              <c:strCache>
                <c:ptCount val="1"/>
                <c:pt idx="0">
                  <c:v>ag139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(Each)'!$DN$3:$DN$23</c:f>
              <c:numCache>
                <c:formatCode>General</c:formatCode>
                <c:ptCount val="21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18000</c:v>
                </c:pt>
                <c:pt idx="6">
                  <c:v>18000</c:v>
                </c:pt>
                <c:pt idx="7">
                  <c:v>18000</c:v>
                </c:pt>
                <c:pt idx="8">
                  <c:v>18000</c:v>
                </c:pt>
                <c:pt idx="9">
                  <c:v>38000</c:v>
                </c:pt>
                <c:pt idx="10">
                  <c:v>37000</c:v>
                </c:pt>
                <c:pt idx="11">
                  <c:v>37000</c:v>
                </c:pt>
                <c:pt idx="12">
                  <c:v>37000</c:v>
                </c:pt>
                <c:pt idx="13">
                  <c:v>62000</c:v>
                </c:pt>
                <c:pt idx="14">
                  <c:v>62000</c:v>
                </c:pt>
                <c:pt idx="15">
                  <c:v>45000</c:v>
                </c:pt>
                <c:pt idx="16">
                  <c:v>45000</c:v>
                </c:pt>
                <c:pt idx="17">
                  <c:v>76000</c:v>
                </c:pt>
                <c:pt idx="18">
                  <c:v>76000</c:v>
                </c:pt>
                <c:pt idx="19">
                  <c:v>56000</c:v>
                </c:pt>
                <c:pt idx="20">
                  <c:v>90000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3-4917-437F-9DC8-B772A11A170C}"/>
            </c:ext>
          </c:extLst>
        </c:ser>
        <c:ser>
          <c:idx val="116"/>
          <c:order val="116"/>
          <c:tx>
            <c:strRef>
              <c:f>'Installed Battery (Each)'!$DO$2</c:f>
              <c:strCache>
                <c:ptCount val="1"/>
                <c:pt idx="0">
                  <c:v>ag140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(Each)'!$DO$3:$DO$23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3000</c:v>
                </c:pt>
                <c:pt idx="5">
                  <c:v>3000</c:v>
                </c:pt>
                <c:pt idx="6">
                  <c:v>3000</c:v>
                </c:pt>
                <c:pt idx="7">
                  <c:v>3000</c:v>
                </c:pt>
                <c:pt idx="8">
                  <c:v>3000</c:v>
                </c:pt>
                <c:pt idx="9">
                  <c:v>8000</c:v>
                </c:pt>
                <c:pt idx="10">
                  <c:v>8000</c:v>
                </c:pt>
                <c:pt idx="11">
                  <c:v>8000</c:v>
                </c:pt>
                <c:pt idx="12">
                  <c:v>8000</c:v>
                </c:pt>
                <c:pt idx="13">
                  <c:v>16000</c:v>
                </c:pt>
                <c:pt idx="14">
                  <c:v>13000</c:v>
                </c:pt>
                <c:pt idx="15">
                  <c:v>13000</c:v>
                </c:pt>
                <c:pt idx="16">
                  <c:v>13000</c:v>
                </c:pt>
                <c:pt idx="17">
                  <c:v>13000</c:v>
                </c:pt>
                <c:pt idx="18">
                  <c:v>26000</c:v>
                </c:pt>
                <c:pt idx="19">
                  <c:v>21000</c:v>
                </c:pt>
                <c:pt idx="20">
                  <c:v>21000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4-4917-437F-9DC8-B772A11A170C}"/>
            </c:ext>
          </c:extLst>
        </c:ser>
        <c:ser>
          <c:idx val="117"/>
          <c:order val="117"/>
          <c:tx>
            <c:strRef>
              <c:f>'Installed Battery (Each)'!$DP$2</c:f>
              <c:strCache>
                <c:ptCount val="1"/>
                <c:pt idx="0">
                  <c:v>ag141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(Each)'!$DP$3:$DP$23</c:f>
              <c:numCache>
                <c:formatCode>General</c:formatCode>
                <c:ptCount val="21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25000</c:v>
                </c:pt>
                <c:pt idx="6">
                  <c:v>25000</c:v>
                </c:pt>
                <c:pt idx="7">
                  <c:v>25000</c:v>
                </c:pt>
                <c:pt idx="8">
                  <c:v>25000</c:v>
                </c:pt>
                <c:pt idx="9">
                  <c:v>55000</c:v>
                </c:pt>
                <c:pt idx="10">
                  <c:v>54000</c:v>
                </c:pt>
                <c:pt idx="11">
                  <c:v>54000</c:v>
                </c:pt>
                <c:pt idx="12">
                  <c:v>89000</c:v>
                </c:pt>
                <c:pt idx="13">
                  <c:v>89000</c:v>
                </c:pt>
                <c:pt idx="14">
                  <c:v>89000</c:v>
                </c:pt>
                <c:pt idx="15">
                  <c:v>65000</c:v>
                </c:pt>
                <c:pt idx="16">
                  <c:v>108000</c:v>
                </c:pt>
                <c:pt idx="17">
                  <c:v>108000</c:v>
                </c:pt>
                <c:pt idx="18">
                  <c:v>150000</c:v>
                </c:pt>
                <c:pt idx="19">
                  <c:v>120000</c:v>
                </c:pt>
                <c:pt idx="20">
                  <c:v>120000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5-4917-437F-9DC8-B772A11A170C}"/>
            </c:ext>
          </c:extLst>
        </c:ser>
        <c:ser>
          <c:idx val="118"/>
          <c:order val="118"/>
          <c:tx>
            <c:strRef>
              <c:f>'Installed Battery (Each)'!$DQ$2</c:f>
              <c:strCache>
                <c:ptCount val="1"/>
                <c:pt idx="0">
                  <c:v>ag142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(Each)'!$DQ$3:$DQ$23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9000</c:v>
                </c:pt>
                <c:pt idx="5">
                  <c:v>9000</c:v>
                </c:pt>
                <c:pt idx="6">
                  <c:v>9000</c:v>
                </c:pt>
                <c:pt idx="7">
                  <c:v>9000</c:v>
                </c:pt>
                <c:pt idx="8">
                  <c:v>20000</c:v>
                </c:pt>
                <c:pt idx="9">
                  <c:v>20000</c:v>
                </c:pt>
                <c:pt idx="10">
                  <c:v>20000</c:v>
                </c:pt>
                <c:pt idx="11">
                  <c:v>20000</c:v>
                </c:pt>
                <c:pt idx="12">
                  <c:v>35000</c:v>
                </c:pt>
                <c:pt idx="13">
                  <c:v>35000</c:v>
                </c:pt>
                <c:pt idx="14">
                  <c:v>26000</c:v>
                </c:pt>
                <c:pt idx="15">
                  <c:v>26000</c:v>
                </c:pt>
                <c:pt idx="16">
                  <c:v>45000</c:v>
                </c:pt>
                <c:pt idx="17">
                  <c:v>45000</c:v>
                </c:pt>
                <c:pt idx="18">
                  <c:v>34000</c:v>
                </c:pt>
                <c:pt idx="19">
                  <c:v>34000</c:v>
                </c:pt>
                <c:pt idx="20">
                  <c:v>58000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6-4917-437F-9DC8-B772A11A170C}"/>
            </c:ext>
          </c:extLst>
        </c:ser>
        <c:ser>
          <c:idx val="119"/>
          <c:order val="119"/>
          <c:tx>
            <c:strRef>
              <c:f>'Installed Battery (Each)'!$DR$2</c:f>
              <c:strCache>
                <c:ptCount val="1"/>
                <c:pt idx="0">
                  <c:v>ag143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(Each)'!$DR$3:$DR$23</c:f>
              <c:numCache>
                <c:formatCode>General</c:formatCode>
                <c:ptCount val="21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14000</c:v>
                </c:pt>
                <c:pt idx="6">
                  <c:v>14000</c:v>
                </c:pt>
                <c:pt idx="7">
                  <c:v>14000</c:v>
                </c:pt>
                <c:pt idx="8">
                  <c:v>14000</c:v>
                </c:pt>
                <c:pt idx="9">
                  <c:v>31000</c:v>
                </c:pt>
                <c:pt idx="10">
                  <c:v>30000</c:v>
                </c:pt>
                <c:pt idx="11">
                  <c:v>30000</c:v>
                </c:pt>
                <c:pt idx="12">
                  <c:v>30000</c:v>
                </c:pt>
                <c:pt idx="13">
                  <c:v>53000</c:v>
                </c:pt>
                <c:pt idx="14">
                  <c:v>53000</c:v>
                </c:pt>
                <c:pt idx="15">
                  <c:v>40000</c:v>
                </c:pt>
                <c:pt idx="16">
                  <c:v>68000</c:v>
                </c:pt>
                <c:pt idx="17">
                  <c:v>68000</c:v>
                </c:pt>
                <c:pt idx="18">
                  <c:v>68000</c:v>
                </c:pt>
                <c:pt idx="19">
                  <c:v>84000</c:v>
                </c:pt>
                <c:pt idx="20">
                  <c:v>84000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7-4917-437F-9DC8-B772A11A170C}"/>
            </c:ext>
          </c:extLst>
        </c:ser>
        <c:ser>
          <c:idx val="120"/>
          <c:order val="120"/>
          <c:tx>
            <c:strRef>
              <c:f>'Installed Battery (Each)'!$DS$2</c:f>
              <c:strCache>
                <c:ptCount val="1"/>
                <c:pt idx="0">
                  <c:v>ag144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(Each)'!$DS$3:$DS$23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9000</c:v>
                </c:pt>
                <c:pt idx="5">
                  <c:v>9000</c:v>
                </c:pt>
                <c:pt idx="6">
                  <c:v>9000</c:v>
                </c:pt>
                <c:pt idx="7">
                  <c:v>9000</c:v>
                </c:pt>
                <c:pt idx="8">
                  <c:v>9000</c:v>
                </c:pt>
                <c:pt idx="9">
                  <c:v>21000</c:v>
                </c:pt>
                <c:pt idx="10">
                  <c:v>21000</c:v>
                </c:pt>
                <c:pt idx="11">
                  <c:v>21000</c:v>
                </c:pt>
                <c:pt idx="12">
                  <c:v>21000</c:v>
                </c:pt>
                <c:pt idx="13">
                  <c:v>37000</c:v>
                </c:pt>
                <c:pt idx="14">
                  <c:v>28000</c:v>
                </c:pt>
                <c:pt idx="15">
                  <c:v>28000</c:v>
                </c:pt>
                <c:pt idx="16">
                  <c:v>28000</c:v>
                </c:pt>
                <c:pt idx="17">
                  <c:v>48000</c:v>
                </c:pt>
                <c:pt idx="18">
                  <c:v>48000</c:v>
                </c:pt>
                <c:pt idx="19">
                  <c:v>36000</c:v>
                </c:pt>
                <c:pt idx="20">
                  <c:v>36000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8-4917-437F-9DC8-B772A11A170C}"/>
            </c:ext>
          </c:extLst>
        </c:ser>
        <c:ser>
          <c:idx val="121"/>
          <c:order val="121"/>
          <c:tx>
            <c:strRef>
              <c:f>'Installed Battery (Each)'!$DT$2</c:f>
              <c:strCache>
                <c:ptCount val="1"/>
                <c:pt idx="0">
                  <c:v>ag145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(Each)'!$DT$3:$DT$23</c:f>
              <c:numCache>
                <c:formatCode>General</c:formatCode>
                <c:ptCount val="21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24000</c:v>
                </c:pt>
                <c:pt idx="6">
                  <c:v>24000</c:v>
                </c:pt>
                <c:pt idx="7">
                  <c:v>24000</c:v>
                </c:pt>
                <c:pt idx="8">
                  <c:v>24000</c:v>
                </c:pt>
                <c:pt idx="9">
                  <c:v>50000</c:v>
                </c:pt>
                <c:pt idx="10">
                  <c:v>49000</c:v>
                </c:pt>
                <c:pt idx="11">
                  <c:v>49000</c:v>
                </c:pt>
                <c:pt idx="12">
                  <c:v>49000</c:v>
                </c:pt>
                <c:pt idx="13">
                  <c:v>83000</c:v>
                </c:pt>
                <c:pt idx="14">
                  <c:v>83000</c:v>
                </c:pt>
                <c:pt idx="15">
                  <c:v>60000</c:v>
                </c:pt>
                <c:pt idx="16">
                  <c:v>60000</c:v>
                </c:pt>
                <c:pt idx="17">
                  <c:v>99000</c:v>
                </c:pt>
                <c:pt idx="18">
                  <c:v>99000</c:v>
                </c:pt>
                <c:pt idx="19">
                  <c:v>73000</c:v>
                </c:pt>
                <c:pt idx="20">
                  <c:v>115000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9-4917-437F-9DC8-B772A11A170C}"/>
            </c:ext>
          </c:extLst>
        </c:ser>
        <c:ser>
          <c:idx val="122"/>
          <c:order val="122"/>
          <c:tx>
            <c:strRef>
              <c:f>'Installed Battery (Each)'!$DU$2</c:f>
              <c:strCache>
                <c:ptCount val="1"/>
                <c:pt idx="0">
                  <c:v>ag147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(Each)'!$DU$3:$DU$23</c:f>
              <c:numCache>
                <c:formatCode>General</c:formatCode>
                <c:ptCount val="21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22000</c:v>
                </c:pt>
                <c:pt idx="6">
                  <c:v>22000</c:v>
                </c:pt>
                <c:pt idx="7">
                  <c:v>22000</c:v>
                </c:pt>
                <c:pt idx="8">
                  <c:v>22000</c:v>
                </c:pt>
                <c:pt idx="9">
                  <c:v>54000</c:v>
                </c:pt>
                <c:pt idx="10">
                  <c:v>53000</c:v>
                </c:pt>
                <c:pt idx="11">
                  <c:v>53000</c:v>
                </c:pt>
                <c:pt idx="12">
                  <c:v>90000</c:v>
                </c:pt>
                <c:pt idx="13">
                  <c:v>90000</c:v>
                </c:pt>
                <c:pt idx="14">
                  <c:v>90000</c:v>
                </c:pt>
                <c:pt idx="15">
                  <c:v>115000</c:v>
                </c:pt>
                <c:pt idx="16">
                  <c:v>115000</c:v>
                </c:pt>
                <c:pt idx="17">
                  <c:v>163000</c:v>
                </c:pt>
                <c:pt idx="18">
                  <c:v>163000</c:v>
                </c:pt>
                <c:pt idx="19">
                  <c:v>131000</c:v>
                </c:pt>
                <c:pt idx="20">
                  <c:v>186000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A-4917-437F-9DC8-B772A11A170C}"/>
            </c:ext>
          </c:extLst>
        </c:ser>
        <c:ser>
          <c:idx val="123"/>
          <c:order val="123"/>
          <c:tx>
            <c:strRef>
              <c:f>'Installed Battery (Each)'!$DV$2</c:f>
              <c:strCache>
                <c:ptCount val="1"/>
                <c:pt idx="0">
                  <c:v>ag148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(Each)'!$DV$3:$DV$23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16000</c:v>
                </c:pt>
                <c:pt idx="6">
                  <c:v>16000</c:v>
                </c:pt>
                <c:pt idx="7">
                  <c:v>16000</c:v>
                </c:pt>
                <c:pt idx="8">
                  <c:v>16000</c:v>
                </c:pt>
                <c:pt idx="9">
                  <c:v>37000</c:v>
                </c:pt>
                <c:pt idx="10">
                  <c:v>37000</c:v>
                </c:pt>
                <c:pt idx="11">
                  <c:v>37000</c:v>
                </c:pt>
                <c:pt idx="12">
                  <c:v>37000</c:v>
                </c:pt>
                <c:pt idx="13">
                  <c:v>69000</c:v>
                </c:pt>
                <c:pt idx="14">
                  <c:v>69000</c:v>
                </c:pt>
                <c:pt idx="15">
                  <c:v>53000</c:v>
                </c:pt>
                <c:pt idx="16">
                  <c:v>90000</c:v>
                </c:pt>
                <c:pt idx="17">
                  <c:v>90000</c:v>
                </c:pt>
                <c:pt idx="18">
                  <c:v>90000</c:v>
                </c:pt>
                <c:pt idx="19">
                  <c:v>69000</c:v>
                </c:pt>
                <c:pt idx="20">
                  <c:v>119000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B-4917-437F-9DC8-B772A11A170C}"/>
            </c:ext>
          </c:extLst>
        </c:ser>
        <c:ser>
          <c:idx val="124"/>
          <c:order val="124"/>
          <c:tx>
            <c:strRef>
              <c:f>'Installed Battery (Each)'!$DW$2</c:f>
              <c:strCache>
                <c:ptCount val="1"/>
                <c:pt idx="0">
                  <c:v>ag149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(Each)'!$DW$3:$DW$23</c:f>
              <c:numCache>
                <c:formatCode>General</c:formatCode>
                <c:ptCount val="21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13000</c:v>
                </c:pt>
                <c:pt idx="6">
                  <c:v>13000</c:v>
                </c:pt>
                <c:pt idx="7">
                  <c:v>13000</c:v>
                </c:pt>
                <c:pt idx="8">
                  <c:v>13000</c:v>
                </c:pt>
                <c:pt idx="9">
                  <c:v>31000</c:v>
                </c:pt>
                <c:pt idx="10">
                  <c:v>30000</c:v>
                </c:pt>
                <c:pt idx="11">
                  <c:v>30000</c:v>
                </c:pt>
                <c:pt idx="12">
                  <c:v>30000</c:v>
                </c:pt>
                <c:pt idx="13">
                  <c:v>56000</c:v>
                </c:pt>
                <c:pt idx="14">
                  <c:v>56000</c:v>
                </c:pt>
                <c:pt idx="15">
                  <c:v>44000</c:v>
                </c:pt>
                <c:pt idx="16">
                  <c:v>44000</c:v>
                </c:pt>
                <c:pt idx="17">
                  <c:v>76000</c:v>
                </c:pt>
                <c:pt idx="18">
                  <c:v>76000</c:v>
                </c:pt>
                <c:pt idx="19">
                  <c:v>58000</c:v>
                </c:pt>
                <c:pt idx="20">
                  <c:v>93000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C-4917-437F-9DC8-B772A11A170C}"/>
            </c:ext>
          </c:extLst>
        </c:ser>
        <c:ser>
          <c:idx val="125"/>
          <c:order val="125"/>
          <c:tx>
            <c:strRef>
              <c:f>'Installed Battery (Each)'!$DX$2</c:f>
              <c:strCache>
                <c:ptCount val="1"/>
                <c:pt idx="0">
                  <c:v>ag151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(Each)'!$DX$3:$DX$23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11000</c:v>
                </c:pt>
                <c:pt idx="6">
                  <c:v>11000</c:v>
                </c:pt>
                <c:pt idx="7">
                  <c:v>11000</c:v>
                </c:pt>
                <c:pt idx="8">
                  <c:v>11000</c:v>
                </c:pt>
                <c:pt idx="9">
                  <c:v>11000</c:v>
                </c:pt>
                <c:pt idx="10">
                  <c:v>28000</c:v>
                </c:pt>
                <c:pt idx="11">
                  <c:v>28000</c:v>
                </c:pt>
                <c:pt idx="12">
                  <c:v>28000</c:v>
                </c:pt>
                <c:pt idx="13">
                  <c:v>28000</c:v>
                </c:pt>
                <c:pt idx="14">
                  <c:v>49000</c:v>
                </c:pt>
                <c:pt idx="15">
                  <c:v>38000</c:v>
                </c:pt>
                <c:pt idx="16">
                  <c:v>38000</c:v>
                </c:pt>
                <c:pt idx="17">
                  <c:v>38000</c:v>
                </c:pt>
                <c:pt idx="18">
                  <c:v>64000</c:v>
                </c:pt>
                <c:pt idx="19">
                  <c:v>64000</c:v>
                </c:pt>
                <c:pt idx="20">
                  <c:v>47000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D-4917-437F-9DC8-B772A11A170C}"/>
            </c:ext>
          </c:extLst>
        </c:ser>
        <c:ser>
          <c:idx val="126"/>
          <c:order val="126"/>
          <c:tx>
            <c:strRef>
              <c:f>'Installed Battery (Each)'!$DY$2</c:f>
              <c:strCache>
                <c:ptCount val="1"/>
                <c:pt idx="0">
                  <c:v>ag152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(Each)'!$DY$3:$DY$23</c:f>
              <c:numCache>
                <c:formatCode>General</c:formatCode>
                <c:ptCount val="21"/>
                <c:pt idx="0">
                  <c:v>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20000</c:v>
                </c:pt>
                <c:pt idx="7">
                  <c:v>20000</c:v>
                </c:pt>
                <c:pt idx="8">
                  <c:v>20000</c:v>
                </c:pt>
                <c:pt idx="9">
                  <c:v>20000</c:v>
                </c:pt>
                <c:pt idx="10">
                  <c:v>46000</c:v>
                </c:pt>
                <c:pt idx="11">
                  <c:v>45000</c:v>
                </c:pt>
                <c:pt idx="12">
                  <c:v>45000</c:v>
                </c:pt>
                <c:pt idx="13">
                  <c:v>76000</c:v>
                </c:pt>
                <c:pt idx="14">
                  <c:v>76000</c:v>
                </c:pt>
                <c:pt idx="15">
                  <c:v>76000</c:v>
                </c:pt>
                <c:pt idx="16">
                  <c:v>93000</c:v>
                </c:pt>
                <c:pt idx="17">
                  <c:v>93000</c:v>
                </c:pt>
                <c:pt idx="18">
                  <c:v>93000</c:v>
                </c:pt>
                <c:pt idx="19">
                  <c:v>134000</c:v>
                </c:pt>
                <c:pt idx="20">
                  <c:v>108000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E-4917-437F-9DC8-B772A11A170C}"/>
            </c:ext>
          </c:extLst>
        </c:ser>
        <c:ser>
          <c:idx val="127"/>
          <c:order val="127"/>
          <c:tx>
            <c:strRef>
              <c:f>'Installed Battery (Each)'!$DZ$2</c:f>
              <c:strCache>
                <c:ptCount val="1"/>
                <c:pt idx="0">
                  <c:v>ag153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(Each)'!$DZ$3:$DZ$23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8000</c:v>
                </c:pt>
                <c:pt idx="6">
                  <c:v>8000</c:v>
                </c:pt>
                <c:pt idx="7">
                  <c:v>8000</c:v>
                </c:pt>
                <c:pt idx="8">
                  <c:v>8000</c:v>
                </c:pt>
                <c:pt idx="9">
                  <c:v>17000</c:v>
                </c:pt>
                <c:pt idx="10">
                  <c:v>17000</c:v>
                </c:pt>
                <c:pt idx="11">
                  <c:v>17000</c:v>
                </c:pt>
                <c:pt idx="12">
                  <c:v>17000</c:v>
                </c:pt>
                <c:pt idx="13">
                  <c:v>28000</c:v>
                </c:pt>
                <c:pt idx="14">
                  <c:v>28000</c:v>
                </c:pt>
                <c:pt idx="15">
                  <c:v>20000</c:v>
                </c:pt>
                <c:pt idx="16">
                  <c:v>20000</c:v>
                </c:pt>
                <c:pt idx="17">
                  <c:v>34000</c:v>
                </c:pt>
                <c:pt idx="18">
                  <c:v>34000</c:v>
                </c:pt>
                <c:pt idx="19">
                  <c:v>25000</c:v>
                </c:pt>
                <c:pt idx="20">
                  <c:v>25000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F-4917-437F-9DC8-B772A11A170C}"/>
            </c:ext>
          </c:extLst>
        </c:ser>
        <c:ser>
          <c:idx val="128"/>
          <c:order val="128"/>
          <c:tx>
            <c:strRef>
              <c:f>'Installed Battery (Each)'!$EA$2</c:f>
              <c:strCache>
                <c:ptCount val="1"/>
                <c:pt idx="0">
                  <c:v>ag154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(Each)'!$EA$3:$EA$23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10000</c:v>
                </c:pt>
                <c:pt idx="6">
                  <c:v>10000</c:v>
                </c:pt>
                <c:pt idx="7">
                  <c:v>10000</c:v>
                </c:pt>
                <c:pt idx="8">
                  <c:v>10000</c:v>
                </c:pt>
                <c:pt idx="9">
                  <c:v>10000</c:v>
                </c:pt>
                <c:pt idx="10">
                  <c:v>23000</c:v>
                </c:pt>
                <c:pt idx="11">
                  <c:v>23000</c:v>
                </c:pt>
                <c:pt idx="12">
                  <c:v>23000</c:v>
                </c:pt>
                <c:pt idx="13">
                  <c:v>23000</c:v>
                </c:pt>
                <c:pt idx="14">
                  <c:v>40000</c:v>
                </c:pt>
                <c:pt idx="15">
                  <c:v>30000</c:v>
                </c:pt>
                <c:pt idx="16">
                  <c:v>30000</c:v>
                </c:pt>
                <c:pt idx="17">
                  <c:v>30000</c:v>
                </c:pt>
                <c:pt idx="18">
                  <c:v>51000</c:v>
                </c:pt>
                <c:pt idx="19">
                  <c:v>51000</c:v>
                </c:pt>
                <c:pt idx="20">
                  <c:v>38000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0-4917-437F-9DC8-B772A11A170C}"/>
            </c:ext>
          </c:extLst>
        </c:ser>
        <c:ser>
          <c:idx val="129"/>
          <c:order val="129"/>
          <c:tx>
            <c:strRef>
              <c:f>'Installed Battery (Each)'!$EB$2</c:f>
              <c:strCache>
                <c:ptCount val="1"/>
                <c:pt idx="0">
                  <c:v>ag155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(Each)'!$EB$3:$EB$23</c:f>
              <c:numCache>
                <c:formatCode>General</c:formatCode>
                <c:ptCount val="21"/>
                <c:pt idx="0">
                  <c:v>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6000</c:v>
                </c:pt>
                <c:pt idx="7">
                  <c:v>6000</c:v>
                </c:pt>
                <c:pt idx="8">
                  <c:v>6000</c:v>
                </c:pt>
                <c:pt idx="9">
                  <c:v>6000</c:v>
                </c:pt>
                <c:pt idx="10">
                  <c:v>13000</c:v>
                </c:pt>
                <c:pt idx="11">
                  <c:v>12000</c:v>
                </c:pt>
                <c:pt idx="12">
                  <c:v>12000</c:v>
                </c:pt>
                <c:pt idx="13">
                  <c:v>12000</c:v>
                </c:pt>
                <c:pt idx="14">
                  <c:v>22000</c:v>
                </c:pt>
                <c:pt idx="15">
                  <c:v>22000</c:v>
                </c:pt>
                <c:pt idx="16">
                  <c:v>17000</c:v>
                </c:pt>
                <c:pt idx="17">
                  <c:v>17000</c:v>
                </c:pt>
                <c:pt idx="18">
                  <c:v>30000</c:v>
                </c:pt>
                <c:pt idx="19">
                  <c:v>30000</c:v>
                </c:pt>
                <c:pt idx="20">
                  <c:v>23000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1-4917-437F-9DC8-B772A11A170C}"/>
            </c:ext>
          </c:extLst>
        </c:ser>
        <c:ser>
          <c:idx val="130"/>
          <c:order val="130"/>
          <c:tx>
            <c:strRef>
              <c:f>'Installed Battery (Each)'!$EC$2</c:f>
              <c:strCache>
                <c:ptCount val="1"/>
                <c:pt idx="0">
                  <c:v>ag156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(Each)'!$EC$3:$EC$23</c:f>
              <c:numCache>
                <c:formatCode>General</c:formatCode>
                <c:ptCount val="21"/>
                <c:pt idx="0">
                  <c:v>2000</c:v>
                </c:pt>
                <c:pt idx="1">
                  <c:v>2000</c:v>
                </c:pt>
                <c:pt idx="2">
                  <c:v>2000</c:v>
                </c:pt>
                <c:pt idx="3">
                  <c:v>2000</c:v>
                </c:pt>
                <c:pt idx="4">
                  <c:v>2000</c:v>
                </c:pt>
                <c:pt idx="5">
                  <c:v>17000</c:v>
                </c:pt>
                <c:pt idx="6">
                  <c:v>17000</c:v>
                </c:pt>
                <c:pt idx="7">
                  <c:v>17000</c:v>
                </c:pt>
                <c:pt idx="8">
                  <c:v>17000</c:v>
                </c:pt>
                <c:pt idx="9">
                  <c:v>35000</c:v>
                </c:pt>
                <c:pt idx="10">
                  <c:v>33000</c:v>
                </c:pt>
                <c:pt idx="11">
                  <c:v>33000</c:v>
                </c:pt>
                <c:pt idx="12">
                  <c:v>33000</c:v>
                </c:pt>
                <c:pt idx="13">
                  <c:v>56000</c:v>
                </c:pt>
                <c:pt idx="14">
                  <c:v>56000</c:v>
                </c:pt>
                <c:pt idx="15">
                  <c:v>41000</c:v>
                </c:pt>
                <c:pt idx="16">
                  <c:v>41000</c:v>
                </c:pt>
                <c:pt idx="17">
                  <c:v>68000</c:v>
                </c:pt>
                <c:pt idx="18">
                  <c:v>68000</c:v>
                </c:pt>
                <c:pt idx="19">
                  <c:v>50000</c:v>
                </c:pt>
                <c:pt idx="20">
                  <c:v>81000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2-4917-437F-9DC8-B772A11A170C}"/>
            </c:ext>
          </c:extLst>
        </c:ser>
        <c:ser>
          <c:idx val="131"/>
          <c:order val="131"/>
          <c:tx>
            <c:strRef>
              <c:f>'Installed Battery (Each)'!$ED$2</c:f>
              <c:strCache>
                <c:ptCount val="1"/>
                <c:pt idx="0">
                  <c:v>ag157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(Each)'!$ED$3:$ED$23</c:f>
              <c:numCache>
                <c:formatCode>General</c:formatCode>
                <c:ptCount val="21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16000</c:v>
                </c:pt>
                <c:pt idx="6">
                  <c:v>16000</c:v>
                </c:pt>
                <c:pt idx="7">
                  <c:v>16000</c:v>
                </c:pt>
                <c:pt idx="8">
                  <c:v>16000</c:v>
                </c:pt>
                <c:pt idx="9">
                  <c:v>37000</c:v>
                </c:pt>
                <c:pt idx="10">
                  <c:v>36000</c:v>
                </c:pt>
                <c:pt idx="11">
                  <c:v>36000</c:v>
                </c:pt>
                <c:pt idx="12">
                  <c:v>36000</c:v>
                </c:pt>
                <c:pt idx="13">
                  <c:v>69000</c:v>
                </c:pt>
                <c:pt idx="14">
                  <c:v>69000</c:v>
                </c:pt>
                <c:pt idx="15">
                  <c:v>54000</c:v>
                </c:pt>
                <c:pt idx="16">
                  <c:v>91000</c:v>
                </c:pt>
                <c:pt idx="17">
                  <c:v>91000</c:v>
                </c:pt>
                <c:pt idx="18">
                  <c:v>91000</c:v>
                </c:pt>
                <c:pt idx="19">
                  <c:v>113000</c:v>
                </c:pt>
                <c:pt idx="20">
                  <c:v>113000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3-4917-437F-9DC8-B772A11A170C}"/>
            </c:ext>
          </c:extLst>
        </c:ser>
        <c:ser>
          <c:idx val="132"/>
          <c:order val="132"/>
          <c:tx>
            <c:strRef>
              <c:f>'Installed Battery (Each)'!$EE$2</c:f>
              <c:strCache>
                <c:ptCount val="1"/>
                <c:pt idx="0">
                  <c:v>ag159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(Each)'!$EE$3:$EE$23</c:f>
              <c:numCache>
                <c:formatCode>General</c:formatCode>
                <c:ptCount val="21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17000</c:v>
                </c:pt>
                <c:pt idx="6">
                  <c:v>17000</c:v>
                </c:pt>
                <c:pt idx="7">
                  <c:v>17000</c:v>
                </c:pt>
                <c:pt idx="8">
                  <c:v>17000</c:v>
                </c:pt>
                <c:pt idx="9">
                  <c:v>36000</c:v>
                </c:pt>
                <c:pt idx="10">
                  <c:v>35000</c:v>
                </c:pt>
                <c:pt idx="11">
                  <c:v>35000</c:v>
                </c:pt>
                <c:pt idx="12">
                  <c:v>35000</c:v>
                </c:pt>
                <c:pt idx="13">
                  <c:v>61000</c:v>
                </c:pt>
                <c:pt idx="14">
                  <c:v>61000</c:v>
                </c:pt>
                <c:pt idx="15">
                  <c:v>45000</c:v>
                </c:pt>
                <c:pt idx="16">
                  <c:v>75000</c:v>
                </c:pt>
                <c:pt idx="17">
                  <c:v>75000</c:v>
                </c:pt>
                <c:pt idx="18">
                  <c:v>75000</c:v>
                </c:pt>
                <c:pt idx="19">
                  <c:v>92000</c:v>
                </c:pt>
                <c:pt idx="20">
                  <c:v>92000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4-4917-437F-9DC8-B772A11A170C}"/>
            </c:ext>
          </c:extLst>
        </c:ser>
        <c:ser>
          <c:idx val="133"/>
          <c:order val="133"/>
          <c:tx>
            <c:strRef>
              <c:f>'Installed Battery (Each)'!$EF$2</c:f>
              <c:strCache>
                <c:ptCount val="1"/>
                <c:pt idx="0">
                  <c:v>ag160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(Each)'!$EF$3:$EF$23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18000</c:v>
                </c:pt>
                <c:pt idx="6">
                  <c:v>18000</c:v>
                </c:pt>
                <c:pt idx="7">
                  <c:v>18000</c:v>
                </c:pt>
                <c:pt idx="8">
                  <c:v>18000</c:v>
                </c:pt>
                <c:pt idx="9">
                  <c:v>41000</c:v>
                </c:pt>
                <c:pt idx="10">
                  <c:v>41000</c:v>
                </c:pt>
                <c:pt idx="11">
                  <c:v>41000</c:v>
                </c:pt>
                <c:pt idx="12">
                  <c:v>41000</c:v>
                </c:pt>
                <c:pt idx="13">
                  <c:v>70000</c:v>
                </c:pt>
                <c:pt idx="14">
                  <c:v>70000</c:v>
                </c:pt>
                <c:pt idx="15">
                  <c:v>52000</c:v>
                </c:pt>
                <c:pt idx="16">
                  <c:v>52000</c:v>
                </c:pt>
                <c:pt idx="17">
                  <c:v>89000</c:v>
                </c:pt>
                <c:pt idx="18">
                  <c:v>89000</c:v>
                </c:pt>
                <c:pt idx="19">
                  <c:v>66000</c:v>
                </c:pt>
                <c:pt idx="20">
                  <c:v>107000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5-4917-437F-9DC8-B772A11A170C}"/>
            </c:ext>
          </c:extLst>
        </c:ser>
        <c:ser>
          <c:idx val="134"/>
          <c:order val="134"/>
          <c:tx>
            <c:strRef>
              <c:f>'Installed Battery (Each)'!$EG$2</c:f>
              <c:strCache>
                <c:ptCount val="1"/>
                <c:pt idx="0">
                  <c:v>ag161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(Each)'!$EG$3:$EG$23</c:f>
              <c:numCache>
                <c:formatCode>General</c:formatCode>
                <c:ptCount val="21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11000</c:v>
                </c:pt>
                <c:pt idx="7">
                  <c:v>11000</c:v>
                </c:pt>
                <c:pt idx="8">
                  <c:v>11000</c:v>
                </c:pt>
                <c:pt idx="9">
                  <c:v>11000</c:v>
                </c:pt>
                <c:pt idx="10">
                  <c:v>25000</c:v>
                </c:pt>
                <c:pt idx="11">
                  <c:v>25000</c:v>
                </c:pt>
                <c:pt idx="12">
                  <c:v>25000</c:v>
                </c:pt>
                <c:pt idx="13">
                  <c:v>25000</c:v>
                </c:pt>
                <c:pt idx="14">
                  <c:v>49000</c:v>
                </c:pt>
                <c:pt idx="15">
                  <c:v>49000</c:v>
                </c:pt>
                <c:pt idx="16">
                  <c:v>39000</c:v>
                </c:pt>
                <c:pt idx="17">
                  <c:v>67000</c:v>
                </c:pt>
                <c:pt idx="18">
                  <c:v>67000</c:v>
                </c:pt>
                <c:pt idx="19">
                  <c:v>67000</c:v>
                </c:pt>
                <c:pt idx="20">
                  <c:v>84000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6-4917-437F-9DC8-B772A11A170C}"/>
            </c:ext>
          </c:extLst>
        </c:ser>
        <c:ser>
          <c:idx val="135"/>
          <c:order val="135"/>
          <c:tx>
            <c:strRef>
              <c:f>'Installed Battery (Each)'!$EH$2</c:f>
              <c:strCache>
                <c:ptCount val="1"/>
                <c:pt idx="0">
                  <c:v>ag162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(Each)'!$EH$3:$EH$23</c:f>
              <c:numCache>
                <c:formatCode>General</c:formatCode>
                <c:ptCount val="21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7000</c:v>
                </c:pt>
                <c:pt idx="7">
                  <c:v>7000</c:v>
                </c:pt>
                <c:pt idx="8">
                  <c:v>7000</c:v>
                </c:pt>
                <c:pt idx="9">
                  <c:v>7000</c:v>
                </c:pt>
                <c:pt idx="10">
                  <c:v>14000</c:v>
                </c:pt>
                <c:pt idx="11">
                  <c:v>14000</c:v>
                </c:pt>
                <c:pt idx="12">
                  <c:v>14000</c:v>
                </c:pt>
                <c:pt idx="13">
                  <c:v>14000</c:v>
                </c:pt>
                <c:pt idx="14">
                  <c:v>27000</c:v>
                </c:pt>
                <c:pt idx="15">
                  <c:v>27000</c:v>
                </c:pt>
                <c:pt idx="16">
                  <c:v>21000</c:v>
                </c:pt>
                <c:pt idx="17">
                  <c:v>21000</c:v>
                </c:pt>
                <c:pt idx="18">
                  <c:v>38000</c:v>
                </c:pt>
                <c:pt idx="19">
                  <c:v>38000</c:v>
                </c:pt>
                <c:pt idx="20">
                  <c:v>30000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7-4917-437F-9DC8-B772A11A170C}"/>
            </c:ext>
          </c:extLst>
        </c:ser>
        <c:ser>
          <c:idx val="136"/>
          <c:order val="136"/>
          <c:tx>
            <c:strRef>
              <c:f>'Installed Battery (Each)'!$EI$2</c:f>
              <c:strCache>
                <c:ptCount val="1"/>
                <c:pt idx="0">
                  <c:v>ag163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(Each)'!$EI$3:$EI$23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6000</c:v>
                </c:pt>
                <c:pt idx="5">
                  <c:v>6000</c:v>
                </c:pt>
                <c:pt idx="6">
                  <c:v>6000</c:v>
                </c:pt>
                <c:pt idx="7">
                  <c:v>6000</c:v>
                </c:pt>
                <c:pt idx="8">
                  <c:v>6000</c:v>
                </c:pt>
                <c:pt idx="9">
                  <c:v>14000</c:v>
                </c:pt>
                <c:pt idx="10">
                  <c:v>14000</c:v>
                </c:pt>
                <c:pt idx="11">
                  <c:v>14000</c:v>
                </c:pt>
                <c:pt idx="12">
                  <c:v>14000</c:v>
                </c:pt>
                <c:pt idx="13">
                  <c:v>24000</c:v>
                </c:pt>
                <c:pt idx="14">
                  <c:v>18000</c:v>
                </c:pt>
                <c:pt idx="15">
                  <c:v>18000</c:v>
                </c:pt>
                <c:pt idx="16">
                  <c:v>18000</c:v>
                </c:pt>
                <c:pt idx="17">
                  <c:v>31000</c:v>
                </c:pt>
                <c:pt idx="18">
                  <c:v>31000</c:v>
                </c:pt>
                <c:pt idx="19">
                  <c:v>23000</c:v>
                </c:pt>
                <c:pt idx="20">
                  <c:v>23000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8-4917-437F-9DC8-B772A11A170C}"/>
            </c:ext>
          </c:extLst>
        </c:ser>
        <c:ser>
          <c:idx val="137"/>
          <c:order val="137"/>
          <c:tx>
            <c:strRef>
              <c:f>'Installed Battery (Each)'!$EJ$2</c:f>
              <c:strCache>
                <c:ptCount val="1"/>
                <c:pt idx="0">
                  <c:v>ag164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(Each)'!$EJ$3:$EJ$23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7000</c:v>
                </c:pt>
                <c:pt idx="6">
                  <c:v>7000</c:v>
                </c:pt>
                <c:pt idx="7">
                  <c:v>7000</c:v>
                </c:pt>
                <c:pt idx="8">
                  <c:v>7000</c:v>
                </c:pt>
                <c:pt idx="9">
                  <c:v>16000</c:v>
                </c:pt>
                <c:pt idx="10">
                  <c:v>16000</c:v>
                </c:pt>
                <c:pt idx="11">
                  <c:v>16000</c:v>
                </c:pt>
                <c:pt idx="12">
                  <c:v>16000</c:v>
                </c:pt>
                <c:pt idx="13">
                  <c:v>28000</c:v>
                </c:pt>
                <c:pt idx="14">
                  <c:v>28000</c:v>
                </c:pt>
                <c:pt idx="15">
                  <c:v>21000</c:v>
                </c:pt>
                <c:pt idx="16">
                  <c:v>21000</c:v>
                </c:pt>
                <c:pt idx="17">
                  <c:v>37000</c:v>
                </c:pt>
                <c:pt idx="18">
                  <c:v>37000</c:v>
                </c:pt>
                <c:pt idx="19">
                  <c:v>28000</c:v>
                </c:pt>
                <c:pt idx="20">
                  <c:v>28000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9-4917-437F-9DC8-B772A11A170C}"/>
            </c:ext>
          </c:extLst>
        </c:ser>
        <c:ser>
          <c:idx val="138"/>
          <c:order val="138"/>
          <c:tx>
            <c:strRef>
              <c:f>'Installed Battery (Each)'!$EK$2</c:f>
              <c:strCache>
                <c:ptCount val="1"/>
                <c:pt idx="0">
                  <c:v>ag165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(Each)'!$EK$3:$EK$23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3000</c:v>
                </c:pt>
                <c:pt idx="3">
                  <c:v>3000</c:v>
                </c:pt>
                <c:pt idx="4">
                  <c:v>3000</c:v>
                </c:pt>
                <c:pt idx="5">
                  <c:v>3000</c:v>
                </c:pt>
                <c:pt idx="6">
                  <c:v>3000</c:v>
                </c:pt>
                <c:pt idx="7">
                  <c:v>9000</c:v>
                </c:pt>
                <c:pt idx="8">
                  <c:v>9000</c:v>
                </c:pt>
                <c:pt idx="9">
                  <c:v>9000</c:v>
                </c:pt>
                <c:pt idx="10">
                  <c:v>9000</c:v>
                </c:pt>
                <c:pt idx="11">
                  <c:v>19000</c:v>
                </c:pt>
                <c:pt idx="12">
                  <c:v>16000</c:v>
                </c:pt>
                <c:pt idx="13">
                  <c:v>16000</c:v>
                </c:pt>
                <c:pt idx="14">
                  <c:v>16000</c:v>
                </c:pt>
                <c:pt idx="15">
                  <c:v>31000</c:v>
                </c:pt>
                <c:pt idx="16">
                  <c:v>31000</c:v>
                </c:pt>
                <c:pt idx="17">
                  <c:v>25000</c:v>
                </c:pt>
                <c:pt idx="18">
                  <c:v>25000</c:v>
                </c:pt>
                <c:pt idx="19">
                  <c:v>43000</c:v>
                </c:pt>
                <c:pt idx="20">
                  <c:v>43000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A-4917-437F-9DC8-B772A11A170C}"/>
            </c:ext>
          </c:extLst>
        </c:ser>
        <c:ser>
          <c:idx val="139"/>
          <c:order val="139"/>
          <c:tx>
            <c:strRef>
              <c:f>'Installed Battery (Each)'!$EL$2</c:f>
              <c:strCache>
                <c:ptCount val="1"/>
                <c:pt idx="0">
                  <c:v>ag166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(Each)'!$EL$3:$EL$23</c:f>
              <c:numCache>
                <c:formatCode>General</c:formatCode>
                <c:ptCount val="21"/>
                <c:pt idx="0">
                  <c:v>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23000</c:v>
                </c:pt>
                <c:pt idx="7">
                  <c:v>23000</c:v>
                </c:pt>
                <c:pt idx="8">
                  <c:v>23000</c:v>
                </c:pt>
                <c:pt idx="9">
                  <c:v>47000</c:v>
                </c:pt>
                <c:pt idx="10">
                  <c:v>47000</c:v>
                </c:pt>
                <c:pt idx="11">
                  <c:v>46000</c:v>
                </c:pt>
                <c:pt idx="12">
                  <c:v>46000</c:v>
                </c:pt>
                <c:pt idx="13">
                  <c:v>74000</c:v>
                </c:pt>
                <c:pt idx="14">
                  <c:v>74000</c:v>
                </c:pt>
                <c:pt idx="15">
                  <c:v>74000</c:v>
                </c:pt>
                <c:pt idx="16">
                  <c:v>83000</c:v>
                </c:pt>
                <c:pt idx="17">
                  <c:v>83000</c:v>
                </c:pt>
                <c:pt idx="18">
                  <c:v>83000</c:v>
                </c:pt>
                <c:pt idx="19">
                  <c:v>95000</c:v>
                </c:pt>
                <c:pt idx="20">
                  <c:v>95000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B-4917-437F-9DC8-B772A11A170C}"/>
            </c:ext>
          </c:extLst>
        </c:ser>
        <c:ser>
          <c:idx val="140"/>
          <c:order val="140"/>
          <c:tx>
            <c:strRef>
              <c:f>'Installed Battery (Each)'!$EM$2</c:f>
              <c:strCache>
                <c:ptCount val="1"/>
                <c:pt idx="0">
                  <c:v>ag167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(Each)'!$EM$3:$EM$23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9000</c:v>
                </c:pt>
                <c:pt idx="6">
                  <c:v>9000</c:v>
                </c:pt>
                <c:pt idx="7">
                  <c:v>9000</c:v>
                </c:pt>
                <c:pt idx="8">
                  <c:v>9000</c:v>
                </c:pt>
                <c:pt idx="9">
                  <c:v>9000</c:v>
                </c:pt>
                <c:pt idx="10">
                  <c:v>22000</c:v>
                </c:pt>
                <c:pt idx="11">
                  <c:v>22000</c:v>
                </c:pt>
                <c:pt idx="12">
                  <c:v>22000</c:v>
                </c:pt>
                <c:pt idx="13">
                  <c:v>22000</c:v>
                </c:pt>
                <c:pt idx="14">
                  <c:v>41000</c:v>
                </c:pt>
                <c:pt idx="15">
                  <c:v>32000</c:v>
                </c:pt>
                <c:pt idx="16">
                  <c:v>32000</c:v>
                </c:pt>
                <c:pt idx="17">
                  <c:v>32000</c:v>
                </c:pt>
                <c:pt idx="18">
                  <c:v>57000</c:v>
                </c:pt>
                <c:pt idx="19">
                  <c:v>57000</c:v>
                </c:pt>
                <c:pt idx="20">
                  <c:v>44000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C-4917-437F-9DC8-B772A11A170C}"/>
            </c:ext>
          </c:extLst>
        </c:ser>
        <c:ser>
          <c:idx val="141"/>
          <c:order val="141"/>
          <c:tx>
            <c:strRef>
              <c:f>'Installed Battery (Each)'!$EN$2</c:f>
              <c:strCache>
                <c:ptCount val="1"/>
                <c:pt idx="0">
                  <c:v>ag168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(Each)'!$EN$3:$EN$23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7000</c:v>
                </c:pt>
                <c:pt idx="6">
                  <c:v>7000</c:v>
                </c:pt>
                <c:pt idx="7">
                  <c:v>7000</c:v>
                </c:pt>
                <c:pt idx="8">
                  <c:v>7000</c:v>
                </c:pt>
                <c:pt idx="9">
                  <c:v>7000</c:v>
                </c:pt>
                <c:pt idx="10">
                  <c:v>16000</c:v>
                </c:pt>
                <c:pt idx="11">
                  <c:v>16000</c:v>
                </c:pt>
                <c:pt idx="12">
                  <c:v>16000</c:v>
                </c:pt>
                <c:pt idx="13">
                  <c:v>16000</c:v>
                </c:pt>
                <c:pt idx="14">
                  <c:v>27000</c:v>
                </c:pt>
                <c:pt idx="15">
                  <c:v>20000</c:v>
                </c:pt>
                <c:pt idx="16">
                  <c:v>20000</c:v>
                </c:pt>
                <c:pt idx="17">
                  <c:v>20000</c:v>
                </c:pt>
                <c:pt idx="18">
                  <c:v>36000</c:v>
                </c:pt>
                <c:pt idx="19">
                  <c:v>36000</c:v>
                </c:pt>
                <c:pt idx="20">
                  <c:v>27000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D-4917-437F-9DC8-B772A11A170C}"/>
            </c:ext>
          </c:extLst>
        </c:ser>
        <c:ser>
          <c:idx val="142"/>
          <c:order val="142"/>
          <c:tx>
            <c:strRef>
              <c:f>'Installed Battery (Each)'!$EO$2</c:f>
              <c:strCache>
                <c:ptCount val="1"/>
                <c:pt idx="0">
                  <c:v>ag169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(Each)'!$EO$3:$EO$23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6000</c:v>
                </c:pt>
                <c:pt idx="5">
                  <c:v>6000</c:v>
                </c:pt>
                <c:pt idx="6">
                  <c:v>6000</c:v>
                </c:pt>
                <c:pt idx="7">
                  <c:v>6000</c:v>
                </c:pt>
                <c:pt idx="8">
                  <c:v>14000</c:v>
                </c:pt>
                <c:pt idx="9">
                  <c:v>14000</c:v>
                </c:pt>
                <c:pt idx="10">
                  <c:v>14000</c:v>
                </c:pt>
                <c:pt idx="11">
                  <c:v>14000</c:v>
                </c:pt>
                <c:pt idx="12">
                  <c:v>24000</c:v>
                </c:pt>
                <c:pt idx="13">
                  <c:v>24000</c:v>
                </c:pt>
                <c:pt idx="14">
                  <c:v>18000</c:v>
                </c:pt>
                <c:pt idx="15">
                  <c:v>18000</c:v>
                </c:pt>
                <c:pt idx="16">
                  <c:v>31000</c:v>
                </c:pt>
                <c:pt idx="17">
                  <c:v>31000</c:v>
                </c:pt>
                <c:pt idx="18">
                  <c:v>23000</c:v>
                </c:pt>
                <c:pt idx="19">
                  <c:v>23000</c:v>
                </c:pt>
                <c:pt idx="20">
                  <c:v>23000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E-4917-437F-9DC8-B772A11A170C}"/>
            </c:ext>
          </c:extLst>
        </c:ser>
        <c:ser>
          <c:idx val="143"/>
          <c:order val="143"/>
          <c:tx>
            <c:strRef>
              <c:f>'Installed Battery (Each)'!$EP$2</c:f>
              <c:strCache>
                <c:ptCount val="1"/>
                <c:pt idx="0">
                  <c:v>ag170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(Each)'!$EP$3:$EP$23</c:f>
              <c:numCache>
                <c:formatCode>General</c:formatCode>
                <c:ptCount val="21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15000</c:v>
                </c:pt>
                <c:pt idx="7">
                  <c:v>15000</c:v>
                </c:pt>
                <c:pt idx="8">
                  <c:v>15000</c:v>
                </c:pt>
                <c:pt idx="9">
                  <c:v>15000</c:v>
                </c:pt>
                <c:pt idx="10">
                  <c:v>30000</c:v>
                </c:pt>
                <c:pt idx="11">
                  <c:v>30000</c:v>
                </c:pt>
                <c:pt idx="12">
                  <c:v>30000</c:v>
                </c:pt>
                <c:pt idx="13">
                  <c:v>30000</c:v>
                </c:pt>
                <c:pt idx="14">
                  <c:v>50000</c:v>
                </c:pt>
                <c:pt idx="15">
                  <c:v>50000</c:v>
                </c:pt>
                <c:pt idx="16">
                  <c:v>36000</c:v>
                </c:pt>
                <c:pt idx="17">
                  <c:v>36000</c:v>
                </c:pt>
                <c:pt idx="18">
                  <c:v>60000</c:v>
                </c:pt>
                <c:pt idx="19">
                  <c:v>60000</c:v>
                </c:pt>
                <c:pt idx="20">
                  <c:v>44000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F-4917-437F-9DC8-B772A11A170C}"/>
            </c:ext>
          </c:extLst>
        </c:ser>
        <c:ser>
          <c:idx val="144"/>
          <c:order val="144"/>
          <c:tx>
            <c:strRef>
              <c:f>'Installed Battery (Each)'!$EQ$2</c:f>
              <c:strCache>
                <c:ptCount val="1"/>
                <c:pt idx="0">
                  <c:v>ag171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(Each)'!$EQ$3:$EQ$23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4000</c:v>
                </c:pt>
                <c:pt idx="6">
                  <c:v>4000</c:v>
                </c:pt>
                <c:pt idx="7">
                  <c:v>4000</c:v>
                </c:pt>
                <c:pt idx="8">
                  <c:v>4000</c:v>
                </c:pt>
                <c:pt idx="9">
                  <c:v>4000</c:v>
                </c:pt>
                <c:pt idx="10">
                  <c:v>4000</c:v>
                </c:pt>
                <c:pt idx="11">
                  <c:v>11000</c:v>
                </c:pt>
                <c:pt idx="12">
                  <c:v>11000</c:v>
                </c:pt>
                <c:pt idx="13">
                  <c:v>11000</c:v>
                </c:pt>
                <c:pt idx="14">
                  <c:v>11000</c:v>
                </c:pt>
                <c:pt idx="15">
                  <c:v>16000</c:v>
                </c:pt>
                <c:pt idx="16">
                  <c:v>16000</c:v>
                </c:pt>
                <c:pt idx="17">
                  <c:v>16000</c:v>
                </c:pt>
                <c:pt idx="18">
                  <c:v>16000</c:v>
                </c:pt>
                <c:pt idx="19">
                  <c:v>30000</c:v>
                </c:pt>
                <c:pt idx="20">
                  <c:v>30000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0-4917-437F-9DC8-B772A11A170C}"/>
            </c:ext>
          </c:extLst>
        </c:ser>
        <c:ser>
          <c:idx val="145"/>
          <c:order val="145"/>
          <c:tx>
            <c:strRef>
              <c:f>'Installed Battery (Each)'!$ER$2</c:f>
              <c:strCache>
                <c:ptCount val="1"/>
                <c:pt idx="0">
                  <c:v>ag172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(Each)'!$ER$3:$ER$23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8000</c:v>
                </c:pt>
                <c:pt idx="6">
                  <c:v>8000</c:v>
                </c:pt>
                <c:pt idx="7">
                  <c:v>8000</c:v>
                </c:pt>
                <c:pt idx="8">
                  <c:v>8000</c:v>
                </c:pt>
                <c:pt idx="9">
                  <c:v>19000</c:v>
                </c:pt>
                <c:pt idx="10">
                  <c:v>19000</c:v>
                </c:pt>
                <c:pt idx="11">
                  <c:v>19000</c:v>
                </c:pt>
                <c:pt idx="12">
                  <c:v>19000</c:v>
                </c:pt>
                <c:pt idx="13">
                  <c:v>35000</c:v>
                </c:pt>
                <c:pt idx="14">
                  <c:v>35000</c:v>
                </c:pt>
                <c:pt idx="15">
                  <c:v>27000</c:v>
                </c:pt>
                <c:pt idx="16">
                  <c:v>27000</c:v>
                </c:pt>
                <c:pt idx="17">
                  <c:v>49000</c:v>
                </c:pt>
                <c:pt idx="18">
                  <c:v>49000</c:v>
                </c:pt>
                <c:pt idx="19">
                  <c:v>38000</c:v>
                </c:pt>
                <c:pt idx="20">
                  <c:v>38000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1-4917-437F-9DC8-B772A11A170C}"/>
            </c:ext>
          </c:extLst>
        </c:ser>
        <c:ser>
          <c:idx val="146"/>
          <c:order val="146"/>
          <c:tx>
            <c:strRef>
              <c:f>'Installed Battery (Each)'!$ES$2</c:f>
              <c:strCache>
                <c:ptCount val="1"/>
                <c:pt idx="0">
                  <c:v>ag173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(Each)'!$ES$3:$ES$23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11000</c:v>
                </c:pt>
                <c:pt idx="6">
                  <c:v>11000</c:v>
                </c:pt>
                <c:pt idx="7">
                  <c:v>11000</c:v>
                </c:pt>
                <c:pt idx="8">
                  <c:v>11000</c:v>
                </c:pt>
                <c:pt idx="9">
                  <c:v>24000</c:v>
                </c:pt>
                <c:pt idx="10">
                  <c:v>24000</c:v>
                </c:pt>
                <c:pt idx="11">
                  <c:v>24000</c:v>
                </c:pt>
                <c:pt idx="12">
                  <c:v>24000</c:v>
                </c:pt>
                <c:pt idx="13">
                  <c:v>43000</c:v>
                </c:pt>
                <c:pt idx="14">
                  <c:v>43000</c:v>
                </c:pt>
                <c:pt idx="15">
                  <c:v>32000</c:v>
                </c:pt>
                <c:pt idx="16">
                  <c:v>32000</c:v>
                </c:pt>
                <c:pt idx="17">
                  <c:v>59000</c:v>
                </c:pt>
                <c:pt idx="18">
                  <c:v>59000</c:v>
                </c:pt>
                <c:pt idx="19">
                  <c:v>46000</c:v>
                </c:pt>
                <c:pt idx="20">
                  <c:v>78000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2-4917-437F-9DC8-B772A11A170C}"/>
            </c:ext>
          </c:extLst>
        </c:ser>
        <c:ser>
          <c:idx val="147"/>
          <c:order val="147"/>
          <c:tx>
            <c:strRef>
              <c:f>'Installed Battery (Each)'!$ET$2</c:f>
              <c:strCache>
                <c:ptCount val="1"/>
                <c:pt idx="0">
                  <c:v>ag174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(Each)'!$ET$3:$ET$23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8000</c:v>
                </c:pt>
                <c:pt idx="7">
                  <c:v>8000</c:v>
                </c:pt>
                <c:pt idx="8">
                  <c:v>8000</c:v>
                </c:pt>
                <c:pt idx="9">
                  <c:v>8000</c:v>
                </c:pt>
                <c:pt idx="10">
                  <c:v>18000</c:v>
                </c:pt>
                <c:pt idx="11">
                  <c:v>18000</c:v>
                </c:pt>
                <c:pt idx="12">
                  <c:v>18000</c:v>
                </c:pt>
                <c:pt idx="13">
                  <c:v>18000</c:v>
                </c:pt>
                <c:pt idx="14">
                  <c:v>31000</c:v>
                </c:pt>
                <c:pt idx="15">
                  <c:v>31000</c:v>
                </c:pt>
                <c:pt idx="16">
                  <c:v>23000</c:v>
                </c:pt>
                <c:pt idx="17">
                  <c:v>23000</c:v>
                </c:pt>
                <c:pt idx="18">
                  <c:v>38000</c:v>
                </c:pt>
                <c:pt idx="19">
                  <c:v>38000</c:v>
                </c:pt>
                <c:pt idx="20">
                  <c:v>28000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3-4917-437F-9DC8-B772A11A170C}"/>
            </c:ext>
          </c:extLst>
        </c:ser>
        <c:ser>
          <c:idx val="148"/>
          <c:order val="148"/>
          <c:tx>
            <c:strRef>
              <c:f>'Installed Battery (Each)'!$EU$2</c:f>
              <c:strCache>
                <c:ptCount val="1"/>
                <c:pt idx="0">
                  <c:v>ag175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(Each)'!$EU$3:$EU$23</c:f>
              <c:numCache>
                <c:formatCode>General</c:formatCode>
                <c:ptCount val="21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16000</c:v>
                </c:pt>
                <c:pt idx="6">
                  <c:v>16000</c:v>
                </c:pt>
                <c:pt idx="7">
                  <c:v>16000</c:v>
                </c:pt>
                <c:pt idx="8">
                  <c:v>16000</c:v>
                </c:pt>
                <c:pt idx="9">
                  <c:v>36000</c:v>
                </c:pt>
                <c:pt idx="10">
                  <c:v>35000</c:v>
                </c:pt>
                <c:pt idx="11">
                  <c:v>35000</c:v>
                </c:pt>
                <c:pt idx="12">
                  <c:v>35000</c:v>
                </c:pt>
                <c:pt idx="13">
                  <c:v>65000</c:v>
                </c:pt>
                <c:pt idx="14">
                  <c:v>65000</c:v>
                </c:pt>
                <c:pt idx="15">
                  <c:v>50000</c:v>
                </c:pt>
                <c:pt idx="16">
                  <c:v>84000</c:v>
                </c:pt>
                <c:pt idx="17">
                  <c:v>84000</c:v>
                </c:pt>
                <c:pt idx="18">
                  <c:v>84000</c:v>
                </c:pt>
                <c:pt idx="19">
                  <c:v>104000</c:v>
                </c:pt>
                <c:pt idx="20">
                  <c:v>104000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4-4917-437F-9DC8-B772A11A170C}"/>
            </c:ext>
          </c:extLst>
        </c:ser>
        <c:ser>
          <c:idx val="149"/>
          <c:order val="149"/>
          <c:tx>
            <c:strRef>
              <c:f>'Installed Battery (Each)'!$EV$2</c:f>
              <c:strCache>
                <c:ptCount val="1"/>
                <c:pt idx="0">
                  <c:v>ag176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(Each)'!$EV$3:$EV$23</c:f>
              <c:numCache>
                <c:formatCode>General</c:formatCode>
                <c:ptCount val="21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9000</c:v>
                </c:pt>
                <c:pt idx="7">
                  <c:v>9000</c:v>
                </c:pt>
                <c:pt idx="8">
                  <c:v>9000</c:v>
                </c:pt>
                <c:pt idx="9">
                  <c:v>9000</c:v>
                </c:pt>
                <c:pt idx="10">
                  <c:v>19000</c:v>
                </c:pt>
                <c:pt idx="11">
                  <c:v>19000</c:v>
                </c:pt>
                <c:pt idx="12">
                  <c:v>19000</c:v>
                </c:pt>
                <c:pt idx="13">
                  <c:v>19000</c:v>
                </c:pt>
                <c:pt idx="14">
                  <c:v>35000</c:v>
                </c:pt>
                <c:pt idx="15">
                  <c:v>35000</c:v>
                </c:pt>
                <c:pt idx="16">
                  <c:v>27000</c:v>
                </c:pt>
                <c:pt idx="17">
                  <c:v>27000</c:v>
                </c:pt>
                <c:pt idx="18">
                  <c:v>48000</c:v>
                </c:pt>
                <c:pt idx="19">
                  <c:v>48000</c:v>
                </c:pt>
                <c:pt idx="20">
                  <c:v>37000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5-4917-437F-9DC8-B772A11A170C}"/>
            </c:ext>
          </c:extLst>
        </c:ser>
        <c:ser>
          <c:idx val="150"/>
          <c:order val="150"/>
          <c:tx>
            <c:strRef>
              <c:f>'Installed Battery (Each)'!$EW$2</c:f>
              <c:strCache>
                <c:ptCount val="1"/>
                <c:pt idx="0">
                  <c:v>ag177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(Each)'!$EW$3:$EW$23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7000</c:v>
                </c:pt>
                <c:pt idx="6">
                  <c:v>7000</c:v>
                </c:pt>
                <c:pt idx="7">
                  <c:v>7000</c:v>
                </c:pt>
                <c:pt idx="8">
                  <c:v>7000</c:v>
                </c:pt>
                <c:pt idx="9">
                  <c:v>7000</c:v>
                </c:pt>
                <c:pt idx="10">
                  <c:v>18000</c:v>
                </c:pt>
                <c:pt idx="11">
                  <c:v>18000</c:v>
                </c:pt>
                <c:pt idx="12">
                  <c:v>18000</c:v>
                </c:pt>
                <c:pt idx="13">
                  <c:v>18000</c:v>
                </c:pt>
                <c:pt idx="14">
                  <c:v>35000</c:v>
                </c:pt>
                <c:pt idx="15">
                  <c:v>28000</c:v>
                </c:pt>
                <c:pt idx="16">
                  <c:v>28000</c:v>
                </c:pt>
                <c:pt idx="17">
                  <c:v>28000</c:v>
                </c:pt>
                <c:pt idx="18">
                  <c:v>53000</c:v>
                </c:pt>
                <c:pt idx="19">
                  <c:v>53000</c:v>
                </c:pt>
                <c:pt idx="20">
                  <c:v>42000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6-4917-437F-9DC8-B772A11A170C}"/>
            </c:ext>
          </c:extLst>
        </c:ser>
        <c:ser>
          <c:idx val="151"/>
          <c:order val="151"/>
          <c:tx>
            <c:strRef>
              <c:f>'Installed Battery (Each)'!$EX$2</c:f>
              <c:strCache>
                <c:ptCount val="1"/>
                <c:pt idx="0">
                  <c:v>ag178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(Each)'!$EX$3:$EX$23</c:f>
              <c:numCache>
                <c:formatCode>General</c:formatCode>
                <c:ptCount val="21"/>
                <c:pt idx="0">
                  <c:v>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9000</c:v>
                </c:pt>
                <c:pt idx="7">
                  <c:v>9000</c:v>
                </c:pt>
                <c:pt idx="8">
                  <c:v>9000</c:v>
                </c:pt>
                <c:pt idx="9">
                  <c:v>9000</c:v>
                </c:pt>
                <c:pt idx="10">
                  <c:v>9000</c:v>
                </c:pt>
                <c:pt idx="11">
                  <c:v>19000</c:v>
                </c:pt>
                <c:pt idx="12">
                  <c:v>19000</c:v>
                </c:pt>
                <c:pt idx="13">
                  <c:v>19000</c:v>
                </c:pt>
                <c:pt idx="14">
                  <c:v>19000</c:v>
                </c:pt>
                <c:pt idx="15">
                  <c:v>32000</c:v>
                </c:pt>
                <c:pt idx="16">
                  <c:v>24000</c:v>
                </c:pt>
                <c:pt idx="17">
                  <c:v>24000</c:v>
                </c:pt>
                <c:pt idx="18">
                  <c:v>24000</c:v>
                </c:pt>
                <c:pt idx="19">
                  <c:v>41000</c:v>
                </c:pt>
                <c:pt idx="20">
                  <c:v>41000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7-4917-437F-9DC8-B772A11A170C}"/>
            </c:ext>
          </c:extLst>
        </c:ser>
        <c:ser>
          <c:idx val="152"/>
          <c:order val="152"/>
          <c:tx>
            <c:strRef>
              <c:f>'Installed Battery (Each)'!$EY$2</c:f>
              <c:strCache>
                <c:ptCount val="1"/>
                <c:pt idx="0">
                  <c:v>ag179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(Each)'!$EY$3:$EY$23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7000</c:v>
                </c:pt>
                <c:pt idx="6">
                  <c:v>7000</c:v>
                </c:pt>
                <c:pt idx="7">
                  <c:v>7000</c:v>
                </c:pt>
                <c:pt idx="8">
                  <c:v>7000</c:v>
                </c:pt>
                <c:pt idx="9">
                  <c:v>18000</c:v>
                </c:pt>
                <c:pt idx="10">
                  <c:v>18000</c:v>
                </c:pt>
                <c:pt idx="11">
                  <c:v>18000</c:v>
                </c:pt>
                <c:pt idx="12">
                  <c:v>18000</c:v>
                </c:pt>
                <c:pt idx="13">
                  <c:v>35000</c:v>
                </c:pt>
                <c:pt idx="14">
                  <c:v>35000</c:v>
                </c:pt>
                <c:pt idx="15">
                  <c:v>28000</c:v>
                </c:pt>
                <c:pt idx="16">
                  <c:v>28000</c:v>
                </c:pt>
                <c:pt idx="17">
                  <c:v>50000</c:v>
                </c:pt>
                <c:pt idx="18">
                  <c:v>50000</c:v>
                </c:pt>
                <c:pt idx="19">
                  <c:v>39000</c:v>
                </c:pt>
                <c:pt idx="20">
                  <c:v>64000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8-4917-437F-9DC8-B772A11A170C}"/>
            </c:ext>
          </c:extLst>
        </c:ser>
        <c:ser>
          <c:idx val="153"/>
          <c:order val="153"/>
          <c:tx>
            <c:strRef>
              <c:f>'Installed Battery (Each)'!$EZ$2</c:f>
              <c:strCache>
                <c:ptCount val="1"/>
                <c:pt idx="0">
                  <c:v>ag180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(Each)'!$EZ$3:$EZ$23</c:f>
              <c:numCache>
                <c:formatCode>General</c:formatCode>
                <c:ptCount val="21"/>
                <c:pt idx="0">
                  <c:v>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9000</c:v>
                </c:pt>
                <c:pt idx="8">
                  <c:v>9000</c:v>
                </c:pt>
                <c:pt idx="9">
                  <c:v>9000</c:v>
                </c:pt>
                <c:pt idx="10">
                  <c:v>9000</c:v>
                </c:pt>
                <c:pt idx="11">
                  <c:v>23000</c:v>
                </c:pt>
                <c:pt idx="12">
                  <c:v>23000</c:v>
                </c:pt>
                <c:pt idx="13">
                  <c:v>23000</c:v>
                </c:pt>
                <c:pt idx="14">
                  <c:v>23000</c:v>
                </c:pt>
                <c:pt idx="15">
                  <c:v>47000</c:v>
                </c:pt>
                <c:pt idx="16">
                  <c:v>47000</c:v>
                </c:pt>
                <c:pt idx="17">
                  <c:v>39000</c:v>
                </c:pt>
                <c:pt idx="18">
                  <c:v>39000</c:v>
                </c:pt>
                <c:pt idx="19">
                  <c:v>67000</c:v>
                </c:pt>
                <c:pt idx="20">
                  <c:v>67000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9-4917-437F-9DC8-B772A11A170C}"/>
            </c:ext>
          </c:extLst>
        </c:ser>
        <c:ser>
          <c:idx val="154"/>
          <c:order val="154"/>
          <c:tx>
            <c:strRef>
              <c:f>'Installed Battery (Each)'!$FA$2</c:f>
              <c:strCache>
                <c:ptCount val="1"/>
                <c:pt idx="0">
                  <c:v>ag181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(Each)'!$FA$3:$FA$23</c:f>
              <c:numCache>
                <c:formatCode>General</c:formatCode>
                <c:ptCount val="21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19000</c:v>
                </c:pt>
                <c:pt idx="6">
                  <c:v>19000</c:v>
                </c:pt>
                <c:pt idx="7">
                  <c:v>19000</c:v>
                </c:pt>
                <c:pt idx="8">
                  <c:v>19000</c:v>
                </c:pt>
                <c:pt idx="9">
                  <c:v>40000</c:v>
                </c:pt>
                <c:pt idx="10">
                  <c:v>39000</c:v>
                </c:pt>
                <c:pt idx="11">
                  <c:v>39000</c:v>
                </c:pt>
                <c:pt idx="12">
                  <c:v>39000</c:v>
                </c:pt>
                <c:pt idx="13">
                  <c:v>64000</c:v>
                </c:pt>
                <c:pt idx="14">
                  <c:v>64000</c:v>
                </c:pt>
                <c:pt idx="15">
                  <c:v>46000</c:v>
                </c:pt>
                <c:pt idx="16">
                  <c:v>46000</c:v>
                </c:pt>
                <c:pt idx="17">
                  <c:v>77000</c:v>
                </c:pt>
                <c:pt idx="18">
                  <c:v>77000</c:v>
                </c:pt>
                <c:pt idx="19">
                  <c:v>56000</c:v>
                </c:pt>
                <c:pt idx="20">
                  <c:v>56000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A-4917-437F-9DC8-B772A11A170C}"/>
            </c:ext>
          </c:extLst>
        </c:ser>
        <c:ser>
          <c:idx val="155"/>
          <c:order val="155"/>
          <c:tx>
            <c:strRef>
              <c:f>'Installed Battery (Each)'!$FB$2</c:f>
              <c:strCache>
                <c:ptCount val="1"/>
                <c:pt idx="0">
                  <c:v>ag182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(Each)'!$FB$3:$FB$23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10000</c:v>
                </c:pt>
                <c:pt idx="6">
                  <c:v>10000</c:v>
                </c:pt>
                <c:pt idx="7">
                  <c:v>10000</c:v>
                </c:pt>
                <c:pt idx="8">
                  <c:v>10000</c:v>
                </c:pt>
                <c:pt idx="9">
                  <c:v>21000</c:v>
                </c:pt>
                <c:pt idx="10">
                  <c:v>21000</c:v>
                </c:pt>
                <c:pt idx="11">
                  <c:v>21000</c:v>
                </c:pt>
                <c:pt idx="12">
                  <c:v>21000</c:v>
                </c:pt>
                <c:pt idx="13">
                  <c:v>35000</c:v>
                </c:pt>
                <c:pt idx="14">
                  <c:v>35000</c:v>
                </c:pt>
                <c:pt idx="15">
                  <c:v>25000</c:v>
                </c:pt>
                <c:pt idx="16">
                  <c:v>25000</c:v>
                </c:pt>
                <c:pt idx="17">
                  <c:v>41000</c:v>
                </c:pt>
                <c:pt idx="18">
                  <c:v>41000</c:v>
                </c:pt>
                <c:pt idx="19">
                  <c:v>30000</c:v>
                </c:pt>
                <c:pt idx="20">
                  <c:v>30000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B-4917-437F-9DC8-B772A11A170C}"/>
            </c:ext>
          </c:extLst>
        </c:ser>
        <c:ser>
          <c:idx val="156"/>
          <c:order val="156"/>
          <c:tx>
            <c:strRef>
              <c:f>'Installed Battery (Each)'!$FC$2</c:f>
              <c:strCache>
                <c:ptCount val="1"/>
                <c:pt idx="0">
                  <c:v>ag183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(Each)'!$FC$3:$FC$23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11000</c:v>
                </c:pt>
                <c:pt idx="7">
                  <c:v>11000</c:v>
                </c:pt>
                <c:pt idx="8">
                  <c:v>11000</c:v>
                </c:pt>
                <c:pt idx="9">
                  <c:v>11000</c:v>
                </c:pt>
                <c:pt idx="10">
                  <c:v>24000</c:v>
                </c:pt>
                <c:pt idx="11">
                  <c:v>24000</c:v>
                </c:pt>
                <c:pt idx="12">
                  <c:v>24000</c:v>
                </c:pt>
                <c:pt idx="13">
                  <c:v>24000</c:v>
                </c:pt>
                <c:pt idx="14">
                  <c:v>24000</c:v>
                </c:pt>
                <c:pt idx="15">
                  <c:v>39000</c:v>
                </c:pt>
                <c:pt idx="16">
                  <c:v>28000</c:v>
                </c:pt>
                <c:pt idx="17">
                  <c:v>28000</c:v>
                </c:pt>
                <c:pt idx="18">
                  <c:v>28000</c:v>
                </c:pt>
                <c:pt idx="19">
                  <c:v>46000</c:v>
                </c:pt>
                <c:pt idx="20">
                  <c:v>33000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C-4917-437F-9DC8-B772A11A170C}"/>
            </c:ext>
          </c:extLst>
        </c:ser>
        <c:ser>
          <c:idx val="157"/>
          <c:order val="157"/>
          <c:tx>
            <c:strRef>
              <c:f>'Installed Battery (Each)'!$FD$2</c:f>
              <c:strCache>
                <c:ptCount val="1"/>
                <c:pt idx="0">
                  <c:v>ag184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(Each)'!$FD$3:$FD$23</c:f>
              <c:numCache>
                <c:formatCode>General</c:formatCode>
                <c:ptCount val="21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8000</c:v>
                </c:pt>
                <c:pt idx="7">
                  <c:v>8000</c:v>
                </c:pt>
                <c:pt idx="8">
                  <c:v>8000</c:v>
                </c:pt>
                <c:pt idx="9">
                  <c:v>8000</c:v>
                </c:pt>
                <c:pt idx="10">
                  <c:v>17000</c:v>
                </c:pt>
                <c:pt idx="11">
                  <c:v>17000</c:v>
                </c:pt>
                <c:pt idx="12">
                  <c:v>17000</c:v>
                </c:pt>
                <c:pt idx="13">
                  <c:v>17000</c:v>
                </c:pt>
                <c:pt idx="14">
                  <c:v>32000</c:v>
                </c:pt>
                <c:pt idx="15">
                  <c:v>32000</c:v>
                </c:pt>
                <c:pt idx="16">
                  <c:v>25000</c:v>
                </c:pt>
                <c:pt idx="17">
                  <c:v>25000</c:v>
                </c:pt>
                <c:pt idx="18">
                  <c:v>43000</c:v>
                </c:pt>
                <c:pt idx="19">
                  <c:v>43000</c:v>
                </c:pt>
                <c:pt idx="20">
                  <c:v>33000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D-4917-437F-9DC8-B772A11A170C}"/>
            </c:ext>
          </c:extLst>
        </c:ser>
        <c:ser>
          <c:idx val="158"/>
          <c:order val="158"/>
          <c:tx>
            <c:strRef>
              <c:f>'Installed Battery (Each)'!$FE$2</c:f>
              <c:strCache>
                <c:ptCount val="1"/>
                <c:pt idx="0">
                  <c:v>ag185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(Each)'!$FE$3:$FE$23</c:f>
              <c:numCache>
                <c:formatCode>General</c:formatCode>
                <c:ptCount val="21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17000</c:v>
                </c:pt>
                <c:pt idx="6">
                  <c:v>17000</c:v>
                </c:pt>
                <c:pt idx="7">
                  <c:v>17000</c:v>
                </c:pt>
                <c:pt idx="8">
                  <c:v>17000</c:v>
                </c:pt>
                <c:pt idx="9">
                  <c:v>40000</c:v>
                </c:pt>
                <c:pt idx="10">
                  <c:v>39000</c:v>
                </c:pt>
                <c:pt idx="11">
                  <c:v>39000</c:v>
                </c:pt>
                <c:pt idx="12">
                  <c:v>39000</c:v>
                </c:pt>
                <c:pt idx="13">
                  <c:v>75000</c:v>
                </c:pt>
                <c:pt idx="14">
                  <c:v>75000</c:v>
                </c:pt>
                <c:pt idx="15">
                  <c:v>59000</c:v>
                </c:pt>
                <c:pt idx="16">
                  <c:v>103000</c:v>
                </c:pt>
                <c:pt idx="17">
                  <c:v>103000</c:v>
                </c:pt>
                <c:pt idx="18">
                  <c:v>103000</c:v>
                </c:pt>
                <c:pt idx="19">
                  <c:v>129000</c:v>
                </c:pt>
                <c:pt idx="20">
                  <c:v>129000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E-4917-437F-9DC8-B772A11A170C}"/>
            </c:ext>
          </c:extLst>
        </c:ser>
        <c:ser>
          <c:idx val="159"/>
          <c:order val="159"/>
          <c:tx>
            <c:strRef>
              <c:f>'Installed Battery (Each)'!$FF$2</c:f>
              <c:strCache>
                <c:ptCount val="1"/>
                <c:pt idx="0">
                  <c:v>ag186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(Each)'!$FF$3:$FF$23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11000</c:v>
                </c:pt>
                <c:pt idx="10">
                  <c:v>11000</c:v>
                </c:pt>
                <c:pt idx="11">
                  <c:v>11000</c:v>
                </c:pt>
                <c:pt idx="12">
                  <c:v>11000</c:v>
                </c:pt>
                <c:pt idx="13">
                  <c:v>19000</c:v>
                </c:pt>
                <c:pt idx="14">
                  <c:v>19000</c:v>
                </c:pt>
                <c:pt idx="15">
                  <c:v>14000</c:v>
                </c:pt>
                <c:pt idx="16">
                  <c:v>14000</c:v>
                </c:pt>
                <c:pt idx="17">
                  <c:v>24000</c:v>
                </c:pt>
                <c:pt idx="18">
                  <c:v>24000</c:v>
                </c:pt>
                <c:pt idx="19">
                  <c:v>18000</c:v>
                </c:pt>
                <c:pt idx="20">
                  <c:v>18000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F-4917-437F-9DC8-B772A11A170C}"/>
            </c:ext>
          </c:extLst>
        </c:ser>
        <c:ser>
          <c:idx val="160"/>
          <c:order val="160"/>
          <c:tx>
            <c:strRef>
              <c:f>'Installed Battery (Each)'!$FG$2</c:f>
              <c:strCache>
                <c:ptCount val="1"/>
                <c:pt idx="0">
                  <c:v>ag188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(Each)'!$FG$3:$FG$23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10000</c:v>
                </c:pt>
                <c:pt idx="5">
                  <c:v>10000</c:v>
                </c:pt>
                <c:pt idx="6">
                  <c:v>10000</c:v>
                </c:pt>
                <c:pt idx="7">
                  <c:v>10000</c:v>
                </c:pt>
                <c:pt idx="8">
                  <c:v>25000</c:v>
                </c:pt>
                <c:pt idx="9">
                  <c:v>25000</c:v>
                </c:pt>
                <c:pt idx="10">
                  <c:v>25000</c:v>
                </c:pt>
                <c:pt idx="11">
                  <c:v>25000</c:v>
                </c:pt>
                <c:pt idx="12">
                  <c:v>52000</c:v>
                </c:pt>
                <c:pt idx="13">
                  <c:v>52000</c:v>
                </c:pt>
                <c:pt idx="14">
                  <c:v>68000</c:v>
                </c:pt>
                <c:pt idx="15">
                  <c:v>68000</c:v>
                </c:pt>
                <c:pt idx="16">
                  <c:v>68000</c:v>
                </c:pt>
                <c:pt idx="17">
                  <c:v>104000</c:v>
                </c:pt>
                <c:pt idx="18">
                  <c:v>89000</c:v>
                </c:pt>
                <c:pt idx="19">
                  <c:v>126000</c:v>
                </c:pt>
                <c:pt idx="20">
                  <c:v>126000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0-4917-437F-9DC8-B772A11A170C}"/>
            </c:ext>
          </c:extLst>
        </c:ser>
        <c:ser>
          <c:idx val="161"/>
          <c:order val="161"/>
          <c:tx>
            <c:strRef>
              <c:f>'Installed Battery (Each)'!$FH$2</c:f>
              <c:strCache>
                <c:ptCount val="1"/>
                <c:pt idx="0">
                  <c:v>ag189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(Each)'!$FH$3:$FH$23</c:f>
              <c:numCache>
                <c:formatCode>General</c:formatCode>
                <c:ptCount val="21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14000</c:v>
                </c:pt>
                <c:pt idx="6">
                  <c:v>14000</c:v>
                </c:pt>
                <c:pt idx="7">
                  <c:v>14000</c:v>
                </c:pt>
                <c:pt idx="8">
                  <c:v>14000</c:v>
                </c:pt>
                <c:pt idx="9">
                  <c:v>14000</c:v>
                </c:pt>
                <c:pt idx="10">
                  <c:v>29000</c:v>
                </c:pt>
                <c:pt idx="11">
                  <c:v>29000</c:v>
                </c:pt>
                <c:pt idx="12">
                  <c:v>29000</c:v>
                </c:pt>
                <c:pt idx="13">
                  <c:v>29000</c:v>
                </c:pt>
                <c:pt idx="14">
                  <c:v>47000</c:v>
                </c:pt>
                <c:pt idx="15">
                  <c:v>34000</c:v>
                </c:pt>
                <c:pt idx="16">
                  <c:v>34000</c:v>
                </c:pt>
                <c:pt idx="17">
                  <c:v>34000</c:v>
                </c:pt>
                <c:pt idx="18">
                  <c:v>55000</c:v>
                </c:pt>
                <c:pt idx="19">
                  <c:v>55000</c:v>
                </c:pt>
                <c:pt idx="20">
                  <c:v>39000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1-4917-437F-9DC8-B772A11A170C}"/>
            </c:ext>
          </c:extLst>
        </c:ser>
        <c:ser>
          <c:idx val="162"/>
          <c:order val="162"/>
          <c:tx>
            <c:strRef>
              <c:f>'Installed Battery (Each)'!$FI$2</c:f>
              <c:strCache>
                <c:ptCount val="1"/>
                <c:pt idx="0">
                  <c:v>ag191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(Each)'!$FI$3:$FI$23</c:f>
              <c:numCache>
                <c:formatCode>General</c:formatCode>
                <c:ptCount val="21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25000</c:v>
                </c:pt>
                <c:pt idx="6">
                  <c:v>25000</c:v>
                </c:pt>
                <c:pt idx="7">
                  <c:v>25000</c:v>
                </c:pt>
                <c:pt idx="8">
                  <c:v>25000</c:v>
                </c:pt>
                <c:pt idx="9">
                  <c:v>52000</c:v>
                </c:pt>
                <c:pt idx="10">
                  <c:v>51000</c:v>
                </c:pt>
                <c:pt idx="11">
                  <c:v>51000</c:v>
                </c:pt>
                <c:pt idx="12">
                  <c:v>51000</c:v>
                </c:pt>
                <c:pt idx="13">
                  <c:v>83000</c:v>
                </c:pt>
                <c:pt idx="14">
                  <c:v>83000</c:v>
                </c:pt>
                <c:pt idx="15">
                  <c:v>59000</c:v>
                </c:pt>
                <c:pt idx="16">
                  <c:v>94000</c:v>
                </c:pt>
                <c:pt idx="17">
                  <c:v>94000</c:v>
                </c:pt>
                <c:pt idx="18">
                  <c:v>94000</c:v>
                </c:pt>
                <c:pt idx="19">
                  <c:v>107000</c:v>
                </c:pt>
                <c:pt idx="20">
                  <c:v>107000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2-4917-437F-9DC8-B772A11A170C}"/>
            </c:ext>
          </c:extLst>
        </c:ser>
        <c:ser>
          <c:idx val="163"/>
          <c:order val="163"/>
          <c:tx>
            <c:strRef>
              <c:f>'Installed Battery (Each)'!$FJ$2</c:f>
              <c:strCache>
                <c:ptCount val="1"/>
                <c:pt idx="0">
                  <c:v>ag192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(Each)'!$FJ$3:$FJ$23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10000</c:v>
                </c:pt>
                <c:pt idx="6">
                  <c:v>10000</c:v>
                </c:pt>
                <c:pt idx="7">
                  <c:v>10000</c:v>
                </c:pt>
                <c:pt idx="8">
                  <c:v>10000</c:v>
                </c:pt>
                <c:pt idx="9">
                  <c:v>10000</c:v>
                </c:pt>
                <c:pt idx="10">
                  <c:v>30000</c:v>
                </c:pt>
                <c:pt idx="11">
                  <c:v>30000</c:v>
                </c:pt>
                <c:pt idx="12">
                  <c:v>30000</c:v>
                </c:pt>
                <c:pt idx="13">
                  <c:v>30000</c:v>
                </c:pt>
                <c:pt idx="14">
                  <c:v>64000</c:v>
                </c:pt>
                <c:pt idx="15">
                  <c:v>54000</c:v>
                </c:pt>
                <c:pt idx="16">
                  <c:v>54000</c:v>
                </c:pt>
                <c:pt idx="17">
                  <c:v>94000</c:v>
                </c:pt>
                <c:pt idx="18">
                  <c:v>94000</c:v>
                </c:pt>
                <c:pt idx="19">
                  <c:v>94000</c:v>
                </c:pt>
                <c:pt idx="20">
                  <c:v>119000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3-4917-437F-9DC8-B772A11A170C}"/>
            </c:ext>
          </c:extLst>
        </c:ser>
        <c:ser>
          <c:idx val="164"/>
          <c:order val="164"/>
          <c:tx>
            <c:strRef>
              <c:f>'Installed Battery (Each)'!$FK$2</c:f>
              <c:strCache>
                <c:ptCount val="1"/>
                <c:pt idx="0">
                  <c:v>ag193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(Each)'!$FK$3:$FK$23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13000</c:v>
                </c:pt>
                <c:pt idx="6">
                  <c:v>13000</c:v>
                </c:pt>
                <c:pt idx="7">
                  <c:v>13000</c:v>
                </c:pt>
                <c:pt idx="8">
                  <c:v>13000</c:v>
                </c:pt>
                <c:pt idx="9">
                  <c:v>13000</c:v>
                </c:pt>
                <c:pt idx="10">
                  <c:v>30000</c:v>
                </c:pt>
                <c:pt idx="11">
                  <c:v>30000</c:v>
                </c:pt>
                <c:pt idx="12">
                  <c:v>30000</c:v>
                </c:pt>
                <c:pt idx="13">
                  <c:v>30000</c:v>
                </c:pt>
                <c:pt idx="14">
                  <c:v>53000</c:v>
                </c:pt>
                <c:pt idx="15">
                  <c:v>40000</c:v>
                </c:pt>
                <c:pt idx="16">
                  <c:v>40000</c:v>
                </c:pt>
                <c:pt idx="17">
                  <c:v>40000</c:v>
                </c:pt>
                <c:pt idx="18">
                  <c:v>68000</c:v>
                </c:pt>
                <c:pt idx="19">
                  <c:v>68000</c:v>
                </c:pt>
                <c:pt idx="20">
                  <c:v>51000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4-4917-437F-9DC8-B772A11A170C}"/>
            </c:ext>
          </c:extLst>
        </c:ser>
        <c:ser>
          <c:idx val="165"/>
          <c:order val="165"/>
          <c:tx>
            <c:strRef>
              <c:f>'Installed Battery (Each)'!$FL$2</c:f>
              <c:strCache>
                <c:ptCount val="1"/>
                <c:pt idx="0">
                  <c:v>ag194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(Each)'!$FL$3:$FL$23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8000</c:v>
                </c:pt>
                <c:pt idx="6">
                  <c:v>8000</c:v>
                </c:pt>
                <c:pt idx="7">
                  <c:v>8000</c:v>
                </c:pt>
                <c:pt idx="8">
                  <c:v>8000</c:v>
                </c:pt>
                <c:pt idx="9">
                  <c:v>24000</c:v>
                </c:pt>
                <c:pt idx="10">
                  <c:v>24000</c:v>
                </c:pt>
                <c:pt idx="11">
                  <c:v>24000</c:v>
                </c:pt>
                <c:pt idx="12">
                  <c:v>24000</c:v>
                </c:pt>
                <c:pt idx="13">
                  <c:v>48000</c:v>
                </c:pt>
                <c:pt idx="14">
                  <c:v>48000</c:v>
                </c:pt>
                <c:pt idx="15">
                  <c:v>40000</c:v>
                </c:pt>
                <c:pt idx="16">
                  <c:v>68000</c:v>
                </c:pt>
                <c:pt idx="17">
                  <c:v>68000</c:v>
                </c:pt>
                <c:pt idx="18">
                  <c:v>68000</c:v>
                </c:pt>
                <c:pt idx="19">
                  <c:v>52000</c:v>
                </c:pt>
                <c:pt idx="20">
                  <c:v>86000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5-4917-437F-9DC8-B772A11A170C}"/>
            </c:ext>
          </c:extLst>
        </c:ser>
        <c:ser>
          <c:idx val="166"/>
          <c:order val="166"/>
          <c:tx>
            <c:strRef>
              <c:f>'Installed Battery (Each)'!$FM$2</c:f>
              <c:strCache>
                <c:ptCount val="1"/>
                <c:pt idx="0">
                  <c:v>ag195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(Each)'!$FM$3:$FM$23</c:f>
              <c:numCache>
                <c:formatCode>General</c:formatCode>
                <c:ptCount val="21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15000</c:v>
                </c:pt>
                <c:pt idx="7">
                  <c:v>15000</c:v>
                </c:pt>
                <c:pt idx="8">
                  <c:v>15000</c:v>
                </c:pt>
                <c:pt idx="9">
                  <c:v>15000</c:v>
                </c:pt>
                <c:pt idx="10">
                  <c:v>14000</c:v>
                </c:pt>
                <c:pt idx="11">
                  <c:v>32000</c:v>
                </c:pt>
                <c:pt idx="12">
                  <c:v>32000</c:v>
                </c:pt>
                <c:pt idx="13">
                  <c:v>32000</c:v>
                </c:pt>
                <c:pt idx="14">
                  <c:v>32000</c:v>
                </c:pt>
                <c:pt idx="15">
                  <c:v>52000</c:v>
                </c:pt>
                <c:pt idx="16">
                  <c:v>38000</c:v>
                </c:pt>
                <c:pt idx="17">
                  <c:v>38000</c:v>
                </c:pt>
                <c:pt idx="18">
                  <c:v>38000</c:v>
                </c:pt>
                <c:pt idx="19">
                  <c:v>63000</c:v>
                </c:pt>
                <c:pt idx="20">
                  <c:v>63000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6-4917-437F-9DC8-B772A11A170C}"/>
            </c:ext>
          </c:extLst>
        </c:ser>
        <c:ser>
          <c:idx val="167"/>
          <c:order val="167"/>
          <c:tx>
            <c:strRef>
              <c:f>'Installed Battery (Each)'!$FN$2</c:f>
              <c:strCache>
                <c:ptCount val="1"/>
                <c:pt idx="0">
                  <c:v>ag196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(Each)'!$FN$3:$FN$23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10000</c:v>
                </c:pt>
                <c:pt idx="8">
                  <c:v>10000</c:v>
                </c:pt>
                <c:pt idx="9">
                  <c:v>10000</c:v>
                </c:pt>
                <c:pt idx="10">
                  <c:v>10000</c:v>
                </c:pt>
                <c:pt idx="11">
                  <c:v>22000</c:v>
                </c:pt>
                <c:pt idx="12">
                  <c:v>22000</c:v>
                </c:pt>
                <c:pt idx="13">
                  <c:v>22000</c:v>
                </c:pt>
                <c:pt idx="14">
                  <c:v>22000</c:v>
                </c:pt>
                <c:pt idx="15">
                  <c:v>22000</c:v>
                </c:pt>
                <c:pt idx="16">
                  <c:v>40000</c:v>
                </c:pt>
                <c:pt idx="17">
                  <c:v>30000</c:v>
                </c:pt>
                <c:pt idx="18">
                  <c:v>30000</c:v>
                </c:pt>
                <c:pt idx="19">
                  <c:v>51000</c:v>
                </c:pt>
                <c:pt idx="20">
                  <c:v>51000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7-4917-437F-9DC8-B772A11A170C}"/>
            </c:ext>
          </c:extLst>
        </c:ser>
        <c:ser>
          <c:idx val="168"/>
          <c:order val="168"/>
          <c:tx>
            <c:strRef>
              <c:f>'Installed Battery (Each)'!$FO$2</c:f>
              <c:strCache>
                <c:ptCount val="1"/>
                <c:pt idx="0">
                  <c:v>ag197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(Each)'!$FO$3:$FO$23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11000</c:v>
                </c:pt>
                <c:pt idx="6">
                  <c:v>11000</c:v>
                </c:pt>
                <c:pt idx="7">
                  <c:v>11000</c:v>
                </c:pt>
                <c:pt idx="8">
                  <c:v>11000</c:v>
                </c:pt>
                <c:pt idx="9">
                  <c:v>11000</c:v>
                </c:pt>
                <c:pt idx="10">
                  <c:v>25000</c:v>
                </c:pt>
                <c:pt idx="11">
                  <c:v>25000</c:v>
                </c:pt>
                <c:pt idx="12">
                  <c:v>25000</c:v>
                </c:pt>
                <c:pt idx="13">
                  <c:v>25000</c:v>
                </c:pt>
                <c:pt idx="14">
                  <c:v>45000</c:v>
                </c:pt>
                <c:pt idx="15">
                  <c:v>34000</c:v>
                </c:pt>
                <c:pt idx="16">
                  <c:v>34000</c:v>
                </c:pt>
                <c:pt idx="17">
                  <c:v>34000</c:v>
                </c:pt>
                <c:pt idx="18">
                  <c:v>61000</c:v>
                </c:pt>
                <c:pt idx="19">
                  <c:v>61000</c:v>
                </c:pt>
                <c:pt idx="20">
                  <c:v>47000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8-4917-437F-9DC8-B772A11A170C}"/>
            </c:ext>
          </c:extLst>
        </c:ser>
        <c:ser>
          <c:idx val="169"/>
          <c:order val="169"/>
          <c:tx>
            <c:strRef>
              <c:f>'Installed Battery (Each)'!$FP$2</c:f>
              <c:strCache>
                <c:ptCount val="1"/>
                <c:pt idx="0">
                  <c:v>ag198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(Each)'!$FP$3:$FP$23</c:f>
              <c:numCache>
                <c:formatCode>General</c:formatCode>
                <c:ptCount val="21"/>
                <c:pt idx="0">
                  <c:v>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11000</c:v>
                </c:pt>
                <c:pt idx="6">
                  <c:v>11000</c:v>
                </c:pt>
                <c:pt idx="7">
                  <c:v>11000</c:v>
                </c:pt>
                <c:pt idx="8">
                  <c:v>11000</c:v>
                </c:pt>
                <c:pt idx="9">
                  <c:v>25000</c:v>
                </c:pt>
                <c:pt idx="10">
                  <c:v>25000</c:v>
                </c:pt>
                <c:pt idx="11">
                  <c:v>24000</c:v>
                </c:pt>
                <c:pt idx="12">
                  <c:v>24000</c:v>
                </c:pt>
                <c:pt idx="13">
                  <c:v>43000</c:v>
                </c:pt>
                <c:pt idx="14">
                  <c:v>43000</c:v>
                </c:pt>
                <c:pt idx="15">
                  <c:v>33000</c:v>
                </c:pt>
                <c:pt idx="16">
                  <c:v>58000</c:v>
                </c:pt>
                <c:pt idx="17">
                  <c:v>58000</c:v>
                </c:pt>
                <c:pt idx="18">
                  <c:v>58000</c:v>
                </c:pt>
                <c:pt idx="19">
                  <c:v>74000</c:v>
                </c:pt>
                <c:pt idx="20">
                  <c:v>74000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9-4917-437F-9DC8-B772A11A170C}"/>
            </c:ext>
          </c:extLst>
        </c:ser>
        <c:ser>
          <c:idx val="170"/>
          <c:order val="170"/>
          <c:tx>
            <c:strRef>
              <c:f>'Installed Battery (Each)'!$FQ$2</c:f>
              <c:strCache>
                <c:ptCount val="1"/>
                <c:pt idx="0">
                  <c:v>ag199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(Each)'!$FQ$3:$FQ$23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12000</c:v>
                </c:pt>
                <c:pt idx="6">
                  <c:v>12000</c:v>
                </c:pt>
                <c:pt idx="7">
                  <c:v>12000</c:v>
                </c:pt>
                <c:pt idx="8">
                  <c:v>12000</c:v>
                </c:pt>
                <c:pt idx="9">
                  <c:v>30000</c:v>
                </c:pt>
                <c:pt idx="10">
                  <c:v>30000</c:v>
                </c:pt>
                <c:pt idx="11">
                  <c:v>30000</c:v>
                </c:pt>
                <c:pt idx="12">
                  <c:v>30000</c:v>
                </c:pt>
                <c:pt idx="13">
                  <c:v>59000</c:v>
                </c:pt>
                <c:pt idx="14">
                  <c:v>59000</c:v>
                </c:pt>
                <c:pt idx="15">
                  <c:v>47000</c:v>
                </c:pt>
                <c:pt idx="16">
                  <c:v>47000</c:v>
                </c:pt>
                <c:pt idx="17">
                  <c:v>89000</c:v>
                </c:pt>
                <c:pt idx="18">
                  <c:v>89000</c:v>
                </c:pt>
                <c:pt idx="19">
                  <c:v>71000</c:v>
                </c:pt>
                <c:pt idx="20">
                  <c:v>71000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A-4917-437F-9DC8-B772A11A170C}"/>
            </c:ext>
          </c:extLst>
        </c:ser>
        <c:ser>
          <c:idx val="171"/>
          <c:order val="171"/>
          <c:tx>
            <c:strRef>
              <c:f>'Installed Battery (Each)'!$FR$2</c:f>
              <c:strCache>
                <c:ptCount val="1"/>
                <c:pt idx="0">
                  <c:v>ag200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(Each)'!$FR$3:$FR$23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14000</c:v>
                </c:pt>
                <c:pt idx="6">
                  <c:v>14000</c:v>
                </c:pt>
                <c:pt idx="7">
                  <c:v>14000</c:v>
                </c:pt>
                <c:pt idx="8">
                  <c:v>14000</c:v>
                </c:pt>
                <c:pt idx="9">
                  <c:v>14000</c:v>
                </c:pt>
                <c:pt idx="10">
                  <c:v>41000</c:v>
                </c:pt>
                <c:pt idx="11">
                  <c:v>41000</c:v>
                </c:pt>
                <c:pt idx="12">
                  <c:v>41000</c:v>
                </c:pt>
                <c:pt idx="13">
                  <c:v>72000</c:v>
                </c:pt>
                <c:pt idx="14">
                  <c:v>72000</c:v>
                </c:pt>
                <c:pt idx="15">
                  <c:v>58000</c:v>
                </c:pt>
                <c:pt idx="16">
                  <c:v>58000</c:v>
                </c:pt>
                <c:pt idx="17">
                  <c:v>102000</c:v>
                </c:pt>
                <c:pt idx="18">
                  <c:v>102000</c:v>
                </c:pt>
                <c:pt idx="19">
                  <c:v>148000</c:v>
                </c:pt>
                <c:pt idx="20">
                  <c:v>121000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B-4917-437F-9DC8-B772A11A170C}"/>
            </c:ext>
          </c:extLst>
        </c:ser>
        <c:ser>
          <c:idx val="172"/>
          <c:order val="172"/>
          <c:tx>
            <c:strRef>
              <c:f>'Installed Battery (Each)'!$FS$2</c:f>
              <c:strCache>
                <c:ptCount val="1"/>
                <c:pt idx="0">
                  <c:v>ag201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(Each)'!$FS$3:$FS$23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13000</c:v>
                </c:pt>
                <c:pt idx="5">
                  <c:v>13000</c:v>
                </c:pt>
                <c:pt idx="6">
                  <c:v>13000</c:v>
                </c:pt>
                <c:pt idx="7">
                  <c:v>13000</c:v>
                </c:pt>
                <c:pt idx="8">
                  <c:v>30000</c:v>
                </c:pt>
                <c:pt idx="9">
                  <c:v>30000</c:v>
                </c:pt>
                <c:pt idx="10">
                  <c:v>30000</c:v>
                </c:pt>
                <c:pt idx="11">
                  <c:v>30000</c:v>
                </c:pt>
                <c:pt idx="12">
                  <c:v>55000</c:v>
                </c:pt>
                <c:pt idx="13">
                  <c:v>55000</c:v>
                </c:pt>
                <c:pt idx="14">
                  <c:v>42000</c:v>
                </c:pt>
                <c:pt idx="15">
                  <c:v>75000</c:v>
                </c:pt>
                <c:pt idx="16">
                  <c:v>75000</c:v>
                </c:pt>
                <c:pt idx="17">
                  <c:v>75000</c:v>
                </c:pt>
                <c:pt idx="18">
                  <c:v>99000</c:v>
                </c:pt>
                <c:pt idx="19">
                  <c:v>99000</c:v>
                </c:pt>
                <c:pt idx="20">
                  <c:v>99000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C-4917-437F-9DC8-B772A11A170C}"/>
            </c:ext>
          </c:extLst>
        </c:ser>
        <c:ser>
          <c:idx val="173"/>
          <c:order val="173"/>
          <c:tx>
            <c:strRef>
              <c:f>'Installed Battery (Each)'!$FT$2</c:f>
              <c:strCache>
                <c:ptCount val="1"/>
                <c:pt idx="0">
                  <c:v>ag202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(Each)'!$FT$3:$FT$23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4000</c:v>
                </c:pt>
                <c:pt idx="6">
                  <c:v>4000</c:v>
                </c:pt>
                <c:pt idx="7">
                  <c:v>4000</c:v>
                </c:pt>
                <c:pt idx="8">
                  <c:v>4000</c:v>
                </c:pt>
                <c:pt idx="9">
                  <c:v>11000</c:v>
                </c:pt>
                <c:pt idx="10">
                  <c:v>11000</c:v>
                </c:pt>
                <c:pt idx="11">
                  <c:v>11000</c:v>
                </c:pt>
                <c:pt idx="12">
                  <c:v>11000</c:v>
                </c:pt>
                <c:pt idx="13">
                  <c:v>23000</c:v>
                </c:pt>
                <c:pt idx="14">
                  <c:v>23000</c:v>
                </c:pt>
                <c:pt idx="15">
                  <c:v>19000</c:v>
                </c:pt>
                <c:pt idx="16">
                  <c:v>19000</c:v>
                </c:pt>
                <c:pt idx="17">
                  <c:v>35000</c:v>
                </c:pt>
                <c:pt idx="18">
                  <c:v>35000</c:v>
                </c:pt>
                <c:pt idx="19">
                  <c:v>28000</c:v>
                </c:pt>
                <c:pt idx="20">
                  <c:v>28000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D-4917-437F-9DC8-B772A11A170C}"/>
            </c:ext>
          </c:extLst>
        </c:ser>
        <c:ser>
          <c:idx val="174"/>
          <c:order val="174"/>
          <c:tx>
            <c:strRef>
              <c:f>'Installed Battery (Each)'!$FU$2</c:f>
              <c:strCache>
                <c:ptCount val="1"/>
                <c:pt idx="0">
                  <c:v>ag204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(Each)'!$FU$3:$FU$23</c:f>
              <c:numCache>
                <c:formatCode>General</c:formatCode>
                <c:ptCount val="21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12000</c:v>
                </c:pt>
                <c:pt idx="7">
                  <c:v>12000</c:v>
                </c:pt>
                <c:pt idx="8">
                  <c:v>12000</c:v>
                </c:pt>
                <c:pt idx="9">
                  <c:v>12000</c:v>
                </c:pt>
                <c:pt idx="10">
                  <c:v>11000</c:v>
                </c:pt>
                <c:pt idx="11">
                  <c:v>24000</c:v>
                </c:pt>
                <c:pt idx="12">
                  <c:v>24000</c:v>
                </c:pt>
                <c:pt idx="13">
                  <c:v>24000</c:v>
                </c:pt>
                <c:pt idx="14">
                  <c:v>24000</c:v>
                </c:pt>
                <c:pt idx="15">
                  <c:v>40000</c:v>
                </c:pt>
                <c:pt idx="16">
                  <c:v>29000</c:v>
                </c:pt>
                <c:pt idx="17">
                  <c:v>29000</c:v>
                </c:pt>
                <c:pt idx="18">
                  <c:v>29000</c:v>
                </c:pt>
                <c:pt idx="19">
                  <c:v>51000</c:v>
                </c:pt>
                <c:pt idx="20">
                  <c:v>51000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E-4917-437F-9DC8-B772A11A170C}"/>
            </c:ext>
          </c:extLst>
        </c:ser>
        <c:ser>
          <c:idx val="175"/>
          <c:order val="175"/>
          <c:tx>
            <c:strRef>
              <c:f>'Installed Battery (Each)'!$FV$2</c:f>
              <c:strCache>
                <c:ptCount val="1"/>
                <c:pt idx="0">
                  <c:v>ag205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(Each)'!$FV$3:$FV$23</c:f>
              <c:numCache>
                <c:formatCode>General</c:formatCode>
                <c:ptCount val="21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8000</c:v>
                </c:pt>
                <c:pt idx="7">
                  <c:v>8000</c:v>
                </c:pt>
                <c:pt idx="8">
                  <c:v>8000</c:v>
                </c:pt>
                <c:pt idx="9">
                  <c:v>8000</c:v>
                </c:pt>
                <c:pt idx="10">
                  <c:v>18000</c:v>
                </c:pt>
                <c:pt idx="11">
                  <c:v>18000</c:v>
                </c:pt>
                <c:pt idx="12">
                  <c:v>18000</c:v>
                </c:pt>
                <c:pt idx="13">
                  <c:v>18000</c:v>
                </c:pt>
                <c:pt idx="14">
                  <c:v>35000</c:v>
                </c:pt>
                <c:pt idx="15">
                  <c:v>35000</c:v>
                </c:pt>
                <c:pt idx="16">
                  <c:v>28000</c:v>
                </c:pt>
                <c:pt idx="17">
                  <c:v>28000</c:v>
                </c:pt>
                <c:pt idx="18">
                  <c:v>50000</c:v>
                </c:pt>
                <c:pt idx="19">
                  <c:v>50000</c:v>
                </c:pt>
                <c:pt idx="20">
                  <c:v>39000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F-4917-437F-9DC8-B772A11A170C}"/>
            </c:ext>
          </c:extLst>
        </c:ser>
        <c:ser>
          <c:idx val="176"/>
          <c:order val="176"/>
          <c:tx>
            <c:strRef>
              <c:f>'Installed Battery (Each)'!$FW$2</c:f>
              <c:strCache>
                <c:ptCount val="1"/>
                <c:pt idx="0">
                  <c:v>ag206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(Each)'!$FW$3:$FW$23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17000</c:v>
                </c:pt>
                <c:pt idx="6">
                  <c:v>17000</c:v>
                </c:pt>
                <c:pt idx="7">
                  <c:v>17000</c:v>
                </c:pt>
                <c:pt idx="8">
                  <c:v>17000</c:v>
                </c:pt>
                <c:pt idx="9">
                  <c:v>37000</c:v>
                </c:pt>
                <c:pt idx="10">
                  <c:v>37000</c:v>
                </c:pt>
                <c:pt idx="11">
                  <c:v>37000</c:v>
                </c:pt>
                <c:pt idx="12">
                  <c:v>37000</c:v>
                </c:pt>
                <c:pt idx="13">
                  <c:v>65000</c:v>
                </c:pt>
                <c:pt idx="14">
                  <c:v>65000</c:v>
                </c:pt>
                <c:pt idx="15">
                  <c:v>48000</c:v>
                </c:pt>
                <c:pt idx="16">
                  <c:v>48000</c:v>
                </c:pt>
                <c:pt idx="17">
                  <c:v>83000</c:v>
                </c:pt>
                <c:pt idx="18">
                  <c:v>83000</c:v>
                </c:pt>
                <c:pt idx="19">
                  <c:v>63000</c:v>
                </c:pt>
                <c:pt idx="20">
                  <c:v>101000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0-4917-437F-9DC8-B772A11A170C}"/>
            </c:ext>
          </c:extLst>
        </c:ser>
        <c:ser>
          <c:idx val="177"/>
          <c:order val="177"/>
          <c:tx>
            <c:strRef>
              <c:f>'Installed Battery (Each)'!$FX$2</c:f>
              <c:strCache>
                <c:ptCount val="1"/>
                <c:pt idx="0">
                  <c:v>ag207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(Each)'!$FX$3:$FX$23</c:f>
              <c:numCache>
                <c:formatCode>General</c:formatCode>
                <c:ptCount val="21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17000</c:v>
                </c:pt>
                <c:pt idx="6">
                  <c:v>17000</c:v>
                </c:pt>
                <c:pt idx="7">
                  <c:v>17000</c:v>
                </c:pt>
                <c:pt idx="8">
                  <c:v>17000</c:v>
                </c:pt>
                <c:pt idx="9">
                  <c:v>37000</c:v>
                </c:pt>
                <c:pt idx="10">
                  <c:v>36000</c:v>
                </c:pt>
                <c:pt idx="11">
                  <c:v>36000</c:v>
                </c:pt>
                <c:pt idx="12">
                  <c:v>36000</c:v>
                </c:pt>
                <c:pt idx="13">
                  <c:v>61000</c:v>
                </c:pt>
                <c:pt idx="14">
                  <c:v>61000</c:v>
                </c:pt>
                <c:pt idx="15">
                  <c:v>45000</c:v>
                </c:pt>
                <c:pt idx="16">
                  <c:v>45000</c:v>
                </c:pt>
                <c:pt idx="17">
                  <c:v>80000</c:v>
                </c:pt>
                <c:pt idx="18">
                  <c:v>80000</c:v>
                </c:pt>
                <c:pt idx="19">
                  <c:v>60000</c:v>
                </c:pt>
                <c:pt idx="20">
                  <c:v>102000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1-4917-437F-9DC8-B772A11A170C}"/>
            </c:ext>
          </c:extLst>
        </c:ser>
        <c:ser>
          <c:idx val="178"/>
          <c:order val="178"/>
          <c:tx>
            <c:strRef>
              <c:f>'Installed Battery (Each)'!$FY$2</c:f>
              <c:strCache>
                <c:ptCount val="1"/>
                <c:pt idx="0">
                  <c:v>ag208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(Each)'!$FY$3:$FY$23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8000</c:v>
                </c:pt>
                <c:pt idx="6">
                  <c:v>8000</c:v>
                </c:pt>
                <c:pt idx="7">
                  <c:v>8000</c:v>
                </c:pt>
                <c:pt idx="8">
                  <c:v>8000</c:v>
                </c:pt>
                <c:pt idx="9">
                  <c:v>8000</c:v>
                </c:pt>
                <c:pt idx="10">
                  <c:v>21000</c:v>
                </c:pt>
                <c:pt idx="11">
                  <c:v>21000</c:v>
                </c:pt>
                <c:pt idx="12">
                  <c:v>21000</c:v>
                </c:pt>
                <c:pt idx="13">
                  <c:v>21000</c:v>
                </c:pt>
                <c:pt idx="14">
                  <c:v>37000</c:v>
                </c:pt>
                <c:pt idx="15">
                  <c:v>29000</c:v>
                </c:pt>
                <c:pt idx="16">
                  <c:v>29000</c:v>
                </c:pt>
                <c:pt idx="17">
                  <c:v>29000</c:v>
                </c:pt>
                <c:pt idx="18">
                  <c:v>50000</c:v>
                </c:pt>
                <c:pt idx="19">
                  <c:v>50000</c:v>
                </c:pt>
                <c:pt idx="20">
                  <c:v>37000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2-4917-437F-9DC8-B772A11A170C}"/>
            </c:ext>
          </c:extLst>
        </c:ser>
        <c:ser>
          <c:idx val="179"/>
          <c:order val="179"/>
          <c:tx>
            <c:strRef>
              <c:f>'Installed Battery (Each)'!$FZ$2</c:f>
              <c:strCache>
                <c:ptCount val="1"/>
                <c:pt idx="0">
                  <c:v>ag209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(Each)'!$FZ$3:$FZ$23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12000</c:v>
                </c:pt>
                <c:pt idx="6">
                  <c:v>12000</c:v>
                </c:pt>
                <c:pt idx="7">
                  <c:v>12000</c:v>
                </c:pt>
                <c:pt idx="8">
                  <c:v>12000</c:v>
                </c:pt>
                <c:pt idx="9">
                  <c:v>27000</c:v>
                </c:pt>
                <c:pt idx="10">
                  <c:v>27000</c:v>
                </c:pt>
                <c:pt idx="11">
                  <c:v>27000</c:v>
                </c:pt>
                <c:pt idx="12">
                  <c:v>27000</c:v>
                </c:pt>
                <c:pt idx="13">
                  <c:v>48000</c:v>
                </c:pt>
                <c:pt idx="14">
                  <c:v>48000</c:v>
                </c:pt>
                <c:pt idx="15">
                  <c:v>36000</c:v>
                </c:pt>
                <c:pt idx="16">
                  <c:v>36000</c:v>
                </c:pt>
                <c:pt idx="17">
                  <c:v>62000</c:v>
                </c:pt>
                <c:pt idx="18">
                  <c:v>62000</c:v>
                </c:pt>
                <c:pt idx="19">
                  <c:v>47000</c:v>
                </c:pt>
                <c:pt idx="20">
                  <c:v>47000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3-4917-437F-9DC8-B772A11A170C}"/>
            </c:ext>
          </c:extLst>
        </c:ser>
        <c:ser>
          <c:idx val="180"/>
          <c:order val="180"/>
          <c:tx>
            <c:strRef>
              <c:f>'Installed Battery (Each)'!$GA$2</c:f>
              <c:strCache>
                <c:ptCount val="1"/>
                <c:pt idx="0">
                  <c:v>ag210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(Each)'!$GA$3:$GA$23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9000</c:v>
                </c:pt>
                <c:pt idx="6">
                  <c:v>9000</c:v>
                </c:pt>
                <c:pt idx="7">
                  <c:v>9000</c:v>
                </c:pt>
                <c:pt idx="8">
                  <c:v>9000</c:v>
                </c:pt>
                <c:pt idx="9">
                  <c:v>20000</c:v>
                </c:pt>
                <c:pt idx="10">
                  <c:v>20000</c:v>
                </c:pt>
                <c:pt idx="11">
                  <c:v>20000</c:v>
                </c:pt>
                <c:pt idx="12">
                  <c:v>20000</c:v>
                </c:pt>
                <c:pt idx="13">
                  <c:v>37000</c:v>
                </c:pt>
                <c:pt idx="14">
                  <c:v>37000</c:v>
                </c:pt>
                <c:pt idx="15">
                  <c:v>28000</c:v>
                </c:pt>
                <c:pt idx="16">
                  <c:v>50000</c:v>
                </c:pt>
                <c:pt idx="17">
                  <c:v>50000</c:v>
                </c:pt>
                <c:pt idx="18">
                  <c:v>50000</c:v>
                </c:pt>
                <c:pt idx="19">
                  <c:v>64000</c:v>
                </c:pt>
                <c:pt idx="20">
                  <c:v>64000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4-4917-437F-9DC8-B772A11A170C}"/>
            </c:ext>
          </c:extLst>
        </c:ser>
        <c:ser>
          <c:idx val="181"/>
          <c:order val="181"/>
          <c:tx>
            <c:strRef>
              <c:f>'Installed Battery (Each)'!$GB$2</c:f>
              <c:strCache>
                <c:ptCount val="1"/>
                <c:pt idx="0">
                  <c:v>ag211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(Each)'!$GB$3:$GB$23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10000</c:v>
                </c:pt>
                <c:pt idx="6">
                  <c:v>10000</c:v>
                </c:pt>
                <c:pt idx="7">
                  <c:v>10000</c:v>
                </c:pt>
                <c:pt idx="8">
                  <c:v>10000</c:v>
                </c:pt>
                <c:pt idx="9">
                  <c:v>22000</c:v>
                </c:pt>
                <c:pt idx="10">
                  <c:v>22000</c:v>
                </c:pt>
                <c:pt idx="11">
                  <c:v>22000</c:v>
                </c:pt>
                <c:pt idx="12">
                  <c:v>22000</c:v>
                </c:pt>
                <c:pt idx="13">
                  <c:v>38000</c:v>
                </c:pt>
                <c:pt idx="14">
                  <c:v>38000</c:v>
                </c:pt>
                <c:pt idx="15">
                  <c:v>28000</c:v>
                </c:pt>
                <c:pt idx="16">
                  <c:v>28000</c:v>
                </c:pt>
                <c:pt idx="17">
                  <c:v>49000</c:v>
                </c:pt>
                <c:pt idx="18">
                  <c:v>49000</c:v>
                </c:pt>
                <c:pt idx="19">
                  <c:v>37000</c:v>
                </c:pt>
                <c:pt idx="20">
                  <c:v>37000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5-4917-437F-9DC8-B772A11A170C}"/>
            </c:ext>
          </c:extLst>
        </c:ser>
        <c:ser>
          <c:idx val="182"/>
          <c:order val="182"/>
          <c:tx>
            <c:strRef>
              <c:f>'Installed Battery (Each)'!$GC$2</c:f>
              <c:strCache>
                <c:ptCount val="1"/>
                <c:pt idx="0">
                  <c:v>ag212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(Each)'!$GC$3:$GC$23</c:f>
              <c:numCache>
                <c:formatCode>General</c:formatCode>
                <c:ptCount val="21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21000</c:v>
                </c:pt>
                <c:pt idx="6">
                  <c:v>21000</c:v>
                </c:pt>
                <c:pt idx="7">
                  <c:v>21000</c:v>
                </c:pt>
                <c:pt idx="8">
                  <c:v>21000</c:v>
                </c:pt>
                <c:pt idx="9">
                  <c:v>44000</c:v>
                </c:pt>
                <c:pt idx="10">
                  <c:v>43000</c:v>
                </c:pt>
                <c:pt idx="11">
                  <c:v>43000</c:v>
                </c:pt>
                <c:pt idx="12">
                  <c:v>43000</c:v>
                </c:pt>
                <c:pt idx="13">
                  <c:v>74000</c:v>
                </c:pt>
                <c:pt idx="14">
                  <c:v>74000</c:v>
                </c:pt>
                <c:pt idx="15">
                  <c:v>54000</c:v>
                </c:pt>
                <c:pt idx="16">
                  <c:v>88000</c:v>
                </c:pt>
                <c:pt idx="17">
                  <c:v>88000</c:v>
                </c:pt>
                <c:pt idx="18">
                  <c:v>88000</c:v>
                </c:pt>
                <c:pt idx="19">
                  <c:v>65000</c:v>
                </c:pt>
                <c:pt idx="20">
                  <c:v>106000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6-4917-437F-9DC8-B772A11A170C}"/>
            </c:ext>
          </c:extLst>
        </c:ser>
        <c:ser>
          <c:idx val="183"/>
          <c:order val="183"/>
          <c:tx>
            <c:strRef>
              <c:f>'Installed Battery (Each)'!$GD$2</c:f>
              <c:strCache>
                <c:ptCount val="1"/>
                <c:pt idx="0">
                  <c:v>ag213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(Each)'!$GD$3:$GD$23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9000</c:v>
                </c:pt>
                <c:pt idx="6">
                  <c:v>9000</c:v>
                </c:pt>
                <c:pt idx="7">
                  <c:v>9000</c:v>
                </c:pt>
                <c:pt idx="8">
                  <c:v>9000</c:v>
                </c:pt>
                <c:pt idx="9">
                  <c:v>9000</c:v>
                </c:pt>
                <c:pt idx="10">
                  <c:v>21000</c:v>
                </c:pt>
                <c:pt idx="11">
                  <c:v>21000</c:v>
                </c:pt>
                <c:pt idx="12">
                  <c:v>21000</c:v>
                </c:pt>
                <c:pt idx="13">
                  <c:v>21000</c:v>
                </c:pt>
                <c:pt idx="14">
                  <c:v>36000</c:v>
                </c:pt>
                <c:pt idx="15">
                  <c:v>27000</c:v>
                </c:pt>
                <c:pt idx="16">
                  <c:v>27000</c:v>
                </c:pt>
                <c:pt idx="17">
                  <c:v>27000</c:v>
                </c:pt>
                <c:pt idx="18">
                  <c:v>50000</c:v>
                </c:pt>
                <c:pt idx="19">
                  <c:v>50000</c:v>
                </c:pt>
                <c:pt idx="20">
                  <c:v>38000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7-4917-437F-9DC8-B772A11A170C}"/>
            </c:ext>
          </c:extLst>
        </c:ser>
        <c:ser>
          <c:idx val="184"/>
          <c:order val="184"/>
          <c:tx>
            <c:strRef>
              <c:f>'Installed Battery (Each)'!$GE$2</c:f>
              <c:strCache>
                <c:ptCount val="1"/>
                <c:pt idx="0">
                  <c:v>ag214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(Each)'!$GE$3:$GE$23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7000</c:v>
                </c:pt>
                <c:pt idx="6">
                  <c:v>7000</c:v>
                </c:pt>
                <c:pt idx="7">
                  <c:v>7000</c:v>
                </c:pt>
                <c:pt idx="8">
                  <c:v>7000</c:v>
                </c:pt>
                <c:pt idx="9">
                  <c:v>7000</c:v>
                </c:pt>
                <c:pt idx="10">
                  <c:v>19000</c:v>
                </c:pt>
                <c:pt idx="11">
                  <c:v>19000</c:v>
                </c:pt>
                <c:pt idx="12">
                  <c:v>19000</c:v>
                </c:pt>
                <c:pt idx="13">
                  <c:v>19000</c:v>
                </c:pt>
                <c:pt idx="14">
                  <c:v>35000</c:v>
                </c:pt>
                <c:pt idx="15">
                  <c:v>28000</c:v>
                </c:pt>
                <c:pt idx="16">
                  <c:v>28000</c:v>
                </c:pt>
                <c:pt idx="17">
                  <c:v>28000</c:v>
                </c:pt>
                <c:pt idx="18">
                  <c:v>51000</c:v>
                </c:pt>
                <c:pt idx="19">
                  <c:v>51000</c:v>
                </c:pt>
                <c:pt idx="20">
                  <c:v>39000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8-4917-437F-9DC8-B772A11A170C}"/>
            </c:ext>
          </c:extLst>
        </c:ser>
        <c:ser>
          <c:idx val="185"/>
          <c:order val="185"/>
          <c:tx>
            <c:strRef>
              <c:f>'Installed Battery (Each)'!$GF$2</c:f>
              <c:strCache>
                <c:ptCount val="1"/>
                <c:pt idx="0">
                  <c:v>ag215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(Each)'!$GF$3:$GF$23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8000</c:v>
                </c:pt>
                <c:pt idx="7">
                  <c:v>8000</c:v>
                </c:pt>
                <c:pt idx="8">
                  <c:v>8000</c:v>
                </c:pt>
                <c:pt idx="9">
                  <c:v>8000</c:v>
                </c:pt>
                <c:pt idx="10">
                  <c:v>8000</c:v>
                </c:pt>
                <c:pt idx="11">
                  <c:v>19000</c:v>
                </c:pt>
                <c:pt idx="12">
                  <c:v>19000</c:v>
                </c:pt>
                <c:pt idx="13">
                  <c:v>19000</c:v>
                </c:pt>
                <c:pt idx="14">
                  <c:v>19000</c:v>
                </c:pt>
                <c:pt idx="15">
                  <c:v>34000</c:v>
                </c:pt>
                <c:pt idx="16">
                  <c:v>26000</c:v>
                </c:pt>
                <c:pt idx="17">
                  <c:v>26000</c:v>
                </c:pt>
                <c:pt idx="18">
                  <c:v>26000</c:v>
                </c:pt>
                <c:pt idx="19">
                  <c:v>46000</c:v>
                </c:pt>
                <c:pt idx="20">
                  <c:v>46000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9-4917-437F-9DC8-B772A11A170C}"/>
            </c:ext>
          </c:extLst>
        </c:ser>
        <c:ser>
          <c:idx val="186"/>
          <c:order val="186"/>
          <c:tx>
            <c:strRef>
              <c:f>'Installed Battery (Each)'!$GG$2</c:f>
              <c:strCache>
                <c:ptCount val="1"/>
                <c:pt idx="0">
                  <c:v>ag216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(Each)'!$GG$3:$GG$23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9000</c:v>
                </c:pt>
                <c:pt idx="6">
                  <c:v>9000</c:v>
                </c:pt>
                <c:pt idx="7">
                  <c:v>9000</c:v>
                </c:pt>
                <c:pt idx="8">
                  <c:v>9000</c:v>
                </c:pt>
                <c:pt idx="9">
                  <c:v>9000</c:v>
                </c:pt>
                <c:pt idx="10">
                  <c:v>20000</c:v>
                </c:pt>
                <c:pt idx="11">
                  <c:v>20000</c:v>
                </c:pt>
                <c:pt idx="12">
                  <c:v>20000</c:v>
                </c:pt>
                <c:pt idx="13">
                  <c:v>20000</c:v>
                </c:pt>
                <c:pt idx="14">
                  <c:v>35000</c:v>
                </c:pt>
                <c:pt idx="15">
                  <c:v>26000</c:v>
                </c:pt>
                <c:pt idx="16">
                  <c:v>26000</c:v>
                </c:pt>
                <c:pt idx="17">
                  <c:v>26000</c:v>
                </c:pt>
                <c:pt idx="18">
                  <c:v>47000</c:v>
                </c:pt>
                <c:pt idx="19">
                  <c:v>47000</c:v>
                </c:pt>
                <c:pt idx="20">
                  <c:v>36000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A-4917-437F-9DC8-B772A11A170C}"/>
            </c:ext>
          </c:extLst>
        </c:ser>
        <c:ser>
          <c:idx val="187"/>
          <c:order val="187"/>
          <c:tx>
            <c:strRef>
              <c:f>'Installed Battery (Each)'!$GH$2</c:f>
              <c:strCache>
                <c:ptCount val="1"/>
                <c:pt idx="0">
                  <c:v>ag217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(Each)'!$GH$3:$GH$23</c:f>
              <c:numCache>
                <c:formatCode>General</c:formatCode>
                <c:ptCount val="21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11000</c:v>
                </c:pt>
                <c:pt idx="7">
                  <c:v>11000</c:v>
                </c:pt>
                <c:pt idx="8">
                  <c:v>11000</c:v>
                </c:pt>
                <c:pt idx="9">
                  <c:v>11000</c:v>
                </c:pt>
                <c:pt idx="10">
                  <c:v>25000</c:v>
                </c:pt>
                <c:pt idx="11">
                  <c:v>25000</c:v>
                </c:pt>
                <c:pt idx="12">
                  <c:v>25000</c:v>
                </c:pt>
                <c:pt idx="13">
                  <c:v>25000</c:v>
                </c:pt>
                <c:pt idx="14">
                  <c:v>51000</c:v>
                </c:pt>
                <c:pt idx="15">
                  <c:v>51000</c:v>
                </c:pt>
                <c:pt idx="16">
                  <c:v>41000</c:v>
                </c:pt>
                <c:pt idx="17">
                  <c:v>41000</c:v>
                </c:pt>
                <c:pt idx="18">
                  <c:v>73000</c:v>
                </c:pt>
                <c:pt idx="19">
                  <c:v>73000</c:v>
                </c:pt>
                <c:pt idx="20">
                  <c:v>58000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B-4917-437F-9DC8-B772A11A170C}"/>
            </c:ext>
          </c:extLst>
        </c:ser>
        <c:ser>
          <c:idx val="188"/>
          <c:order val="188"/>
          <c:tx>
            <c:strRef>
              <c:f>'Installed Battery (Each)'!$GI$2</c:f>
              <c:strCache>
                <c:ptCount val="1"/>
                <c:pt idx="0">
                  <c:v>ag218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(Each)'!$GI$3:$GI$23</c:f>
              <c:numCache>
                <c:formatCode>General</c:formatCode>
                <c:ptCount val="21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9000</c:v>
                </c:pt>
                <c:pt idx="7">
                  <c:v>9000</c:v>
                </c:pt>
                <c:pt idx="8">
                  <c:v>9000</c:v>
                </c:pt>
                <c:pt idx="9">
                  <c:v>9000</c:v>
                </c:pt>
                <c:pt idx="10">
                  <c:v>27000</c:v>
                </c:pt>
                <c:pt idx="11">
                  <c:v>27000</c:v>
                </c:pt>
                <c:pt idx="12">
                  <c:v>27000</c:v>
                </c:pt>
                <c:pt idx="13">
                  <c:v>27000</c:v>
                </c:pt>
                <c:pt idx="14">
                  <c:v>53000</c:v>
                </c:pt>
                <c:pt idx="15">
                  <c:v>53000</c:v>
                </c:pt>
                <c:pt idx="16">
                  <c:v>45000</c:v>
                </c:pt>
                <c:pt idx="17">
                  <c:v>75000</c:v>
                </c:pt>
                <c:pt idx="18">
                  <c:v>75000</c:v>
                </c:pt>
                <c:pt idx="19">
                  <c:v>75000</c:v>
                </c:pt>
                <c:pt idx="20">
                  <c:v>89000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C-4917-437F-9DC8-B772A11A170C}"/>
            </c:ext>
          </c:extLst>
        </c:ser>
        <c:ser>
          <c:idx val="189"/>
          <c:order val="189"/>
          <c:tx>
            <c:strRef>
              <c:f>'Installed Battery (Each)'!$GJ$2</c:f>
              <c:strCache>
                <c:ptCount val="1"/>
                <c:pt idx="0">
                  <c:v>ag219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(Each)'!$GJ$3:$GJ$23</c:f>
              <c:numCache>
                <c:formatCode>General</c:formatCode>
                <c:ptCount val="21"/>
                <c:pt idx="0">
                  <c:v>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6000</c:v>
                </c:pt>
                <c:pt idx="7">
                  <c:v>6000</c:v>
                </c:pt>
                <c:pt idx="8">
                  <c:v>6000</c:v>
                </c:pt>
                <c:pt idx="9">
                  <c:v>6000</c:v>
                </c:pt>
                <c:pt idx="10">
                  <c:v>12000</c:v>
                </c:pt>
                <c:pt idx="11">
                  <c:v>11000</c:v>
                </c:pt>
                <c:pt idx="12">
                  <c:v>11000</c:v>
                </c:pt>
                <c:pt idx="13">
                  <c:v>11000</c:v>
                </c:pt>
                <c:pt idx="14">
                  <c:v>19000</c:v>
                </c:pt>
                <c:pt idx="15">
                  <c:v>19000</c:v>
                </c:pt>
                <c:pt idx="16">
                  <c:v>14000</c:v>
                </c:pt>
                <c:pt idx="17">
                  <c:v>14000</c:v>
                </c:pt>
                <c:pt idx="18">
                  <c:v>24000</c:v>
                </c:pt>
                <c:pt idx="19">
                  <c:v>24000</c:v>
                </c:pt>
                <c:pt idx="20">
                  <c:v>18000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D-4917-437F-9DC8-B772A11A170C}"/>
            </c:ext>
          </c:extLst>
        </c:ser>
        <c:ser>
          <c:idx val="190"/>
          <c:order val="190"/>
          <c:tx>
            <c:strRef>
              <c:f>'Installed Battery (Each)'!$GK$2</c:f>
              <c:strCache>
                <c:ptCount val="1"/>
                <c:pt idx="0">
                  <c:v>ag220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(Each)'!$GK$3:$GK$23</c:f>
              <c:numCache>
                <c:formatCode>General</c:formatCode>
                <c:ptCount val="21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13000</c:v>
                </c:pt>
                <c:pt idx="6">
                  <c:v>13000</c:v>
                </c:pt>
                <c:pt idx="7">
                  <c:v>13000</c:v>
                </c:pt>
                <c:pt idx="8">
                  <c:v>13000</c:v>
                </c:pt>
                <c:pt idx="9">
                  <c:v>28000</c:v>
                </c:pt>
                <c:pt idx="10">
                  <c:v>27000</c:v>
                </c:pt>
                <c:pt idx="11">
                  <c:v>27000</c:v>
                </c:pt>
                <c:pt idx="12">
                  <c:v>27000</c:v>
                </c:pt>
                <c:pt idx="13">
                  <c:v>49000</c:v>
                </c:pt>
                <c:pt idx="14">
                  <c:v>49000</c:v>
                </c:pt>
                <c:pt idx="15">
                  <c:v>37000</c:v>
                </c:pt>
                <c:pt idx="16">
                  <c:v>63000</c:v>
                </c:pt>
                <c:pt idx="17">
                  <c:v>63000</c:v>
                </c:pt>
                <c:pt idx="18">
                  <c:v>63000</c:v>
                </c:pt>
                <c:pt idx="19">
                  <c:v>48000</c:v>
                </c:pt>
                <c:pt idx="20">
                  <c:v>80000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E-4917-437F-9DC8-B772A11A170C}"/>
            </c:ext>
          </c:extLst>
        </c:ser>
        <c:ser>
          <c:idx val="191"/>
          <c:order val="191"/>
          <c:tx>
            <c:strRef>
              <c:f>'Installed Battery (Each)'!$GL$2</c:f>
              <c:strCache>
                <c:ptCount val="1"/>
                <c:pt idx="0">
                  <c:v>ag222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(Each)'!$GL$3:$GL$23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14000</c:v>
                </c:pt>
                <c:pt idx="6">
                  <c:v>14000</c:v>
                </c:pt>
                <c:pt idx="7">
                  <c:v>14000</c:v>
                </c:pt>
                <c:pt idx="8">
                  <c:v>14000</c:v>
                </c:pt>
                <c:pt idx="9">
                  <c:v>30000</c:v>
                </c:pt>
                <c:pt idx="10">
                  <c:v>30000</c:v>
                </c:pt>
                <c:pt idx="11">
                  <c:v>30000</c:v>
                </c:pt>
                <c:pt idx="12">
                  <c:v>30000</c:v>
                </c:pt>
                <c:pt idx="13">
                  <c:v>53000</c:v>
                </c:pt>
                <c:pt idx="14">
                  <c:v>53000</c:v>
                </c:pt>
                <c:pt idx="15">
                  <c:v>39000</c:v>
                </c:pt>
                <c:pt idx="16">
                  <c:v>39000</c:v>
                </c:pt>
                <c:pt idx="17">
                  <c:v>69000</c:v>
                </c:pt>
                <c:pt idx="18">
                  <c:v>69000</c:v>
                </c:pt>
                <c:pt idx="19">
                  <c:v>53000</c:v>
                </c:pt>
                <c:pt idx="20">
                  <c:v>53000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F-4917-437F-9DC8-B772A11A170C}"/>
            </c:ext>
          </c:extLst>
        </c:ser>
        <c:ser>
          <c:idx val="192"/>
          <c:order val="192"/>
          <c:tx>
            <c:strRef>
              <c:f>'Installed Battery (Each)'!$GM$2</c:f>
              <c:strCache>
                <c:ptCount val="1"/>
                <c:pt idx="0">
                  <c:v>ag223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(Each)'!$GM$3:$GM$23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3000</c:v>
                </c:pt>
                <c:pt idx="3">
                  <c:v>3000</c:v>
                </c:pt>
                <c:pt idx="4">
                  <c:v>3000</c:v>
                </c:pt>
                <c:pt idx="5">
                  <c:v>3000</c:v>
                </c:pt>
                <c:pt idx="6">
                  <c:v>10000</c:v>
                </c:pt>
                <c:pt idx="7">
                  <c:v>10000</c:v>
                </c:pt>
                <c:pt idx="8">
                  <c:v>10000</c:v>
                </c:pt>
                <c:pt idx="9">
                  <c:v>10000</c:v>
                </c:pt>
                <c:pt idx="10">
                  <c:v>24000</c:v>
                </c:pt>
                <c:pt idx="11">
                  <c:v>24000</c:v>
                </c:pt>
                <c:pt idx="12">
                  <c:v>21000</c:v>
                </c:pt>
                <c:pt idx="13">
                  <c:v>21000</c:v>
                </c:pt>
                <c:pt idx="14">
                  <c:v>42000</c:v>
                </c:pt>
                <c:pt idx="15">
                  <c:v>42000</c:v>
                </c:pt>
                <c:pt idx="16">
                  <c:v>35000</c:v>
                </c:pt>
                <c:pt idx="17">
                  <c:v>58000</c:v>
                </c:pt>
                <c:pt idx="18">
                  <c:v>58000</c:v>
                </c:pt>
                <c:pt idx="19">
                  <c:v>58000</c:v>
                </c:pt>
                <c:pt idx="20">
                  <c:v>44000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0-4917-437F-9DC8-B772A11A170C}"/>
            </c:ext>
          </c:extLst>
        </c:ser>
        <c:ser>
          <c:idx val="193"/>
          <c:order val="193"/>
          <c:tx>
            <c:strRef>
              <c:f>'Installed Battery (Each)'!$GN$2</c:f>
              <c:strCache>
                <c:ptCount val="1"/>
                <c:pt idx="0">
                  <c:v>ag224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(Each)'!$GN$3:$GN$23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13000</c:v>
                </c:pt>
                <c:pt idx="9">
                  <c:v>13000</c:v>
                </c:pt>
                <c:pt idx="10">
                  <c:v>13000</c:v>
                </c:pt>
                <c:pt idx="11">
                  <c:v>13000</c:v>
                </c:pt>
                <c:pt idx="12">
                  <c:v>24000</c:v>
                </c:pt>
                <c:pt idx="13">
                  <c:v>19000</c:v>
                </c:pt>
                <c:pt idx="14">
                  <c:v>19000</c:v>
                </c:pt>
                <c:pt idx="15">
                  <c:v>19000</c:v>
                </c:pt>
                <c:pt idx="16">
                  <c:v>35000</c:v>
                </c:pt>
                <c:pt idx="17">
                  <c:v>35000</c:v>
                </c:pt>
                <c:pt idx="18">
                  <c:v>27000</c:v>
                </c:pt>
                <c:pt idx="19">
                  <c:v>27000</c:v>
                </c:pt>
                <c:pt idx="20">
                  <c:v>47000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1-4917-437F-9DC8-B772A11A170C}"/>
            </c:ext>
          </c:extLst>
        </c:ser>
        <c:ser>
          <c:idx val="194"/>
          <c:order val="194"/>
          <c:tx>
            <c:strRef>
              <c:f>'Installed Battery (Each)'!$GO$2</c:f>
              <c:strCache>
                <c:ptCount val="1"/>
                <c:pt idx="0">
                  <c:v>ag225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(Each)'!$GO$3:$GO$23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9000</c:v>
                </c:pt>
                <c:pt idx="6">
                  <c:v>9000</c:v>
                </c:pt>
                <c:pt idx="7">
                  <c:v>9000</c:v>
                </c:pt>
                <c:pt idx="8">
                  <c:v>9000</c:v>
                </c:pt>
                <c:pt idx="9">
                  <c:v>23000</c:v>
                </c:pt>
                <c:pt idx="10">
                  <c:v>23000</c:v>
                </c:pt>
                <c:pt idx="11">
                  <c:v>23000</c:v>
                </c:pt>
                <c:pt idx="12">
                  <c:v>23000</c:v>
                </c:pt>
                <c:pt idx="13">
                  <c:v>44000</c:v>
                </c:pt>
                <c:pt idx="14">
                  <c:v>44000</c:v>
                </c:pt>
                <c:pt idx="15">
                  <c:v>35000</c:v>
                </c:pt>
                <c:pt idx="16">
                  <c:v>35000</c:v>
                </c:pt>
                <c:pt idx="17">
                  <c:v>62000</c:v>
                </c:pt>
                <c:pt idx="18">
                  <c:v>62000</c:v>
                </c:pt>
                <c:pt idx="19">
                  <c:v>48000</c:v>
                </c:pt>
                <c:pt idx="20">
                  <c:v>48000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2-4917-437F-9DC8-B772A11A170C}"/>
            </c:ext>
          </c:extLst>
        </c:ser>
        <c:ser>
          <c:idx val="195"/>
          <c:order val="195"/>
          <c:tx>
            <c:strRef>
              <c:f>'Installed Battery (Each)'!$GP$2</c:f>
              <c:strCache>
                <c:ptCount val="1"/>
                <c:pt idx="0">
                  <c:v>ag226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(Each)'!$GP$3:$GP$23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10000</c:v>
                </c:pt>
                <c:pt idx="5">
                  <c:v>10000</c:v>
                </c:pt>
                <c:pt idx="6">
                  <c:v>10000</c:v>
                </c:pt>
                <c:pt idx="7">
                  <c:v>10000</c:v>
                </c:pt>
                <c:pt idx="8">
                  <c:v>22000</c:v>
                </c:pt>
                <c:pt idx="9">
                  <c:v>22000</c:v>
                </c:pt>
                <c:pt idx="10">
                  <c:v>22000</c:v>
                </c:pt>
                <c:pt idx="11">
                  <c:v>22000</c:v>
                </c:pt>
                <c:pt idx="12">
                  <c:v>40000</c:v>
                </c:pt>
                <c:pt idx="13">
                  <c:v>40000</c:v>
                </c:pt>
                <c:pt idx="14">
                  <c:v>30000</c:v>
                </c:pt>
                <c:pt idx="15">
                  <c:v>30000</c:v>
                </c:pt>
                <c:pt idx="16">
                  <c:v>55000</c:v>
                </c:pt>
                <c:pt idx="17">
                  <c:v>55000</c:v>
                </c:pt>
                <c:pt idx="18">
                  <c:v>43000</c:v>
                </c:pt>
                <c:pt idx="19">
                  <c:v>43000</c:v>
                </c:pt>
                <c:pt idx="20">
                  <c:v>74000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3-4917-437F-9DC8-B772A11A170C}"/>
            </c:ext>
          </c:extLst>
        </c:ser>
        <c:ser>
          <c:idx val="196"/>
          <c:order val="196"/>
          <c:tx>
            <c:strRef>
              <c:f>'Installed Battery (Each)'!$GQ$2</c:f>
              <c:strCache>
                <c:ptCount val="1"/>
                <c:pt idx="0">
                  <c:v>ag227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(Each)'!$GQ$3:$GQ$23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7000</c:v>
                </c:pt>
                <c:pt idx="8">
                  <c:v>7000</c:v>
                </c:pt>
                <c:pt idx="9">
                  <c:v>7000</c:v>
                </c:pt>
                <c:pt idx="10">
                  <c:v>7000</c:v>
                </c:pt>
                <c:pt idx="11">
                  <c:v>16000</c:v>
                </c:pt>
                <c:pt idx="12">
                  <c:v>15000</c:v>
                </c:pt>
                <c:pt idx="13">
                  <c:v>15000</c:v>
                </c:pt>
                <c:pt idx="14">
                  <c:v>15000</c:v>
                </c:pt>
                <c:pt idx="15">
                  <c:v>30000</c:v>
                </c:pt>
                <c:pt idx="16">
                  <c:v>30000</c:v>
                </c:pt>
                <c:pt idx="17">
                  <c:v>24000</c:v>
                </c:pt>
                <c:pt idx="18">
                  <c:v>24000</c:v>
                </c:pt>
                <c:pt idx="19">
                  <c:v>44000</c:v>
                </c:pt>
                <c:pt idx="20">
                  <c:v>44000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4-4917-437F-9DC8-B772A11A170C}"/>
            </c:ext>
          </c:extLst>
        </c:ser>
        <c:ser>
          <c:idx val="197"/>
          <c:order val="197"/>
          <c:tx>
            <c:strRef>
              <c:f>'Installed Battery (Each)'!$GR$2</c:f>
              <c:strCache>
                <c:ptCount val="1"/>
                <c:pt idx="0">
                  <c:v>ag228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(Each)'!$GR$3:$GR$23</c:f>
              <c:numCache>
                <c:formatCode>General</c:formatCode>
                <c:ptCount val="21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22000</c:v>
                </c:pt>
                <c:pt idx="7">
                  <c:v>22000</c:v>
                </c:pt>
                <c:pt idx="8">
                  <c:v>22000</c:v>
                </c:pt>
                <c:pt idx="9">
                  <c:v>22000</c:v>
                </c:pt>
                <c:pt idx="10">
                  <c:v>48000</c:v>
                </c:pt>
                <c:pt idx="11">
                  <c:v>48000</c:v>
                </c:pt>
                <c:pt idx="12">
                  <c:v>48000</c:v>
                </c:pt>
                <c:pt idx="13">
                  <c:v>48000</c:v>
                </c:pt>
                <c:pt idx="14">
                  <c:v>83000</c:v>
                </c:pt>
                <c:pt idx="15">
                  <c:v>83000</c:v>
                </c:pt>
                <c:pt idx="16">
                  <c:v>62000</c:v>
                </c:pt>
                <c:pt idx="17">
                  <c:v>101000</c:v>
                </c:pt>
                <c:pt idx="18">
                  <c:v>101000</c:v>
                </c:pt>
                <c:pt idx="19">
                  <c:v>101000</c:v>
                </c:pt>
                <c:pt idx="20">
                  <c:v>74000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5-4917-437F-9DC8-B772A11A170C}"/>
            </c:ext>
          </c:extLst>
        </c:ser>
        <c:ser>
          <c:idx val="198"/>
          <c:order val="198"/>
          <c:tx>
            <c:strRef>
              <c:f>'Installed Battery (Each)'!$GS$2</c:f>
              <c:strCache>
                <c:ptCount val="1"/>
                <c:pt idx="0">
                  <c:v>ag230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(Each)'!$GS$3:$GS$23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13000</c:v>
                </c:pt>
                <c:pt idx="5">
                  <c:v>13000</c:v>
                </c:pt>
                <c:pt idx="6">
                  <c:v>13000</c:v>
                </c:pt>
                <c:pt idx="7">
                  <c:v>13000</c:v>
                </c:pt>
                <c:pt idx="8">
                  <c:v>28000</c:v>
                </c:pt>
                <c:pt idx="9">
                  <c:v>28000</c:v>
                </c:pt>
                <c:pt idx="10">
                  <c:v>28000</c:v>
                </c:pt>
                <c:pt idx="11">
                  <c:v>28000</c:v>
                </c:pt>
                <c:pt idx="12">
                  <c:v>49000</c:v>
                </c:pt>
                <c:pt idx="13">
                  <c:v>49000</c:v>
                </c:pt>
                <c:pt idx="14">
                  <c:v>36000</c:v>
                </c:pt>
                <c:pt idx="15">
                  <c:v>36000</c:v>
                </c:pt>
                <c:pt idx="16">
                  <c:v>62000</c:v>
                </c:pt>
                <c:pt idx="17">
                  <c:v>62000</c:v>
                </c:pt>
                <c:pt idx="18">
                  <c:v>47000</c:v>
                </c:pt>
                <c:pt idx="19">
                  <c:v>47000</c:v>
                </c:pt>
                <c:pt idx="20">
                  <c:v>81000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6-4917-437F-9DC8-B772A11A170C}"/>
            </c:ext>
          </c:extLst>
        </c:ser>
        <c:ser>
          <c:idx val="199"/>
          <c:order val="199"/>
          <c:tx>
            <c:strRef>
              <c:f>'Installed Battery (Each)'!$GT$2</c:f>
              <c:strCache>
                <c:ptCount val="1"/>
                <c:pt idx="0">
                  <c:v>ag232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(Each)'!$GT$3:$GT$23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6000</c:v>
                </c:pt>
                <c:pt idx="4">
                  <c:v>6000</c:v>
                </c:pt>
                <c:pt idx="5">
                  <c:v>6000</c:v>
                </c:pt>
                <c:pt idx="6">
                  <c:v>6000</c:v>
                </c:pt>
                <c:pt idx="7">
                  <c:v>19000</c:v>
                </c:pt>
                <c:pt idx="8">
                  <c:v>19000</c:v>
                </c:pt>
                <c:pt idx="9">
                  <c:v>19000</c:v>
                </c:pt>
                <c:pt idx="10">
                  <c:v>19000</c:v>
                </c:pt>
                <c:pt idx="11">
                  <c:v>40000</c:v>
                </c:pt>
                <c:pt idx="12">
                  <c:v>40000</c:v>
                </c:pt>
                <c:pt idx="13">
                  <c:v>34000</c:v>
                </c:pt>
                <c:pt idx="14">
                  <c:v>34000</c:v>
                </c:pt>
                <c:pt idx="15">
                  <c:v>63000</c:v>
                </c:pt>
                <c:pt idx="16">
                  <c:v>63000</c:v>
                </c:pt>
                <c:pt idx="17">
                  <c:v>50000</c:v>
                </c:pt>
                <c:pt idx="18">
                  <c:v>83000</c:v>
                </c:pt>
                <c:pt idx="19">
                  <c:v>83000</c:v>
                </c:pt>
                <c:pt idx="20">
                  <c:v>83000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7-4917-437F-9DC8-B772A11A170C}"/>
            </c:ext>
          </c:extLst>
        </c:ser>
        <c:ser>
          <c:idx val="200"/>
          <c:order val="200"/>
          <c:tx>
            <c:strRef>
              <c:f>'Installed Battery (Each)'!$GU$2</c:f>
              <c:strCache>
                <c:ptCount val="1"/>
                <c:pt idx="0">
                  <c:v>ag233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(Each)'!$GU$3:$GU$23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7000</c:v>
                </c:pt>
                <c:pt idx="6">
                  <c:v>7000</c:v>
                </c:pt>
                <c:pt idx="7">
                  <c:v>7000</c:v>
                </c:pt>
                <c:pt idx="8">
                  <c:v>7000</c:v>
                </c:pt>
                <c:pt idx="9">
                  <c:v>15000</c:v>
                </c:pt>
                <c:pt idx="10">
                  <c:v>15000</c:v>
                </c:pt>
                <c:pt idx="11">
                  <c:v>15000</c:v>
                </c:pt>
                <c:pt idx="12">
                  <c:v>15000</c:v>
                </c:pt>
                <c:pt idx="13">
                  <c:v>25000</c:v>
                </c:pt>
                <c:pt idx="14">
                  <c:v>25000</c:v>
                </c:pt>
                <c:pt idx="15">
                  <c:v>18000</c:v>
                </c:pt>
                <c:pt idx="16">
                  <c:v>18000</c:v>
                </c:pt>
                <c:pt idx="17">
                  <c:v>31000</c:v>
                </c:pt>
                <c:pt idx="18">
                  <c:v>31000</c:v>
                </c:pt>
                <c:pt idx="19">
                  <c:v>23000</c:v>
                </c:pt>
                <c:pt idx="20">
                  <c:v>23000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8-4917-437F-9DC8-B772A11A170C}"/>
            </c:ext>
          </c:extLst>
        </c:ser>
        <c:ser>
          <c:idx val="201"/>
          <c:order val="201"/>
          <c:tx>
            <c:strRef>
              <c:f>'Installed Battery (Each)'!$GV$2</c:f>
              <c:strCache>
                <c:ptCount val="1"/>
                <c:pt idx="0">
                  <c:v>ag235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(Each)'!$GV$3:$GV$23</c:f>
              <c:numCache>
                <c:formatCode>General</c:formatCode>
                <c:ptCount val="21"/>
                <c:pt idx="0">
                  <c:v>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9000</c:v>
                </c:pt>
                <c:pt idx="7">
                  <c:v>9000</c:v>
                </c:pt>
                <c:pt idx="8">
                  <c:v>9000</c:v>
                </c:pt>
                <c:pt idx="9">
                  <c:v>9000</c:v>
                </c:pt>
                <c:pt idx="10">
                  <c:v>9000</c:v>
                </c:pt>
                <c:pt idx="11">
                  <c:v>20000</c:v>
                </c:pt>
                <c:pt idx="12">
                  <c:v>20000</c:v>
                </c:pt>
                <c:pt idx="13">
                  <c:v>20000</c:v>
                </c:pt>
                <c:pt idx="14">
                  <c:v>20000</c:v>
                </c:pt>
                <c:pt idx="15">
                  <c:v>36000</c:v>
                </c:pt>
                <c:pt idx="16">
                  <c:v>28000</c:v>
                </c:pt>
                <c:pt idx="17">
                  <c:v>28000</c:v>
                </c:pt>
                <c:pt idx="18">
                  <c:v>28000</c:v>
                </c:pt>
                <c:pt idx="19">
                  <c:v>47000</c:v>
                </c:pt>
                <c:pt idx="20">
                  <c:v>47000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9-4917-437F-9DC8-B772A11A170C}"/>
            </c:ext>
          </c:extLst>
        </c:ser>
        <c:ser>
          <c:idx val="202"/>
          <c:order val="202"/>
          <c:tx>
            <c:strRef>
              <c:f>'Installed Battery (Each)'!$GW$2</c:f>
              <c:strCache>
                <c:ptCount val="1"/>
                <c:pt idx="0">
                  <c:v>ag236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(Each)'!$GW$3:$GW$23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14000</c:v>
                </c:pt>
                <c:pt idx="6">
                  <c:v>14000</c:v>
                </c:pt>
                <c:pt idx="7">
                  <c:v>14000</c:v>
                </c:pt>
                <c:pt idx="8">
                  <c:v>14000</c:v>
                </c:pt>
                <c:pt idx="9">
                  <c:v>31000</c:v>
                </c:pt>
                <c:pt idx="10">
                  <c:v>31000</c:v>
                </c:pt>
                <c:pt idx="11">
                  <c:v>31000</c:v>
                </c:pt>
                <c:pt idx="12">
                  <c:v>31000</c:v>
                </c:pt>
                <c:pt idx="13">
                  <c:v>53000</c:v>
                </c:pt>
                <c:pt idx="14">
                  <c:v>53000</c:v>
                </c:pt>
                <c:pt idx="15">
                  <c:v>39000</c:v>
                </c:pt>
                <c:pt idx="16">
                  <c:v>39000</c:v>
                </c:pt>
                <c:pt idx="17">
                  <c:v>64000</c:v>
                </c:pt>
                <c:pt idx="18">
                  <c:v>64000</c:v>
                </c:pt>
                <c:pt idx="19">
                  <c:v>47000</c:v>
                </c:pt>
                <c:pt idx="20">
                  <c:v>47000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A-4917-437F-9DC8-B772A11A170C}"/>
            </c:ext>
          </c:extLst>
        </c:ser>
        <c:ser>
          <c:idx val="203"/>
          <c:order val="203"/>
          <c:tx>
            <c:strRef>
              <c:f>'Installed Battery (Each)'!$GX$2</c:f>
              <c:strCache>
                <c:ptCount val="1"/>
                <c:pt idx="0">
                  <c:v>ag237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(Each)'!$GX$3:$GX$23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7000</c:v>
                </c:pt>
                <c:pt idx="7">
                  <c:v>7000</c:v>
                </c:pt>
                <c:pt idx="8">
                  <c:v>7000</c:v>
                </c:pt>
                <c:pt idx="9">
                  <c:v>7000</c:v>
                </c:pt>
                <c:pt idx="10">
                  <c:v>7000</c:v>
                </c:pt>
                <c:pt idx="11">
                  <c:v>17000</c:v>
                </c:pt>
                <c:pt idx="12">
                  <c:v>17000</c:v>
                </c:pt>
                <c:pt idx="13">
                  <c:v>17000</c:v>
                </c:pt>
                <c:pt idx="14">
                  <c:v>17000</c:v>
                </c:pt>
                <c:pt idx="15">
                  <c:v>32000</c:v>
                </c:pt>
                <c:pt idx="16">
                  <c:v>25000</c:v>
                </c:pt>
                <c:pt idx="17">
                  <c:v>25000</c:v>
                </c:pt>
                <c:pt idx="18">
                  <c:v>25000</c:v>
                </c:pt>
                <c:pt idx="19">
                  <c:v>45000</c:v>
                </c:pt>
                <c:pt idx="20">
                  <c:v>45000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B-4917-437F-9DC8-B772A11A170C}"/>
            </c:ext>
          </c:extLst>
        </c:ser>
        <c:ser>
          <c:idx val="204"/>
          <c:order val="204"/>
          <c:tx>
            <c:strRef>
              <c:f>'Installed Battery (Each)'!$GY$2</c:f>
              <c:strCache>
                <c:ptCount val="1"/>
                <c:pt idx="0">
                  <c:v>ag238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(Each)'!$GY$3:$GY$23</c:f>
              <c:numCache>
                <c:formatCode>General</c:formatCode>
                <c:ptCount val="21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13000</c:v>
                </c:pt>
                <c:pt idx="7">
                  <c:v>13000</c:v>
                </c:pt>
                <c:pt idx="8">
                  <c:v>13000</c:v>
                </c:pt>
                <c:pt idx="9">
                  <c:v>13000</c:v>
                </c:pt>
                <c:pt idx="10">
                  <c:v>12000</c:v>
                </c:pt>
                <c:pt idx="11">
                  <c:v>26000</c:v>
                </c:pt>
                <c:pt idx="12">
                  <c:v>26000</c:v>
                </c:pt>
                <c:pt idx="13">
                  <c:v>26000</c:v>
                </c:pt>
                <c:pt idx="14">
                  <c:v>26000</c:v>
                </c:pt>
                <c:pt idx="15">
                  <c:v>44000</c:v>
                </c:pt>
                <c:pt idx="16">
                  <c:v>32000</c:v>
                </c:pt>
                <c:pt idx="17">
                  <c:v>32000</c:v>
                </c:pt>
                <c:pt idx="18">
                  <c:v>32000</c:v>
                </c:pt>
                <c:pt idx="19">
                  <c:v>57000</c:v>
                </c:pt>
                <c:pt idx="20">
                  <c:v>57000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C-4917-437F-9DC8-B772A11A170C}"/>
            </c:ext>
          </c:extLst>
        </c:ser>
        <c:ser>
          <c:idx val="205"/>
          <c:order val="205"/>
          <c:tx>
            <c:strRef>
              <c:f>'Installed Battery (Each)'!$GZ$2</c:f>
              <c:strCache>
                <c:ptCount val="1"/>
                <c:pt idx="0">
                  <c:v>ag239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(Each)'!$GZ$3:$GZ$23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6000</c:v>
                </c:pt>
                <c:pt idx="6">
                  <c:v>6000</c:v>
                </c:pt>
                <c:pt idx="7">
                  <c:v>6000</c:v>
                </c:pt>
                <c:pt idx="8">
                  <c:v>6000</c:v>
                </c:pt>
                <c:pt idx="9">
                  <c:v>14000</c:v>
                </c:pt>
                <c:pt idx="10">
                  <c:v>14000</c:v>
                </c:pt>
                <c:pt idx="11">
                  <c:v>14000</c:v>
                </c:pt>
                <c:pt idx="12">
                  <c:v>14000</c:v>
                </c:pt>
                <c:pt idx="13">
                  <c:v>14000</c:v>
                </c:pt>
                <c:pt idx="14">
                  <c:v>27000</c:v>
                </c:pt>
                <c:pt idx="15">
                  <c:v>21000</c:v>
                </c:pt>
                <c:pt idx="16">
                  <c:v>21000</c:v>
                </c:pt>
                <c:pt idx="17">
                  <c:v>21000</c:v>
                </c:pt>
                <c:pt idx="18">
                  <c:v>42000</c:v>
                </c:pt>
                <c:pt idx="19">
                  <c:v>34000</c:v>
                </c:pt>
                <c:pt idx="20">
                  <c:v>34000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D-4917-437F-9DC8-B772A11A170C}"/>
            </c:ext>
          </c:extLst>
        </c:ser>
        <c:ser>
          <c:idx val="206"/>
          <c:order val="206"/>
          <c:tx>
            <c:strRef>
              <c:f>'Installed Battery (Each)'!$HA$2</c:f>
              <c:strCache>
                <c:ptCount val="1"/>
                <c:pt idx="0">
                  <c:v>ag240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(Each)'!$HA$3:$HA$23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2000</c:v>
                </c:pt>
                <c:pt idx="3">
                  <c:v>2000</c:v>
                </c:pt>
                <c:pt idx="4">
                  <c:v>2000</c:v>
                </c:pt>
                <c:pt idx="5">
                  <c:v>2000</c:v>
                </c:pt>
                <c:pt idx="6">
                  <c:v>2000</c:v>
                </c:pt>
                <c:pt idx="7">
                  <c:v>13000</c:v>
                </c:pt>
                <c:pt idx="8">
                  <c:v>13000</c:v>
                </c:pt>
                <c:pt idx="9">
                  <c:v>13000</c:v>
                </c:pt>
                <c:pt idx="10">
                  <c:v>13000</c:v>
                </c:pt>
                <c:pt idx="11">
                  <c:v>29000</c:v>
                </c:pt>
                <c:pt idx="12">
                  <c:v>27000</c:v>
                </c:pt>
                <c:pt idx="13">
                  <c:v>27000</c:v>
                </c:pt>
                <c:pt idx="14">
                  <c:v>27000</c:v>
                </c:pt>
                <c:pt idx="15">
                  <c:v>48000</c:v>
                </c:pt>
                <c:pt idx="16">
                  <c:v>48000</c:v>
                </c:pt>
                <c:pt idx="17">
                  <c:v>37000</c:v>
                </c:pt>
                <c:pt idx="18">
                  <c:v>37000</c:v>
                </c:pt>
                <c:pt idx="19">
                  <c:v>63000</c:v>
                </c:pt>
                <c:pt idx="20">
                  <c:v>63000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E-4917-437F-9DC8-B772A11A170C}"/>
            </c:ext>
          </c:extLst>
        </c:ser>
        <c:ser>
          <c:idx val="207"/>
          <c:order val="207"/>
          <c:tx>
            <c:strRef>
              <c:f>'Installed Battery (Each)'!$HB$2</c:f>
              <c:strCache>
                <c:ptCount val="1"/>
                <c:pt idx="0">
                  <c:v>ag241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(Each)'!$HB$3:$HB$23</c:f>
              <c:numCache>
                <c:formatCode>General</c:formatCode>
                <c:ptCount val="21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11000</c:v>
                </c:pt>
                <c:pt idx="7">
                  <c:v>11000</c:v>
                </c:pt>
                <c:pt idx="8">
                  <c:v>11000</c:v>
                </c:pt>
                <c:pt idx="9">
                  <c:v>11000</c:v>
                </c:pt>
                <c:pt idx="10">
                  <c:v>24000</c:v>
                </c:pt>
                <c:pt idx="11">
                  <c:v>24000</c:v>
                </c:pt>
                <c:pt idx="12">
                  <c:v>24000</c:v>
                </c:pt>
                <c:pt idx="13">
                  <c:v>24000</c:v>
                </c:pt>
                <c:pt idx="14">
                  <c:v>42000</c:v>
                </c:pt>
                <c:pt idx="15">
                  <c:v>42000</c:v>
                </c:pt>
                <c:pt idx="16">
                  <c:v>32000</c:v>
                </c:pt>
                <c:pt idx="17">
                  <c:v>32000</c:v>
                </c:pt>
                <c:pt idx="18">
                  <c:v>54000</c:v>
                </c:pt>
                <c:pt idx="19">
                  <c:v>54000</c:v>
                </c:pt>
                <c:pt idx="20">
                  <c:v>40000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F-4917-437F-9DC8-B772A11A170C}"/>
            </c:ext>
          </c:extLst>
        </c:ser>
        <c:ser>
          <c:idx val="208"/>
          <c:order val="208"/>
          <c:tx>
            <c:strRef>
              <c:f>'Installed Battery (Each)'!$HC$2</c:f>
              <c:strCache>
                <c:ptCount val="1"/>
                <c:pt idx="0">
                  <c:v>ag242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(Each)'!$HC$3:$HC$23</c:f>
              <c:numCache>
                <c:formatCode>General</c:formatCode>
                <c:ptCount val="21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15000</c:v>
                </c:pt>
                <c:pt idx="6">
                  <c:v>15000</c:v>
                </c:pt>
                <c:pt idx="7">
                  <c:v>15000</c:v>
                </c:pt>
                <c:pt idx="8">
                  <c:v>15000</c:v>
                </c:pt>
                <c:pt idx="9">
                  <c:v>38000</c:v>
                </c:pt>
                <c:pt idx="10">
                  <c:v>37000</c:v>
                </c:pt>
                <c:pt idx="11">
                  <c:v>37000</c:v>
                </c:pt>
                <c:pt idx="12">
                  <c:v>63000</c:v>
                </c:pt>
                <c:pt idx="13">
                  <c:v>63000</c:v>
                </c:pt>
                <c:pt idx="14">
                  <c:v>63000</c:v>
                </c:pt>
                <c:pt idx="15">
                  <c:v>85000</c:v>
                </c:pt>
                <c:pt idx="16">
                  <c:v>85000</c:v>
                </c:pt>
                <c:pt idx="17">
                  <c:v>85000</c:v>
                </c:pt>
                <c:pt idx="18">
                  <c:v>129000</c:v>
                </c:pt>
                <c:pt idx="19">
                  <c:v>106000</c:v>
                </c:pt>
                <c:pt idx="20">
                  <c:v>106000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0-4917-437F-9DC8-B772A11A170C}"/>
            </c:ext>
          </c:extLst>
        </c:ser>
        <c:ser>
          <c:idx val="209"/>
          <c:order val="209"/>
          <c:tx>
            <c:strRef>
              <c:f>'Installed Battery (Each)'!$HD$2</c:f>
              <c:strCache>
                <c:ptCount val="1"/>
                <c:pt idx="0">
                  <c:v>ag243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(Each)'!$HD$3:$HD$23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13000</c:v>
                </c:pt>
                <c:pt idx="6">
                  <c:v>13000</c:v>
                </c:pt>
                <c:pt idx="7">
                  <c:v>13000</c:v>
                </c:pt>
                <c:pt idx="8">
                  <c:v>13000</c:v>
                </c:pt>
                <c:pt idx="9">
                  <c:v>30000</c:v>
                </c:pt>
                <c:pt idx="10">
                  <c:v>30000</c:v>
                </c:pt>
                <c:pt idx="11">
                  <c:v>30000</c:v>
                </c:pt>
                <c:pt idx="12">
                  <c:v>30000</c:v>
                </c:pt>
                <c:pt idx="13">
                  <c:v>53000</c:v>
                </c:pt>
                <c:pt idx="14">
                  <c:v>53000</c:v>
                </c:pt>
                <c:pt idx="15">
                  <c:v>40000</c:v>
                </c:pt>
                <c:pt idx="16">
                  <c:v>40000</c:v>
                </c:pt>
                <c:pt idx="17">
                  <c:v>71000</c:v>
                </c:pt>
                <c:pt idx="18">
                  <c:v>71000</c:v>
                </c:pt>
                <c:pt idx="19">
                  <c:v>54000</c:v>
                </c:pt>
                <c:pt idx="20">
                  <c:v>90000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1-4917-437F-9DC8-B772A11A170C}"/>
            </c:ext>
          </c:extLst>
        </c:ser>
        <c:ser>
          <c:idx val="210"/>
          <c:order val="210"/>
          <c:tx>
            <c:strRef>
              <c:f>'Installed Battery (Each)'!$HE$2</c:f>
              <c:strCache>
                <c:ptCount val="1"/>
                <c:pt idx="0">
                  <c:v>ag244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(Each)'!$HE$3:$HE$23</c:f>
              <c:numCache>
                <c:formatCode>General</c:formatCode>
                <c:ptCount val="21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12000</c:v>
                </c:pt>
                <c:pt idx="7">
                  <c:v>12000</c:v>
                </c:pt>
                <c:pt idx="8">
                  <c:v>12000</c:v>
                </c:pt>
                <c:pt idx="9">
                  <c:v>12000</c:v>
                </c:pt>
                <c:pt idx="10">
                  <c:v>11000</c:v>
                </c:pt>
                <c:pt idx="11">
                  <c:v>25000</c:v>
                </c:pt>
                <c:pt idx="12">
                  <c:v>25000</c:v>
                </c:pt>
                <c:pt idx="13">
                  <c:v>25000</c:v>
                </c:pt>
                <c:pt idx="14">
                  <c:v>25000</c:v>
                </c:pt>
                <c:pt idx="15">
                  <c:v>44000</c:v>
                </c:pt>
                <c:pt idx="16">
                  <c:v>33000</c:v>
                </c:pt>
                <c:pt idx="17">
                  <c:v>33000</c:v>
                </c:pt>
                <c:pt idx="18">
                  <c:v>33000</c:v>
                </c:pt>
                <c:pt idx="19">
                  <c:v>57000</c:v>
                </c:pt>
                <c:pt idx="20">
                  <c:v>57000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2-4917-437F-9DC8-B772A11A170C}"/>
            </c:ext>
          </c:extLst>
        </c:ser>
        <c:ser>
          <c:idx val="211"/>
          <c:order val="211"/>
          <c:tx>
            <c:strRef>
              <c:f>'Installed Battery (Each)'!$HF$2</c:f>
              <c:strCache>
                <c:ptCount val="1"/>
                <c:pt idx="0">
                  <c:v>ag245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(Each)'!$HF$3:$HF$23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12000</c:v>
                </c:pt>
                <c:pt idx="10">
                  <c:v>12000</c:v>
                </c:pt>
                <c:pt idx="11">
                  <c:v>12000</c:v>
                </c:pt>
                <c:pt idx="12">
                  <c:v>12000</c:v>
                </c:pt>
                <c:pt idx="13">
                  <c:v>22000</c:v>
                </c:pt>
                <c:pt idx="14">
                  <c:v>17000</c:v>
                </c:pt>
                <c:pt idx="15">
                  <c:v>17000</c:v>
                </c:pt>
                <c:pt idx="16">
                  <c:v>17000</c:v>
                </c:pt>
                <c:pt idx="17">
                  <c:v>33000</c:v>
                </c:pt>
                <c:pt idx="18">
                  <c:v>33000</c:v>
                </c:pt>
                <c:pt idx="19">
                  <c:v>26000</c:v>
                </c:pt>
                <c:pt idx="20">
                  <c:v>26000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3-4917-437F-9DC8-B772A11A170C}"/>
            </c:ext>
          </c:extLst>
        </c:ser>
        <c:ser>
          <c:idx val="212"/>
          <c:order val="212"/>
          <c:tx>
            <c:strRef>
              <c:f>'Installed Battery (Each)'!$HG$2</c:f>
              <c:strCache>
                <c:ptCount val="1"/>
                <c:pt idx="0">
                  <c:v>ag246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(Each)'!$HG$3:$HG$23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20000</c:v>
                </c:pt>
                <c:pt idx="6">
                  <c:v>20000</c:v>
                </c:pt>
                <c:pt idx="7">
                  <c:v>20000</c:v>
                </c:pt>
                <c:pt idx="8">
                  <c:v>20000</c:v>
                </c:pt>
                <c:pt idx="9">
                  <c:v>43000</c:v>
                </c:pt>
                <c:pt idx="10">
                  <c:v>43000</c:v>
                </c:pt>
                <c:pt idx="11">
                  <c:v>43000</c:v>
                </c:pt>
                <c:pt idx="12">
                  <c:v>43000</c:v>
                </c:pt>
                <c:pt idx="13">
                  <c:v>73000</c:v>
                </c:pt>
                <c:pt idx="14">
                  <c:v>73000</c:v>
                </c:pt>
                <c:pt idx="15">
                  <c:v>53000</c:v>
                </c:pt>
                <c:pt idx="16">
                  <c:v>53000</c:v>
                </c:pt>
                <c:pt idx="17">
                  <c:v>91000</c:v>
                </c:pt>
                <c:pt idx="18">
                  <c:v>91000</c:v>
                </c:pt>
                <c:pt idx="19">
                  <c:v>68000</c:v>
                </c:pt>
                <c:pt idx="20">
                  <c:v>111000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4-4917-437F-9DC8-B772A11A170C}"/>
            </c:ext>
          </c:extLst>
        </c:ser>
        <c:ser>
          <c:idx val="213"/>
          <c:order val="213"/>
          <c:tx>
            <c:strRef>
              <c:f>'Installed Battery (Each)'!$HH$2</c:f>
              <c:strCache>
                <c:ptCount val="1"/>
                <c:pt idx="0">
                  <c:v>ag247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(Each)'!$HH$3:$HH$23</c:f>
              <c:numCache>
                <c:formatCode>General</c:formatCode>
                <c:ptCount val="21"/>
                <c:pt idx="0">
                  <c:v>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10000</c:v>
                </c:pt>
                <c:pt idx="8">
                  <c:v>10000</c:v>
                </c:pt>
                <c:pt idx="9">
                  <c:v>10000</c:v>
                </c:pt>
                <c:pt idx="10">
                  <c:v>10000</c:v>
                </c:pt>
                <c:pt idx="11">
                  <c:v>9000</c:v>
                </c:pt>
                <c:pt idx="12">
                  <c:v>25000</c:v>
                </c:pt>
                <c:pt idx="13">
                  <c:v>25000</c:v>
                </c:pt>
                <c:pt idx="14">
                  <c:v>25000</c:v>
                </c:pt>
                <c:pt idx="15">
                  <c:v>25000</c:v>
                </c:pt>
                <c:pt idx="16">
                  <c:v>46000</c:v>
                </c:pt>
                <c:pt idx="17">
                  <c:v>37000</c:v>
                </c:pt>
                <c:pt idx="18">
                  <c:v>37000</c:v>
                </c:pt>
                <c:pt idx="19">
                  <c:v>37000</c:v>
                </c:pt>
                <c:pt idx="20">
                  <c:v>64000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5-4917-437F-9DC8-B772A11A170C}"/>
            </c:ext>
          </c:extLst>
        </c:ser>
        <c:ser>
          <c:idx val="214"/>
          <c:order val="214"/>
          <c:tx>
            <c:strRef>
              <c:f>'Installed Battery (Each)'!$HI$2</c:f>
              <c:strCache>
                <c:ptCount val="1"/>
                <c:pt idx="0">
                  <c:v>ag248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(Each)'!$HI$3:$HI$23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22000</c:v>
                </c:pt>
                <c:pt idx="6">
                  <c:v>22000</c:v>
                </c:pt>
                <c:pt idx="7">
                  <c:v>22000</c:v>
                </c:pt>
                <c:pt idx="8">
                  <c:v>22000</c:v>
                </c:pt>
                <c:pt idx="9">
                  <c:v>48000</c:v>
                </c:pt>
                <c:pt idx="10">
                  <c:v>48000</c:v>
                </c:pt>
                <c:pt idx="11">
                  <c:v>48000</c:v>
                </c:pt>
                <c:pt idx="12">
                  <c:v>48000</c:v>
                </c:pt>
                <c:pt idx="13">
                  <c:v>81000</c:v>
                </c:pt>
                <c:pt idx="14">
                  <c:v>81000</c:v>
                </c:pt>
                <c:pt idx="15">
                  <c:v>59000</c:v>
                </c:pt>
                <c:pt idx="16">
                  <c:v>99000</c:v>
                </c:pt>
                <c:pt idx="17">
                  <c:v>99000</c:v>
                </c:pt>
                <c:pt idx="18">
                  <c:v>99000</c:v>
                </c:pt>
                <c:pt idx="19">
                  <c:v>120000</c:v>
                </c:pt>
                <c:pt idx="20">
                  <c:v>120000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6-4917-437F-9DC8-B772A11A170C}"/>
            </c:ext>
          </c:extLst>
        </c:ser>
        <c:ser>
          <c:idx val="215"/>
          <c:order val="215"/>
          <c:tx>
            <c:strRef>
              <c:f>'Installed Battery (Each)'!$HJ$2</c:f>
              <c:strCache>
                <c:ptCount val="1"/>
                <c:pt idx="0">
                  <c:v>ag250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(Each)'!$HJ$3:$HJ$23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10000</c:v>
                </c:pt>
                <c:pt idx="6">
                  <c:v>10000</c:v>
                </c:pt>
                <c:pt idx="7">
                  <c:v>10000</c:v>
                </c:pt>
                <c:pt idx="8">
                  <c:v>10000</c:v>
                </c:pt>
                <c:pt idx="9">
                  <c:v>10000</c:v>
                </c:pt>
                <c:pt idx="10">
                  <c:v>24000</c:v>
                </c:pt>
                <c:pt idx="11">
                  <c:v>24000</c:v>
                </c:pt>
                <c:pt idx="12">
                  <c:v>24000</c:v>
                </c:pt>
                <c:pt idx="13">
                  <c:v>24000</c:v>
                </c:pt>
                <c:pt idx="14">
                  <c:v>45000</c:v>
                </c:pt>
                <c:pt idx="15">
                  <c:v>35000</c:v>
                </c:pt>
                <c:pt idx="16">
                  <c:v>35000</c:v>
                </c:pt>
                <c:pt idx="17">
                  <c:v>35000</c:v>
                </c:pt>
                <c:pt idx="18">
                  <c:v>62000</c:v>
                </c:pt>
                <c:pt idx="19">
                  <c:v>62000</c:v>
                </c:pt>
                <c:pt idx="20">
                  <c:v>48000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7-4917-437F-9DC8-B772A11A170C}"/>
            </c:ext>
          </c:extLst>
        </c:ser>
        <c:ser>
          <c:idx val="216"/>
          <c:order val="216"/>
          <c:tx>
            <c:strRef>
              <c:f>'Installed Battery (Each)'!$HK$2</c:f>
              <c:strCache>
                <c:ptCount val="1"/>
                <c:pt idx="0">
                  <c:v>ag251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(Each)'!$HK$3:$HK$23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2000</c:v>
                </c:pt>
                <c:pt idx="3">
                  <c:v>2000</c:v>
                </c:pt>
                <c:pt idx="4">
                  <c:v>2000</c:v>
                </c:pt>
                <c:pt idx="5">
                  <c:v>2000</c:v>
                </c:pt>
                <c:pt idx="6">
                  <c:v>2000</c:v>
                </c:pt>
                <c:pt idx="7">
                  <c:v>22000</c:v>
                </c:pt>
                <c:pt idx="8">
                  <c:v>22000</c:v>
                </c:pt>
                <c:pt idx="9">
                  <c:v>22000</c:v>
                </c:pt>
                <c:pt idx="10">
                  <c:v>22000</c:v>
                </c:pt>
                <c:pt idx="11">
                  <c:v>46000</c:v>
                </c:pt>
                <c:pt idx="12">
                  <c:v>44000</c:v>
                </c:pt>
                <c:pt idx="13">
                  <c:v>44000</c:v>
                </c:pt>
                <c:pt idx="14">
                  <c:v>73000</c:v>
                </c:pt>
                <c:pt idx="15">
                  <c:v>73000</c:v>
                </c:pt>
                <c:pt idx="16">
                  <c:v>103000</c:v>
                </c:pt>
                <c:pt idx="17">
                  <c:v>83000</c:v>
                </c:pt>
                <c:pt idx="18">
                  <c:v>116000</c:v>
                </c:pt>
                <c:pt idx="19">
                  <c:v>116000</c:v>
                </c:pt>
                <c:pt idx="20">
                  <c:v>153000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8-4917-437F-9DC8-B772A11A170C}"/>
            </c:ext>
          </c:extLst>
        </c:ser>
        <c:ser>
          <c:idx val="217"/>
          <c:order val="217"/>
          <c:tx>
            <c:strRef>
              <c:f>'Installed Battery (Each)'!$HL$2</c:f>
              <c:strCache>
                <c:ptCount val="1"/>
                <c:pt idx="0">
                  <c:v>ag253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(Each)'!$HL$3:$HL$23</c:f>
              <c:numCache>
                <c:formatCode>General</c:formatCode>
                <c:ptCount val="21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26000</c:v>
                </c:pt>
                <c:pt idx="6">
                  <c:v>26000</c:v>
                </c:pt>
                <c:pt idx="7">
                  <c:v>26000</c:v>
                </c:pt>
                <c:pt idx="8">
                  <c:v>26000</c:v>
                </c:pt>
                <c:pt idx="9">
                  <c:v>55000</c:v>
                </c:pt>
                <c:pt idx="10">
                  <c:v>54000</c:v>
                </c:pt>
                <c:pt idx="11">
                  <c:v>54000</c:v>
                </c:pt>
                <c:pt idx="12">
                  <c:v>54000</c:v>
                </c:pt>
                <c:pt idx="13">
                  <c:v>90000</c:v>
                </c:pt>
                <c:pt idx="14">
                  <c:v>90000</c:v>
                </c:pt>
                <c:pt idx="15">
                  <c:v>65000</c:v>
                </c:pt>
                <c:pt idx="16">
                  <c:v>65000</c:v>
                </c:pt>
                <c:pt idx="17">
                  <c:v>109000</c:v>
                </c:pt>
                <c:pt idx="18">
                  <c:v>109000</c:v>
                </c:pt>
                <c:pt idx="19">
                  <c:v>80000</c:v>
                </c:pt>
                <c:pt idx="20">
                  <c:v>80000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9-4917-437F-9DC8-B772A11A170C}"/>
            </c:ext>
          </c:extLst>
        </c:ser>
        <c:ser>
          <c:idx val="218"/>
          <c:order val="218"/>
          <c:tx>
            <c:strRef>
              <c:f>'Installed Battery (Each)'!$HM$2</c:f>
              <c:strCache>
                <c:ptCount val="1"/>
                <c:pt idx="0">
                  <c:v>ag254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(Each)'!$HM$3:$HM$23</c:f>
              <c:numCache>
                <c:formatCode>General</c:formatCode>
                <c:ptCount val="21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19000</c:v>
                </c:pt>
                <c:pt idx="6">
                  <c:v>19000</c:v>
                </c:pt>
                <c:pt idx="7">
                  <c:v>19000</c:v>
                </c:pt>
                <c:pt idx="8">
                  <c:v>19000</c:v>
                </c:pt>
                <c:pt idx="9">
                  <c:v>42000</c:v>
                </c:pt>
                <c:pt idx="10">
                  <c:v>41000</c:v>
                </c:pt>
                <c:pt idx="11">
                  <c:v>41000</c:v>
                </c:pt>
                <c:pt idx="12">
                  <c:v>41000</c:v>
                </c:pt>
                <c:pt idx="13">
                  <c:v>72000</c:v>
                </c:pt>
                <c:pt idx="14">
                  <c:v>72000</c:v>
                </c:pt>
                <c:pt idx="15">
                  <c:v>54000</c:v>
                </c:pt>
                <c:pt idx="16">
                  <c:v>89000</c:v>
                </c:pt>
                <c:pt idx="17">
                  <c:v>89000</c:v>
                </c:pt>
                <c:pt idx="18">
                  <c:v>89000</c:v>
                </c:pt>
                <c:pt idx="19">
                  <c:v>106000</c:v>
                </c:pt>
                <c:pt idx="20">
                  <c:v>106000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A-4917-437F-9DC8-B772A11A170C}"/>
            </c:ext>
          </c:extLst>
        </c:ser>
        <c:ser>
          <c:idx val="219"/>
          <c:order val="219"/>
          <c:tx>
            <c:strRef>
              <c:f>'Installed Battery (Each)'!$HN$2</c:f>
              <c:strCache>
                <c:ptCount val="1"/>
                <c:pt idx="0">
                  <c:v>ag255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(Each)'!$HN$3:$HN$23</c:f>
              <c:numCache>
                <c:formatCode>General</c:formatCode>
                <c:ptCount val="21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28000</c:v>
                </c:pt>
                <c:pt idx="6">
                  <c:v>28000</c:v>
                </c:pt>
                <c:pt idx="7">
                  <c:v>28000</c:v>
                </c:pt>
                <c:pt idx="8">
                  <c:v>55000</c:v>
                </c:pt>
                <c:pt idx="9">
                  <c:v>55000</c:v>
                </c:pt>
                <c:pt idx="10">
                  <c:v>54000</c:v>
                </c:pt>
                <c:pt idx="11">
                  <c:v>54000</c:v>
                </c:pt>
                <c:pt idx="12">
                  <c:v>92000</c:v>
                </c:pt>
                <c:pt idx="13">
                  <c:v>92000</c:v>
                </c:pt>
                <c:pt idx="14">
                  <c:v>130000</c:v>
                </c:pt>
                <c:pt idx="15">
                  <c:v>103000</c:v>
                </c:pt>
                <c:pt idx="16">
                  <c:v>103000</c:v>
                </c:pt>
                <c:pt idx="17">
                  <c:v>103000</c:v>
                </c:pt>
                <c:pt idx="18">
                  <c:v>122000</c:v>
                </c:pt>
                <c:pt idx="19">
                  <c:v>122000</c:v>
                </c:pt>
                <c:pt idx="20">
                  <c:v>169000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B-4917-437F-9DC8-B772A11A170C}"/>
            </c:ext>
          </c:extLst>
        </c:ser>
        <c:ser>
          <c:idx val="220"/>
          <c:order val="220"/>
          <c:tx>
            <c:strRef>
              <c:f>'Installed Battery (Each)'!$HO$2</c:f>
              <c:strCache>
                <c:ptCount val="1"/>
                <c:pt idx="0">
                  <c:v>ag256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(Each)'!$HO$3:$HO$23</c:f>
              <c:numCache>
                <c:formatCode>General</c:formatCode>
                <c:ptCount val="21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24000</c:v>
                </c:pt>
                <c:pt idx="6">
                  <c:v>24000</c:v>
                </c:pt>
                <c:pt idx="7">
                  <c:v>24000</c:v>
                </c:pt>
                <c:pt idx="8">
                  <c:v>24000</c:v>
                </c:pt>
                <c:pt idx="9">
                  <c:v>51000</c:v>
                </c:pt>
                <c:pt idx="10">
                  <c:v>50000</c:v>
                </c:pt>
                <c:pt idx="11">
                  <c:v>50000</c:v>
                </c:pt>
                <c:pt idx="12">
                  <c:v>82000</c:v>
                </c:pt>
                <c:pt idx="13">
                  <c:v>82000</c:v>
                </c:pt>
                <c:pt idx="14">
                  <c:v>82000</c:v>
                </c:pt>
                <c:pt idx="15">
                  <c:v>98000</c:v>
                </c:pt>
                <c:pt idx="16">
                  <c:v>98000</c:v>
                </c:pt>
                <c:pt idx="17">
                  <c:v>98000</c:v>
                </c:pt>
                <c:pt idx="18">
                  <c:v>142000</c:v>
                </c:pt>
                <c:pt idx="19">
                  <c:v>115000</c:v>
                </c:pt>
                <c:pt idx="20">
                  <c:v>160000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C-4917-437F-9DC8-B772A11A170C}"/>
            </c:ext>
          </c:extLst>
        </c:ser>
        <c:ser>
          <c:idx val="221"/>
          <c:order val="221"/>
          <c:tx>
            <c:strRef>
              <c:f>'Installed Battery (Each)'!$HP$2</c:f>
              <c:strCache>
                <c:ptCount val="1"/>
                <c:pt idx="0">
                  <c:v>ag257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(Each)'!$HP$3:$HP$23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13000</c:v>
                </c:pt>
                <c:pt idx="6">
                  <c:v>13000</c:v>
                </c:pt>
                <c:pt idx="7">
                  <c:v>13000</c:v>
                </c:pt>
                <c:pt idx="8">
                  <c:v>13000</c:v>
                </c:pt>
                <c:pt idx="9">
                  <c:v>13000</c:v>
                </c:pt>
                <c:pt idx="10">
                  <c:v>31000</c:v>
                </c:pt>
                <c:pt idx="11">
                  <c:v>31000</c:v>
                </c:pt>
                <c:pt idx="12">
                  <c:v>31000</c:v>
                </c:pt>
                <c:pt idx="13">
                  <c:v>31000</c:v>
                </c:pt>
                <c:pt idx="14">
                  <c:v>56000</c:v>
                </c:pt>
                <c:pt idx="15">
                  <c:v>43000</c:v>
                </c:pt>
                <c:pt idx="16">
                  <c:v>43000</c:v>
                </c:pt>
                <c:pt idx="17">
                  <c:v>74000</c:v>
                </c:pt>
                <c:pt idx="18">
                  <c:v>74000</c:v>
                </c:pt>
                <c:pt idx="19">
                  <c:v>74000</c:v>
                </c:pt>
                <c:pt idx="20">
                  <c:v>94000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D-4917-437F-9DC8-B772A11A170C}"/>
            </c:ext>
          </c:extLst>
        </c:ser>
        <c:ser>
          <c:idx val="222"/>
          <c:order val="222"/>
          <c:tx>
            <c:strRef>
              <c:f>'Installed Battery (Each)'!$HQ$2</c:f>
              <c:strCache>
                <c:ptCount val="1"/>
                <c:pt idx="0">
                  <c:v>ag258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(Each)'!$HQ$3:$HQ$23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6000</c:v>
                </c:pt>
                <c:pt idx="6">
                  <c:v>6000</c:v>
                </c:pt>
                <c:pt idx="7">
                  <c:v>6000</c:v>
                </c:pt>
                <c:pt idx="8">
                  <c:v>6000</c:v>
                </c:pt>
                <c:pt idx="9">
                  <c:v>6000</c:v>
                </c:pt>
                <c:pt idx="10">
                  <c:v>25000</c:v>
                </c:pt>
                <c:pt idx="11">
                  <c:v>25000</c:v>
                </c:pt>
                <c:pt idx="12">
                  <c:v>25000</c:v>
                </c:pt>
                <c:pt idx="13">
                  <c:v>25000</c:v>
                </c:pt>
                <c:pt idx="14">
                  <c:v>50000</c:v>
                </c:pt>
                <c:pt idx="15">
                  <c:v>44000</c:v>
                </c:pt>
                <c:pt idx="16">
                  <c:v>44000</c:v>
                </c:pt>
                <c:pt idx="17">
                  <c:v>73000</c:v>
                </c:pt>
                <c:pt idx="18">
                  <c:v>73000</c:v>
                </c:pt>
                <c:pt idx="19">
                  <c:v>73000</c:v>
                </c:pt>
                <c:pt idx="20">
                  <c:v>92000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E-4917-437F-9DC8-B772A11A170C}"/>
            </c:ext>
          </c:extLst>
        </c:ser>
        <c:ser>
          <c:idx val="223"/>
          <c:order val="223"/>
          <c:tx>
            <c:strRef>
              <c:f>'Installed Battery (Each)'!$HR$2</c:f>
              <c:strCache>
                <c:ptCount val="1"/>
                <c:pt idx="0">
                  <c:v>ag259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(Each)'!$HR$3:$HR$23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6000</c:v>
                </c:pt>
                <c:pt idx="7">
                  <c:v>6000</c:v>
                </c:pt>
                <c:pt idx="8">
                  <c:v>6000</c:v>
                </c:pt>
                <c:pt idx="9">
                  <c:v>6000</c:v>
                </c:pt>
                <c:pt idx="10">
                  <c:v>6000</c:v>
                </c:pt>
                <c:pt idx="11">
                  <c:v>6000</c:v>
                </c:pt>
                <c:pt idx="12">
                  <c:v>16000</c:v>
                </c:pt>
                <c:pt idx="13">
                  <c:v>16000</c:v>
                </c:pt>
                <c:pt idx="14">
                  <c:v>16000</c:v>
                </c:pt>
                <c:pt idx="15">
                  <c:v>16000</c:v>
                </c:pt>
                <c:pt idx="16">
                  <c:v>24000</c:v>
                </c:pt>
                <c:pt idx="17">
                  <c:v>24000</c:v>
                </c:pt>
                <c:pt idx="18">
                  <c:v>24000</c:v>
                </c:pt>
                <c:pt idx="19">
                  <c:v>24000</c:v>
                </c:pt>
                <c:pt idx="20">
                  <c:v>40000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F-4917-437F-9DC8-B772A11A170C}"/>
            </c:ext>
          </c:extLst>
        </c:ser>
        <c:ser>
          <c:idx val="224"/>
          <c:order val="224"/>
          <c:tx>
            <c:strRef>
              <c:f>'Installed Battery (Each)'!$HS$2</c:f>
              <c:strCache>
                <c:ptCount val="1"/>
                <c:pt idx="0">
                  <c:v>ag260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(Each)'!$HS$3:$HS$23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22000</c:v>
                </c:pt>
                <c:pt idx="13">
                  <c:v>22000</c:v>
                </c:pt>
                <c:pt idx="14">
                  <c:v>22000</c:v>
                </c:pt>
                <c:pt idx="15">
                  <c:v>45000</c:v>
                </c:pt>
                <c:pt idx="16">
                  <c:v>45000</c:v>
                </c:pt>
                <c:pt idx="17">
                  <c:v>40000</c:v>
                </c:pt>
                <c:pt idx="18">
                  <c:v>69000</c:v>
                </c:pt>
                <c:pt idx="19">
                  <c:v>69000</c:v>
                </c:pt>
                <c:pt idx="20">
                  <c:v>69000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0-4917-437F-9DC8-B772A11A170C}"/>
            </c:ext>
          </c:extLst>
        </c:ser>
        <c:ser>
          <c:idx val="225"/>
          <c:order val="225"/>
          <c:tx>
            <c:strRef>
              <c:f>'Installed Battery (Each)'!$HT$2</c:f>
              <c:strCache>
                <c:ptCount val="1"/>
                <c:pt idx="0">
                  <c:v>ag261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(Each)'!$HT$3:$HT$23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6000</c:v>
                </c:pt>
                <c:pt idx="6">
                  <c:v>6000</c:v>
                </c:pt>
                <c:pt idx="7">
                  <c:v>6000</c:v>
                </c:pt>
                <c:pt idx="8">
                  <c:v>6000</c:v>
                </c:pt>
                <c:pt idx="9">
                  <c:v>15000</c:v>
                </c:pt>
                <c:pt idx="10">
                  <c:v>15000</c:v>
                </c:pt>
                <c:pt idx="11">
                  <c:v>15000</c:v>
                </c:pt>
                <c:pt idx="12">
                  <c:v>15000</c:v>
                </c:pt>
                <c:pt idx="13">
                  <c:v>28000</c:v>
                </c:pt>
                <c:pt idx="14">
                  <c:v>28000</c:v>
                </c:pt>
                <c:pt idx="15">
                  <c:v>22000</c:v>
                </c:pt>
                <c:pt idx="16">
                  <c:v>22000</c:v>
                </c:pt>
                <c:pt idx="17">
                  <c:v>41000</c:v>
                </c:pt>
                <c:pt idx="18">
                  <c:v>41000</c:v>
                </c:pt>
                <c:pt idx="19">
                  <c:v>32000</c:v>
                </c:pt>
                <c:pt idx="20">
                  <c:v>32000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1-4917-437F-9DC8-B772A11A170C}"/>
            </c:ext>
          </c:extLst>
        </c:ser>
        <c:ser>
          <c:idx val="226"/>
          <c:order val="226"/>
          <c:tx>
            <c:strRef>
              <c:f>'Installed Battery (Each)'!$HU$2</c:f>
              <c:strCache>
                <c:ptCount val="1"/>
                <c:pt idx="0">
                  <c:v>ag262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(Each)'!$HU$3:$HU$23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14000</c:v>
                </c:pt>
                <c:pt idx="6">
                  <c:v>14000</c:v>
                </c:pt>
                <c:pt idx="7">
                  <c:v>14000</c:v>
                </c:pt>
                <c:pt idx="8">
                  <c:v>14000</c:v>
                </c:pt>
                <c:pt idx="9">
                  <c:v>31000</c:v>
                </c:pt>
                <c:pt idx="10">
                  <c:v>31000</c:v>
                </c:pt>
                <c:pt idx="11">
                  <c:v>31000</c:v>
                </c:pt>
                <c:pt idx="12">
                  <c:v>31000</c:v>
                </c:pt>
                <c:pt idx="13">
                  <c:v>53000</c:v>
                </c:pt>
                <c:pt idx="14">
                  <c:v>53000</c:v>
                </c:pt>
                <c:pt idx="15">
                  <c:v>39000</c:v>
                </c:pt>
                <c:pt idx="16">
                  <c:v>39000</c:v>
                </c:pt>
                <c:pt idx="17">
                  <c:v>67000</c:v>
                </c:pt>
                <c:pt idx="18">
                  <c:v>67000</c:v>
                </c:pt>
                <c:pt idx="19">
                  <c:v>50000</c:v>
                </c:pt>
                <c:pt idx="20">
                  <c:v>81000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2-4917-437F-9DC8-B772A11A170C}"/>
            </c:ext>
          </c:extLst>
        </c:ser>
        <c:ser>
          <c:idx val="227"/>
          <c:order val="227"/>
          <c:tx>
            <c:strRef>
              <c:f>'Installed Battery (Each)'!$HV$2</c:f>
              <c:strCache>
                <c:ptCount val="1"/>
                <c:pt idx="0">
                  <c:v>ag263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(Each)'!$HV$3:$HV$23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9000</c:v>
                </c:pt>
                <c:pt idx="6">
                  <c:v>9000</c:v>
                </c:pt>
                <c:pt idx="7">
                  <c:v>9000</c:v>
                </c:pt>
                <c:pt idx="8">
                  <c:v>9000</c:v>
                </c:pt>
                <c:pt idx="9">
                  <c:v>21000</c:v>
                </c:pt>
                <c:pt idx="10">
                  <c:v>21000</c:v>
                </c:pt>
                <c:pt idx="11">
                  <c:v>21000</c:v>
                </c:pt>
                <c:pt idx="12">
                  <c:v>21000</c:v>
                </c:pt>
                <c:pt idx="13">
                  <c:v>41000</c:v>
                </c:pt>
                <c:pt idx="14">
                  <c:v>41000</c:v>
                </c:pt>
                <c:pt idx="15">
                  <c:v>32000</c:v>
                </c:pt>
                <c:pt idx="16">
                  <c:v>32000</c:v>
                </c:pt>
                <c:pt idx="17">
                  <c:v>61000</c:v>
                </c:pt>
                <c:pt idx="18">
                  <c:v>61000</c:v>
                </c:pt>
                <c:pt idx="19">
                  <c:v>49000</c:v>
                </c:pt>
                <c:pt idx="20">
                  <c:v>49000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3-4917-437F-9DC8-B772A11A170C}"/>
            </c:ext>
          </c:extLst>
        </c:ser>
        <c:ser>
          <c:idx val="228"/>
          <c:order val="228"/>
          <c:tx>
            <c:strRef>
              <c:f>'Installed Battery (Each)'!$HW$2</c:f>
              <c:strCache>
                <c:ptCount val="1"/>
                <c:pt idx="0">
                  <c:v>ag264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(Each)'!$HW$3:$HW$23</c:f>
              <c:numCache>
                <c:formatCode>General</c:formatCode>
                <c:ptCount val="21"/>
                <c:pt idx="0">
                  <c:v>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4000</c:v>
                </c:pt>
                <c:pt idx="6">
                  <c:v>4000</c:v>
                </c:pt>
                <c:pt idx="7">
                  <c:v>4000</c:v>
                </c:pt>
                <c:pt idx="8">
                  <c:v>4000</c:v>
                </c:pt>
                <c:pt idx="9">
                  <c:v>4000</c:v>
                </c:pt>
                <c:pt idx="10">
                  <c:v>9000</c:v>
                </c:pt>
                <c:pt idx="11">
                  <c:v>8000</c:v>
                </c:pt>
                <c:pt idx="12">
                  <c:v>8000</c:v>
                </c:pt>
                <c:pt idx="13">
                  <c:v>8000</c:v>
                </c:pt>
                <c:pt idx="14">
                  <c:v>15000</c:v>
                </c:pt>
                <c:pt idx="15">
                  <c:v>12000</c:v>
                </c:pt>
                <c:pt idx="16">
                  <c:v>12000</c:v>
                </c:pt>
                <c:pt idx="17">
                  <c:v>12000</c:v>
                </c:pt>
                <c:pt idx="18">
                  <c:v>12000</c:v>
                </c:pt>
                <c:pt idx="19">
                  <c:v>21000</c:v>
                </c:pt>
                <c:pt idx="20">
                  <c:v>16000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4-4917-437F-9DC8-B772A11A170C}"/>
            </c:ext>
          </c:extLst>
        </c:ser>
        <c:ser>
          <c:idx val="229"/>
          <c:order val="229"/>
          <c:tx>
            <c:strRef>
              <c:f>'Installed Battery (Each)'!$HX$2</c:f>
              <c:strCache>
                <c:ptCount val="1"/>
                <c:pt idx="0">
                  <c:v>ag267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(Each)'!$HX$3:$HX$23</c:f>
              <c:numCache>
                <c:formatCode>General</c:formatCode>
                <c:ptCount val="21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20000</c:v>
                </c:pt>
                <c:pt idx="6">
                  <c:v>20000</c:v>
                </c:pt>
                <c:pt idx="7">
                  <c:v>20000</c:v>
                </c:pt>
                <c:pt idx="8">
                  <c:v>20000</c:v>
                </c:pt>
                <c:pt idx="9">
                  <c:v>44000</c:v>
                </c:pt>
                <c:pt idx="10">
                  <c:v>43000</c:v>
                </c:pt>
                <c:pt idx="11">
                  <c:v>43000</c:v>
                </c:pt>
                <c:pt idx="12">
                  <c:v>73000</c:v>
                </c:pt>
                <c:pt idx="13">
                  <c:v>73000</c:v>
                </c:pt>
                <c:pt idx="14">
                  <c:v>73000</c:v>
                </c:pt>
                <c:pt idx="15">
                  <c:v>88000</c:v>
                </c:pt>
                <c:pt idx="16">
                  <c:v>88000</c:v>
                </c:pt>
                <c:pt idx="17">
                  <c:v>88000</c:v>
                </c:pt>
                <c:pt idx="18">
                  <c:v>128000</c:v>
                </c:pt>
                <c:pt idx="19">
                  <c:v>104000</c:v>
                </c:pt>
                <c:pt idx="20">
                  <c:v>147000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5-4917-437F-9DC8-B772A11A170C}"/>
            </c:ext>
          </c:extLst>
        </c:ser>
        <c:ser>
          <c:idx val="230"/>
          <c:order val="230"/>
          <c:tx>
            <c:strRef>
              <c:f>'Installed Battery (Each)'!$HY$2</c:f>
              <c:strCache>
                <c:ptCount val="1"/>
                <c:pt idx="0">
                  <c:v>ag268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(Each)'!$HY$3:$HY$23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6000</c:v>
                </c:pt>
                <c:pt idx="6">
                  <c:v>6000</c:v>
                </c:pt>
                <c:pt idx="7">
                  <c:v>6000</c:v>
                </c:pt>
                <c:pt idx="8">
                  <c:v>6000</c:v>
                </c:pt>
                <c:pt idx="9">
                  <c:v>6000</c:v>
                </c:pt>
                <c:pt idx="10">
                  <c:v>19000</c:v>
                </c:pt>
                <c:pt idx="11">
                  <c:v>19000</c:v>
                </c:pt>
                <c:pt idx="12">
                  <c:v>19000</c:v>
                </c:pt>
                <c:pt idx="13">
                  <c:v>19000</c:v>
                </c:pt>
                <c:pt idx="14">
                  <c:v>41000</c:v>
                </c:pt>
                <c:pt idx="15">
                  <c:v>35000</c:v>
                </c:pt>
                <c:pt idx="16">
                  <c:v>35000</c:v>
                </c:pt>
                <c:pt idx="17">
                  <c:v>62000</c:v>
                </c:pt>
                <c:pt idx="18">
                  <c:v>62000</c:v>
                </c:pt>
                <c:pt idx="19">
                  <c:v>62000</c:v>
                </c:pt>
                <c:pt idx="20">
                  <c:v>80000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6-4917-437F-9DC8-B772A11A170C}"/>
            </c:ext>
          </c:extLst>
        </c:ser>
        <c:ser>
          <c:idx val="231"/>
          <c:order val="231"/>
          <c:tx>
            <c:strRef>
              <c:f>'Installed Battery (Each)'!$HZ$2</c:f>
              <c:strCache>
                <c:ptCount val="1"/>
                <c:pt idx="0">
                  <c:v>ag269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(Each)'!$HZ$3:$HZ$23</c:f>
              <c:numCache>
                <c:formatCode>General</c:formatCode>
                <c:ptCount val="21"/>
                <c:pt idx="0">
                  <c:v>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16000</c:v>
                </c:pt>
                <c:pt idx="7">
                  <c:v>16000</c:v>
                </c:pt>
                <c:pt idx="8">
                  <c:v>16000</c:v>
                </c:pt>
                <c:pt idx="9">
                  <c:v>16000</c:v>
                </c:pt>
                <c:pt idx="10">
                  <c:v>16000</c:v>
                </c:pt>
                <c:pt idx="11">
                  <c:v>32000</c:v>
                </c:pt>
                <c:pt idx="12">
                  <c:v>32000</c:v>
                </c:pt>
                <c:pt idx="13">
                  <c:v>32000</c:v>
                </c:pt>
                <c:pt idx="14">
                  <c:v>32000</c:v>
                </c:pt>
                <c:pt idx="15">
                  <c:v>51000</c:v>
                </c:pt>
                <c:pt idx="16">
                  <c:v>36000</c:v>
                </c:pt>
                <c:pt idx="17">
                  <c:v>36000</c:v>
                </c:pt>
                <c:pt idx="18">
                  <c:v>36000</c:v>
                </c:pt>
                <c:pt idx="19">
                  <c:v>62000</c:v>
                </c:pt>
                <c:pt idx="20">
                  <c:v>62000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7-4917-437F-9DC8-B772A11A17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73511792"/>
        <c:axId val="1284515440"/>
      </c:lineChart>
      <c:catAx>
        <c:axId val="1173511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84515440"/>
        <c:crosses val="autoZero"/>
        <c:auto val="1"/>
        <c:lblAlgn val="ctr"/>
        <c:lblOffset val="0"/>
        <c:noMultiLvlLbl val="0"/>
      </c:catAx>
      <c:valAx>
        <c:axId val="128451544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>
                    <a:solidFill>
                      <a:sysClr val="windowText" lastClr="000000"/>
                    </a:solidFill>
                  </a:rPr>
                  <a:t>Wh</a:t>
                </a:r>
              </a:p>
            </c:rich>
          </c:tx>
          <c:layout>
            <c:manualLayout>
              <c:xMode val="edge"/>
              <c:yMode val="edge"/>
              <c:x val="0"/>
              <c:y val="3.6960484106153312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7351179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Ex1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numDim type="val">
        <cx:f dir="row">_xlchart.v1.14</cx:f>
      </cx:numDim>
    </cx:data>
    <cx:data id="1">
      <cx:numDim type="val">
        <cx:f dir="row">_xlchart.v1.15</cx:f>
      </cx:numDim>
    </cx:data>
    <cx:data id="2">
      <cx:numDim type="val">
        <cx:f dir="row">_xlchart.v1.16</cx:f>
      </cx:numDim>
    </cx:data>
    <cx:data id="3">
      <cx:numDim type="val">
        <cx:f dir="row">_xlchart.v1.17</cx:f>
      </cx:numDim>
    </cx:data>
    <cx:data id="4">
      <cx:numDim type="val">
        <cx:f dir="row">_xlchart.v1.18</cx:f>
      </cx:numDim>
    </cx:data>
    <cx:data id="5">
      <cx:numDim type="val">
        <cx:f dir="row">_xlchart.v1.19</cx:f>
      </cx:numDim>
    </cx:data>
    <cx:data id="6">
      <cx:numDim type="val">
        <cx:f dir="row">_xlchart.v1.20</cx:f>
      </cx:numDim>
    </cx:data>
    <cx:data id="7">
      <cx:numDim type="val">
        <cx:f dir="row">_xlchart.v1.0</cx:f>
      </cx:numDim>
    </cx:data>
    <cx:data id="8">
      <cx:numDim type="val">
        <cx:f dir="row">_xlchart.v1.1</cx:f>
      </cx:numDim>
    </cx:data>
    <cx:data id="9">
      <cx:numDim type="val">
        <cx:f dir="row">_xlchart.v1.2</cx:f>
      </cx:numDim>
    </cx:data>
    <cx:data id="10">
      <cx:numDim type="val">
        <cx:f dir="row">_xlchart.v1.3</cx:f>
      </cx:numDim>
    </cx:data>
    <cx:data id="11">
      <cx:numDim type="val">
        <cx:f dir="row">_xlchart.v1.4</cx:f>
      </cx:numDim>
    </cx:data>
    <cx:data id="12">
      <cx:numDim type="val">
        <cx:f dir="row">_xlchart.v1.5</cx:f>
      </cx:numDim>
    </cx:data>
    <cx:data id="13">
      <cx:numDim type="val">
        <cx:f dir="row">_xlchart.v1.6</cx:f>
      </cx:numDim>
    </cx:data>
    <cx:data id="14">
      <cx:numDim type="val">
        <cx:f dir="row">_xlchart.v1.7</cx:f>
      </cx:numDim>
    </cx:data>
    <cx:data id="15">
      <cx:numDim type="val">
        <cx:f dir="row">_xlchart.v1.8</cx:f>
      </cx:numDim>
    </cx:data>
    <cx:data id="16">
      <cx:numDim type="val">
        <cx:f dir="row">_xlchart.v1.9</cx:f>
      </cx:numDim>
    </cx:data>
    <cx:data id="17">
      <cx:numDim type="val">
        <cx:f dir="row">_xlchart.v1.10</cx:f>
      </cx:numDim>
    </cx:data>
    <cx:data id="18">
      <cx:numDim type="val">
        <cx:f dir="row">_xlchart.v1.11</cx:f>
      </cx:numDim>
    </cx:data>
    <cx:data id="19">
      <cx:numDim type="val">
        <cx:f dir="row">_xlchart.v1.12</cx:f>
      </cx:numDim>
    </cx:data>
    <cx:data id="20">
      <cx:numDim type="val">
        <cx:f dir="row">_xlchart.v1.13</cx:f>
      </cx:numDim>
    </cx:data>
  </cx:chartData>
  <cx:chart>
    <cx:title pos="t" align="ctr" overlay="0">
      <cx:tx>
        <cx:txData>
          <cx:v>Customer Energy Imported (kWh)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>
              <a:solidFill>
                <a:sysClr val="windowText" lastClr="000000"/>
              </a:solidFill>
            </a:defRPr>
          </a:pPr>
          <a:r>
            <a:rPr lang="en-US" sz="1400" b="0" i="0" u="none" strike="noStrike" baseline="0">
              <a:solidFill>
                <a:sysClr val="windowText" lastClr="000000"/>
              </a:solidFill>
              <a:latin typeface="Calibri" panose="020F0502020204030204"/>
            </a:rPr>
            <a:t>Customer Energy Imported (kWh)</a:t>
          </a:r>
        </a:p>
      </cx:txPr>
    </cx:title>
    <cx:plotArea>
      <cx:plotAreaRegion>
        <cx:series layoutId="boxWhisker" uniqueId="{3CA69D60-2C73-47B6-A926-05039A3DBCE7}">
          <cx:spPr>
            <a:noFill/>
            <a:ln>
              <a:solidFill>
                <a:sysClr val="windowText" lastClr="000000"/>
              </a:solidFill>
            </a:ln>
          </cx:spPr>
          <cx:dataId val="0"/>
          <cx:layoutPr>
            <cx:visibility meanLine="0" meanMarker="0" nonoutliers="0" outliers="0"/>
            <cx:statistics quartileMethod="exclusive"/>
          </cx:layoutPr>
        </cx:series>
        <cx:series layoutId="boxWhisker" uniqueId="{A617DEFE-C8E1-4441-B58C-CAB32E398587}">
          <cx:spPr>
            <a:noFill/>
            <a:ln>
              <a:solidFill>
                <a:sysClr val="windowText" lastClr="000000"/>
              </a:solidFill>
            </a:ln>
          </cx:spPr>
          <cx:dataId val="1"/>
          <cx:layoutPr>
            <cx:visibility meanLine="0" meanMarker="0" nonoutliers="0" outliers="0"/>
            <cx:statistics quartileMethod="exclusive"/>
          </cx:layoutPr>
        </cx:series>
        <cx:series layoutId="boxWhisker" uniqueId="{2C5BCFBA-E868-45F6-8B90-566DA788D003}">
          <cx:spPr>
            <a:noFill/>
            <a:ln>
              <a:solidFill>
                <a:sysClr val="windowText" lastClr="000000"/>
              </a:solidFill>
            </a:ln>
          </cx:spPr>
          <cx:dataId val="2"/>
          <cx:layoutPr>
            <cx:visibility meanMarker="0" nonoutliers="0" outliers="0"/>
            <cx:statistics quartileMethod="exclusive"/>
          </cx:layoutPr>
        </cx:series>
        <cx:series layoutId="boxWhisker" uniqueId="{6142664C-30FA-4DD1-A5C3-A42A62C4BEF2}">
          <cx:spPr>
            <a:noFill/>
            <a:ln>
              <a:solidFill>
                <a:sysClr val="windowText" lastClr="000000"/>
              </a:solidFill>
            </a:ln>
          </cx:spPr>
          <cx:dataId val="3"/>
          <cx:layoutPr>
            <cx:visibility meanMarker="0" nonoutliers="0" outliers="0"/>
            <cx:statistics quartileMethod="exclusive"/>
          </cx:layoutPr>
        </cx:series>
        <cx:series layoutId="boxWhisker" uniqueId="{B495AAC7-3AE3-4473-9439-D29CA3818120}">
          <cx:spPr>
            <a:noFill/>
            <a:ln>
              <a:solidFill>
                <a:sysClr val="windowText" lastClr="000000"/>
              </a:solidFill>
            </a:ln>
          </cx:spPr>
          <cx:dataId val="4"/>
          <cx:layoutPr>
            <cx:visibility meanMarker="0" nonoutliers="0" outliers="0"/>
            <cx:statistics quartileMethod="exclusive"/>
          </cx:layoutPr>
        </cx:series>
        <cx:series layoutId="boxWhisker" uniqueId="{EA6EBD55-D519-44CF-A67E-7A048C099C5E}">
          <cx:spPr>
            <a:noFill/>
            <a:ln>
              <a:solidFill>
                <a:sysClr val="windowText" lastClr="000000"/>
              </a:solidFill>
            </a:ln>
          </cx:spPr>
          <cx:dataId val="5"/>
          <cx:layoutPr>
            <cx:visibility meanMarker="0" nonoutliers="0" outliers="0"/>
            <cx:statistics quartileMethod="exclusive"/>
          </cx:layoutPr>
        </cx:series>
        <cx:series layoutId="boxWhisker" uniqueId="{75A670B8-807C-4A1B-9052-B2E67FED6F57}">
          <cx:spPr>
            <a:noFill/>
            <a:ln>
              <a:solidFill>
                <a:sysClr val="windowText" lastClr="000000"/>
              </a:solidFill>
            </a:ln>
          </cx:spPr>
          <cx:dataId val="6"/>
          <cx:layoutPr>
            <cx:visibility meanMarker="0" nonoutliers="0" outliers="0"/>
            <cx:statistics quartileMethod="exclusive"/>
          </cx:layoutPr>
        </cx:series>
        <cx:series layoutId="boxWhisker" uniqueId="{810FA72E-F2A0-47DA-9F16-35A498A44A0B}">
          <cx:spPr>
            <a:noFill/>
            <a:ln>
              <a:solidFill>
                <a:sysClr val="windowText" lastClr="000000"/>
              </a:solidFill>
            </a:ln>
          </cx:spPr>
          <cx:dataId val="7"/>
          <cx:layoutPr>
            <cx:visibility meanMarker="0" nonoutliers="0" outliers="0"/>
            <cx:statistics quartileMethod="exclusive"/>
          </cx:layoutPr>
        </cx:series>
        <cx:series layoutId="boxWhisker" uniqueId="{9961658F-F754-423F-B073-0B9C465CC8DA}">
          <cx:spPr>
            <a:noFill/>
            <a:ln>
              <a:solidFill>
                <a:sysClr val="windowText" lastClr="000000"/>
              </a:solidFill>
            </a:ln>
          </cx:spPr>
          <cx:dataId val="8"/>
          <cx:layoutPr>
            <cx:visibility meanMarker="0" nonoutliers="0" outliers="0"/>
            <cx:statistics quartileMethod="exclusive"/>
          </cx:layoutPr>
        </cx:series>
        <cx:series layoutId="boxWhisker" uniqueId="{DDDE3BF8-336C-4F53-8702-49D96AA568A8}">
          <cx:spPr>
            <a:noFill/>
            <a:ln>
              <a:solidFill>
                <a:sysClr val="windowText" lastClr="000000"/>
              </a:solidFill>
            </a:ln>
          </cx:spPr>
          <cx:dataId val="9"/>
          <cx:layoutPr>
            <cx:visibility meanMarker="0" nonoutliers="0" outliers="0"/>
            <cx:statistics quartileMethod="exclusive"/>
          </cx:layoutPr>
        </cx:series>
        <cx:series layoutId="boxWhisker" uniqueId="{99B1EE55-0862-4F6D-ADBD-77F486833892}">
          <cx:spPr>
            <a:noFill/>
            <a:ln>
              <a:solidFill>
                <a:sysClr val="windowText" lastClr="000000"/>
              </a:solidFill>
            </a:ln>
          </cx:spPr>
          <cx:dataId val="10"/>
          <cx:layoutPr>
            <cx:visibility meanMarker="0" nonoutliers="0" outliers="0"/>
            <cx:statistics quartileMethod="exclusive"/>
          </cx:layoutPr>
        </cx:series>
        <cx:series layoutId="boxWhisker" uniqueId="{B8122C80-0C7D-4332-8867-A23EBE49945B}">
          <cx:spPr>
            <a:noFill/>
            <a:ln>
              <a:solidFill>
                <a:sysClr val="windowText" lastClr="000000"/>
              </a:solidFill>
            </a:ln>
          </cx:spPr>
          <cx:dataId val="11"/>
          <cx:layoutPr>
            <cx:visibility meanMarker="0" nonoutliers="0" outliers="0"/>
            <cx:statistics quartileMethod="exclusive"/>
          </cx:layoutPr>
        </cx:series>
        <cx:series layoutId="boxWhisker" uniqueId="{682843C8-729A-4E40-8EA7-CB014EADAD2A}">
          <cx:spPr>
            <a:noFill/>
            <a:ln>
              <a:solidFill>
                <a:sysClr val="windowText" lastClr="000000"/>
              </a:solidFill>
            </a:ln>
          </cx:spPr>
          <cx:dataId val="12"/>
          <cx:layoutPr>
            <cx:visibility meanMarker="0" nonoutliers="0" outliers="0"/>
            <cx:statistics quartileMethod="exclusive"/>
          </cx:layoutPr>
        </cx:series>
        <cx:series layoutId="boxWhisker" uniqueId="{4F76736D-DB65-454E-8C87-11F1A4D66CE7}">
          <cx:spPr>
            <a:noFill/>
            <a:ln>
              <a:solidFill>
                <a:sysClr val="windowText" lastClr="000000"/>
              </a:solidFill>
            </a:ln>
          </cx:spPr>
          <cx:dataId val="13"/>
          <cx:layoutPr>
            <cx:visibility meanMarker="0" nonoutliers="0" outliers="0"/>
            <cx:statistics quartileMethod="exclusive"/>
          </cx:layoutPr>
        </cx:series>
        <cx:series layoutId="boxWhisker" uniqueId="{98797B9A-68D5-48A4-9EDA-0301DE1D5439}">
          <cx:spPr>
            <a:noFill/>
            <a:ln>
              <a:solidFill>
                <a:sysClr val="windowText" lastClr="000000"/>
              </a:solidFill>
            </a:ln>
          </cx:spPr>
          <cx:dataId val="14"/>
          <cx:layoutPr>
            <cx:visibility meanMarker="0" nonoutliers="0" outliers="0"/>
            <cx:statistics quartileMethod="exclusive"/>
          </cx:layoutPr>
        </cx:series>
        <cx:series layoutId="boxWhisker" uniqueId="{F7C72F52-3169-40FC-B75E-48C1A6160631}">
          <cx:spPr>
            <a:noFill/>
            <a:ln>
              <a:solidFill>
                <a:sysClr val="windowText" lastClr="000000"/>
              </a:solidFill>
            </a:ln>
          </cx:spPr>
          <cx:dataId val="15"/>
          <cx:layoutPr>
            <cx:visibility meanMarker="0" nonoutliers="0" outliers="0"/>
            <cx:statistics quartileMethod="exclusive"/>
          </cx:layoutPr>
        </cx:series>
        <cx:series layoutId="boxWhisker" uniqueId="{C6BB89B9-4D52-4560-B2ED-73B4381AEBAE}">
          <cx:spPr>
            <a:noFill/>
            <a:ln>
              <a:solidFill>
                <a:sysClr val="windowText" lastClr="000000"/>
              </a:solidFill>
            </a:ln>
          </cx:spPr>
          <cx:dataId val="16"/>
          <cx:layoutPr>
            <cx:visibility meanMarker="0" nonoutliers="0" outliers="0"/>
            <cx:statistics quartileMethod="exclusive"/>
          </cx:layoutPr>
        </cx:series>
        <cx:series layoutId="boxWhisker" uniqueId="{9EF30619-43E5-4091-B272-53CB5C650FB6}">
          <cx:spPr>
            <a:noFill/>
            <a:ln>
              <a:solidFill>
                <a:sysClr val="windowText" lastClr="000000"/>
              </a:solidFill>
            </a:ln>
          </cx:spPr>
          <cx:dataId val="17"/>
          <cx:layoutPr>
            <cx:visibility meanMarker="0" nonoutliers="0" outliers="0"/>
            <cx:statistics quartileMethod="exclusive"/>
          </cx:layoutPr>
        </cx:series>
        <cx:series layoutId="boxWhisker" uniqueId="{6628F6F8-237D-4A7D-AD22-6A7E64D2F843}">
          <cx:spPr>
            <a:noFill/>
            <a:ln>
              <a:solidFill>
                <a:sysClr val="windowText" lastClr="000000"/>
              </a:solidFill>
            </a:ln>
          </cx:spPr>
          <cx:dataId val="18"/>
          <cx:layoutPr>
            <cx:visibility meanMarker="0" nonoutliers="0" outliers="0"/>
            <cx:statistics quartileMethod="exclusive"/>
          </cx:layoutPr>
        </cx:series>
        <cx:series layoutId="boxWhisker" uniqueId="{BF43E740-A80A-4E63-8F36-DCD29B2E7DF6}">
          <cx:spPr>
            <a:noFill/>
            <a:ln>
              <a:solidFill>
                <a:sysClr val="windowText" lastClr="000000"/>
              </a:solidFill>
            </a:ln>
          </cx:spPr>
          <cx:dataId val="19"/>
          <cx:layoutPr>
            <cx:visibility meanMarker="0" nonoutliers="0" outliers="0"/>
            <cx:statistics quartileMethod="exclusive"/>
          </cx:layoutPr>
        </cx:series>
        <cx:series layoutId="boxWhisker" uniqueId="{FD3B5BAD-0C01-46FE-A110-621C583FA507}">
          <cx:spPr>
            <a:noFill/>
            <a:ln>
              <a:solidFill>
                <a:sysClr val="windowText" lastClr="000000"/>
              </a:solidFill>
            </a:ln>
          </cx:spPr>
          <cx:dataId val="20"/>
          <cx:layoutPr>
            <cx:visibility meanMarker="0" nonoutliers="0" outliers="0"/>
            <cx:statistics quartileMethod="exclusive"/>
          </cx:layoutPr>
        </cx:series>
      </cx:plotAreaRegion>
      <cx:axis id="0">
        <cx:catScaling gapWidth="0.00999999978"/>
        <cx:tickLabels/>
        <cx:spPr>
          <a:ln>
            <a:solidFill>
              <a:schemeClr val="tx1"/>
            </a:solidFill>
          </a:ln>
        </cx:spPr>
        <cx:txPr>
          <a:bodyPr spcFirstLastPara="1" vertOverflow="ellipsis" horzOverflow="overflow" wrap="square" lIns="0" tIns="0" rIns="0" bIns="0" anchor="ctr" anchorCtr="1"/>
          <a:lstStyle/>
          <a:p>
            <a:pPr algn="ctr" rtl="0">
              <a:defRPr>
                <a:solidFill>
                  <a:sysClr val="windowText" lastClr="000000"/>
                </a:solidFill>
              </a:defRPr>
            </a:pPr>
            <a:endParaRPr lang="en-US" sz="900" b="0" i="0" u="none" strike="noStrike" baseline="0">
              <a:solidFill>
                <a:sysClr val="windowText" lastClr="000000"/>
              </a:solidFill>
              <a:latin typeface="Calibri" panose="020F0502020204030204"/>
            </a:endParaRPr>
          </a:p>
        </cx:txPr>
      </cx:axis>
      <cx:axis id="1">
        <cx:valScaling/>
        <cx:majorGridlines>
          <cx:spPr>
            <a:ln>
              <a:noFill/>
            </a:ln>
          </cx:spPr>
        </cx:majorGridlines>
        <cx:majorTickMarks type="out"/>
        <cx:tickLabels/>
        <cx:spPr>
          <a:ln>
            <a:solidFill>
              <a:schemeClr val="tx1"/>
            </a:solidFill>
          </a:ln>
        </cx:spPr>
        <cx:txPr>
          <a:bodyPr spcFirstLastPara="1" vertOverflow="ellipsis" horzOverflow="overflow" wrap="square" lIns="0" tIns="0" rIns="0" bIns="0" anchor="ctr" anchorCtr="1"/>
          <a:lstStyle/>
          <a:p>
            <a:pPr algn="ctr" rtl="0">
              <a:defRPr>
                <a:solidFill>
                  <a:sysClr val="windowText" lastClr="000000"/>
                </a:solidFill>
              </a:defRPr>
            </a:pPr>
            <a:endParaRPr lang="en-US" sz="900" b="0" i="0" u="none" strike="noStrike" baseline="0">
              <a:solidFill>
                <a:sysClr val="windowText" lastClr="000000"/>
              </a:solidFill>
              <a:latin typeface="Calibri" panose="020F0502020204030204"/>
            </a:endParaRPr>
          </a:p>
        </cx:txPr>
      </cx:axis>
    </cx:plotArea>
  </cx:chart>
  <cx:spPr>
    <a:ln>
      <a:solidFill>
        <a:schemeClr val="bg1"/>
      </a:solidFill>
    </a:ln>
  </cx:spPr>
</cx:chartSpace>
</file>

<file path=xl/charts/chartEx2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numDim type="val">
        <cx:f dir="row">_xlchart.v1.35</cx:f>
      </cx:numDim>
    </cx:data>
    <cx:data id="1">
      <cx:numDim type="val">
        <cx:f dir="row">_xlchart.v1.36</cx:f>
      </cx:numDim>
    </cx:data>
    <cx:data id="2">
      <cx:numDim type="val">
        <cx:f dir="row">_xlchart.v1.37</cx:f>
      </cx:numDim>
    </cx:data>
    <cx:data id="3">
      <cx:numDim type="val">
        <cx:f dir="row">_xlchart.v1.38</cx:f>
      </cx:numDim>
    </cx:data>
    <cx:data id="4">
      <cx:numDim type="val">
        <cx:f dir="row">_xlchart.v1.39</cx:f>
      </cx:numDim>
    </cx:data>
    <cx:data id="5">
      <cx:numDim type="val">
        <cx:f dir="row">_xlchart.v1.40</cx:f>
      </cx:numDim>
    </cx:data>
    <cx:data id="6">
      <cx:numDim type="val">
        <cx:f dir="row">_xlchart.v1.41</cx:f>
      </cx:numDim>
    </cx:data>
    <cx:data id="7">
      <cx:numDim type="val">
        <cx:f dir="row">_xlchart.v1.21</cx:f>
      </cx:numDim>
    </cx:data>
    <cx:data id="8">
      <cx:numDim type="val">
        <cx:f dir="row">_xlchart.v1.22</cx:f>
      </cx:numDim>
    </cx:data>
    <cx:data id="9">
      <cx:numDim type="val">
        <cx:f dir="row">_xlchart.v1.23</cx:f>
      </cx:numDim>
    </cx:data>
    <cx:data id="10">
      <cx:numDim type="val">
        <cx:f dir="row">_xlchart.v1.24</cx:f>
      </cx:numDim>
    </cx:data>
    <cx:data id="11">
      <cx:numDim type="val">
        <cx:f dir="row">_xlchart.v1.25</cx:f>
      </cx:numDim>
    </cx:data>
    <cx:data id="12">
      <cx:numDim type="val">
        <cx:f dir="row">_xlchart.v1.26</cx:f>
      </cx:numDim>
    </cx:data>
    <cx:data id="13">
      <cx:numDim type="val">
        <cx:f dir="row">_xlchart.v1.27</cx:f>
      </cx:numDim>
    </cx:data>
    <cx:data id="14">
      <cx:numDim type="val">
        <cx:f dir="row">_xlchart.v1.28</cx:f>
      </cx:numDim>
    </cx:data>
    <cx:data id="15">
      <cx:numDim type="val">
        <cx:f dir="row">_xlchart.v1.29</cx:f>
      </cx:numDim>
    </cx:data>
    <cx:data id="16">
      <cx:numDim type="val">
        <cx:f dir="row">_xlchart.v1.30</cx:f>
      </cx:numDim>
    </cx:data>
    <cx:data id="17">
      <cx:numDim type="val">
        <cx:f dir="row">_xlchart.v1.31</cx:f>
      </cx:numDim>
    </cx:data>
    <cx:data id="18">
      <cx:numDim type="val">
        <cx:f dir="row">_xlchart.v1.32</cx:f>
      </cx:numDim>
    </cx:data>
    <cx:data id="19">
      <cx:numDim type="val">
        <cx:f dir="row">_xlchart.v1.33</cx:f>
      </cx:numDim>
    </cx:data>
    <cx:data id="20">
      <cx:numDim type="val">
        <cx:f dir="row">_xlchart.v1.34</cx:f>
      </cx:numDim>
    </cx:data>
  </cx:chartData>
  <cx:chart>
    <cx:title pos="t" align="ctr" overlay="0">
      <cx:tx>
        <cx:txData>
          <cx:v>Customer Energy Exported (kWh)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>
              <a:solidFill>
                <a:sysClr val="windowText" lastClr="000000"/>
              </a:solidFill>
            </a:defRPr>
          </a:pPr>
          <a:r>
            <a:rPr lang="en-US" sz="1400" b="0" i="0" u="none" strike="noStrike" baseline="0">
              <a:solidFill>
                <a:sysClr val="windowText" lastClr="000000"/>
              </a:solidFill>
              <a:latin typeface="Calibri" panose="020F0502020204030204"/>
            </a:rPr>
            <a:t>Customer Energy Exported (kWh)</a:t>
          </a:r>
        </a:p>
      </cx:txPr>
    </cx:title>
    <cx:plotArea>
      <cx:plotAreaRegion>
        <cx:series layoutId="boxWhisker" uniqueId="{3CA69D60-2C73-47B6-A926-05039A3DBCE7}">
          <cx:spPr>
            <a:noFill/>
            <a:ln>
              <a:solidFill>
                <a:sysClr val="windowText" lastClr="000000"/>
              </a:solidFill>
            </a:ln>
          </cx:spPr>
          <cx:dataId val="0"/>
          <cx:layoutPr>
            <cx:visibility meanLine="0" meanMarker="0" nonoutliers="0" outliers="0"/>
            <cx:statistics quartileMethod="exclusive"/>
          </cx:layoutPr>
        </cx:series>
        <cx:series layoutId="boxWhisker" uniqueId="{A617DEFE-C8E1-4441-B58C-CAB32E398587}">
          <cx:spPr>
            <a:noFill/>
            <a:ln>
              <a:solidFill>
                <a:sysClr val="windowText" lastClr="000000"/>
              </a:solidFill>
            </a:ln>
          </cx:spPr>
          <cx:dataId val="1"/>
          <cx:layoutPr>
            <cx:visibility meanLine="0" meanMarker="0" nonoutliers="0" outliers="0"/>
            <cx:statistics quartileMethod="exclusive"/>
          </cx:layoutPr>
        </cx:series>
        <cx:series layoutId="boxWhisker" uniqueId="{2C5BCFBA-E868-45F6-8B90-566DA788D003}">
          <cx:spPr>
            <a:noFill/>
            <a:ln>
              <a:solidFill>
                <a:sysClr val="windowText" lastClr="000000"/>
              </a:solidFill>
            </a:ln>
          </cx:spPr>
          <cx:dataId val="2"/>
          <cx:layoutPr>
            <cx:visibility meanMarker="0" nonoutliers="0" outliers="0"/>
            <cx:statistics quartileMethod="exclusive"/>
          </cx:layoutPr>
        </cx:series>
        <cx:series layoutId="boxWhisker" uniqueId="{6142664C-30FA-4DD1-A5C3-A42A62C4BEF2}">
          <cx:spPr>
            <a:noFill/>
            <a:ln>
              <a:solidFill>
                <a:sysClr val="windowText" lastClr="000000"/>
              </a:solidFill>
            </a:ln>
          </cx:spPr>
          <cx:dataId val="3"/>
          <cx:layoutPr>
            <cx:visibility meanMarker="0" nonoutliers="0" outliers="0"/>
            <cx:statistics quartileMethod="exclusive"/>
          </cx:layoutPr>
        </cx:series>
        <cx:series layoutId="boxWhisker" uniqueId="{B495AAC7-3AE3-4473-9439-D29CA3818120}">
          <cx:spPr>
            <a:noFill/>
            <a:ln>
              <a:solidFill>
                <a:sysClr val="windowText" lastClr="000000"/>
              </a:solidFill>
            </a:ln>
          </cx:spPr>
          <cx:dataId val="4"/>
          <cx:layoutPr>
            <cx:visibility meanMarker="0" nonoutliers="0" outliers="0"/>
            <cx:statistics quartileMethod="exclusive"/>
          </cx:layoutPr>
        </cx:series>
        <cx:series layoutId="boxWhisker" uniqueId="{EA6EBD55-D519-44CF-A67E-7A048C099C5E}">
          <cx:spPr>
            <a:noFill/>
            <a:ln>
              <a:solidFill>
                <a:sysClr val="windowText" lastClr="000000"/>
              </a:solidFill>
            </a:ln>
          </cx:spPr>
          <cx:dataId val="5"/>
          <cx:layoutPr>
            <cx:visibility meanMarker="0" nonoutliers="0" outliers="0"/>
            <cx:statistics quartileMethod="exclusive"/>
          </cx:layoutPr>
        </cx:series>
        <cx:series layoutId="boxWhisker" uniqueId="{75A670B8-807C-4A1B-9052-B2E67FED6F57}">
          <cx:spPr>
            <a:noFill/>
            <a:ln>
              <a:solidFill>
                <a:sysClr val="windowText" lastClr="000000"/>
              </a:solidFill>
            </a:ln>
          </cx:spPr>
          <cx:dataId val="6"/>
          <cx:layoutPr>
            <cx:visibility meanMarker="0" nonoutliers="0" outliers="0"/>
            <cx:statistics quartileMethod="exclusive"/>
          </cx:layoutPr>
        </cx:series>
        <cx:series layoutId="boxWhisker" uniqueId="{810FA72E-F2A0-47DA-9F16-35A498A44A0B}">
          <cx:spPr>
            <a:noFill/>
            <a:ln>
              <a:solidFill>
                <a:sysClr val="windowText" lastClr="000000"/>
              </a:solidFill>
            </a:ln>
          </cx:spPr>
          <cx:dataId val="7"/>
          <cx:layoutPr>
            <cx:visibility meanMarker="0" nonoutliers="0" outliers="0"/>
            <cx:statistics quartileMethod="exclusive"/>
          </cx:layoutPr>
        </cx:series>
        <cx:series layoutId="boxWhisker" uniqueId="{9961658F-F754-423F-B073-0B9C465CC8DA}">
          <cx:spPr>
            <a:noFill/>
            <a:ln>
              <a:solidFill>
                <a:sysClr val="windowText" lastClr="000000"/>
              </a:solidFill>
            </a:ln>
          </cx:spPr>
          <cx:dataId val="8"/>
          <cx:layoutPr>
            <cx:visibility meanMarker="0" nonoutliers="0" outliers="0"/>
            <cx:statistics quartileMethod="exclusive"/>
          </cx:layoutPr>
        </cx:series>
        <cx:series layoutId="boxWhisker" uniqueId="{DDDE3BF8-336C-4F53-8702-49D96AA568A8}">
          <cx:spPr>
            <a:noFill/>
            <a:ln>
              <a:solidFill>
                <a:sysClr val="windowText" lastClr="000000"/>
              </a:solidFill>
            </a:ln>
          </cx:spPr>
          <cx:dataId val="9"/>
          <cx:layoutPr>
            <cx:visibility meanMarker="0" nonoutliers="0" outliers="0"/>
            <cx:statistics quartileMethod="exclusive"/>
          </cx:layoutPr>
        </cx:series>
        <cx:series layoutId="boxWhisker" uniqueId="{99B1EE55-0862-4F6D-ADBD-77F486833892}">
          <cx:spPr>
            <a:noFill/>
            <a:ln>
              <a:solidFill>
                <a:sysClr val="windowText" lastClr="000000"/>
              </a:solidFill>
            </a:ln>
          </cx:spPr>
          <cx:dataId val="10"/>
          <cx:layoutPr>
            <cx:visibility meanMarker="0" nonoutliers="0" outliers="0"/>
            <cx:statistics quartileMethod="exclusive"/>
          </cx:layoutPr>
        </cx:series>
        <cx:series layoutId="boxWhisker" uniqueId="{B8122C80-0C7D-4332-8867-A23EBE49945B}">
          <cx:spPr>
            <a:noFill/>
            <a:ln>
              <a:solidFill>
                <a:sysClr val="windowText" lastClr="000000"/>
              </a:solidFill>
            </a:ln>
          </cx:spPr>
          <cx:dataId val="11"/>
          <cx:layoutPr>
            <cx:visibility meanMarker="0" nonoutliers="0" outliers="0"/>
            <cx:statistics quartileMethod="exclusive"/>
          </cx:layoutPr>
        </cx:series>
        <cx:series layoutId="boxWhisker" uniqueId="{682843C8-729A-4E40-8EA7-CB014EADAD2A}">
          <cx:spPr>
            <a:noFill/>
            <a:ln>
              <a:solidFill>
                <a:sysClr val="windowText" lastClr="000000"/>
              </a:solidFill>
            </a:ln>
          </cx:spPr>
          <cx:dataId val="12"/>
          <cx:layoutPr>
            <cx:visibility meanMarker="0" nonoutliers="0" outliers="0"/>
            <cx:statistics quartileMethod="exclusive"/>
          </cx:layoutPr>
        </cx:series>
        <cx:series layoutId="boxWhisker" uniqueId="{4F76736D-DB65-454E-8C87-11F1A4D66CE7}">
          <cx:spPr>
            <a:noFill/>
            <a:ln>
              <a:solidFill>
                <a:sysClr val="windowText" lastClr="000000"/>
              </a:solidFill>
            </a:ln>
          </cx:spPr>
          <cx:dataId val="13"/>
          <cx:layoutPr>
            <cx:visibility meanMarker="0" nonoutliers="0" outliers="0"/>
            <cx:statistics quartileMethod="exclusive"/>
          </cx:layoutPr>
        </cx:series>
        <cx:series layoutId="boxWhisker" uniqueId="{98797B9A-68D5-48A4-9EDA-0301DE1D5439}">
          <cx:spPr>
            <a:noFill/>
            <a:ln>
              <a:solidFill>
                <a:sysClr val="windowText" lastClr="000000"/>
              </a:solidFill>
            </a:ln>
          </cx:spPr>
          <cx:dataId val="14"/>
          <cx:layoutPr>
            <cx:visibility meanMarker="0" nonoutliers="0" outliers="0"/>
            <cx:statistics quartileMethod="exclusive"/>
          </cx:layoutPr>
        </cx:series>
        <cx:series layoutId="boxWhisker" uniqueId="{F7C72F52-3169-40FC-B75E-48C1A6160631}">
          <cx:spPr>
            <a:noFill/>
            <a:ln>
              <a:solidFill>
                <a:sysClr val="windowText" lastClr="000000"/>
              </a:solidFill>
            </a:ln>
          </cx:spPr>
          <cx:dataId val="15"/>
          <cx:layoutPr>
            <cx:visibility meanMarker="0" nonoutliers="0" outliers="0"/>
            <cx:statistics quartileMethod="exclusive"/>
          </cx:layoutPr>
        </cx:series>
        <cx:series layoutId="boxWhisker" uniqueId="{C6BB89B9-4D52-4560-B2ED-73B4381AEBAE}">
          <cx:spPr>
            <a:noFill/>
            <a:ln>
              <a:solidFill>
                <a:sysClr val="windowText" lastClr="000000"/>
              </a:solidFill>
            </a:ln>
          </cx:spPr>
          <cx:dataId val="16"/>
          <cx:layoutPr>
            <cx:visibility meanMarker="0" nonoutliers="0" outliers="0"/>
            <cx:statistics quartileMethod="exclusive"/>
          </cx:layoutPr>
        </cx:series>
        <cx:series layoutId="boxWhisker" uniqueId="{9EF30619-43E5-4091-B272-53CB5C650FB6}">
          <cx:spPr>
            <a:noFill/>
            <a:ln>
              <a:solidFill>
                <a:sysClr val="windowText" lastClr="000000"/>
              </a:solidFill>
            </a:ln>
          </cx:spPr>
          <cx:dataId val="17"/>
          <cx:layoutPr>
            <cx:visibility meanMarker="0" nonoutliers="0" outliers="0"/>
            <cx:statistics quartileMethod="exclusive"/>
          </cx:layoutPr>
        </cx:series>
        <cx:series layoutId="boxWhisker" uniqueId="{6628F6F8-237D-4A7D-AD22-6A7E64D2F843}">
          <cx:spPr>
            <a:noFill/>
            <a:ln>
              <a:solidFill>
                <a:sysClr val="windowText" lastClr="000000"/>
              </a:solidFill>
            </a:ln>
          </cx:spPr>
          <cx:dataId val="18"/>
          <cx:layoutPr>
            <cx:visibility meanMarker="0" nonoutliers="0" outliers="0"/>
            <cx:statistics quartileMethod="exclusive"/>
          </cx:layoutPr>
        </cx:series>
        <cx:series layoutId="boxWhisker" uniqueId="{BF43E740-A80A-4E63-8F36-DCD29B2E7DF6}">
          <cx:spPr>
            <a:noFill/>
            <a:ln>
              <a:solidFill>
                <a:sysClr val="windowText" lastClr="000000"/>
              </a:solidFill>
            </a:ln>
          </cx:spPr>
          <cx:dataId val="19"/>
          <cx:layoutPr>
            <cx:visibility meanMarker="0" nonoutliers="0" outliers="0"/>
            <cx:statistics quartileMethod="exclusive"/>
          </cx:layoutPr>
        </cx:series>
        <cx:series layoutId="boxWhisker" uniqueId="{FD3B5BAD-0C01-46FE-A110-621C583FA507}">
          <cx:spPr>
            <a:noFill/>
            <a:ln>
              <a:solidFill>
                <a:sysClr val="windowText" lastClr="000000"/>
              </a:solidFill>
            </a:ln>
          </cx:spPr>
          <cx:dataId val="20"/>
          <cx:layoutPr>
            <cx:visibility meanMarker="0" nonoutliers="0" outliers="0"/>
            <cx:statistics quartileMethod="exclusive"/>
          </cx:layoutPr>
        </cx:series>
      </cx:plotAreaRegion>
      <cx:axis id="0">
        <cx:catScaling gapWidth="0.00999999978"/>
        <cx:tickLabels/>
        <cx:spPr>
          <a:ln>
            <a:solidFill>
              <a:schemeClr val="tx1"/>
            </a:solidFill>
          </a:ln>
        </cx:spPr>
        <cx:txPr>
          <a:bodyPr spcFirstLastPara="1" vertOverflow="ellipsis" horzOverflow="overflow" wrap="square" lIns="0" tIns="0" rIns="0" bIns="0" anchor="ctr" anchorCtr="1"/>
          <a:lstStyle/>
          <a:p>
            <a:pPr algn="ctr" rtl="0">
              <a:defRPr>
                <a:solidFill>
                  <a:sysClr val="windowText" lastClr="000000"/>
                </a:solidFill>
              </a:defRPr>
            </a:pPr>
            <a:endParaRPr lang="en-US" sz="900" b="0" i="0" u="none" strike="noStrike" baseline="0">
              <a:solidFill>
                <a:sysClr val="windowText" lastClr="000000"/>
              </a:solidFill>
              <a:latin typeface="Calibri" panose="020F0502020204030204"/>
            </a:endParaRPr>
          </a:p>
        </cx:txPr>
      </cx:axis>
      <cx:axis id="1">
        <cx:valScaling/>
        <cx:majorGridlines>
          <cx:spPr>
            <a:ln>
              <a:noFill/>
            </a:ln>
          </cx:spPr>
        </cx:majorGridlines>
        <cx:majorTickMarks type="out"/>
        <cx:tickLabels/>
        <cx:spPr>
          <a:ln>
            <a:solidFill>
              <a:schemeClr val="tx1"/>
            </a:solidFill>
          </a:ln>
        </cx:spPr>
        <cx:txPr>
          <a:bodyPr spcFirstLastPara="1" vertOverflow="ellipsis" horzOverflow="overflow" wrap="square" lIns="0" tIns="0" rIns="0" bIns="0" anchor="ctr" anchorCtr="1"/>
          <a:lstStyle/>
          <a:p>
            <a:pPr algn="ctr" rtl="0">
              <a:defRPr>
                <a:solidFill>
                  <a:sysClr val="windowText" lastClr="000000"/>
                </a:solidFill>
              </a:defRPr>
            </a:pPr>
            <a:endParaRPr lang="en-US" sz="900" b="0" i="0" u="none" strike="noStrike" baseline="0">
              <a:solidFill>
                <a:sysClr val="windowText" lastClr="000000"/>
              </a:solidFill>
              <a:latin typeface="Calibri" panose="020F0502020204030204"/>
            </a:endParaRPr>
          </a:p>
        </cx:txPr>
      </cx:axis>
    </cx:plotArea>
  </cx:chart>
  <cx:spPr>
    <a:ln>
      <a:solidFill>
        <a:schemeClr val="bg1"/>
      </a:solidFill>
    </a:ln>
  </cx:spPr>
</cx:chartSpace>
</file>

<file path=xl/charts/chartEx3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numDim type="val">
        <cx:f dir="row">_xlchart.v1.56</cx:f>
      </cx:numDim>
    </cx:data>
    <cx:data id="1">
      <cx:numDim type="val">
        <cx:f dir="row">_xlchart.v1.57</cx:f>
      </cx:numDim>
    </cx:data>
    <cx:data id="2">
      <cx:numDim type="val">
        <cx:f dir="row">_xlchart.v1.58</cx:f>
      </cx:numDim>
    </cx:data>
    <cx:data id="3">
      <cx:numDim type="val">
        <cx:f dir="row">_xlchart.v1.59</cx:f>
      </cx:numDim>
    </cx:data>
    <cx:data id="4">
      <cx:numDim type="val">
        <cx:f dir="row">_xlchart.v1.60</cx:f>
      </cx:numDim>
    </cx:data>
    <cx:data id="5">
      <cx:numDim type="val">
        <cx:f dir="row">_xlchart.v1.61</cx:f>
      </cx:numDim>
    </cx:data>
    <cx:data id="6">
      <cx:numDim type="val">
        <cx:f dir="row">_xlchart.v1.62</cx:f>
      </cx:numDim>
    </cx:data>
    <cx:data id="7">
      <cx:numDim type="val">
        <cx:f dir="row">_xlchart.v1.42</cx:f>
      </cx:numDim>
    </cx:data>
    <cx:data id="8">
      <cx:numDim type="val">
        <cx:f dir="row">_xlchart.v1.43</cx:f>
      </cx:numDim>
    </cx:data>
    <cx:data id="9">
      <cx:numDim type="val">
        <cx:f dir="row">_xlchart.v1.44</cx:f>
      </cx:numDim>
    </cx:data>
    <cx:data id="10">
      <cx:numDim type="val">
        <cx:f dir="row">_xlchart.v1.45</cx:f>
      </cx:numDim>
    </cx:data>
    <cx:data id="11">
      <cx:numDim type="val">
        <cx:f dir="row">_xlchart.v1.46</cx:f>
      </cx:numDim>
    </cx:data>
    <cx:data id="12">
      <cx:numDim type="val">
        <cx:f dir="row">_xlchart.v1.47</cx:f>
      </cx:numDim>
    </cx:data>
    <cx:data id="13">
      <cx:numDim type="val">
        <cx:f dir="row">_xlchart.v1.48</cx:f>
      </cx:numDim>
    </cx:data>
    <cx:data id="14">
      <cx:numDim type="val">
        <cx:f dir="row">_xlchart.v1.49</cx:f>
      </cx:numDim>
    </cx:data>
    <cx:data id="15">
      <cx:numDim type="val">
        <cx:f dir="row">_xlchart.v1.50</cx:f>
      </cx:numDim>
    </cx:data>
    <cx:data id="16">
      <cx:numDim type="val">
        <cx:f dir="row">_xlchart.v1.51</cx:f>
      </cx:numDim>
    </cx:data>
    <cx:data id="17">
      <cx:numDim type="val">
        <cx:f dir="row">_xlchart.v1.52</cx:f>
      </cx:numDim>
    </cx:data>
    <cx:data id="18">
      <cx:numDim type="val">
        <cx:f dir="row">_xlchart.v1.53</cx:f>
      </cx:numDim>
    </cx:data>
    <cx:data id="19">
      <cx:numDim type="val">
        <cx:f dir="row">_xlchart.v1.54</cx:f>
      </cx:numDim>
    </cx:data>
    <cx:data id="20">
      <cx:numDim type="val">
        <cx:f dir="row">_xlchart.v1.55</cx:f>
      </cx:numDim>
    </cx:data>
  </cx:chartData>
  <cx:chart>
    <cx:title pos="t" align="ctr" overlay="0">
      <cx:tx>
        <cx:txData>
          <cx:v>Installed PV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>
              <a:solidFill>
                <a:sysClr val="windowText" lastClr="000000"/>
              </a:solidFill>
            </a:defRPr>
          </a:pPr>
          <a:r>
            <a:rPr lang="en-US" sz="1400" b="0" i="0" u="none" strike="noStrike" baseline="0">
              <a:solidFill>
                <a:sysClr val="windowText" lastClr="000000"/>
              </a:solidFill>
              <a:latin typeface="Calibri" panose="020F0502020204030204"/>
            </a:rPr>
            <a:t>Installed PV</a:t>
          </a:r>
        </a:p>
      </cx:txPr>
    </cx:title>
    <cx:plotArea>
      <cx:plotAreaRegion>
        <cx:series layoutId="boxWhisker" uniqueId="{3CA69D60-2C73-47B6-A926-05039A3DBCE7}">
          <cx:spPr>
            <a:noFill/>
            <a:ln>
              <a:solidFill>
                <a:sysClr val="windowText" lastClr="000000"/>
              </a:solidFill>
            </a:ln>
          </cx:spPr>
          <cx:dataId val="0"/>
          <cx:layoutPr>
            <cx:visibility meanLine="0" meanMarker="0" nonoutliers="0" outliers="0"/>
            <cx:statistics quartileMethod="exclusive"/>
          </cx:layoutPr>
        </cx:series>
        <cx:series layoutId="boxWhisker" uniqueId="{A617DEFE-C8E1-4441-B58C-CAB32E398587}">
          <cx:spPr>
            <a:noFill/>
            <a:ln>
              <a:solidFill>
                <a:sysClr val="windowText" lastClr="000000"/>
              </a:solidFill>
            </a:ln>
          </cx:spPr>
          <cx:dataId val="1"/>
          <cx:layoutPr>
            <cx:visibility meanLine="0" meanMarker="0" nonoutliers="0" outliers="0"/>
            <cx:statistics quartileMethod="exclusive"/>
          </cx:layoutPr>
        </cx:series>
        <cx:series layoutId="boxWhisker" uniqueId="{2C5BCFBA-E868-45F6-8B90-566DA788D003}">
          <cx:spPr>
            <a:noFill/>
            <a:ln>
              <a:solidFill>
                <a:sysClr val="windowText" lastClr="000000"/>
              </a:solidFill>
            </a:ln>
          </cx:spPr>
          <cx:dataId val="2"/>
          <cx:layoutPr>
            <cx:visibility meanMarker="0" nonoutliers="0" outliers="0"/>
            <cx:statistics quartileMethod="exclusive"/>
          </cx:layoutPr>
        </cx:series>
        <cx:series layoutId="boxWhisker" uniqueId="{6142664C-30FA-4DD1-A5C3-A42A62C4BEF2}">
          <cx:spPr>
            <a:noFill/>
            <a:ln>
              <a:solidFill>
                <a:sysClr val="windowText" lastClr="000000"/>
              </a:solidFill>
            </a:ln>
          </cx:spPr>
          <cx:dataId val="3"/>
          <cx:layoutPr>
            <cx:visibility meanMarker="0" nonoutliers="0" outliers="0"/>
            <cx:statistics quartileMethod="exclusive"/>
          </cx:layoutPr>
        </cx:series>
        <cx:series layoutId="boxWhisker" uniqueId="{B495AAC7-3AE3-4473-9439-D29CA3818120}">
          <cx:spPr>
            <a:noFill/>
            <a:ln>
              <a:solidFill>
                <a:sysClr val="windowText" lastClr="000000"/>
              </a:solidFill>
            </a:ln>
          </cx:spPr>
          <cx:dataId val="4"/>
          <cx:layoutPr>
            <cx:visibility meanMarker="0" nonoutliers="0" outliers="0"/>
            <cx:statistics quartileMethod="exclusive"/>
          </cx:layoutPr>
        </cx:series>
        <cx:series layoutId="boxWhisker" uniqueId="{EA6EBD55-D519-44CF-A67E-7A048C099C5E}">
          <cx:spPr>
            <a:noFill/>
            <a:ln>
              <a:solidFill>
                <a:sysClr val="windowText" lastClr="000000"/>
              </a:solidFill>
            </a:ln>
          </cx:spPr>
          <cx:dataId val="5"/>
          <cx:layoutPr>
            <cx:visibility meanMarker="0" nonoutliers="0" outliers="0"/>
            <cx:statistics quartileMethod="exclusive"/>
          </cx:layoutPr>
        </cx:series>
        <cx:series layoutId="boxWhisker" uniqueId="{75A670B8-807C-4A1B-9052-B2E67FED6F57}">
          <cx:spPr>
            <a:noFill/>
            <a:ln>
              <a:solidFill>
                <a:sysClr val="windowText" lastClr="000000"/>
              </a:solidFill>
            </a:ln>
          </cx:spPr>
          <cx:dataId val="6"/>
          <cx:layoutPr>
            <cx:visibility meanMarker="0" nonoutliers="0" outliers="0"/>
            <cx:statistics quartileMethod="exclusive"/>
          </cx:layoutPr>
        </cx:series>
        <cx:series layoutId="boxWhisker" uniqueId="{810FA72E-F2A0-47DA-9F16-35A498A44A0B}">
          <cx:spPr>
            <a:noFill/>
            <a:ln>
              <a:solidFill>
                <a:sysClr val="windowText" lastClr="000000"/>
              </a:solidFill>
            </a:ln>
          </cx:spPr>
          <cx:dataId val="7"/>
          <cx:layoutPr>
            <cx:visibility meanMarker="0" nonoutliers="0" outliers="0"/>
            <cx:statistics quartileMethod="exclusive"/>
          </cx:layoutPr>
        </cx:series>
        <cx:series layoutId="boxWhisker" uniqueId="{9961658F-F754-423F-B073-0B9C465CC8DA}">
          <cx:spPr>
            <a:noFill/>
            <a:ln>
              <a:solidFill>
                <a:sysClr val="windowText" lastClr="000000"/>
              </a:solidFill>
            </a:ln>
          </cx:spPr>
          <cx:dataId val="8"/>
          <cx:layoutPr>
            <cx:visibility meanMarker="0" nonoutliers="0" outliers="0"/>
            <cx:statistics quartileMethod="exclusive"/>
          </cx:layoutPr>
        </cx:series>
        <cx:series layoutId="boxWhisker" uniqueId="{DDDE3BF8-336C-4F53-8702-49D96AA568A8}">
          <cx:spPr>
            <a:noFill/>
            <a:ln>
              <a:solidFill>
                <a:sysClr val="windowText" lastClr="000000"/>
              </a:solidFill>
            </a:ln>
          </cx:spPr>
          <cx:dataId val="9"/>
          <cx:layoutPr>
            <cx:visibility meanMarker="0" nonoutliers="0" outliers="0"/>
            <cx:statistics quartileMethod="exclusive"/>
          </cx:layoutPr>
        </cx:series>
        <cx:series layoutId="boxWhisker" uniqueId="{99B1EE55-0862-4F6D-ADBD-77F486833892}">
          <cx:spPr>
            <a:noFill/>
            <a:ln>
              <a:solidFill>
                <a:sysClr val="windowText" lastClr="000000"/>
              </a:solidFill>
            </a:ln>
          </cx:spPr>
          <cx:dataId val="10"/>
          <cx:layoutPr>
            <cx:visibility meanMarker="0" nonoutliers="0" outliers="0"/>
            <cx:statistics quartileMethod="exclusive"/>
          </cx:layoutPr>
        </cx:series>
        <cx:series layoutId="boxWhisker" uniqueId="{B8122C80-0C7D-4332-8867-A23EBE49945B}">
          <cx:spPr>
            <a:noFill/>
            <a:ln>
              <a:solidFill>
                <a:sysClr val="windowText" lastClr="000000"/>
              </a:solidFill>
            </a:ln>
          </cx:spPr>
          <cx:dataId val="11"/>
          <cx:layoutPr>
            <cx:visibility meanMarker="0" nonoutliers="0" outliers="0"/>
            <cx:statistics quartileMethod="exclusive"/>
          </cx:layoutPr>
        </cx:series>
        <cx:series layoutId="boxWhisker" uniqueId="{682843C8-729A-4E40-8EA7-CB014EADAD2A}">
          <cx:spPr>
            <a:noFill/>
            <a:ln>
              <a:solidFill>
                <a:sysClr val="windowText" lastClr="000000"/>
              </a:solidFill>
            </a:ln>
          </cx:spPr>
          <cx:dataId val="12"/>
          <cx:layoutPr>
            <cx:visibility meanMarker="0" nonoutliers="0" outliers="0"/>
            <cx:statistics quartileMethod="exclusive"/>
          </cx:layoutPr>
        </cx:series>
        <cx:series layoutId="boxWhisker" uniqueId="{4F76736D-DB65-454E-8C87-11F1A4D66CE7}">
          <cx:spPr>
            <a:noFill/>
            <a:ln>
              <a:solidFill>
                <a:sysClr val="windowText" lastClr="000000"/>
              </a:solidFill>
            </a:ln>
          </cx:spPr>
          <cx:dataId val="13"/>
          <cx:layoutPr>
            <cx:visibility meanMarker="0" nonoutliers="0" outliers="0"/>
            <cx:statistics quartileMethod="exclusive"/>
          </cx:layoutPr>
        </cx:series>
        <cx:series layoutId="boxWhisker" uniqueId="{98797B9A-68D5-48A4-9EDA-0301DE1D5439}">
          <cx:spPr>
            <a:noFill/>
            <a:ln>
              <a:solidFill>
                <a:sysClr val="windowText" lastClr="000000"/>
              </a:solidFill>
            </a:ln>
          </cx:spPr>
          <cx:dataId val="14"/>
          <cx:layoutPr>
            <cx:visibility meanMarker="0" nonoutliers="0" outliers="0"/>
            <cx:statistics quartileMethod="exclusive"/>
          </cx:layoutPr>
        </cx:series>
        <cx:series layoutId="boxWhisker" uniqueId="{F7C72F52-3169-40FC-B75E-48C1A6160631}">
          <cx:spPr>
            <a:noFill/>
            <a:ln>
              <a:solidFill>
                <a:sysClr val="windowText" lastClr="000000"/>
              </a:solidFill>
            </a:ln>
          </cx:spPr>
          <cx:dataId val="15"/>
          <cx:layoutPr>
            <cx:visibility meanMarker="0" nonoutliers="0" outliers="0"/>
            <cx:statistics quartileMethod="exclusive"/>
          </cx:layoutPr>
        </cx:series>
        <cx:series layoutId="boxWhisker" uniqueId="{C6BB89B9-4D52-4560-B2ED-73B4381AEBAE}">
          <cx:spPr>
            <a:noFill/>
            <a:ln>
              <a:solidFill>
                <a:sysClr val="windowText" lastClr="000000"/>
              </a:solidFill>
            </a:ln>
          </cx:spPr>
          <cx:dataId val="16"/>
          <cx:layoutPr>
            <cx:visibility meanMarker="0" nonoutliers="0" outliers="0"/>
            <cx:statistics quartileMethod="exclusive"/>
          </cx:layoutPr>
        </cx:series>
        <cx:series layoutId="boxWhisker" uniqueId="{9EF30619-43E5-4091-B272-53CB5C650FB6}">
          <cx:spPr>
            <a:noFill/>
            <a:ln>
              <a:solidFill>
                <a:sysClr val="windowText" lastClr="000000"/>
              </a:solidFill>
            </a:ln>
          </cx:spPr>
          <cx:dataId val="17"/>
          <cx:layoutPr>
            <cx:visibility meanMarker="0" nonoutliers="0" outliers="0"/>
            <cx:statistics quartileMethod="exclusive"/>
          </cx:layoutPr>
        </cx:series>
        <cx:series layoutId="boxWhisker" uniqueId="{6628F6F8-237D-4A7D-AD22-6A7E64D2F843}">
          <cx:spPr>
            <a:noFill/>
            <a:ln>
              <a:solidFill>
                <a:sysClr val="windowText" lastClr="000000"/>
              </a:solidFill>
            </a:ln>
          </cx:spPr>
          <cx:dataId val="18"/>
          <cx:layoutPr>
            <cx:visibility meanMarker="0" nonoutliers="0" outliers="0"/>
            <cx:statistics quartileMethod="exclusive"/>
          </cx:layoutPr>
        </cx:series>
        <cx:series layoutId="boxWhisker" uniqueId="{BF43E740-A80A-4E63-8F36-DCD29B2E7DF6}">
          <cx:spPr>
            <a:noFill/>
            <a:ln>
              <a:solidFill>
                <a:sysClr val="windowText" lastClr="000000"/>
              </a:solidFill>
            </a:ln>
          </cx:spPr>
          <cx:dataId val="19"/>
          <cx:layoutPr>
            <cx:visibility meanMarker="0" nonoutliers="0" outliers="0"/>
            <cx:statistics quartileMethod="exclusive"/>
          </cx:layoutPr>
        </cx:series>
        <cx:series layoutId="boxWhisker" uniqueId="{FD3B5BAD-0C01-46FE-A110-621C583FA507}">
          <cx:spPr>
            <a:noFill/>
            <a:ln>
              <a:solidFill>
                <a:sysClr val="windowText" lastClr="000000"/>
              </a:solidFill>
            </a:ln>
          </cx:spPr>
          <cx:dataId val="20"/>
          <cx:layoutPr>
            <cx:visibility meanMarker="0" nonoutliers="0" outliers="0"/>
            <cx:statistics quartileMethod="exclusive"/>
          </cx:layoutPr>
        </cx:series>
      </cx:plotAreaRegion>
      <cx:axis id="0">
        <cx:catScaling gapWidth="0.00999999978"/>
        <cx:tickLabels/>
        <cx:spPr>
          <a:ln>
            <a:solidFill>
              <a:schemeClr val="tx1"/>
            </a:solidFill>
          </a:ln>
        </cx:spPr>
        <cx:txPr>
          <a:bodyPr spcFirstLastPara="1" vertOverflow="ellipsis" horzOverflow="overflow" wrap="square" lIns="0" tIns="0" rIns="0" bIns="0" anchor="ctr" anchorCtr="1"/>
          <a:lstStyle/>
          <a:p>
            <a:pPr algn="ctr" rtl="0">
              <a:defRPr>
                <a:solidFill>
                  <a:sysClr val="windowText" lastClr="000000"/>
                </a:solidFill>
              </a:defRPr>
            </a:pPr>
            <a:endParaRPr lang="en-US" sz="900" b="0" i="0" u="none" strike="noStrike" baseline="0">
              <a:solidFill>
                <a:sysClr val="windowText" lastClr="000000"/>
              </a:solidFill>
              <a:latin typeface="Calibri" panose="020F0502020204030204"/>
            </a:endParaRPr>
          </a:p>
        </cx:txPr>
      </cx:axis>
      <cx:axis id="1">
        <cx:valScaling/>
        <cx:majorGridlines>
          <cx:spPr>
            <a:ln>
              <a:noFill/>
            </a:ln>
          </cx:spPr>
        </cx:majorGridlines>
        <cx:majorTickMarks type="out"/>
        <cx:tickLabels/>
        <cx:spPr>
          <a:ln>
            <a:solidFill>
              <a:schemeClr val="tx1"/>
            </a:solidFill>
          </a:ln>
        </cx:spPr>
        <cx:txPr>
          <a:bodyPr spcFirstLastPara="1" vertOverflow="ellipsis" horzOverflow="overflow" wrap="square" lIns="0" tIns="0" rIns="0" bIns="0" anchor="ctr" anchorCtr="1"/>
          <a:lstStyle/>
          <a:p>
            <a:pPr algn="ctr" rtl="0">
              <a:defRPr>
                <a:solidFill>
                  <a:sysClr val="windowText" lastClr="000000"/>
                </a:solidFill>
              </a:defRPr>
            </a:pPr>
            <a:endParaRPr lang="en-US" sz="900" b="0" i="0" u="none" strike="noStrike" baseline="0">
              <a:solidFill>
                <a:sysClr val="windowText" lastClr="000000"/>
              </a:solidFill>
              <a:latin typeface="Calibri" panose="020F0502020204030204"/>
            </a:endParaRPr>
          </a:p>
        </cx:txPr>
      </cx:axis>
    </cx:plotArea>
  </cx:chart>
  <cx:spPr>
    <a:ln>
      <a:solidFill>
        <a:schemeClr val="bg1"/>
      </a:solidFill>
    </a:ln>
  </cx:spPr>
</cx:chartSpace>
</file>

<file path=xl/charts/chartEx4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numDim type="val">
        <cx:f dir="row">_xlchart.v1.77</cx:f>
      </cx:numDim>
    </cx:data>
    <cx:data id="1">
      <cx:numDim type="val">
        <cx:f dir="row">_xlchart.v1.78</cx:f>
      </cx:numDim>
    </cx:data>
    <cx:data id="2">
      <cx:numDim type="val">
        <cx:f dir="row">_xlchart.v1.79</cx:f>
      </cx:numDim>
    </cx:data>
    <cx:data id="3">
      <cx:numDim type="val">
        <cx:f dir="row">_xlchart.v1.80</cx:f>
      </cx:numDim>
    </cx:data>
    <cx:data id="4">
      <cx:numDim type="val">
        <cx:f dir="row">_xlchart.v1.81</cx:f>
      </cx:numDim>
    </cx:data>
    <cx:data id="5">
      <cx:numDim type="val">
        <cx:f dir="row">_xlchart.v1.82</cx:f>
      </cx:numDim>
    </cx:data>
    <cx:data id="6">
      <cx:numDim type="val">
        <cx:f dir="row">_xlchart.v1.83</cx:f>
      </cx:numDim>
    </cx:data>
    <cx:data id="7">
      <cx:numDim type="val">
        <cx:f dir="row">_xlchart.v1.63</cx:f>
      </cx:numDim>
    </cx:data>
    <cx:data id="8">
      <cx:numDim type="val">
        <cx:f dir="row">_xlchart.v1.64</cx:f>
      </cx:numDim>
    </cx:data>
    <cx:data id="9">
      <cx:numDim type="val">
        <cx:f dir="row">_xlchart.v1.65</cx:f>
      </cx:numDim>
    </cx:data>
    <cx:data id="10">
      <cx:numDim type="val">
        <cx:f dir="row">_xlchart.v1.66</cx:f>
      </cx:numDim>
    </cx:data>
    <cx:data id="11">
      <cx:numDim type="val">
        <cx:f dir="row">_xlchart.v1.67</cx:f>
      </cx:numDim>
    </cx:data>
    <cx:data id="12">
      <cx:numDim type="val">
        <cx:f dir="row">_xlchart.v1.68</cx:f>
      </cx:numDim>
    </cx:data>
    <cx:data id="13">
      <cx:numDim type="val">
        <cx:f dir="row">_xlchart.v1.69</cx:f>
      </cx:numDim>
    </cx:data>
    <cx:data id="14">
      <cx:numDim type="val">
        <cx:f dir="row">_xlchart.v1.70</cx:f>
      </cx:numDim>
    </cx:data>
    <cx:data id="15">
      <cx:numDim type="val">
        <cx:f dir="row">_xlchart.v1.71</cx:f>
      </cx:numDim>
    </cx:data>
    <cx:data id="16">
      <cx:numDim type="val">
        <cx:f dir="row">_xlchart.v1.72</cx:f>
      </cx:numDim>
    </cx:data>
    <cx:data id="17">
      <cx:numDim type="val">
        <cx:f dir="row">_xlchart.v1.73</cx:f>
      </cx:numDim>
    </cx:data>
    <cx:data id="18">
      <cx:numDim type="val">
        <cx:f dir="row">_xlchart.v1.74</cx:f>
      </cx:numDim>
    </cx:data>
    <cx:data id="19">
      <cx:numDim type="val">
        <cx:f dir="row">_xlchart.v1.75</cx:f>
      </cx:numDim>
    </cx:data>
    <cx:data id="20">
      <cx:numDim type="val">
        <cx:f dir="row">_xlchart.v1.76</cx:f>
      </cx:numDim>
    </cx:data>
  </cx:chartData>
  <cx:chart>
    <cx:title pos="t" align="ctr" overlay="0">
      <cx:tx>
        <cx:txData>
          <cx:v>Installed Battery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>
              <a:solidFill>
                <a:sysClr val="windowText" lastClr="000000"/>
              </a:solidFill>
            </a:defRPr>
          </a:pPr>
          <a:r>
            <a:rPr lang="en-US" sz="1400" b="0" i="0" u="none" strike="noStrike" baseline="0">
              <a:solidFill>
                <a:sysClr val="windowText" lastClr="000000"/>
              </a:solidFill>
              <a:latin typeface="Calibri" panose="020F0502020204030204"/>
            </a:rPr>
            <a:t>Installed Battery</a:t>
          </a:r>
        </a:p>
      </cx:txPr>
    </cx:title>
    <cx:plotArea>
      <cx:plotAreaRegion>
        <cx:series layoutId="boxWhisker" uniqueId="{3CA69D60-2C73-47B6-A926-05039A3DBCE7}">
          <cx:spPr>
            <a:noFill/>
            <a:ln>
              <a:solidFill>
                <a:sysClr val="windowText" lastClr="000000"/>
              </a:solidFill>
            </a:ln>
          </cx:spPr>
          <cx:dataId val="0"/>
          <cx:layoutPr>
            <cx:visibility meanLine="0" meanMarker="0" nonoutliers="0" outliers="0"/>
            <cx:statistics quartileMethod="exclusive"/>
          </cx:layoutPr>
        </cx:series>
        <cx:series layoutId="boxWhisker" uniqueId="{A617DEFE-C8E1-4441-B58C-CAB32E398587}">
          <cx:spPr>
            <a:noFill/>
            <a:ln>
              <a:solidFill>
                <a:sysClr val="windowText" lastClr="000000"/>
              </a:solidFill>
            </a:ln>
          </cx:spPr>
          <cx:dataId val="1"/>
          <cx:layoutPr>
            <cx:visibility meanLine="0" meanMarker="0" nonoutliers="0" outliers="0"/>
            <cx:statistics quartileMethod="exclusive"/>
          </cx:layoutPr>
        </cx:series>
        <cx:series layoutId="boxWhisker" uniqueId="{2C5BCFBA-E868-45F6-8B90-566DA788D003}">
          <cx:spPr>
            <a:noFill/>
            <a:ln>
              <a:solidFill>
                <a:sysClr val="windowText" lastClr="000000"/>
              </a:solidFill>
            </a:ln>
          </cx:spPr>
          <cx:dataId val="2"/>
          <cx:layoutPr>
            <cx:visibility meanMarker="0" nonoutliers="0" outliers="0"/>
            <cx:statistics quartileMethod="exclusive"/>
          </cx:layoutPr>
        </cx:series>
        <cx:series layoutId="boxWhisker" uniqueId="{6142664C-30FA-4DD1-A5C3-A42A62C4BEF2}">
          <cx:spPr>
            <a:noFill/>
            <a:ln>
              <a:solidFill>
                <a:sysClr val="windowText" lastClr="000000"/>
              </a:solidFill>
            </a:ln>
          </cx:spPr>
          <cx:dataId val="3"/>
          <cx:layoutPr>
            <cx:visibility meanMarker="0" nonoutliers="0" outliers="0"/>
            <cx:statistics quartileMethod="exclusive"/>
          </cx:layoutPr>
        </cx:series>
        <cx:series layoutId="boxWhisker" uniqueId="{B495AAC7-3AE3-4473-9439-D29CA3818120}">
          <cx:spPr>
            <a:noFill/>
            <a:ln>
              <a:solidFill>
                <a:sysClr val="windowText" lastClr="000000"/>
              </a:solidFill>
            </a:ln>
          </cx:spPr>
          <cx:dataId val="4"/>
          <cx:layoutPr>
            <cx:visibility meanMarker="0" nonoutliers="0" outliers="0"/>
            <cx:statistics quartileMethod="exclusive"/>
          </cx:layoutPr>
        </cx:series>
        <cx:series layoutId="boxWhisker" uniqueId="{EA6EBD55-D519-44CF-A67E-7A048C099C5E}">
          <cx:spPr>
            <a:noFill/>
            <a:ln>
              <a:solidFill>
                <a:sysClr val="windowText" lastClr="000000"/>
              </a:solidFill>
            </a:ln>
          </cx:spPr>
          <cx:dataId val="5"/>
          <cx:layoutPr>
            <cx:visibility meanMarker="0" nonoutliers="0" outliers="0"/>
            <cx:statistics quartileMethod="exclusive"/>
          </cx:layoutPr>
        </cx:series>
        <cx:series layoutId="boxWhisker" uniqueId="{75A670B8-807C-4A1B-9052-B2E67FED6F57}">
          <cx:spPr>
            <a:noFill/>
            <a:ln>
              <a:solidFill>
                <a:sysClr val="windowText" lastClr="000000"/>
              </a:solidFill>
            </a:ln>
          </cx:spPr>
          <cx:dataId val="6"/>
          <cx:layoutPr>
            <cx:visibility meanMarker="0" nonoutliers="0" outliers="0"/>
            <cx:statistics quartileMethod="exclusive"/>
          </cx:layoutPr>
        </cx:series>
        <cx:series layoutId="boxWhisker" uniqueId="{810FA72E-F2A0-47DA-9F16-35A498A44A0B}">
          <cx:spPr>
            <a:noFill/>
            <a:ln>
              <a:solidFill>
                <a:sysClr val="windowText" lastClr="000000"/>
              </a:solidFill>
            </a:ln>
          </cx:spPr>
          <cx:dataId val="7"/>
          <cx:layoutPr>
            <cx:visibility meanMarker="0" nonoutliers="0" outliers="0"/>
            <cx:statistics quartileMethod="exclusive"/>
          </cx:layoutPr>
        </cx:series>
        <cx:series layoutId="boxWhisker" uniqueId="{9961658F-F754-423F-B073-0B9C465CC8DA}">
          <cx:spPr>
            <a:noFill/>
            <a:ln>
              <a:solidFill>
                <a:sysClr val="windowText" lastClr="000000"/>
              </a:solidFill>
            </a:ln>
          </cx:spPr>
          <cx:dataId val="8"/>
          <cx:layoutPr>
            <cx:visibility meanMarker="0" nonoutliers="0" outliers="0"/>
            <cx:statistics quartileMethod="exclusive"/>
          </cx:layoutPr>
        </cx:series>
        <cx:series layoutId="boxWhisker" uniqueId="{DDDE3BF8-336C-4F53-8702-49D96AA568A8}">
          <cx:spPr>
            <a:noFill/>
            <a:ln>
              <a:solidFill>
                <a:sysClr val="windowText" lastClr="000000"/>
              </a:solidFill>
            </a:ln>
          </cx:spPr>
          <cx:dataId val="9"/>
          <cx:layoutPr>
            <cx:visibility meanMarker="0" nonoutliers="0" outliers="0"/>
            <cx:statistics quartileMethod="exclusive"/>
          </cx:layoutPr>
        </cx:series>
        <cx:series layoutId="boxWhisker" uniqueId="{99B1EE55-0862-4F6D-ADBD-77F486833892}">
          <cx:spPr>
            <a:noFill/>
            <a:ln>
              <a:solidFill>
                <a:sysClr val="windowText" lastClr="000000"/>
              </a:solidFill>
            </a:ln>
          </cx:spPr>
          <cx:dataId val="10"/>
          <cx:layoutPr>
            <cx:visibility meanMarker="0" nonoutliers="0" outliers="0"/>
            <cx:statistics quartileMethod="exclusive"/>
          </cx:layoutPr>
        </cx:series>
        <cx:series layoutId="boxWhisker" uniqueId="{B8122C80-0C7D-4332-8867-A23EBE49945B}">
          <cx:spPr>
            <a:noFill/>
            <a:ln>
              <a:solidFill>
                <a:sysClr val="windowText" lastClr="000000"/>
              </a:solidFill>
            </a:ln>
          </cx:spPr>
          <cx:dataId val="11"/>
          <cx:layoutPr>
            <cx:visibility meanMarker="0" nonoutliers="0" outliers="0"/>
            <cx:statistics quartileMethod="exclusive"/>
          </cx:layoutPr>
        </cx:series>
        <cx:series layoutId="boxWhisker" uniqueId="{682843C8-729A-4E40-8EA7-CB014EADAD2A}">
          <cx:spPr>
            <a:noFill/>
            <a:ln>
              <a:solidFill>
                <a:sysClr val="windowText" lastClr="000000"/>
              </a:solidFill>
            </a:ln>
          </cx:spPr>
          <cx:dataId val="12"/>
          <cx:layoutPr>
            <cx:visibility meanMarker="0" nonoutliers="0" outliers="0"/>
            <cx:statistics quartileMethod="exclusive"/>
          </cx:layoutPr>
        </cx:series>
        <cx:series layoutId="boxWhisker" uniqueId="{4F76736D-DB65-454E-8C87-11F1A4D66CE7}">
          <cx:spPr>
            <a:noFill/>
            <a:ln>
              <a:solidFill>
                <a:sysClr val="windowText" lastClr="000000"/>
              </a:solidFill>
            </a:ln>
          </cx:spPr>
          <cx:dataId val="13"/>
          <cx:layoutPr>
            <cx:visibility meanMarker="0" nonoutliers="0" outliers="0"/>
            <cx:statistics quartileMethod="exclusive"/>
          </cx:layoutPr>
        </cx:series>
        <cx:series layoutId="boxWhisker" uniqueId="{98797B9A-68D5-48A4-9EDA-0301DE1D5439}">
          <cx:spPr>
            <a:noFill/>
            <a:ln>
              <a:solidFill>
                <a:sysClr val="windowText" lastClr="000000"/>
              </a:solidFill>
            </a:ln>
          </cx:spPr>
          <cx:dataId val="14"/>
          <cx:layoutPr>
            <cx:visibility meanMarker="0" nonoutliers="0" outliers="0"/>
            <cx:statistics quartileMethod="exclusive"/>
          </cx:layoutPr>
        </cx:series>
        <cx:series layoutId="boxWhisker" uniqueId="{F7C72F52-3169-40FC-B75E-48C1A6160631}">
          <cx:spPr>
            <a:noFill/>
            <a:ln>
              <a:solidFill>
                <a:sysClr val="windowText" lastClr="000000"/>
              </a:solidFill>
            </a:ln>
          </cx:spPr>
          <cx:dataId val="15"/>
          <cx:layoutPr>
            <cx:visibility meanMarker="0" nonoutliers="0" outliers="0"/>
            <cx:statistics quartileMethod="exclusive"/>
          </cx:layoutPr>
        </cx:series>
        <cx:series layoutId="boxWhisker" uniqueId="{C6BB89B9-4D52-4560-B2ED-73B4381AEBAE}">
          <cx:spPr>
            <a:noFill/>
            <a:ln>
              <a:solidFill>
                <a:sysClr val="windowText" lastClr="000000"/>
              </a:solidFill>
            </a:ln>
          </cx:spPr>
          <cx:dataId val="16"/>
          <cx:layoutPr>
            <cx:visibility meanMarker="0" nonoutliers="0" outliers="0"/>
            <cx:statistics quartileMethod="exclusive"/>
          </cx:layoutPr>
        </cx:series>
        <cx:series layoutId="boxWhisker" uniqueId="{9EF30619-43E5-4091-B272-53CB5C650FB6}">
          <cx:spPr>
            <a:noFill/>
            <a:ln>
              <a:solidFill>
                <a:sysClr val="windowText" lastClr="000000"/>
              </a:solidFill>
            </a:ln>
          </cx:spPr>
          <cx:dataId val="17"/>
          <cx:layoutPr>
            <cx:visibility meanMarker="0" nonoutliers="0" outliers="0"/>
            <cx:statistics quartileMethod="exclusive"/>
          </cx:layoutPr>
        </cx:series>
        <cx:series layoutId="boxWhisker" uniqueId="{6628F6F8-237D-4A7D-AD22-6A7E64D2F843}">
          <cx:spPr>
            <a:noFill/>
            <a:ln>
              <a:solidFill>
                <a:sysClr val="windowText" lastClr="000000"/>
              </a:solidFill>
            </a:ln>
          </cx:spPr>
          <cx:dataId val="18"/>
          <cx:layoutPr>
            <cx:visibility meanMarker="0" nonoutliers="0" outliers="0"/>
            <cx:statistics quartileMethod="exclusive"/>
          </cx:layoutPr>
        </cx:series>
        <cx:series layoutId="boxWhisker" uniqueId="{BF43E740-A80A-4E63-8F36-DCD29B2E7DF6}">
          <cx:spPr>
            <a:noFill/>
            <a:ln>
              <a:solidFill>
                <a:sysClr val="windowText" lastClr="000000"/>
              </a:solidFill>
            </a:ln>
          </cx:spPr>
          <cx:dataId val="19"/>
          <cx:layoutPr>
            <cx:visibility meanMarker="0" nonoutliers="0" outliers="0"/>
            <cx:statistics quartileMethod="exclusive"/>
          </cx:layoutPr>
        </cx:series>
        <cx:series layoutId="boxWhisker" uniqueId="{FD3B5BAD-0C01-46FE-A110-621C583FA507}">
          <cx:spPr>
            <a:noFill/>
            <a:ln>
              <a:solidFill>
                <a:sysClr val="windowText" lastClr="000000"/>
              </a:solidFill>
            </a:ln>
          </cx:spPr>
          <cx:dataId val="20"/>
          <cx:layoutPr>
            <cx:visibility meanMarker="0" nonoutliers="0" outliers="0"/>
            <cx:statistics quartileMethod="exclusive"/>
          </cx:layoutPr>
        </cx:series>
      </cx:plotAreaRegion>
      <cx:axis id="0">
        <cx:catScaling gapWidth="0.00999999978"/>
        <cx:tickLabels/>
        <cx:spPr>
          <a:ln>
            <a:solidFill>
              <a:schemeClr val="tx1"/>
            </a:solidFill>
          </a:ln>
        </cx:spPr>
        <cx:txPr>
          <a:bodyPr spcFirstLastPara="1" vertOverflow="ellipsis" horzOverflow="overflow" wrap="square" lIns="0" tIns="0" rIns="0" bIns="0" anchor="ctr" anchorCtr="1"/>
          <a:lstStyle/>
          <a:p>
            <a:pPr algn="ctr" rtl="0">
              <a:defRPr>
                <a:solidFill>
                  <a:sysClr val="windowText" lastClr="000000"/>
                </a:solidFill>
              </a:defRPr>
            </a:pPr>
            <a:endParaRPr lang="en-US" sz="900" b="0" i="0" u="none" strike="noStrike" baseline="0">
              <a:solidFill>
                <a:sysClr val="windowText" lastClr="000000"/>
              </a:solidFill>
              <a:latin typeface="Calibri" panose="020F0502020204030204"/>
            </a:endParaRPr>
          </a:p>
        </cx:txPr>
      </cx:axis>
      <cx:axis id="1">
        <cx:valScaling/>
        <cx:majorGridlines>
          <cx:spPr>
            <a:ln>
              <a:noFill/>
            </a:ln>
          </cx:spPr>
        </cx:majorGridlines>
        <cx:majorTickMarks type="out"/>
        <cx:tickLabels/>
        <cx:spPr>
          <a:ln>
            <a:solidFill>
              <a:schemeClr val="tx1"/>
            </a:solidFill>
          </a:ln>
        </cx:spPr>
        <cx:txPr>
          <a:bodyPr spcFirstLastPara="1" vertOverflow="ellipsis" horzOverflow="overflow" wrap="square" lIns="0" tIns="0" rIns="0" bIns="0" anchor="ctr" anchorCtr="1"/>
          <a:lstStyle/>
          <a:p>
            <a:pPr algn="ctr" rtl="0">
              <a:defRPr>
                <a:solidFill>
                  <a:sysClr val="windowText" lastClr="000000"/>
                </a:solidFill>
              </a:defRPr>
            </a:pPr>
            <a:endParaRPr lang="en-US" sz="900" b="0" i="0" u="none" strike="noStrike" baseline="0">
              <a:solidFill>
                <a:sysClr val="windowText" lastClr="000000"/>
              </a:solidFill>
              <a:latin typeface="Calibri" panose="020F0502020204030204"/>
            </a:endParaRPr>
          </a:p>
        </cx:txPr>
      </cx:axis>
    </cx:plotArea>
  </cx:chart>
  <cx:spPr>
    <a:ln>
      <a:solidFill>
        <a:schemeClr val="bg1"/>
      </a:solidFill>
    </a:ln>
  </cx:spPr>
</cx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withinLinear" id="16">
  <a:schemeClr val="accent3"/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withinLinear" id="16">
  <a:schemeClr val="accent3"/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withinLinear" id="16">
  <a:schemeClr val="accent3"/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withinLinear" id="16">
  <a:schemeClr val="accent3"/>
</cs:colorStyle>
</file>

<file path=xl/charts/style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40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>
        <a:solidFill>
          <a:schemeClr val="phClr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1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40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>
        <a:solidFill>
          <a:schemeClr val="phClr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40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>
        <a:solidFill>
          <a:schemeClr val="phClr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40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>
        <a:solidFill>
          <a:schemeClr val="phClr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microsoft.com/office/2014/relationships/chartEx" Target="../charts/chartEx1.xml"/><Relationship Id="rId1" Type="http://schemas.openxmlformats.org/officeDocument/2006/relationships/chart" Target="../charts/chart4.xml"/></Relationships>
</file>

<file path=xl/drawings/_rels/drawing4.xml.rels><?xml version="1.0" encoding="UTF-8" standalone="yes"?>
<Relationships xmlns="http://schemas.openxmlformats.org/package/2006/relationships"><Relationship Id="rId2" Type="http://schemas.microsoft.com/office/2014/relationships/chartEx" Target="../charts/chartEx2.xml"/><Relationship Id="rId1" Type="http://schemas.openxmlformats.org/officeDocument/2006/relationships/chart" Target="../charts/chart6.xml"/></Relationships>
</file>

<file path=xl/drawings/_rels/drawing5.xml.rels><?xml version="1.0" encoding="UTF-8" standalone="yes"?>
<Relationships xmlns="http://schemas.openxmlformats.org/package/2006/relationships"><Relationship Id="rId2" Type="http://schemas.microsoft.com/office/2014/relationships/chartEx" Target="../charts/chartEx3.xml"/><Relationship Id="rId1" Type="http://schemas.openxmlformats.org/officeDocument/2006/relationships/chart" Target="../charts/chart7.xml"/></Relationships>
</file>

<file path=xl/drawings/_rels/drawing6.xml.rels><?xml version="1.0" encoding="UTF-8" standalone="yes"?>
<Relationships xmlns="http://schemas.openxmlformats.org/package/2006/relationships"><Relationship Id="rId2" Type="http://schemas.microsoft.com/office/2014/relationships/chartEx" Target="../charts/chartEx4.xml"/><Relationship Id="rId1" Type="http://schemas.openxmlformats.org/officeDocument/2006/relationships/chart" Target="../charts/chart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1</xdr:row>
      <xdr:rowOff>0</xdr:rowOff>
    </xdr:from>
    <xdr:to>
      <xdr:col>15</xdr:col>
      <xdr:colOff>600075</xdr:colOff>
      <xdr:row>12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0</xdr:colOff>
      <xdr:row>13</xdr:row>
      <xdr:rowOff>0</xdr:rowOff>
    </xdr:from>
    <xdr:to>
      <xdr:col>16</xdr:col>
      <xdr:colOff>0</xdr:colOff>
      <xdr:row>23</xdr:row>
      <xdr:rowOff>19050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371475</xdr:colOff>
      <xdr:row>3</xdr:row>
      <xdr:rowOff>0</xdr:rowOff>
    </xdr:from>
    <xdr:to>
      <xdr:col>12</xdr:col>
      <xdr:colOff>381000</xdr:colOff>
      <xdr:row>21</xdr:row>
      <xdr:rowOff>123825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FB438BEE-B76F-4EB9-A586-22144ECE88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352425</xdr:colOff>
      <xdr:row>24</xdr:row>
      <xdr:rowOff>100012</xdr:rowOff>
    </xdr:from>
    <xdr:to>
      <xdr:col>9</xdr:col>
      <xdr:colOff>381001</xdr:colOff>
      <xdr:row>38</xdr:row>
      <xdr:rowOff>176212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0</xdr:colOff>
      <xdr:row>24</xdr:row>
      <xdr:rowOff>0</xdr:rowOff>
    </xdr:from>
    <xdr:to>
      <xdr:col>20</xdr:col>
      <xdr:colOff>9525</xdr:colOff>
      <xdr:row>39</xdr:row>
      <xdr:rowOff>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4" name="Chart 3">
              <a:extLst>
                <a:ext uri="{FF2B5EF4-FFF2-40B4-BE49-F238E27FC236}">
                  <a16:creationId xmlns:a16="http://schemas.microsoft.com/office/drawing/2014/main" id="{00000000-0008-0000-0200-000004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2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531429" y="4441371"/>
              <a:ext cx="6540953" cy="2775858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AU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>
    <xdr:from>
      <xdr:col>10</xdr:col>
      <xdr:colOff>95249</xdr:colOff>
      <xdr:row>39</xdr:row>
      <xdr:rowOff>28575</xdr:rowOff>
    </xdr:from>
    <xdr:to>
      <xdr:col>20</xdr:col>
      <xdr:colOff>66675</xdr:colOff>
      <xdr:row>50</xdr:row>
      <xdr:rowOff>104775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352425</xdr:colOff>
      <xdr:row>24</xdr:row>
      <xdr:rowOff>100012</xdr:rowOff>
    </xdr:from>
    <xdr:to>
      <xdr:col>9</xdr:col>
      <xdr:colOff>381001</xdr:colOff>
      <xdr:row>38</xdr:row>
      <xdr:rowOff>176212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0</xdr:colOff>
      <xdr:row>24</xdr:row>
      <xdr:rowOff>0</xdr:rowOff>
    </xdr:from>
    <xdr:to>
      <xdr:col>20</xdr:col>
      <xdr:colOff>9525</xdr:colOff>
      <xdr:row>39</xdr:row>
      <xdr:rowOff>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3" name="Chart 2">
              <a:extLst>
                <a:ext uri="{FF2B5EF4-FFF2-40B4-BE49-F238E27FC236}">
                  <a16:creationId xmlns:a16="http://schemas.microsoft.com/office/drawing/2014/main" id="{00000000-0008-0000-0300-000003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2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531429" y="4441371"/>
              <a:ext cx="6540953" cy="2775858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AU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352425</xdr:colOff>
      <xdr:row>24</xdr:row>
      <xdr:rowOff>100012</xdr:rowOff>
    </xdr:from>
    <xdr:to>
      <xdr:col>10</xdr:col>
      <xdr:colOff>381001</xdr:colOff>
      <xdr:row>38</xdr:row>
      <xdr:rowOff>176212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0</xdr:colOff>
      <xdr:row>24</xdr:row>
      <xdr:rowOff>0</xdr:rowOff>
    </xdr:from>
    <xdr:to>
      <xdr:col>21</xdr:col>
      <xdr:colOff>9525</xdr:colOff>
      <xdr:row>39</xdr:row>
      <xdr:rowOff>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3" name="Chart 2">
              <a:extLst>
                <a:ext uri="{FF2B5EF4-FFF2-40B4-BE49-F238E27FC236}">
                  <a16:creationId xmlns:a16="http://schemas.microsoft.com/office/drawing/2014/main" id="{00000000-0008-0000-0400-000003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2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184571" y="5900057"/>
              <a:ext cx="6540954" cy="2775857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AU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352425</xdr:colOff>
      <xdr:row>24</xdr:row>
      <xdr:rowOff>100012</xdr:rowOff>
    </xdr:from>
    <xdr:to>
      <xdr:col>10</xdr:col>
      <xdr:colOff>381001</xdr:colOff>
      <xdr:row>38</xdr:row>
      <xdr:rowOff>176212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0</xdr:colOff>
      <xdr:row>24</xdr:row>
      <xdr:rowOff>0</xdr:rowOff>
    </xdr:from>
    <xdr:to>
      <xdr:col>21</xdr:col>
      <xdr:colOff>9525</xdr:colOff>
      <xdr:row>39</xdr:row>
      <xdr:rowOff>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3" name="Chart 2">
              <a:extLst>
                <a:ext uri="{FF2B5EF4-FFF2-40B4-BE49-F238E27FC236}">
                  <a16:creationId xmlns:a16="http://schemas.microsoft.com/office/drawing/2014/main" id="{00000000-0008-0000-0500-000003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2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184571" y="5900057"/>
              <a:ext cx="6540954" cy="2775857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AU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14748ece84d1f8af/PhD/Project/Paper%202/Figures%20Zero%20Rebat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enario Parameters"/>
      <sheetName val="Annual Energy Summary (All)"/>
      <sheetName val="Customer Bills (Each)"/>
      <sheetName val="Imported Energy (Each)"/>
      <sheetName val="Exported Energy (Each)"/>
      <sheetName val="Installed PV (Each)"/>
      <sheetName val="Selected Day View"/>
      <sheetName val="Month View"/>
    </sheetNames>
    <sheetDataSet>
      <sheetData sheetId="0" refreshError="1">
        <row r="3">
          <cell r="B3">
            <v>0.27</v>
          </cell>
        </row>
        <row r="4">
          <cell r="B4">
            <v>0.05</v>
          </cell>
        </row>
        <row r="6">
          <cell r="B6">
            <v>7.0000000000000007E-2</v>
          </cell>
        </row>
        <row r="7">
          <cell r="B7">
            <v>0.05</v>
          </cell>
        </row>
        <row r="8">
          <cell r="B8">
            <v>5000</v>
          </cell>
        </row>
        <row r="10">
          <cell r="B10">
            <v>0.95</v>
          </cell>
        </row>
        <row r="11">
          <cell r="B11">
            <v>0.05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86BDF5-E256-461E-BAB4-AA08964C6CFA}">
  <dimension ref="A1:B11"/>
  <sheetViews>
    <sheetView workbookViewId="0">
      <selection activeCell="D19" sqref="D19"/>
    </sheetView>
  </sheetViews>
  <sheetFormatPr defaultRowHeight="14.6" x14ac:dyDescent="0.4"/>
  <cols>
    <col min="1" max="1" width="17.3046875" customWidth="1"/>
  </cols>
  <sheetData>
    <row r="1" spans="1:2" x14ac:dyDescent="0.4">
      <c r="A1" t="s">
        <v>275</v>
      </c>
      <c r="B1">
        <v>21</v>
      </c>
    </row>
    <row r="3" spans="1:2" x14ac:dyDescent="0.4">
      <c r="A3" t="s">
        <v>276</v>
      </c>
      <c r="B3">
        <v>0.27</v>
      </c>
    </row>
    <row r="4" spans="1:2" x14ac:dyDescent="0.4">
      <c r="A4" t="s">
        <v>277</v>
      </c>
      <c r="B4" s="6">
        <v>0.08</v>
      </c>
    </row>
    <row r="6" spans="1:2" x14ac:dyDescent="0.4">
      <c r="A6" t="s">
        <v>278</v>
      </c>
      <c r="B6">
        <v>0</v>
      </c>
    </row>
    <row r="7" spans="1:2" x14ac:dyDescent="0.4">
      <c r="A7" t="s">
        <v>279</v>
      </c>
      <c r="B7" s="6">
        <v>0.08</v>
      </c>
    </row>
    <row r="8" spans="1:2" x14ac:dyDescent="0.4">
      <c r="A8" t="s">
        <v>280</v>
      </c>
      <c r="B8">
        <v>5000</v>
      </c>
    </row>
    <row r="10" spans="1:2" x14ac:dyDescent="0.4">
      <c r="A10" t="s">
        <v>281</v>
      </c>
      <c r="B10">
        <v>0.95</v>
      </c>
    </row>
    <row r="11" spans="1:2" x14ac:dyDescent="0.4">
      <c r="A11" t="s">
        <v>282</v>
      </c>
      <c r="B11" s="6">
        <v>0.08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22"/>
  <sheetViews>
    <sheetView workbookViewId="0">
      <selection activeCell="A22" sqref="A22"/>
    </sheetView>
  </sheetViews>
  <sheetFormatPr defaultRowHeight="14.6" x14ac:dyDescent="0.4"/>
  <sheetData>
    <row r="1" spans="1:8" ht="122.15" x14ac:dyDescent="0.4">
      <c r="A1" s="1" t="s">
        <v>0</v>
      </c>
      <c r="B1" s="1" t="s">
        <v>262</v>
      </c>
      <c r="C1" s="1" t="s">
        <v>263</v>
      </c>
      <c r="D1" s="1" t="s">
        <v>264</v>
      </c>
      <c r="E1" s="1" t="s">
        <v>265</v>
      </c>
      <c r="F1" s="1" t="s">
        <v>266</v>
      </c>
      <c r="G1" s="1" t="s">
        <v>267</v>
      </c>
      <c r="H1" s="2"/>
    </row>
    <row r="2" spans="1:8" x14ac:dyDescent="0.4">
      <c r="A2">
        <v>2018</v>
      </c>
      <c r="B2">
        <v>1466.1483350000001</v>
      </c>
      <c r="C2">
        <v>1080.82253328709</v>
      </c>
      <c r="D2">
        <v>385.32580171291102</v>
      </c>
      <c r="E2">
        <v>66.087970198635603</v>
      </c>
      <c r="F2">
        <v>0.33550000000000002</v>
      </c>
      <c r="G2">
        <v>8.2000000000000003E-2</v>
      </c>
    </row>
    <row r="3" spans="1:8" x14ac:dyDescent="0.4">
      <c r="A3">
        <v>2019</v>
      </c>
      <c r="B3">
        <v>1466.1483350000001</v>
      </c>
      <c r="C3">
        <v>1056.44352282144</v>
      </c>
      <c r="D3">
        <v>409.70481217856099</v>
      </c>
      <c r="E3">
        <v>92.970743982607104</v>
      </c>
      <c r="F3">
        <v>0.38550000000000001</v>
      </c>
      <c r="G3">
        <v>0.111</v>
      </c>
    </row>
    <row r="4" spans="1:8" x14ac:dyDescent="0.4">
      <c r="A4">
        <v>2020</v>
      </c>
      <c r="B4">
        <v>1466.1483350000001</v>
      </c>
      <c r="C4">
        <v>1050.09471035353</v>
      </c>
      <c r="D4">
        <v>416.05362464646998</v>
      </c>
      <c r="E4">
        <v>96.686758696697495</v>
      </c>
      <c r="F4">
        <v>0.39800000000000002</v>
      </c>
      <c r="G4">
        <v>0.129</v>
      </c>
    </row>
    <row r="5" spans="1:8" x14ac:dyDescent="0.4">
      <c r="A5">
        <v>2021</v>
      </c>
      <c r="B5">
        <v>1466.1483350000001</v>
      </c>
      <c r="C5">
        <v>1046.8734291145199</v>
      </c>
      <c r="D5">
        <v>419.27490588548</v>
      </c>
      <c r="E5">
        <v>98.124780809956803</v>
      </c>
      <c r="F5">
        <v>0.40649999999999997</v>
      </c>
      <c r="G5">
        <v>0.14399999999999999</v>
      </c>
    </row>
    <row r="6" spans="1:8" x14ac:dyDescent="0.4">
      <c r="A6">
        <v>2022</v>
      </c>
      <c r="B6">
        <v>1466.1483350000001</v>
      </c>
      <c r="C6">
        <v>982.56070204250204</v>
      </c>
      <c r="D6">
        <v>483.58763295749799</v>
      </c>
      <c r="E6">
        <v>124.757842481742</v>
      </c>
      <c r="F6">
        <v>0.47749999999999998</v>
      </c>
      <c r="G6">
        <v>0.36899999999999999</v>
      </c>
    </row>
    <row r="7" spans="1:8" x14ac:dyDescent="0.4">
      <c r="A7">
        <v>2023</v>
      </c>
      <c r="B7">
        <v>1466.1483350000001</v>
      </c>
      <c r="C7">
        <v>478.18017484491901</v>
      </c>
      <c r="D7">
        <v>987.96816015508102</v>
      </c>
      <c r="E7">
        <v>476.94820234926698</v>
      </c>
      <c r="F7">
        <v>1.1619999999999999</v>
      </c>
      <c r="G7">
        <v>2.2570000000000001</v>
      </c>
    </row>
    <row r="8" spans="1:8" x14ac:dyDescent="0.4">
      <c r="A8">
        <v>2024</v>
      </c>
      <c r="B8">
        <v>1466.1483350000001</v>
      </c>
      <c r="C8">
        <v>324.13081445432601</v>
      </c>
      <c r="D8">
        <v>1142.0175205456701</v>
      </c>
      <c r="E8">
        <v>632.21894122886795</v>
      </c>
      <c r="F8">
        <v>1.4424999999999999</v>
      </c>
      <c r="G8">
        <v>2.956</v>
      </c>
    </row>
    <row r="9" spans="1:8" x14ac:dyDescent="0.4">
      <c r="A9">
        <v>2025</v>
      </c>
      <c r="B9">
        <v>1466.1483350000001</v>
      </c>
      <c r="C9">
        <v>306.23767578793701</v>
      </c>
      <c r="D9">
        <v>1159.91065921206</v>
      </c>
      <c r="E9">
        <v>664.98890234939904</v>
      </c>
      <c r="F9">
        <v>1.5075000000000001</v>
      </c>
      <c r="G9">
        <v>3.0920000000000001</v>
      </c>
    </row>
    <row r="10" spans="1:8" x14ac:dyDescent="0.4">
      <c r="A10">
        <v>2026</v>
      </c>
      <c r="B10">
        <v>1466.1483350000001</v>
      </c>
      <c r="C10">
        <v>294.00788405207902</v>
      </c>
      <c r="D10">
        <v>1172.14045094792</v>
      </c>
      <c r="E10">
        <v>705.23362288928604</v>
      </c>
      <c r="F10">
        <v>1.5565</v>
      </c>
      <c r="G10">
        <v>3.355</v>
      </c>
    </row>
    <row r="11" spans="1:8" x14ac:dyDescent="0.4">
      <c r="A11">
        <v>2027</v>
      </c>
      <c r="B11">
        <v>1466.1483350000001</v>
      </c>
      <c r="C11">
        <v>185.56269453509799</v>
      </c>
      <c r="D11">
        <v>1280.5856404649001</v>
      </c>
      <c r="E11">
        <v>1023.6914544172801</v>
      </c>
      <c r="F11">
        <v>1.897</v>
      </c>
      <c r="G11">
        <v>5.34</v>
      </c>
    </row>
    <row r="12" spans="1:8" x14ac:dyDescent="0.4">
      <c r="A12">
        <v>2028</v>
      </c>
      <c r="B12">
        <v>1466.1483350000001</v>
      </c>
      <c r="C12">
        <v>127.425526687248</v>
      </c>
      <c r="D12">
        <v>1338.72280831275</v>
      </c>
      <c r="E12">
        <v>1281.1335906079601</v>
      </c>
      <c r="F12">
        <v>2.1745000000000001</v>
      </c>
      <c r="G12">
        <v>6.4749999999999996</v>
      </c>
    </row>
    <row r="13" spans="1:8" x14ac:dyDescent="0.4">
      <c r="A13">
        <v>2029</v>
      </c>
      <c r="B13">
        <v>1466.1483350000001</v>
      </c>
      <c r="C13">
        <v>115.01301435146399</v>
      </c>
      <c r="D13">
        <v>1351.1353206485401</v>
      </c>
      <c r="E13">
        <v>1358.8930162653301</v>
      </c>
      <c r="F13">
        <v>2.2685</v>
      </c>
      <c r="G13">
        <v>6.8710000000000004</v>
      </c>
    </row>
    <row r="14" spans="1:8" x14ac:dyDescent="0.4">
      <c r="A14">
        <v>2030</v>
      </c>
      <c r="B14">
        <v>1466.1483350000001</v>
      </c>
      <c r="C14">
        <v>99.271602433323594</v>
      </c>
      <c r="D14">
        <v>1366.8767325666799</v>
      </c>
      <c r="E14">
        <v>1496.08849345878</v>
      </c>
      <c r="F14">
        <v>2.4060000000000001</v>
      </c>
      <c r="G14">
        <v>7.6360000000000001</v>
      </c>
    </row>
    <row r="15" spans="1:8" x14ac:dyDescent="0.4">
      <c r="A15">
        <v>2031</v>
      </c>
      <c r="B15">
        <v>1466.1483350000001</v>
      </c>
      <c r="C15">
        <v>65.106190115008602</v>
      </c>
      <c r="D15">
        <v>1401.04214488499</v>
      </c>
      <c r="E15">
        <v>1861.43635041111</v>
      </c>
      <c r="F15">
        <v>2.7355</v>
      </c>
      <c r="G15">
        <v>10.029999999999999</v>
      </c>
    </row>
    <row r="16" spans="1:8" x14ac:dyDescent="0.4">
      <c r="A16">
        <v>2032</v>
      </c>
      <c r="B16">
        <v>1466.1483350000001</v>
      </c>
      <c r="C16">
        <v>45.737123996519401</v>
      </c>
      <c r="D16">
        <v>1420.41121100348</v>
      </c>
      <c r="E16">
        <v>2138.7477116843602</v>
      </c>
      <c r="F16">
        <v>3.0005000000000002</v>
      </c>
      <c r="G16">
        <v>11.551</v>
      </c>
    </row>
    <row r="17" spans="1:7" x14ac:dyDescent="0.4">
      <c r="A17">
        <v>2033</v>
      </c>
      <c r="B17">
        <v>1466.1483350000001</v>
      </c>
      <c r="C17">
        <v>41.391885977204197</v>
      </c>
      <c r="D17">
        <v>1424.7564490228001</v>
      </c>
      <c r="E17">
        <v>2276.7941077836399</v>
      </c>
      <c r="F17">
        <v>3.1345000000000001</v>
      </c>
      <c r="G17">
        <v>10.731999999999999</v>
      </c>
    </row>
    <row r="18" spans="1:7" x14ac:dyDescent="0.4">
      <c r="A18">
        <v>2034</v>
      </c>
      <c r="B18">
        <v>1466.1483350000001</v>
      </c>
      <c r="C18">
        <v>34.345656415394103</v>
      </c>
      <c r="D18">
        <v>1431.80267858461</v>
      </c>
      <c r="E18">
        <v>2451.4554398694099</v>
      </c>
      <c r="F18">
        <v>3.3069999999999999</v>
      </c>
      <c r="G18">
        <v>11.478999999999999</v>
      </c>
    </row>
    <row r="19" spans="1:7" x14ac:dyDescent="0.4">
      <c r="A19">
        <v>2035</v>
      </c>
      <c r="B19">
        <v>1466.1483350000001</v>
      </c>
      <c r="C19">
        <v>22.984573182143301</v>
      </c>
      <c r="D19">
        <v>1443.1637618178599</v>
      </c>
      <c r="E19">
        <v>2768.3163501120198</v>
      </c>
      <c r="F19">
        <v>3.5840000000000001</v>
      </c>
      <c r="G19">
        <v>13.821999999999999</v>
      </c>
    </row>
    <row r="20" spans="1:7" x14ac:dyDescent="0.4">
      <c r="A20">
        <v>2036</v>
      </c>
      <c r="B20">
        <v>1466.1483350000001</v>
      </c>
      <c r="C20">
        <v>15.181610211268699</v>
      </c>
      <c r="D20">
        <v>1450.9667247887301</v>
      </c>
      <c r="E20">
        <v>3087.0576078255299</v>
      </c>
      <c r="F20">
        <v>3.8635000000000002</v>
      </c>
      <c r="G20">
        <v>15.888</v>
      </c>
    </row>
    <row r="21" spans="1:7" x14ac:dyDescent="0.4">
      <c r="A21">
        <v>2037</v>
      </c>
      <c r="B21">
        <v>1466.1483350000001</v>
      </c>
      <c r="C21">
        <v>12.625090490293299</v>
      </c>
      <c r="D21">
        <v>1453.5232445097099</v>
      </c>
      <c r="E21">
        <v>3286.0689915158</v>
      </c>
      <c r="F21">
        <v>4.0534999999999997</v>
      </c>
      <c r="G21">
        <v>15.685</v>
      </c>
    </row>
    <row r="22" spans="1:7" x14ac:dyDescent="0.4">
      <c r="A22">
        <v>2038</v>
      </c>
      <c r="B22">
        <v>1466.1483350000001</v>
      </c>
      <c r="C22">
        <v>9.8737529128561494</v>
      </c>
      <c r="D22">
        <v>1456.2745820871401</v>
      </c>
      <c r="E22">
        <v>3499.2463321160999</v>
      </c>
      <c r="F22">
        <v>4.2530000000000001</v>
      </c>
      <c r="G22">
        <v>16.669</v>
      </c>
    </row>
  </sheetData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JC191"/>
  <sheetViews>
    <sheetView topLeftCell="A166" zoomScaleNormal="100" workbookViewId="0">
      <selection activeCell="A171" sqref="A171"/>
    </sheetView>
  </sheetViews>
  <sheetFormatPr defaultRowHeight="14.6" x14ac:dyDescent="0.4"/>
  <cols>
    <col min="1" max="1" width="23.15234375" customWidth="1"/>
    <col min="3" max="230" width="10.53515625" bestFit="1" customWidth="1"/>
    <col min="231" max="231" width="9.3046875" bestFit="1" customWidth="1"/>
    <col min="232" max="263" width="10.53515625" bestFit="1" customWidth="1"/>
  </cols>
  <sheetData>
    <row r="1" spans="1:263" ht="35.6" x14ac:dyDescent="0.9">
      <c r="A1" s="7"/>
      <c r="B1" s="3" t="s">
        <v>287</v>
      </c>
    </row>
    <row r="2" spans="1:263" x14ac:dyDescent="0.4">
      <c r="A2" t="s">
        <v>269</v>
      </c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6</v>
      </c>
      <c r="I2" t="s">
        <v>7</v>
      </c>
      <c r="J2" t="s">
        <v>8</v>
      </c>
      <c r="K2" t="s">
        <v>9</v>
      </c>
      <c r="L2" t="s">
        <v>10</v>
      </c>
      <c r="M2" t="s">
        <v>11</v>
      </c>
      <c r="N2" t="s">
        <v>12</v>
      </c>
      <c r="O2" t="s">
        <v>13</v>
      </c>
      <c r="P2" t="s">
        <v>14</v>
      </c>
      <c r="Q2" t="s">
        <v>15</v>
      </c>
      <c r="R2" t="s">
        <v>16</v>
      </c>
      <c r="S2" t="s">
        <v>17</v>
      </c>
      <c r="T2" t="s">
        <v>18</v>
      </c>
      <c r="U2" t="s">
        <v>19</v>
      </c>
      <c r="V2" t="s">
        <v>20</v>
      </c>
      <c r="W2" t="s">
        <v>21</v>
      </c>
      <c r="X2" t="s">
        <v>22</v>
      </c>
      <c r="Y2" t="s">
        <v>23</v>
      </c>
      <c r="Z2" t="s">
        <v>24</v>
      </c>
      <c r="AA2" t="s">
        <v>25</v>
      </c>
      <c r="AB2" t="s">
        <v>26</v>
      </c>
      <c r="AC2" t="s">
        <v>27</v>
      </c>
      <c r="AD2" t="s">
        <v>28</v>
      </c>
      <c r="AE2" t="s">
        <v>29</v>
      </c>
      <c r="AF2" t="s">
        <v>30</v>
      </c>
      <c r="AG2" t="s">
        <v>31</v>
      </c>
      <c r="AH2" t="s">
        <v>32</v>
      </c>
      <c r="AI2" t="s">
        <v>33</v>
      </c>
      <c r="AJ2" t="s">
        <v>34</v>
      </c>
      <c r="AK2" t="s">
        <v>35</v>
      </c>
      <c r="AL2" t="s">
        <v>36</v>
      </c>
      <c r="AM2" t="s">
        <v>37</v>
      </c>
      <c r="AN2" t="s">
        <v>38</v>
      </c>
      <c r="AO2" t="s">
        <v>39</v>
      </c>
      <c r="AP2" t="s">
        <v>40</v>
      </c>
      <c r="AQ2" t="s">
        <v>41</v>
      </c>
      <c r="AR2" t="s">
        <v>42</v>
      </c>
      <c r="AS2" t="s">
        <v>43</v>
      </c>
      <c r="AT2" t="s">
        <v>44</v>
      </c>
      <c r="AU2" t="s">
        <v>45</v>
      </c>
      <c r="AV2" t="s">
        <v>46</v>
      </c>
      <c r="AW2" t="s">
        <v>47</v>
      </c>
      <c r="AX2" t="s">
        <v>48</v>
      </c>
      <c r="AY2" t="s">
        <v>49</v>
      </c>
      <c r="AZ2" t="s">
        <v>50</v>
      </c>
      <c r="BA2" t="s">
        <v>51</v>
      </c>
      <c r="BB2" t="s">
        <v>52</v>
      </c>
      <c r="BC2" t="s">
        <v>53</v>
      </c>
      <c r="BD2" t="s">
        <v>54</v>
      </c>
      <c r="BE2" t="s">
        <v>55</v>
      </c>
      <c r="BF2" t="s">
        <v>56</v>
      </c>
      <c r="BG2" t="s">
        <v>57</v>
      </c>
      <c r="BH2" t="s">
        <v>58</v>
      </c>
      <c r="BI2" t="s">
        <v>59</v>
      </c>
      <c r="BJ2" t="s">
        <v>60</v>
      </c>
      <c r="BK2" t="s">
        <v>61</v>
      </c>
      <c r="BL2" t="s">
        <v>62</v>
      </c>
      <c r="BM2" t="s">
        <v>63</v>
      </c>
      <c r="BN2" t="s">
        <v>64</v>
      </c>
      <c r="BO2" t="s">
        <v>65</v>
      </c>
      <c r="BP2" t="s">
        <v>66</v>
      </c>
      <c r="BQ2" t="s">
        <v>67</v>
      </c>
      <c r="BR2" t="s">
        <v>68</v>
      </c>
      <c r="BS2" t="s">
        <v>69</v>
      </c>
      <c r="BT2" t="s">
        <v>70</v>
      </c>
      <c r="BU2" t="s">
        <v>71</v>
      </c>
      <c r="BV2" t="s">
        <v>72</v>
      </c>
      <c r="BW2" t="s">
        <v>73</v>
      </c>
      <c r="BX2" t="s">
        <v>74</v>
      </c>
      <c r="BY2" t="s">
        <v>75</v>
      </c>
      <c r="BZ2" t="s">
        <v>76</v>
      </c>
      <c r="CA2" t="s">
        <v>77</v>
      </c>
      <c r="CB2" t="s">
        <v>78</v>
      </c>
      <c r="CC2" t="s">
        <v>79</v>
      </c>
      <c r="CD2" t="s">
        <v>80</v>
      </c>
      <c r="CE2" t="s">
        <v>81</v>
      </c>
      <c r="CF2" t="s">
        <v>82</v>
      </c>
      <c r="CG2" t="s">
        <v>83</v>
      </c>
      <c r="CH2" t="s">
        <v>84</v>
      </c>
      <c r="CI2" t="s">
        <v>85</v>
      </c>
      <c r="CJ2" t="s">
        <v>86</v>
      </c>
      <c r="CK2" t="s">
        <v>87</v>
      </c>
      <c r="CL2" t="s">
        <v>88</v>
      </c>
      <c r="CM2" t="s">
        <v>89</v>
      </c>
      <c r="CN2" t="s">
        <v>90</v>
      </c>
      <c r="CO2" t="s">
        <v>91</v>
      </c>
      <c r="CP2" t="s">
        <v>92</v>
      </c>
      <c r="CQ2" t="s">
        <v>93</v>
      </c>
      <c r="CR2" t="s">
        <v>94</v>
      </c>
      <c r="CS2" t="s">
        <v>95</v>
      </c>
      <c r="CT2" t="s">
        <v>96</v>
      </c>
      <c r="CU2" t="s">
        <v>97</v>
      </c>
      <c r="CV2" t="s">
        <v>98</v>
      </c>
      <c r="CW2" t="s">
        <v>99</v>
      </c>
      <c r="CX2" t="s">
        <v>100</v>
      </c>
      <c r="CY2" t="s">
        <v>101</v>
      </c>
      <c r="CZ2" t="s">
        <v>102</v>
      </c>
      <c r="DA2" t="s">
        <v>103</v>
      </c>
      <c r="DB2" t="s">
        <v>104</v>
      </c>
      <c r="DC2" t="s">
        <v>105</v>
      </c>
      <c r="DD2" t="s">
        <v>106</v>
      </c>
      <c r="DE2" t="s">
        <v>107</v>
      </c>
      <c r="DF2" t="s">
        <v>108</v>
      </c>
      <c r="DG2" t="s">
        <v>109</v>
      </c>
      <c r="DH2" t="s">
        <v>110</v>
      </c>
      <c r="DI2" t="s">
        <v>111</v>
      </c>
      <c r="DJ2" t="s">
        <v>112</v>
      </c>
      <c r="DK2" t="s">
        <v>113</v>
      </c>
      <c r="DL2" t="s">
        <v>114</v>
      </c>
      <c r="DM2" t="s">
        <v>115</v>
      </c>
      <c r="DN2" t="s">
        <v>116</v>
      </c>
      <c r="DO2" t="s">
        <v>117</v>
      </c>
      <c r="DP2" t="s">
        <v>118</v>
      </c>
      <c r="DQ2" t="s">
        <v>119</v>
      </c>
      <c r="DR2" t="s">
        <v>120</v>
      </c>
      <c r="DS2" t="s">
        <v>121</v>
      </c>
      <c r="DT2" t="s">
        <v>122</v>
      </c>
      <c r="DU2" t="s">
        <v>123</v>
      </c>
      <c r="DV2" t="s">
        <v>124</v>
      </c>
      <c r="DW2" t="s">
        <v>125</v>
      </c>
      <c r="DX2" t="s">
        <v>126</v>
      </c>
      <c r="DY2" t="s">
        <v>127</v>
      </c>
      <c r="DZ2" t="s">
        <v>128</v>
      </c>
      <c r="EA2" t="s">
        <v>129</v>
      </c>
      <c r="EB2" t="s">
        <v>130</v>
      </c>
      <c r="EC2" t="s">
        <v>131</v>
      </c>
      <c r="ED2" t="s">
        <v>132</v>
      </c>
      <c r="EE2" t="s">
        <v>133</v>
      </c>
      <c r="EF2" t="s">
        <v>134</v>
      </c>
      <c r="EG2" t="s">
        <v>135</v>
      </c>
      <c r="EH2" t="s">
        <v>136</v>
      </c>
      <c r="EI2" t="s">
        <v>137</v>
      </c>
      <c r="EJ2" t="s">
        <v>138</v>
      </c>
      <c r="EK2" t="s">
        <v>139</v>
      </c>
      <c r="EL2" t="s">
        <v>140</v>
      </c>
      <c r="EM2" t="s">
        <v>141</v>
      </c>
      <c r="EN2" t="s">
        <v>142</v>
      </c>
      <c r="EO2" t="s">
        <v>143</v>
      </c>
      <c r="EP2" t="s">
        <v>144</v>
      </c>
      <c r="EQ2" t="s">
        <v>145</v>
      </c>
      <c r="ER2" t="s">
        <v>146</v>
      </c>
      <c r="ES2" t="s">
        <v>147</v>
      </c>
      <c r="ET2" t="s">
        <v>148</v>
      </c>
      <c r="EU2" t="s">
        <v>149</v>
      </c>
      <c r="EV2" t="s">
        <v>150</v>
      </c>
      <c r="EW2" t="s">
        <v>151</v>
      </c>
      <c r="EX2" t="s">
        <v>152</v>
      </c>
      <c r="EY2" t="s">
        <v>153</v>
      </c>
      <c r="EZ2" t="s">
        <v>154</v>
      </c>
      <c r="FA2" t="s">
        <v>155</v>
      </c>
      <c r="FB2" t="s">
        <v>156</v>
      </c>
      <c r="FC2" t="s">
        <v>157</v>
      </c>
      <c r="FD2" t="s">
        <v>158</v>
      </c>
      <c r="FE2" t="s">
        <v>159</v>
      </c>
      <c r="FF2" t="s">
        <v>160</v>
      </c>
      <c r="FG2" t="s">
        <v>161</v>
      </c>
      <c r="FH2" t="s">
        <v>162</v>
      </c>
      <c r="FI2" t="s">
        <v>163</v>
      </c>
      <c r="FJ2" t="s">
        <v>164</v>
      </c>
      <c r="FK2" t="s">
        <v>165</v>
      </c>
      <c r="FL2" t="s">
        <v>166</v>
      </c>
      <c r="FM2" t="s">
        <v>167</v>
      </c>
      <c r="FN2" t="s">
        <v>168</v>
      </c>
      <c r="FO2" t="s">
        <v>169</v>
      </c>
      <c r="FP2" t="s">
        <v>170</v>
      </c>
      <c r="FQ2" t="s">
        <v>171</v>
      </c>
      <c r="FR2" t="s">
        <v>172</v>
      </c>
      <c r="FS2" t="s">
        <v>173</v>
      </c>
      <c r="FT2" t="s">
        <v>174</v>
      </c>
      <c r="FU2" t="s">
        <v>175</v>
      </c>
      <c r="FV2" t="s">
        <v>176</v>
      </c>
      <c r="FW2" t="s">
        <v>177</v>
      </c>
      <c r="FX2" t="s">
        <v>178</v>
      </c>
      <c r="FY2" t="s">
        <v>179</v>
      </c>
      <c r="FZ2" t="s">
        <v>180</v>
      </c>
      <c r="GA2" t="s">
        <v>181</v>
      </c>
      <c r="GB2" t="s">
        <v>182</v>
      </c>
      <c r="GC2" t="s">
        <v>183</v>
      </c>
      <c r="GD2" t="s">
        <v>184</v>
      </c>
      <c r="GE2" t="s">
        <v>185</v>
      </c>
      <c r="GF2" t="s">
        <v>186</v>
      </c>
      <c r="GG2" t="s">
        <v>187</v>
      </c>
      <c r="GH2" t="s">
        <v>188</v>
      </c>
      <c r="GI2" t="s">
        <v>189</v>
      </c>
      <c r="GJ2" t="s">
        <v>190</v>
      </c>
      <c r="GK2" t="s">
        <v>191</v>
      </c>
      <c r="GL2" t="s">
        <v>192</v>
      </c>
      <c r="GM2" t="s">
        <v>193</v>
      </c>
      <c r="GN2" t="s">
        <v>194</v>
      </c>
      <c r="GO2" t="s">
        <v>195</v>
      </c>
      <c r="GP2" t="s">
        <v>196</v>
      </c>
      <c r="GQ2" t="s">
        <v>197</v>
      </c>
      <c r="GR2" t="s">
        <v>198</v>
      </c>
      <c r="GS2" t="s">
        <v>199</v>
      </c>
      <c r="GT2" t="s">
        <v>200</v>
      </c>
      <c r="GU2" t="s">
        <v>201</v>
      </c>
      <c r="GV2" t="s">
        <v>202</v>
      </c>
      <c r="GW2" t="s">
        <v>203</v>
      </c>
      <c r="GX2" t="s">
        <v>204</v>
      </c>
      <c r="GY2" t="s">
        <v>205</v>
      </c>
      <c r="GZ2" t="s">
        <v>206</v>
      </c>
      <c r="HA2" t="s">
        <v>207</v>
      </c>
      <c r="HB2" t="s">
        <v>208</v>
      </c>
      <c r="HC2" t="s">
        <v>209</v>
      </c>
      <c r="HD2" t="s">
        <v>210</v>
      </c>
      <c r="HE2" t="s">
        <v>211</v>
      </c>
      <c r="HF2" t="s">
        <v>212</v>
      </c>
      <c r="HG2" t="s">
        <v>213</v>
      </c>
      <c r="HH2" t="s">
        <v>214</v>
      </c>
      <c r="HI2" t="s">
        <v>215</v>
      </c>
      <c r="HJ2" t="s">
        <v>216</v>
      </c>
      <c r="HK2" t="s">
        <v>217</v>
      </c>
      <c r="HL2" t="s">
        <v>218</v>
      </c>
      <c r="HM2" t="s">
        <v>219</v>
      </c>
      <c r="HN2" t="s">
        <v>220</v>
      </c>
      <c r="HO2" t="s">
        <v>221</v>
      </c>
      <c r="HP2" t="s">
        <v>222</v>
      </c>
      <c r="HQ2" t="s">
        <v>223</v>
      </c>
      <c r="HR2" t="s">
        <v>224</v>
      </c>
      <c r="HS2" t="s">
        <v>225</v>
      </c>
      <c r="HT2" t="s">
        <v>226</v>
      </c>
      <c r="HU2" t="s">
        <v>227</v>
      </c>
      <c r="HV2" t="s">
        <v>228</v>
      </c>
      <c r="HW2" t="s">
        <v>229</v>
      </c>
      <c r="HX2" t="s">
        <v>230</v>
      </c>
      <c r="HY2" t="s">
        <v>231</v>
      </c>
      <c r="HZ2" t="s">
        <v>232</v>
      </c>
      <c r="IA2" t="s">
        <v>233</v>
      </c>
      <c r="IB2" t="s">
        <v>234</v>
      </c>
      <c r="IC2" t="s">
        <v>235</v>
      </c>
      <c r="ID2" t="s">
        <v>236</v>
      </c>
      <c r="IE2" t="s">
        <v>237</v>
      </c>
      <c r="IF2" t="s">
        <v>238</v>
      </c>
      <c r="IG2" t="s">
        <v>239</v>
      </c>
      <c r="IH2" t="s">
        <v>240</v>
      </c>
      <c r="II2" t="s">
        <v>241</v>
      </c>
      <c r="IJ2" t="s">
        <v>242</v>
      </c>
      <c r="IK2" t="s">
        <v>243</v>
      </c>
      <c r="IL2" t="s">
        <v>244</v>
      </c>
      <c r="IM2" t="s">
        <v>245</v>
      </c>
      <c r="IN2" t="s">
        <v>246</v>
      </c>
      <c r="IO2" t="s">
        <v>247</v>
      </c>
      <c r="IP2" t="s">
        <v>248</v>
      </c>
      <c r="IQ2" t="s">
        <v>249</v>
      </c>
      <c r="IR2" t="s">
        <v>250</v>
      </c>
      <c r="IS2" t="s">
        <v>251</v>
      </c>
      <c r="IT2" t="s">
        <v>252</v>
      </c>
      <c r="IU2" t="s">
        <v>253</v>
      </c>
      <c r="IV2" t="s">
        <v>254</v>
      </c>
      <c r="IW2" t="s">
        <v>255</v>
      </c>
      <c r="IX2" t="s">
        <v>256</v>
      </c>
      <c r="IY2" t="s">
        <v>257</v>
      </c>
      <c r="IZ2" t="s">
        <v>258</v>
      </c>
      <c r="JA2" t="s">
        <v>259</v>
      </c>
      <c r="JB2" t="s">
        <v>260</v>
      </c>
      <c r="JC2" t="s">
        <v>261</v>
      </c>
    </row>
    <row r="3" spans="1:263" x14ac:dyDescent="0.4">
      <c r="A3" s="4">
        <f>SUM(C3:JC3)</f>
        <v>402994.43892848975</v>
      </c>
      <c r="B3">
        <v>2018</v>
      </c>
      <c r="C3" s="4">
        <f t="shared" ref="C3:BN3" si="0">C27+C147</f>
        <v>872.78074000000004</v>
      </c>
      <c r="D3" s="4">
        <f t="shared" si="0"/>
        <v>1057.7776031531234</v>
      </c>
      <c r="E3" s="4">
        <f t="shared" si="0"/>
        <v>1218.0717403004924</v>
      </c>
      <c r="F3" s="4">
        <f t="shared" si="0"/>
        <v>1118.8735900000001</v>
      </c>
      <c r="G3" s="4">
        <f t="shared" si="0"/>
        <v>1457.4731958577195</v>
      </c>
      <c r="H3" s="4">
        <f t="shared" si="0"/>
        <v>1504.24135</v>
      </c>
      <c r="I3" s="4">
        <f t="shared" si="0"/>
        <v>1177.130526205354</v>
      </c>
      <c r="J3" s="4">
        <f t="shared" si="0"/>
        <v>906.69760000000008</v>
      </c>
      <c r="K3" s="4">
        <f t="shared" si="0"/>
        <v>2256.4546</v>
      </c>
      <c r="L3" s="4">
        <f t="shared" si="0"/>
        <v>2181.8354895284783</v>
      </c>
      <c r="M3" s="4">
        <f t="shared" si="0"/>
        <v>1211.0742456543753</v>
      </c>
      <c r="N3" s="4">
        <f t="shared" si="0"/>
        <v>842.2578839545198</v>
      </c>
      <c r="O3" s="4">
        <f t="shared" si="0"/>
        <v>2109.3222688881065</v>
      </c>
      <c r="P3" s="4">
        <f t="shared" si="0"/>
        <v>2858.1852399999998</v>
      </c>
      <c r="Q3" s="4">
        <f t="shared" si="0"/>
        <v>972.30215350099957</v>
      </c>
      <c r="R3" s="4">
        <f t="shared" si="0"/>
        <v>1755.3400631663462</v>
      </c>
      <c r="S3" s="4">
        <f t="shared" si="0"/>
        <v>1885.31584</v>
      </c>
      <c r="T3" s="4">
        <f t="shared" si="0"/>
        <v>1103.2564901224669</v>
      </c>
      <c r="U3" s="4">
        <f t="shared" si="0"/>
        <v>1405.0440187033355</v>
      </c>
      <c r="V3" s="4">
        <f t="shared" si="0"/>
        <v>971.78596000000005</v>
      </c>
      <c r="W3" s="4">
        <f t="shared" si="0"/>
        <v>1356.4647347944401</v>
      </c>
      <c r="X3" s="4">
        <f t="shared" si="0"/>
        <v>1343.845022680709</v>
      </c>
      <c r="Y3" s="4">
        <f t="shared" si="0"/>
        <v>1903.6437033975794</v>
      </c>
      <c r="Z3" s="4">
        <f t="shared" si="0"/>
        <v>1444.7698705370115</v>
      </c>
      <c r="AA3" s="4">
        <f t="shared" si="0"/>
        <v>2084.8815784955518</v>
      </c>
      <c r="AB3" s="4">
        <f t="shared" si="0"/>
        <v>1059.7584630509718</v>
      </c>
      <c r="AC3" s="4">
        <f t="shared" si="0"/>
        <v>1048.0579453741193</v>
      </c>
      <c r="AD3" s="4">
        <f t="shared" si="0"/>
        <v>1180.6823845296592</v>
      </c>
      <c r="AE3" s="4">
        <f t="shared" si="0"/>
        <v>1101.883126841567</v>
      </c>
      <c r="AF3" s="4">
        <f t="shared" si="0"/>
        <v>1037.4334153467253</v>
      </c>
      <c r="AG3" s="4">
        <f t="shared" si="0"/>
        <v>1776.6323549456156</v>
      </c>
      <c r="AH3" s="4">
        <f t="shared" si="0"/>
        <v>1045.094456788614</v>
      </c>
      <c r="AI3" s="4">
        <f t="shared" si="0"/>
        <v>1457.4849099999999</v>
      </c>
      <c r="AJ3" s="4">
        <f t="shared" si="0"/>
        <v>1261.3147899999999</v>
      </c>
      <c r="AK3" s="4">
        <f t="shared" si="0"/>
        <v>1791.675737922581</v>
      </c>
      <c r="AL3" s="4">
        <f t="shared" si="0"/>
        <v>1432.5728450400889</v>
      </c>
      <c r="AM3" s="4">
        <f t="shared" si="0"/>
        <v>1401.17992</v>
      </c>
      <c r="AN3" s="4">
        <f t="shared" si="0"/>
        <v>1204.2091838827077</v>
      </c>
      <c r="AO3" s="4">
        <f t="shared" si="0"/>
        <v>1065.51133</v>
      </c>
      <c r="AP3" s="4">
        <f t="shared" si="0"/>
        <v>1439.6333541584211</v>
      </c>
      <c r="AQ3" s="4">
        <f t="shared" si="0"/>
        <v>1745.7604000000001</v>
      </c>
      <c r="AR3" s="4">
        <f t="shared" si="0"/>
        <v>1390.60537</v>
      </c>
      <c r="AS3" s="4">
        <f t="shared" si="0"/>
        <v>1723.694998637681</v>
      </c>
      <c r="AT3" s="4">
        <f t="shared" si="0"/>
        <v>2118.7478294782209</v>
      </c>
      <c r="AU3" s="4">
        <f t="shared" si="0"/>
        <v>2077.4768786097766</v>
      </c>
      <c r="AV3" s="4">
        <f t="shared" si="0"/>
        <v>2144.5674346317737</v>
      </c>
      <c r="AW3" s="4">
        <f t="shared" si="0"/>
        <v>1538.6950672671708</v>
      </c>
      <c r="AX3" s="4">
        <f t="shared" si="0"/>
        <v>1004.1803632732966</v>
      </c>
      <c r="AY3" s="4">
        <f t="shared" si="0"/>
        <v>1757.1267260601389</v>
      </c>
      <c r="AZ3" s="4">
        <f t="shared" si="0"/>
        <v>2123.5778799999998</v>
      </c>
      <c r="BA3" s="4">
        <f t="shared" si="0"/>
        <v>1290.9904900000001</v>
      </c>
      <c r="BB3" s="4">
        <f t="shared" si="0"/>
        <v>1687.6819269199441</v>
      </c>
      <c r="BC3" s="4">
        <f t="shared" si="0"/>
        <v>1145.35438</v>
      </c>
      <c r="BD3" s="4">
        <f t="shared" si="0"/>
        <v>1542.3020628195986</v>
      </c>
      <c r="BE3" s="4">
        <f t="shared" si="0"/>
        <v>1717.6532643449937</v>
      </c>
      <c r="BF3" s="4">
        <f t="shared" si="0"/>
        <v>1578.0232340281214</v>
      </c>
      <c r="BG3" s="4">
        <f t="shared" si="0"/>
        <v>1921.4536355933158</v>
      </c>
      <c r="BH3" s="4">
        <f t="shared" si="0"/>
        <v>1211.8546920436233</v>
      </c>
      <c r="BI3" s="4">
        <f t="shared" si="0"/>
        <v>1656.39769</v>
      </c>
      <c r="BJ3" s="4">
        <f t="shared" si="0"/>
        <v>1132.9335018383758</v>
      </c>
      <c r="BK3" s="4">
        <f t="shared" si="0"/>
        <v>1672.6384820586977</v>
      </c>
      <c r="BL3" s="4">
        <f t="shared" si="0"/>
        <v>2460.7786708334943</v>
      </c>
      <c r="BM3" s="4">
        <f t="shared" si="0"/>
        <v>1513.1665498174245</v>
      </c>
      <c r="BN3" s="4">
        <f t="shared" si="0"/>
        <v>1337.04844</v>
      </c>
      <c r="BO3" s="4">
        <f t="shared" ref="BO3:DZ3" si="1">BO27+BO147</f>
        <v>1406.9599539131348</v>
      </c>
      <c r="BP3" s="4">
        <f t="shared" si="1"/>
        <v>1614.1384798769159</v>
      </c>
      <c r="BQ3" s="4">
        <f t="shared" si="1"/>
        <v>1145.8538800000001</v>
      </c>
      <c r="BR3" s="4">
        <f t="shared" si="1"/>
        <v>2067.5696278686237</v>
      </c>
      <c r="BS3" s="4">
        <f t="shared" si="1"/>
        <v>1168.6032700000001</v>
      </c>
      <c r="BT3" s="4">
        <f t="shared" si="1"/>
        <v>1893.50454876551</v>
      </c>
      <c r="BU3" s="4">
        <f t="shared" si="1"/>
        <v>1917.0681100000002</v>
      </c>
      <c r="BV3" s="4">
        <f t="shared" si="1"/>
        <v>1464.2532361427886</v>
      </c>
      <c r="BW3" s="4">
        <f t="shared" si="1"/>
        <v>899.23518215898559</v>
      </c>
      <c r="BX3" s="4">
        <f t="shared" si="1"/>
        <v>844.25579930869912</v>
      </c>
      <c r="BY3" s="4">
        <f t="shared" si="1"/>
        <v>1959.1079664178546</v>
      </c>
      <c r="BZ3" s="4">
        <f t="shared" si="1"/>
        <v>1054.7577933003845</v>
      </c>
      <c r="CA3" s="4">
        <f t="shared" si="1"/>
        <v>1335.6256725199069</v>
      </c>
      <c r="CB3" s="4">
        <f t="shared" si="1"/>
        <v>2111.2525397617837</v>
      </c>
      <c r="CC3" s="4">
        <f t="shared" si="1"/>
        <v>2008.4994006178822</v>
      </c>
      <c r="CD3" s="4">
        <f t="shared" si="1"/>
        <v>3091.5448271329033</v>
      </c>
      <c r="CE3" s="4">
        <f t="shared" si="1"/>
        <v>1993.3427916443557</v>
      </c>
      <c r="CF3" s="4">
        <f t="shared" si="1"/>
        <v>1052.9401417670697</v>
      </c>
      <c r="CG3" s="4">
        <f t="shared" si="1"/>
        <v>1742.2405504611497</v>
      </c>
      <c r="CH3" s="4">
        <f t="shared" si="1"/>
        <v>1138.7316116098718</v>
      </c>
      <c r="CI3" s="4">
        <f t="shared" si="1"/>
        <v>1725.0767688077603</v>
      </c>
      <c r="CJ3" s="4">
        <f t="shared" si="1"/>
        <v>3500.2679928577991</v>
      </c>
      <c r="CK3" s="4">
        <f t="shared" si="1"/>
        <v>1557.4998780133928</v>
      </c>
      <c r="CL3" s="4">
        <f t="shared" si="1"/>
        <v>1331.7859247431238</v>
      </c>
      <c r="CM3" s="4">
        <f t="shared" si="1"/>
        <v>1402.3326960482191</v>
      </c>
      <c r="CN3" s="4">
        <f t="shared" si="1"/>
        <v>1271.7376552853971</v>
      </c>
      <c r="CO3" s="4">
        <f t="shared" si="1"/>
        <v>2659.0876904033703</v>
      </c>
      <c r="CP3" s="4">
        <f t="shared" si="1"/>
        <v>1293.3792108946582</v>
      </c>
      <c r="CQ3" s="4">
        <f t="shared" si="1"/>
        <v>1386.2012779116108</v>
      </c>
      <c r="CR3" s="4">
        <f t="shared" si="1"/>
        <v>1623.0426266620086</v>
      </c>
      <c r="CS3" s="4">
        <f t="shared" si="1"/>
        <v>1581.5349643345612</v>
      </c>
      <c r="CT3" s="4">
        <f t="shared" si="1"/>
        <v>2048.3501927116249</v>
      </c>
      <c r="CU3" s="4">
        <f t="shared" si="1"/>
        <v>1066.49845</v>
      </c>
      <c r="CV3" s="4">
        <f t="shared" si="1"/>
        <v>1395.801382118884</v>
      </c>
      <c r="CW3" s="4">
        <f t="shared" si="1"/>
        <v>1363.4029503034244</v>
      </c>
      <c r="CX3" s="4">
        <f t="shared" si="1"/>
        <v>1143.0431698589837</v>
      </c>
      <c r="CY3" s="4">
        <f t="shared" si="1"/>
        <v>1493.5656694410961</v>
      </c>
      <c r="CZ3" s="4">
        <f t="shared" si="1"/>
        <v>1072.4924640577769</v>
      </c>
      <c r="DA3" s="4">
        <f t="shared" si="1"/>
        <v>1463.4582613394516</v>
      </c>
      <c r="DB3" s="4">
        <f t="shared" si="1"/>
        <v>1574.6914320475985</v>
      </c>
      <c r="DC3" s="4">
        <f t="shared" si="1"/>
        <v>1152.6549134997995</v>
      </c>
      <c r="DD3" s="4">
        <f t="shared" si="1"/>
        <v>1132.4006101414602</v>
      </c>
      <c r="DE3" s="4">
        <f t="shared" si="1"/>
        <v>1213.2153098547569</v>
      </c>
      <c r="DF3" s="4">
        <f t="shared" si="1"/>
        <v>1785.4761566757231</v>
      </c>
      <c r="DG3" s="4">
        <f t="shared" si="1"/>
        <v>1326.5959654438911</v>
      </c>
      <c r="DH3" s="4">
        <f t="shared" si="1"/>
        <v>3068.566858137247</v>
      </c>
      <c r="DI3" s="4">
        <f t="shared" si="1"/>
        <v>1084.1437436296947</v>
      </c>
      <c r="DJ3" s="4">
        <f t="shared" si="1"/>
        <v>1298.6873196847137</v>
      </c>
      <c r="DK3" s="4">
        <f t="shared" si="1"/>
        <v>2744.902721453866</v>
      </c>
      <c r="DL3" s="4">
        <f t="shared" si="1"/>
        <v>1330.69372</v>
      </c>
      <c r="DM3" s="4">
        <f t="shared" si="1"/>
        <v>1503.4943943168973</v>
      </c>
      <c r="DN3" s="4">
        <f t="shared" si="1"/>
        <v>1864.6289479731968</v>
      </c>
      <c r="DO3" s="4">
        <f t="shared" si="1"/>
        <v>791.55934000000002</v>
      </c>
      <c r="DP3" s="4">
        <f t="shared" si="1"/>
        <v>2564.1805516276381</v>
      </c>
      <c r="DQ3" s="4">
        <f t="shared" si="1"/>
        <v>1237.6159291481677</v>
      </c>
      <c r="DR3" s="4">
        <f t="shared" si="1"/>
        <v>1641.6419190000038</v>
      </c>
      <c r="DS3" s="4">
        <f t="shared" si="1"/>
        <v>1231.0162406522181</v>
      </c>
      <c r="DT3" s="4">
        <f t="shared" si="1"/>
        <v>2263.1585415511995</v>
      </c>
      <c r="DU3" s="4">
        <f t="shared" si="1"/>
        <v>2649.7040554984301</v>
      </c>
      <c r="DV3" s="4">
        <f t="shared" si="1"/>
        <v>2076.7882427924924</v>
      </c>
      <c r="DW3" s="4">
        <f t="shared" si="1"/>
        <v>1663.9817698078505</v>
      </c>
      <c r="DX3" s="4">
        <f t="shared" si="1"/>
        <v>1465.2589257537056</v>
      </c>
      <c r="DY3" s="4">
        <f t="shared" si="1"/>
        <v>3066.5725900000002</v>
      </c>
      <c r="DZ3" s="4">
        <f t="shared" si="1"/>
        <v>1093.7165364320147</v>
      </c>
      <c r="EA3" s="4">
        <f t="shared" ref="EA3:GL3" si="2">EA27+EA147</f>
        <v>1354.6700145125469</v>
      </c>
      <c r="EB3" s="4">
        <f t="shared" si="2"/>
        <v>1014.9773200000001</v>
      </c>
      <c r="EC3" s="4">
        <f t="shared" si="2"/>
        <v>1590.0740100250341</v>
      </c>
      <c r="ED3" s="4">
        <f t="shared" si="2"/>
        <v>2268.3844449494504</v>
      </c>
      <c r="EE3" s="4">
        <f t="shared" si="2"/>
        <v>1838.5391279672899</v>
      </c>
      <c r="EF3" s="4">
        <f t="shared" si="2"/>
        <v>1975.179136168736</v>
      </c>
      <c r="EG3" s="4">
        <f t="shared" si="2"/>
        <v>1688.6723246446734</v>
      </c>
      <c r="EH3" s="4">
        <f t="shared" si="2"/>
        <v>974.33181699190277</v>
      </c>
      <c r="EI3" s="4">
        <f t="shared" si="2"/>
        <v>917.06101188162188</v>
      </c>
      <c r="EJ3" s="4">
        <f t="shared" si="2"/>
        <v>1091.3303190113979</v>
      </c>
      <c r="EK3" s="4">
        <f t="shared" si="2"/>
        <v>1202.5268799999999</v>
      </c>
      <c r="EL3" s="4">
        <f t="shared" si="2"/>
        <v>2832.3319300000003</v>
      </c>
      <c r="EM3" s="4">
        <f t="shared" si="2"/>
        <v>1355.1264864656137</v>
      </c>
      <c r="EN3" s="4">
        <f t="shared" si="2"/>
        <v>985.13387642640134</v>
      </c>
      <c r="EO3" s="4">
        <f t="shared" si="2"/>
        <v>1006.7387189382746</v>
      </c>
      <c r="EP3" s="4">
        <f t="shared" si="2"/>
        <v>1409.4759904152154</v>
      </c>
      <c r="EQ3" s="4">
        <f t="shared" si="2"/>
        <v>896.35166978655673</v>
      </c>
      <c r="ER3" s="4">
        <f t="shared" si="2"/>
        <v>1280.0224543190282</v>
      </c>
      <c r="ES3" s="4">
        <f t="shared" si="2"/>
        <v>1481.1316331405824</v>
      </c>
      <c r="ET3" s="4">
        <f t="shared" si="2"/>
        <v>1284.9484300000001</v>
      </c>
      <c r="EU3" s="4">
        <f t="shared" si="2"/>
        <v>2018.4994065734163</v>
      </c>
      <c r="EV3" s="4">
        <f t="shared" si="2"/>
        <v>1055.2301433016578</v>
      </c>
      <c r="EW3" s="4">
        <f t="shared" si="2"/>
        <v>1241.365444055727</v>
      </c>
      <c r="EX3" s="4">
        <f t="shared" si="2"/>
        <v>1233.3060700000001</v>
      </c>
      <c r="EY3" s="4">
        <f t="shared" si="2"/>
        <v>1279.6113924553301</v>
      </c>
      <c r="EZ3" s="4">
        <f t="shared" si="2"/>
        <v>1423.6949500000001</v>
      </c>
      <c r="FA3" s="4">
        <f t="shared" si="2"/>
        <v>1946.2158478107692</v>
      </c>
      <c r="FB3" s="4">
        <f t="shared" si="2"/>
        <v>1206.0414049533442</v>
      </c>
      <c r="FC3" s="4">
        <f t="shared" si="2"/>
        <v>1384.6715018558359</v>
      </c>
      <c r="FD3" s="4">
        <f t="shared" si="2"/>
        <v>956.73867119849865</v>
      </c>
      <c r="FE3" s="4">
        <f t="shared" si="2"/>
        <v>2200.1113223687357</v>
      </c>
      <c r="FF3" s="4">
        <f t="shared" si="2"/>
        <v>902.59692253027902</v>
      </c>
      <c r="FG3" s="4">
        <f t="shared" si="2"/>
        <v>1830.7113195179754</v>
      </c>
      <c r="FH3" s="4">
        <f t="shared" si="2"/>
        <v>1387.3268513453606</v>
      </c>
      <c r="FI3" s="4">
        <f t="shared" si="2"/>
        <v>2641.652309866095</v>
      </c>
      <c r="FJ3" s="4">
        <f t="shared" si="2"/>
        <v>2016.1283563033235</v>
      </c>
      <c r="FK3" s="4">
        <f t="shared" si="2"/>
        <v>1637.2196018878599</v>
      </c>
      <c r="FL3" s="4">
        <f t="shared" si="2"/>
        <v>1579.7757789737818</v>
      </c>
      <c r="FM3" s="4">
        <f t="shared" si="2"/>
        <v>1491.1119065832568</v>
      </c>
      <c r="FN3" s="4">
        <f t="shared" si="2"/>
        <v>1583.6767</v>
      </c>
      <c r="FO3" s="4">
        <f t="shared" si="2"/>
        <v>1425.1003304240267</v>
      </c>
      <c r="FP3" s="4">
        <f t="shared" si="2"/>
        <v>1719.3206500000001</v>
      </c>
      <c r="FQ3" s="4">
        <f t="shared" si="2"/>
        <v>1766.5695366940179</v>
      </c>
      <c r="FR3" s="4">
        <f t="shared" si="2"/>
        <v>2291.6884311256904</v>
      </c>
      <c r="FS3" s="4">
        <f t="shared" si="2"/>
        <v>1809.9809649286108</v>
      </c>
      <c r="FT3" s="4">
        <f t="shared" si="2"/>
        <v>959.75794226438268</v>
      </c>
      <c r="FU3" s="4">
        <f t="shared" si="2"/>
        <v>1194.0396665153696</v>
      </c>
      <c r="FV3" s="4">
        <f t="shared" si="2"/>
        <v>1030.6898808124552</v>
      </c>
      <c r="FW3" s="4">
        <f t="shared" si="2"/>
        <v>1947.9320706621284</v>
      </c>
      <c r="FX3" s="4">
        <f t="shared" si="2"/>
        <v>1804.962492528839</v>
      </c>
      <c r="FY3" s="4">
        <f t="shared" si="2"/>
        <v>1222.8483987959758</v>
      </c>
      <c r="FZ3" s="4">
        <f t="shared" si="2"/>
        <v>1550.6906427637127</v>
      </c>
      <c r="GA3" s="4">
        <f t="shared" si="2"/>
        <v>1316.5648764942166</v>
      </c>
      <c r="GB3" s="4">
        <f t="shared" si="2"/>
        <v>1244.5828498114236</v>
      </c>
      <c r="GC3" s="4">
        <f t="shared" si="2"/>
        <v>2120.8632258395401</v>
      </c>
      <c r="GD3" s="4">
        <f t="shared" si="2"/>
        <v>1303.2945670658974</v>
      </c>
      <c r="GE3" s="4">
        <f t="shared" si="2"/>
        <v>1208.0226224982284</v>
      </c>
      <c r="GF3" s="4">
        <f t="shared" si="2"/>
        <v>1314.7835200350128</v>
      </c>
      <c r="GG3" s="4">
        <f t="shared" si="2"/>
        <v>1161.0759887532467</v>
      </c>
      <c r="GH3" s="4">
        <f t="shared" si="2"/>
        <v>1412.7868037894057</v>
      </c>
      <c r="GI3" s="4">
        <f t="shared" si="2"/>
        <v>1196.3608815552343</v>
      </c>
      <c r="GJ3" s="4">
        <f t="shared" si="2"/>
        <v>980.3949100000001</v>
      </c>
      <c r="GK3" s="4">
        <f t="shared" si="2"/>
        <v>1622.5056474126911</v>
      </c>
      <c r="GL3" s="4">
        <f t="shared" si="2"/>
        <v>1667.8050890414868</v>
      </c>
      <c r="GM3" s="4">
        <f t="shared" ref="GM3:JC3" si="3">GM27+GM147</f>
        <v>1395.0952000000002</v>
      </c>
      <c r="GN3" s="4">
        <f t="shared" si="3"/>
        <v>1241.1946600000001</v>
      </c>
      <c r="GO3" s="4">
        <f t="shared" si="3"/>
        <v>1485.2285953262278</v>
      </c>
      <c r="GP3" s="4">
        <f t="shared" si="3"/>
        <v>1428.5184860630131</v>
      </c>
      <c r="GQ3" s="4">
        <f t="shared" si="3"/>
        <v>1081.2688000000001</v>
      </c>
      <c r="GR3" s="4">
        <f t="shared" si="3"/>
        <v>2239.8756989780513</v>
      </c>
      <c r="GS3" s="4">
        <f t="shared" si="3"/>
        <v>1683.3911466912884</v>
      </c>
      <c r="GT3" s="4">
        <f t="shared" si="3"/>
        <v>1886.32132</v>
      </c>
      <c r="GU3" s="4">
        <f t="shared" si="3"/>
        <v>929.1612266823023</v>
      </c>
      <c r="GV3" s="4">
        <f t="shared" si="3"/>
        <v>1165.6249</v>
      </c>
      <c r="GW3" s="4">
        <f t="shared" si="3"/>
        <v>1557.1865004553395</v>
      </c>
      <c r="GX3" s="4">
        <f t="shared" si="3"/>
        <v>1240.02151</v>
      </c>
      <c r="GY3" s="4">
        <f t="shared" si="3"/>
        <v>1355.3511295080543</v>
      </c>
      <c r="GZ3" s="4">
        <f t="shared" si="3"/>
        <v>1067.3417977507329</v>
      </c>
      <c r="HA3" s="4">
        <f t="shared" si="3"/>
        <v>1349.3733999999999</v>
      </c>
      <c r="HB3" s="4">
        <f t="shared" si="3"/>
        <v>1157.0504407656226</v>
      </c>
      <c r="HC3" s="4">
        <f t="shared" si="3"/>
        <v>1946.3337123941601</v>
      </c>
      <c r="HD3" s="4">
        <f t="shared" si="3"/>
        <v>1629.6231984714052</v>
      </c>
      <c r="HE3" s="4">
        <f t="shared" si="3"/>
        <v>1250.5710763822453</v>
      </c>
      <c r="HF3" s="4">
        <f t="shared" si="3"/>
        <v>902.86577770889778</v>
      </c>
      <c r="HG3" s="4">
        <f t="shared" si="3"/>
        <v>2058.8914093915382</v>
      </c>
      <c r="HH3" s="4">
        <f t="shared" si="3"/>
        <v>1364.9988400000002</v>
      </c>
      <c r="HI3" s="4">
        <f t="shared" si="3"/>
        <v>2268.8136370467664</v>
      </c>
      <c r="HJ3" s="4">
        <f t="shared" si="3"/>
        <v>1500.7228712949491</v>
      </c>
      <c r="HK3" s="4">
        <f t="shared" si="3"/>
        <v>2438.2110400000001</v>
      </c>
      <c r="HL3" s="4">
        <f t="shared" si="3"/>
        <v>2481.6986752255893</v>
      </c>
      <c r="HM3" s="4">
        <f t="shared" si="3"/>
        <v>2072.7435663301958</v>
      </c>
      <c r="HN3" s="4">
        <f t="shared" si="3"/>
        <v>3088.758683563</v>
      </c>
      <c r="HO3" s="4">
        <f t="shared" si="3"/>
        <v>2471.8659098154071</v>
      </c>
      <c r="HP3" s="4">
        <f t="shared" si="3"/>
        <v>1712.2454212377679</v>
      </c>
      <c r="HQ3" s="4">
        <f t="shared" si="3"/>
        <v>1700.2767668059457</v>
      </c>
      <c r="HR3" s="4">
        <f t="shared" si="3"/>
        <v>1018.89529</v>
      </c>
      <c r="HS3" s="4">
        <f t="shared" si="3"/>
        <v>1377.0141100000001</v>
      </c>
      <c r="HT3" s="4">
        <f t="shared" si="3"/>
        <v>1058.5586833178886</v>
      </c>
      <c r="HU3" s="4">
        <f t="shared" si="3"/>
        <v>1794.139237867535</v>
      </c>
      <c r="HV3" s="4">
        <f t="shared" si="3"/>
        <v>1420.4845055084631</v>
      </c>
      <c r="HW3" s="4">
        <f t="shared" si="3"/>
        <v>831.44914000000006</v>
      </c>
      <c r="HX3" s="4">
        <f t="shared" si="3"/>
        <v>2277.6849052777843</v>
      </c>
      <c r="HY3" s="4">
        <f t="shared" si="3"/>
        <v>1265.3449107445817</v>
      </c>
      <c r="HZ3" s="4">
        <f t="shared" si="3"/>
        <v>1696.75108</v>
      </c>
      <c r="IA3" s="4">
        <f t="shared" si="3"/>
        <v>1442.2857841241243</v>
      </c>
      <c r="IB3" s="4">
        <f t="shared" si="3"/>
        <v>1498.2722817215138</v>
      </c>
      <c r="IC3" s="4">
        <f t="shared" si="3"/>
        <v>1198.4250552250599</v>
      </c>
      <c r="ID3" s="4">
        <f t="shared" si="3"/>
        <v>1173.2226157675977</v>
      </c>
      <c r="IE3" s="4">
        <f t="shared" si="3"/>
        <v>1868.2419133286837</v>
      </c>
      <c r="IF3" s="4">
        <f t="shared" si="3"/>
        <v>2222.5238366815302</v>
      </c>
      <c r="IG3" s="4">
        <f t="shared" si="3"/>
        <v>1058.9613542078787</v>
      </c>
      <c r="IH3" s="4">
        <f t="shared" si="3"/>
        <v>1109.76406</v>
      </c>
      <c r="II3" s="4">
        <f t="shared" si="3"/>
        <v>2027.5693451717273</v>
      </c>
      <c r="IJ3" s="4">
        <f t="shared" si="3"/>
        <v>1925.3627800000002</v>
      </c>
      <c r="IK3" s="4">
        <f t="shared" si="3"/>
        <v>1805.7455649059732</v>
      </c>
      <c r="IL3" s="4">
        <f t="shared" si="3"/>
        <v>1113.5856047471234</v>
      </c>
      <c r="IM3" s="4">
        <f t="shared" si="3"/>
        <v>971.16064000000006</v>
      </c>
      <c r="IN3" s="4">
        <f t="shared" si="3"/>
        <v>1134.627712329959</v>
      </c>
      <c r="IO3" s="4">
        <f t="shared" si="3"/>
        <v>1288.1254692724378</v>
      </c>
      <c r="IP3" s="4">
        <f t="shared" si="3"/>
        <v>1659.965280305868</v>
      </c>
      <c r="IQ3" s="4">
        <f t="shared" si="3"/>
        <v>1632.4253251942562</v>
      </c>
      <c r="IR3" s="4">
        <f t="shared" si="3"/>
        <v>1165.2970008957802</v>
      </c>
      <c r="IS3" s="4">
        <f t="shared" si="3"/>
        <v>2060.5400898054995</v>
      </c>
      <c r="IT3" s="4">
        <f t="shared" si="3"/>
        <v>1516.2430079216447</v>
      </c>
      <c r="IU3" s="4">
        <f t="shared" si="3"/>
        <v>1348.7129005544116</v>
      </c>
      <c r="IV3" s="4">
        <f t="shared" si="3"/>
        <v>1125.94948</v>
      </c>
      <c r="IW3" s="4">
        <f t="shared" si="3"/>
        <v>2397.3250434808024</v>
      </c>
      <c r="IX3" s="4">
        <f t="shared" si="3"/>
        <v>2327.9941938245329</v>
      </c>
      <c r="IY3" s="4">
        <f t="shared" si="3"/>
        <v>1115.7003382006574</v>
      </c>
      <c r="IZ3" s="4">
        <f t="shared" si="3"/>
        <v>881.90409525821894</v>
      </c>
      <c r="JA3" s="4">
        <f t="shared" si="3"/>
        <v>1238.177413550357</v>
      </c>
      <c r="JB3" s="4">
        <f t="shared" si="3"/>
        <v>954.21463747763926</v>
      </c>
      <c r="JC3" s="4">
        <f t="shared" si="3"/>
        <v>2197.80231763353</v>
      </c>
    </row>
    <row r="4" spans="1:263" x14ac:dyDescent="0.4">
      <c r="A4" s="4">
        <f t="shared" ref="A4:A23" si="4">SUM(C4:JC4)</f>
        <v>424358.28075048246</v>
      </c>
      <c r="B4">
        <v>2019</v>
      </c>
      <c r="C4" s="4">
        <f t="shared" ref="C4:BN4" si="5">C28+C148</f>
        <v>750.74843226242979</v>
      </c>
      <c r="D4" s="4">
        <f t="shared" si="5"/>
        <v>1143.2674283306987</v>
      </c>
      <c r="E4" s="4">
        <f t="shared" si="5"/>
        <v>1316.3184967312304</v>
      </c>
      <c r="F4" s="4">
        <f t="shared" si="5"/>
        <v>1208.3834772</v>
      </c>
      <c r="G4" s="4">
        <f t="shared" si="5"/>
        <v>1575.8764275762373</v>
      </c>
      <c r="H4" s="4">
        <f t="shared" si="5"/>
        <v>1291.1331222745578</v>
      </c>
      <c r="I4" s="4">
        <f t="shared" si="5"/>
        <v>1274.8234305960268</v>
      </c>
      <c r="J4" s="4">
        <f t="shared" si="5"/>
        <v>735.85574194518085</v>
      </c>
      <c r="K4" s="4">
        <f t="shared" si="5"/>
        <v>2028.0699855169014</v>
      </c>
      <c r="L4" s="4">
        <f t="shared" si="5"/>
        <v>2361.728391050769</v>
      </c>
      <c r="M4" s="4">
        <f t="shared" si="5"/>
        <v>1308.7812446873327</v>
      </c>
      <c r="N4" s="4">
        <f t="shared" si="5"/>
        <v>910.26075558779769</v>
      </c>
      <c r="O4" s="4">
        <f t="shared" si="5"/>
        <v>2279.3445275961512</v>
      </c>
      <c r="P4" s="4">
        <f t="shared" si="5"/>
        <v>2583.9231482985579</v>
      </c>
      <c r="Q4" s="4">
        <f t="shared" si="5"/>
        <v>1053.7762145064162</v>
      </c>
      <c r="R4" s="4">
        <f t="shared" si="5"/>
        <v>1900.0482059958947</v>
      </c>
      <c r="S4" s="4">
        <f t="shared" si="5"/>
        <v>1637.8126460375845</v>
      </c>
      <c r="T4" s="4">
        <f t="shared" si="5"/>
        <v>1192.5769799978643</v>
      </c>
      <c r="U4" s="4">
        <f t="shared" si="5"/>
        <v>1518.4969025076432</v>
      </c>
      <c r="V4" s="4">
        <f t="shared" si="5"/>
        <v>800.69395289480622</v>
      </c>
      <c r="W4" s="4">
        <f t="shared" si="5"/>
        <v>1466.0521303009612</v>
      </c>
      <c r="X4" s="4">
        <f t="shared" si="5"/>
        <v>1452.2240512728508</v>
      </c>
      <c r="Y4" s="4">
        <f t="shared" si="5"/>
        <v>2060.5847892780184</v>
      </c>
      <c r="Z4" s="4">
        <f t="shared" si="5"/>
        <v>1564.3808453472875</v>
      </c>
      <c r="AA4" s="4">
        <f t="shared" si="5"/>
        <v>2256.5925040706902</v>
      </c>
      <c r="AB4" s="4">
        <f t="shared" si="5"/>
        <v>1145.1747085868517</v>
      </c>
      <c r="AC4" s="4">
        <f t="shared" si="5"/>
        <v>1135.6223365177148</v>
      </c>
      <c r="AD4" s="4">
        <f t="shared" si="5"/>
        <v>1279.1499713722474</v>
      </c>
      <c r="AE4" s="4">
        <f t="shared" si="5"/>
        <v>1193.9122300301176</v>
      </c>
      <c r="AF4" s="4">
        <f t="shared" si="5"/>
        <v>1121.1625706696441</v>
      </c>
      <c r="AG4" s="4">
        <f t="shared" si="5"/>
        <v>1920.4804930468927</v>
      </c>
      <c r="AH4" s="4">
        <f t="shared" si="5"/>
        <v>1129.5833195055202</v>
      </c>
      <c r="AI4" s="4">
        <f t="shared" si="5"/>
        <v>1368.5020231938772</v>
      </c>
      <c r="AJ4" s="4">
        <f t="shared" si="5"/>
        <v>1173.0818392703463</v>
      </c>
      <c r="AK4" s="4">
        <f t="shared" si="5"/>
        <v>1940.1511923932067</v>
      </c>
      <c r="AL4" s="4">
        <f t="shared" si="5"/>
        <v>1548.5108437578801</v>
      </c>
      <c r="AM4" s="4">
        <f t="shared" si="5"/>
        <v>1203.9787801973484</v>
      </c>
      <c r="AN4" s="4">
        <f t="shared" si="5"/>
        <v>1304.2025301775393</v>
      </c>
      <c r="AO4" s="4">
        <f t="shared" si="5"/>
        <v>1150.7522364000001</v>
      </c>
      <c r="AP4" s="4">
        <f t="shared" si="5"/>
        <v>1555.837361601157</v>
      </c>
      <c r="AQ4" s="4">
        <f t="shared" si="5"/>
        <v>1626.4284858269903</v>
      </c>
      <c r="AR4" s="4">
        <f t="shared" si="5"/>
        <v>1232.4530995657308</v>
      </c>
      <c r="AS4" s="4">
        <f t="shared" si="5"/>
        <v>1863.0747456985794</v>
      </c>
      <c r="AT4" s="4">
        <f t="shared" si="5"/>
        <v>2292.9205949960251</v>
      </c>
      <c r="AU4" s="4">
        <f t="shared" si="5"/>
        <v>2248.6012752723946</v>
      </c>
      <c r="AV4" s="4">
        <f t="shared" si="5"/>
        <v>2324.1143044303662</v>
      </c>
      <c r="AW4" s="4">
        <f t="shared" si="5"/>
        <v>1663.1729554815413</v>
      </c>
      <c r="AX4" s="4">
        <f t="shared" si="5"/>
        <v>1087.9383624780526</v>
      </c>
      <c r="AY4" s="4">
        <f t="shared" si="5"/>
        <v>1904.9088439545383</v>
      </c>
      <c r="AZ4" s="4">
        <f t="shared" si="5"/>
        <v>1871.6392764067455</v>
      </c>
      <c r="BA4" s="4">
        <f t="shared" si="5"/>
        <v>1076.3736222419871</v>
      </c>
      <c r="BB4" s="4">
        <f t="shared" si="5"/>
        <v>1824.1452987542498</v>
      </c>
      <c r="BC4" s="4">
        <f t="shared" si="5"/>
        <v>969.17286948588162</v>
      </c>
      <c r="BD4" s="4">
        <f t="shared" si="5"/>
        <v>1670.0008781955735</v>
      </c>
      <c r="BE4" s="4">
        <f t="shared" si="5"/>
        <v>1855.8261252594657</v>
      </c>
      <c r="BF4" s="4">
        <f t="shared" si="5"/>
        <v>1706.3690924560915</v>
      </c>
      <c r="BG4" s="4">
        <f t="shared" si="5"/>
        <v>2077.1015929181276</v>
      </c>
      <c r="BH4" s="4">
        <f t="shared" si="5"/>
        <v>1312.7318499601556</v>
      </c>
      <c r="BI4" s="4">
        <f t="shared" si="5"/>
        <v>1453.3849545497196</v>
      </c>
      <c r="BJ4" s="4">
        <f t="shared" si="5"/>
        <v>1224.3052843843786</v>
      </c>
      <c r="BK4" s="4">
        <f t="shared" si="5"/>
        <v>1807.4204592351693</v>
      </c>
      <c r="BL4" s="4">
        <f t="shared" si="5"/>
        <v>2659.1564377193381</v>
      </c>
      <c r="BM4" s="4">
        <f t="shared" si="5"/>
        <v>1635.0818852281113</v>
      </c>
      <c r="BN4" s="4">
        <f t="shared" si="5"/>
        <v>1152.9672829840583</v>
      </c>
      <c r="BO4" s="4">
        <f t="shared" ref="BO4:DZ4" si="6">BO28+BO148</f>
        <v>1523.4466406107292</v>
      </c>
      <c r="BP4" s="4">
        <f t="shared" si="6"/>
        <v>1747.9185622397338</v>
      </c>
      <c r="BQ4" s="4">
        <f t="shared" si="6"/>
        <v>1237.5221904</v>
      </c>
      <c r="BR4" s="4">
        <f t="shared" si="6"/>
        <v>2241.4081267532629</v>
      </c>
      <c r="BS4" s="4">
        <f t="shared" si="6"/>
        <v>1262.0915316000001</v>
      </c>
      <c r="BT4" s="4">
        <f t="shared" si="6"/>
        <v>2047.5476883934077</v>
      </c>
      <c r="BU4" s="4">
        <f t="shared" si="6"/>
        <v>1727.3540046260309</v>
      </c>
      <c r="BV4" s="4">
        <f t="shared" si="6"/>
        <v>1582.4456142476515</v>
      </c>
      <c r="BW4" s="4">
        <f t="shared" si="6"/>
        <v>971.75626301319255</v>
      </c>
      <c r="BX4" s="4">
        <f t="shared" si="6"/>
        <v>912.42042382124271</v>
      </c>
      <c r="BY4" s="4">
        <f t="shared" si="6"/>
        <v>2120.3740993003198</v>
      </c>
      <c r="BZ4" s="4">
        <f t="shared" si="6"/>
        <v>1140.2327831998896</v>
      </c>
      <c r="CA4" s="4">
        <f t="shared" si="6"/>
        <v>1443.7347685734385</v>
      </c>
      <c r="CB4" s="4">
        <f t="shared" si="6"/>
        <v>2281.5337018986629</v>
      </c>
      <c r="CC4" s="4">
        <f t="shared" si="6"/>
        <v>2170.2610590162085</v>
      </c>
      <c r="CD4" s="4">
        <f t="shared" si="6"/>
        <v>3340.9092113588877</v>
      </c>
      <c r="CE4" s="4">
        <f t="shared" si="6"/>
        <v>2154.8143222061531</v>
      </c>
      <c r="CF4" s="4">
        <f t="shared" si="6"/>
        <v>1137.9423897221438</v>
      </c>
      <c r="CG4" s="4">
        <f t="shared" si="6"/>
        <v>1883.0627987472801</v>
      </c>
      <c r="CH4" s="4">
        <f t="shared" si="6"/>
        <v>1230.7899191686527</v>
      </c>
      <c r="CI4" s="4">
        <f t="shared" si="6"/>
        <v>1865.7636966908121</v>
      </c>
      <c r="CJ4" s="4">
        <f t="shared" si="6"/>
        <v>3782.5437155980608</v>
      </c>
      <c r="CK4" s="4">
        <f t="shared" si="6"/>
        <v>1683.1736304079539</v>
      </c>
      <c r="CL4" s="4">
        <f t="shared" si="6"/>
        <v>1442.0484256999102</v>
      </c>
      <c r="CM4" s="4">
        <f t="shared" si="6"/>
        <v>1516.4471360565524</v>
      </c>
      <c r="CN4" s="4">
        <f t="shared" si="6"/>
        <v>1374.3259104411413</v>
      </c>
      <c r="CO4" s="4">
        <f t="shared" si="6"/>
        <v>2874.916698473301</v>
      </c>
      <c r="CP4" s="4">
        <f t="shared" si="6"/>
        <v>1397.8149448306128</v>
      </c>
      <c r="CQ4" s="4">
        <f t="shared" si="6"/>
        <v>1498.2341903158199</v>
      </c>
      <c r="CR4" s="4">
        <f t="shared" si="6"/>
        <v>1753.678500116534</v>
      </c>
      <c r="CS4" s="4">
        <f t="shared" si="6"/>
        <v>1709.3722409428924</v>
      </c>
      <c r="CT4" s="4">
        <f t="shared" si="6"/>
        <v>2217.9807791031762</v>
      </c>
      <c r="CU4" s="4">
        <f t="shared" si="6"/>
        <v>881.85956681294851</v>
      </c>
      <c r="CV4" s="4">
        <f t="shared" si="6"/>
        <v>1511.2698031525231</v>
      </c>
      <c r="CW4" s="4">
        <f t="shared" si="6"/>
        <v>1473.973343979947</v>
      </c>
      <c r="CX4" s="4">
        <f t="shared" si="6"/>
        <v>1235.4409965769623</v>
      </c>
      <c r="CY4" s="4">
        <f t="shared" si="6"/>
        <v>1614.4319261258331</v>
      </c>
      <c r="CZ4" s="4">
        <f t="shared" si="6"/>
        <v>1158.9967203299263</v>
      </c>
      <c r="DA4" s="4">
        <f t="shared" si="6"/>
        <v>1581.5771225318088</v>
      </c>
      <c r="DB4" s="4">
        <f t="shared" si="6"/>
        <v>1705.4829142246542</v>
      </c>
      <c r="DC4" s="4">
        <f t="shared" si="6"/>
        <v>1245.6885668185296</v>
      </c>
      <c r="DD4" s="4">
        <f t="shared" si="6"/>
        <v>1227.0688934778534</v>
      </c>
      <c r="DE4" s="4">
        <f t="shared" si="6"/>
        <v>1314.9016802799588</v>
      </c>
      <c r="DF4" s="4">
        <f t="shared" si="6"/>
        <v>1929.7643695442857</v>
      </c>
      <c r="DG4" s="4">
        <f t="shared" si="6"/>
        <v>1433.5872746911803</v>
      </c>
      <c r="DH4" s="4">
        <f t="shared" si="6"/>
        <v>3316.5676031495695</v>
      </c>
      <c r="DI4" s="4">
        <f t="shared" si="6"/>
        <v>1171.8621141274189</v>
      </c>
      <c r="DJ4" s="4">
        <f t="shared" si="6"/>
        <v>1403.7754585945979</v>
      </c>
      <c r="DK4" s="4">
        <f t="shared" si="6"/>
        <v>2968.6045096318603</v>
      </c>
      <c r="DL4" s="4">
        <f t="shared" si="6"/>
        <v>1237.7063924827303</v>
      </c>
      <c r="DM4" s="4">
        <f t="shared" si="6"/>
        <v>1628.9050990895394</v>
      </c>
      <c r="DN4" s="4">
        <f t="shared" si="6"/>
        <v>2018.6774234839349</v>
      </c>
      <c r="DO4" s="4">
        <f t="shared" si="6"/>
        <v>854.88408720000007</v>
      </c>
      <c r="DP4" s="4">
        <f t="shared" si="6"/>
        <v>2775.2187901861871</v>
      </c>
      <c r="DQ4" s="4">
        <f t="shared" si="6"/>
        <v>1337.4162911325566</v>
      </c>
      <c r="DR4" s="4">
        <f t="shared" si="6"/>
        <v>1777.2632089825368</v>
      </c>
      <c r="DS4" s="4">
        <f t="shared" si="6"/>
        <v>1330.3800595770422</v>
      </c>
      <c r="DT4" s="4">
        <f t="shared" si="6"/>
        <v>2448.096173306958</v>
      </c>
      <c r="DU4" s="4">
        <f t="shared" si="6"/>
        <v>2866.8210203656226</v>
      </c>
      <c r="DV4" s="4">
        <f t="shared" si="6"/>
        <v>2243.9325130466987</v>
      </c>
      <c r="DW4" s="4">
        <f t="shared" si="6"/>
        <v>1802.9320584746183</v>
      </c>
      <c r="DX4" s="4">
        <f t="shared" si="6"/>
        <v>1583.3879147597154</v>
      </c>
      <c r="DY4" s="4">
        <f t="shared" si="6"/>
        <v>2478.1818643767365</v>
      </c>
      <c r="DZ4" s="4">
        <f t="shared" si="6"/>
        <v>1181.885982598935</v>
      </c>
      <c r="EA4" s="4">
        <f t="shared" ref="EA4:GL4" si="7">EA28+EA148</f>
        <v>1463.8773735484954</v>
      </c>
      <c r="EB4" s="4">
        <f t="shared" si="7"/>
        <v>831.45229136587614</v>
      </c>
      <c r="EC4" s="4">
        <f t="shared" si="7"/>
        <v>1724.4571151118034</v>
      </c>
      <c r="ED4" s="4">
        <f t="shared" si="7"/>
        <v>2454.4442614302825</v>
      </c>
      <c r="EE4" s="4">
        <f t="shared" si="7"/>
        <v>1990.2931280282344</v>
      </c>
      <c r="EF4" s="4">
        <f t="shared" si="7"/>
        <v>2134.5170283515927</v>
      </c>
      <c r="EG4" s="4">
        <f t="shared" si="7"/>
        <v>1828.09754599711</v>
      </c>
      <c r="EH4" s="4">
        <f t="shared" si="7"/>
        <v>1055.2069457283044</v>
      </c>
      <c r="EI4" s="4">
        <f t="shared" si="7"/>
        <v>991.08648832734127</v>
      </c>
      <c r="EJ4" s="4">
        <f t="shared" si="7"/>
        <v>1179.5710225001419</v>
      </c>
      <c r="EK4" s="4">
        <f t="shared" si="7"/>
        <v>1298.7290304000001</v>
      </c>
      <c r="EL4" s="4">
        <f t="shared" si="7"/>
        <v>2540.5859428631393</v>
      </c>
      <c r="EM4" s="4">
        <f t="shared" si="7"/>
        <v>1464.5758730018786</v>
      </c>
      <c r="EN4" s="4">
        <f t="shared" si="7"/>
        <v>1064.6611345378137</v>
      </c>
      <c r="EO4" s="4">
        <f t="shared" si="7"/>
        <v>1087.9972104345666</v>
      </c>
      <c r="EP4" s="4">
        <f t="shared" si="7"/>
        <v>1525.9815946147921</v>
      </c>
      <c r="EQ4" s="4">
        <f t="shared" si="7"/>
        <v>968.71522406619863</v>
      </c>
      <c r="ER4" s="4">
        <f t="shared" si="7"/>
        <v>1383.4299145494474</v>
      </c>
      <c r="ES4" s="4">
        <f t="shared" si="7"/>
        <v>1600.7354064096644</v>
      </c>
      <c r="ET4" s="4">
        <f t="shared" si="7"/>
        <v>1214.9194728895309</v>
      </c>
      <c r="EU4" s="4">
        <f t="shared" si="7"/>
        <v>2184.4160140267413</v>
      </c>
      <c r="EV4" s="4">
        <f t="shared" si="7"/>
        <v>1142.8405682585239</v>
      </c>
      <c r="EW4" s="4">
        <f t="shared" si="7"/>
        <v>1341.8748084570398</v>
      </c>
      <c r="EX4" s="4">
        <f t="shared" si="7"/>
        <v>1042.9337293368098</v>
      </c>
      <c r="EY4" s="4">
        <f t="shared" si="7"/>
        <v>1382.9798130069566</v>
      </c>
      <c r="EZ4" s="4">
        <f t="shared" si="7"/>
        <v>1292.8691977118551</v>
      </c>
      <c r="FA4" s="4">
        <f t="shared" si="7"/>
        <v>2106.4223203961205</v>
      </c>
      <c r="FB4" s="4">
        <f t="shared" si="7"/>
        <v>1303.4228082416485</v>
      </c>
      <c r="FC4" s="4">
        <f t="shared" si="7"/>
        <v>1496.5394557623081</v>
      </c>
      <c r="FD4" s="4">
        <f t="shared" si="7"/>
        <v>1036.4337925545194</v>
      </c>
      <c r="FE4" s="4">
        <f t="shared" si="7"/>
        <v>2381.4075456996115</v>
      </c>
      <c r="FF4" s="4">
        <f t="shared" si="7"/>
        <v>975.47657460572566</v>
      </c>
      <c r="FG4" s="4">
        <f t="shared" si="7"/>
        <v>1977.9338813434986</v>
      </c>
      <c r="FH4" s="4">
        <f t="shared" si="7"/>
        <v>1502.0866822683536</v>
      </c>
      <c r="FI4" s="4">
        <f t="shared" si="7"/>
        <v>2858.0478188055968</v>
      </c>
      <c r="FJ4" s="4">
        <f t="shared" si="7"/>
        <v>2178.8733093318433</v>
      </c>
      <c r="FK4" s="4">
        <f t="shared" si="7"/>
        <v>1769.6403114463949</v>
      </c>
      <c r="FL4" s="4">
        <f t="shared" si="7"/>
        <v>1707.0595223446553</v>
      </c>
      <c r="FM4" s="4">
        <f t="shared" si="7"/>
        <v>1614.4920128595666</v>
      </c>
      <c r="FN4" s="4">
        <f t="shared" si="7"/>
        <v>1493.883981038151</v>
      </c>
      <c r="FO4" s="4">
        <f t="shared" si="7"/>
        <v>1540.255092922022</v>
      </c>
      <c r="FP4" s="4">
        <f t="shared" si="7"/>
        <v>1538.6817789259753</v>
      </c>
      <c r="FQ4" s="4">
        <f t="shared" si="7"/>
        <v>1909.3845682444803</v>
      </c>
      <c r="FR4" s="4">
        <f t="shared" si="7"/>
        <v>2476.6953433755216</v>
      </c>
      <c r="FS4" s="4">
        <f t="shared" si="7"/>
        <v>1955.913131282651</v>
      </c>
      <c r="FT4" s="4">
        <f t="shared" si="7"/>
        <v>1037.1553704831085</v>
      </c>
      <c r="FU4" s="4">
        <f t="shared" si="7"/>
        <v>1293.2405833751691</v>
      </c>
      <c r="FV4" s="4">
        <f t="shared" si="7"/>
        <v>1116.1946217908528</v>
      </c>
      <c r="FW4" s="4">
        <f t="shared" si="7"/>
        <v>2104.5940971211053</v>
      </c>
      <c r="FX4" s="4">
        <f t="shared" si="7"/>
        <v>1954.2080003747003</v>
      </c>
      <c r="FY4" s="4">
        <f t="shared" si="7"/>
        <v>1321.589558230798</v>
      </c>
      <c r="FZ4" s="4">
        <f t="shared" si="7"/>
        <v>1675.7477328225609</v>
      </c>
      <c r="GA4" s="4">
        <f t="shared" si="7"/>
        <v>1422.8184518504156</v>
      </c>
      <c r="GB4" s="4">
        <f t="shared" si="7"/>
        <v>1345.2454139436404</v>
      </c>
      <c r="GC4" s="4">
        <f t="shared" si="7"/>
        <v>2295.412793349125</v>
      </c>
      <c r="GD4" s="4">
        <f t="shared" si="7"/>
        <v>1408.6696742332945</v>
      </c>
      <c r="GE4" s="4">
        <f t="shared" si="7"/>
        <v>1305.6536321296235</v>
      </c>
      <c r="GF4" s="4">
        <f t="shared" si="7"/>
        <v>1420.958512570186</v>
      </c>
      <c r="GG4" s="4">
        <f t="shared" si="7"/>
        <v>1254.681519551247</v>
      </c>
      <c r="GH4" s="4">
        <f t="shared" si="7"/>
        <v>1529.424476443864</v>
      </c>
      <c r="GI4" s="4">
        <f t="shared" si="7"/>
        <v>1295.1196581174138</v>
      </c>
      <c r="GJ4" s="4">
        <f t="shared" si="7"/>
        <v>800.61056126403616</v>
      </c>
      <c r="GK4" s="4">
        <f t="shared" si="7"/>
        <v>1756.3945761980538</v>
      </c>
      <c r="GL4" s="4">
        <f t="shared" si="7"/>
        <v>1802.5662186894654</v>
      </c>
      <c r="GM4" s="4">
        <f t="shared" ref="GM4:JC4" si="8">GM28+GM148</f>
        <v>1506.7028160000002</v>
      </c>
      <c r="GN4" s="4">
        <f t="shared" si="8"/>
        <v>1340.4902328000001</v>
      </c>
      <c r="GO4" s="4">
        <f t="shared" si="8"/>
        <v>1605.1007729119333</v>
      </c>
      <c r="GP4" s="4">
        <f t="shared" si="8"/>
        <v>1543.6584265953566</v>
      </c>
      <c r="GQ4" s="4">
        <f t="shared" si="8"/>
        <v>1167.7703040000001</v>
      </c>
      <c r="GR4" s="4">
        <f t="shared" si="8"/>
        <v>2426.6382976238274</v>
      </c>
      <c r="GS4" s="4">
        <f t="shared" si="8"/>
        <v>1819.8048284554795</v>
      </c>
      <c r="GT4" s="4">
        <f t="shared" si="8"/>
        <v>2037.2270256000002</v>
      </c>
      <c r="GU4" s="4">
        <f t="shared" si="8"/>
        <v>1004.4512944892497</v>
      </c>
      <c r="GV4" s="4">
        <f t="shared" si="8"/>
        <v>1010.0809423470837</v>
      </c>
      <c r="GW4" s="4">
        <f t="shared" si="8"/>
        <v>1682.4601405477786</v>
      </c>
      <c r="GX4" s="4">
        <f t="shared" si="8"/>
        <v>1142.7527258430673</v>
      </c>
      <c r="GY4" s="4">
        <f t="shared" si="8"/>
        <v>1467.876889720804</v>
      </c>
      <c r="GZ4" s="4">
        <f t="shared" si="8"/>
        <v>1153.7715999073896</v>
      </c>
      <c r="HA4" s="4">
        <f t="shared" si="8"/>
        <v>1457.3232720000001</v>
      </c>
      <c r="HB4" s="4">
        <f t="shared" si="8"/>
        <v>1253.2792800703678</v>
      </c>
      <c r="HC4" s="4">
        <f t="shared" si="8"/>
        <v>2107.1050299528324</v>
      </c>
      <c r="HD4" s="4">
        <f t="shared" si="8"/>
        <v>1761.4693452230126</v>
      </c>
      <c r="HE4" s="4">
        <f t="shared" si="8"/>
        <v>1354.198241773536</v>
      </c>
      <c r="HF4" s="4">
        <f t="shared" si="8"/>
        <v>975.75742594177939</v>
      </c>
      <c r="HG4" s="4">
        <f t="shared" si="8"/>
        <v>2224.6549989102018</v>
      </c>
      <c r="HH4" s="4">
        <f t="shared" si="8"/>
        <v>1205.8544395306403</v>
      </c>
      <c r="HI4" s="4">
        <f t="shared" si="8"/>
        <v>2452.1532791854524</v>
      </c>
      <c r="HJ4" s="4">
        <f t="shared" si="8"/>
        <v>1622.8307388054984</v>
      </c>
      <c r="HK4" s="4">
        <f t="shared" si="8"/>
        <v>2633.2679232</v>
      </c>
      <c r="HL4" s="4">
        <f t="shared" si="8"/>
        <v>2685.3883104029628</v>
      </c>
      <c r="HM4" s="4">
        <f t="shared" si="8"/>
        <v>2242.8853096109597</v>
      </c>
      <c r="HN4" s="4">
        <f t="shared" si="8"/>
        <v>3341.7026107330821</v>
      </c>
      <c r="HO4" s="4">
        <f t="shared" si="8"/>
        <v>2673.9789142391483</v>
      </c>
      <c r="HP4" s="4">
        <f t="shared" si="8"/>
        <v>1850.8373482539473</v>
      </c>
      <c r="HQ4" s="4">
        <f t="shared" si="8"/>
        <v>1837.3818817734498</v>
      </c>
      <c r="HR4" s="4">
        <f t="shared" si="8"/>
        <v>975.4496084853921</v>
      </c>
      <c r="HS4" s="4">
        <f t="shared" si="8"/>
        <v>1487.1752388000002</v>
      </c>
      <c r="HT4" s="4">
        <f t="shared" si="8"/>
        <v>1144.0539870713378</v>
      </c>
      <c r="HU4" s="4">
        <f t="shared" si="8"/>
        <v>1939.3284143640528</v>
      </c>
      <c r="HV4" s="4">
        <f t="shared" si="8"/>
        <v>1534.8318420247999</v>
      </c>
      <c r="HW4" s="4">
        <f t="shared" si="8"/>
        <v>628.85737538914486</v>
      </c>
      <c r="HX4" s="4">
        <f t="shared" si="8"/>
        <v>2464.3671227897485</v>
      </c>
      <c r="HY4" s="4">
        <f t="shared" si="8"/>
        <v>1367.2401724486444</v>
      </c>
      <c r="HZ4" s="4">
        <f t="shared" si="8"/>
        <v>1551.1520945196476</v>
      </c>
      <c r="IA4" s="4">
        <f t="shared" si="8"/>
        <v>1559.136125021784</v>
      </c>
      <c r="IB4" s="4">
        <f t="shared" si="8"/>
        <v>1621.8497095134719</v>
      </c>
      <c r="IC4" s="4">
        <f t="shared" si="8"/>
        <v>1295.2858310492657</v>
      </c>
      <c r="ID4" s="4">
        <f t="shared" si="8"/>
        <v>1271.1622966086784</v>
      </c>
      <c r="IE4" s="4">
        <f t="shared" si="8"/>
        <v>2019.3869216542739</v>
      </c>
      <c r="IF4" s="4">
        <f t="shared" si="8"/>
        <v>2405.2126815071601</v>
      </c>
      <c r="IG4" s="4">
        <f t="shared" si="8"/>
        <v>1147.5609481376805</v>
      </c>
      <c r="IH4" s="4">
        <f t="shared" si="8"/>
        <v>847.45510690529227</v>
      </c>
      <c r="II4" s="4">
        <f t="shared" si="8"/>
        <v>2194.0835712019634</v>
      </c>
      <c r="IJ4" s="4">
        <f t="shared" si="8"/>
        <v>1821.8610994483638</v>
      </c>
      <c r="IK4" s="4">
        <f t="shared" si="8"/>
        <v>1951.0831139387381</v>
      </c>
      <c r="IL4" s="4">
        <f t="shared" si="8"/>
        <v>1203.2930355546437</v>
      </c>
      <c r="IM4" s="4">
        <f t="shared" si="8"/>
        <v>785.06919125489867</v>
      </c>
      <c r="IN4" s="4">
        <f t="shared" si="8"/>
        <v>1225.9594713143058</v>
      </c>
      <c r="IO4" s="4">
        <f t="shared" si="8"/>
        <v>1394.5127068246593</v>
      </c>
      <c r="IP4" s="4">
        <f t="shared" si="8"/>
        <v>1797.1582134149371</v>
      </c>
      <c r="IQ4" s="4">
        <f t="shared" si="8"/>
        <v>1766.7564522119853</v>
      </c>
      <c r="IR4" s="4">
        <f t="shared" si="8"/>
        <v>1262.271730229756</v>
      </c>
      <c r="IS4" s="4">
        <f t="shared" si="8"/>
        <v>2226.6972227712467</v>
      </c>
      <c r="IT4" s="4">
        <f t="shared" si="8"/>
        <v>1638.9860704188529</v>
      </c>
      <c r="IU4" s="4">
        <f t="shared" si="8"/>
        <v>1457.7668479820122</v>
      </c>
      <c r="IV4" s="4">
        <f t="shared" si="8"/>
        <v>1216.0254384</v>
      </c>
      <c r="IW4" s="4">
        <f t="shared" si="8"/>
        <v>2593.8019879826461</v>
      </c>
      <c r="IX4" s="4">
        <f t="shared" si="8"/>
        <v>2516.529207688588</v>
      </c>
      <c r="IY4" s="4">
        <f t="shared" si="8"/>
        <v>1205.5841791701264</v>
      </c>
      <c r="IZ4" s="4">
        <f t="shared" si="8"/>
        <v>953.33271362482162</v>
      </c>
      <c r="JA4" s="4">
        <f t="shared" si="8"/>
        <v>1338.2860088271168</v>
      </c>
      <c r="JB4" s="4">
        <f t="shared" si="8"/>
        <v>1031.3634692884943</v>
      </c>
      <c r="JC4" s="4">
        <f t="shared" si="8"/>
        <v>2379.761820498858</v>
      </c>
    </row>
    <row r="5" spans="1:263" x14ac:dyDescent="0.4">
      <c r="A5" s="4">
        <f t="shared" si="4"/>
        <v>455716.22568569711</v>
      </c>
      <c r="B5">
        <v>2020</v>
      </c>
      <c r="C5" s="4">
        <f t="shared" ref="C5:BN5" si="9">C29+C149</f>
        <v>813.14071745654451</v>
      </c>
      <c r="D5" s="4">
        <f t="shared" si="9"/>
        <v>1235.6776545590023</v>
      </c>
      <c r="E5" s="4">
        <f t="shared" si="9"/>
        <v>1422.5016826694132</v>
      </c>
      <c r="F5" s="4">
        <f t="shared" si="9"/>
        <v>871.34951445596744</v>
      </c>
      <c r="G5" s="4">
        <f t="shared" si="9"/>
        <v>1703.9235694961019</v>
      </c>
      <c r="H5" s="4">
        <f t="shared" si="9"/>
        <v>1398.0640190558272</v>
      </c>
      <c r="I5" s="4">
        <f t="shared" si="9"/>
        <v>1380.6274013629766</v>
      </c>
      <c r="J5" s="4">
        <f t="shared" si="9"/>
        <v>797.46288005104202</v>
      </c>
      <c r="K5" s="4">
        <f t="shared" si="9"/>
        <v>2194.3086549960203</v>
      </c>
      <c r="L5" s="4">
        <f t="shared" si="9"/>
        <v>2556.5438121095731</v>
      </c>
      <c r="M5" s="4">
        <f t="shared" si="9"/>
        <v>1414.3737085211371</v>
      </c>
      <c r="N5" s="4">
        <f t="shared" si="9"/>
        <v>983.76184926328187</v>
      </c>
      <c r="O5" s="4">
        <f t="shared" si="9"/>
        <v>2463.0766359060276</v>
      </c>
      <c r="P5" s="4">
        <f t="shared" si="9"/>
        <v>2794.8687363974282</v>
      </c>
      <c r="Q5" s="4">
        <f t="shared" si="9"/>
        <v>1142.0892494147915</v>
      </c>
      <c r="R5" s="4">
        <f t="shared" si="9"/>
        <v>2056.6903683148271</v>
      </c>
      <c r="S5" s="4">
        <f t="shared" si="9"/>
        <v>1772.3907437538608</v>
      </c>
      <c r="T5" s="4">
        <f t="shared" si="9"/>
        <v>1289.1283806984241</v>
      </c>
      <c r="U5" s="4">
        <f t="shared" si="9"/>
        <v>1641.1166061832944</v>
      </c>
      <c r="V5" s="4">
        <f t="shared" si="9"/>
        <v>867.60589764312442</v>
      </c>
      <c r="W5" s="4">
        <f t="shared" si="9"/>
        <v>1584.5028232211926</v>
      </c>
      <c r="X5" s="4">
        <f t="shared" si="9"/>
        <v>1569.3491216611617</v>
      </c>
      <c r="Y5" s="4">
        <f t="shared" si="9"/>
        <v>2230.4763201953706</v>
      </c>
      <c r="Z5" s="4">
        <f t="shared" si="9"/>
        <v>1693.8908511829732</v>
      </c>
      <c r="AA5" s="4">
        <f t="shared" si="9"/>
        <v>2442.4387351415621</v>
      </c>
      <c r="AB5" s="4">
        <f t="shared" si="9"/>
        <v>1237.480849161974</v>
      </c>
      <c r="AC5" s="4">
        <f t="shared" si="9"/>
        <v>1230.5151234022924</v>
      </c>
      <c r="AD5" s="4">
        <f t="shared" si="9"/>
        <v>1385.8375903264844</v>
      </c>
      <c r="AE5" s="4">
        <f t="shared" si="9"/>
        <v>1293.6258730657589</v>
      </c>
      <c r="AF5" s="4">
        <f t="shared" si="9"/>
        <v>1211.6607005745011</v>
      </c>
      <c r="AG5" s="4">
        <f t="shared" si="9"/>
        <v>2075.9917826683049</v>
      </c>
      <c r="AH5" s="4">
        <f t="shared" si="9"/>
        <v>1220.9104119282895</v>
      </c>
      <c r="AI5" s="4">
        <f t="shared" si="9"/>
        <v>1478.8192042143355</v>
      </c>
      <c r="AJ5" s="4">
        <f t="shared" si="9"/>
        <v>1267.7546975286145</v>
      </c>
      <c r="AK5" s="4">
        <f t="shared" si="9"/>
        <v>2101.0155083582713</v>
      </c>
      <c r="AL5" s="4">
        <f t="shared" si="9"/>
        <v>1673.8431030025104</v>
      </c>
      <c r="AM5" s="4">
        <f t="shared" si="9"/>
        <v>1303.3797677977986</v>
      </c>
      <c r="AN5" s="4">
        <f t="shared" si="9"/>
        <v>1412.4967913615396</v>
      </c>
      <c r="AO5" s="4">
        <f t="shared" si="9"/>
        <v>635.40492294152227</v>
      </c>
      <c r="AP5" s="4">
        <f t="shared" si="9"/>
        <v>1681.427825913531</v>
      </c>
      <c r="AQ5" s="4">
        <f t="shared" si="9"/>
        <v>1759.8067332892854</v>
      </c>
      <c r="AR5" s="4">
        <f t="shared" si="9"/>
        <v>1334.2322295827632</v>
      </c>
      <c r="AS5" s="4">
        <f t="shared" si="9"/>
        <v>2013.7456907320277</v>
      </c>
      <c r="AT5" s="4">
        <f t="shared" si="9"/>
        <v>2481.4253364050132</v>
      </c>
      <c r="AU5" s="4">
        <f t="shared" si="9"/>
        <v>2433.8644529713865</v>
      </c>
      <c r="AV5" s="4">
        <f t="shared" si="9"/>
        <v>2518.6992205651845</v>
      </c>
      <c r="AW5" s="4">
        <f t="shared" si="9"/>
        <v>1797.7330171109511</v>
      </c>
      <c r="AX5" s="4">
        <f t="shared" si="9"/>
        <v>1178.6791842604107</v>
      </c>
      <c r="AY5" s="4">
        <f t="shared" si="9"/>
        <v>2065.164583636732</v>
      </c>
      <c r="AZ5" s="4">
        <f t="shared" si="9"/>
        <v>2023.294259297744</v>
      </c>
      <c r="BA5" s="4">
        <f t="shared" si="9"/>
        <v>1165.7751547818862</v>
      </c>
      <c r="BB5" s="4">
        <f t="shared" si="9"/>
        <v>1971.6616919731844</v>
      </c>
      <c r="BC5" s="4">
        <f t="shared" si="9"/>
        <v>1049.419938784876</v>
      </c>
      <c r="BD5" s="4">
        <f t="shared" si="9"/>
        <v>1808.2880064334838</v>
      </c>
      <c r="BE5" s="4">
        <f t="shared" si="9"/>
        <v>2005.1209571779534</v>
      </c>
      <c r="BF5" s="4">
        <f t="shared" si="9"/>
        <v>1845.1959898739176</v>
      </c>
      <c r="BG5" s="4">
        <f t="shared" si="9"/>
        <v>2245.3834084405798</v>
      </c>
      <c r="BH5" s="4">
        <f t="shared" si="9"/>
        <v>1422.1719550810078</v>
      </c>
      <c r="BI5" s="4">
        <f t="shared" si="9"/>
        <v>1573.0922884735778</v>
      </c>
      <c r="BJ5" s="4">
        <f t="shared" si="9"/>
        <v>1323.0540759302971</v>
      </c>
      <c r="BK5" s="4">
        <f t="shared" si="9"/>
        <v>1953.0739147947722</v>
      </c>
      <c r="BL5" s="4">
        <f t="shared" si="9"/>
        <v>2873.550118454702</v>
      </c>
      <c r="BM5" s="4">
        <f t="shared" si="9"/>
        <v>1766.8262426289052</v>
      </c>
      <c r="BN5" s="4">
        <f t="shared" si="9"/>
        <v>1248.5387923103515</v>
      </c>
      <c r="BO5" s="4">
        <f t="shared" ref="BO5:DZ5" si="10">BO29+BO149</f>
        <v>1649.5791486570977</v>
      </c>
      <c r="BP5" s="4">
        <f t="shared" si="10"/>
        <v>1892.8042340305692</v>
      </c>
      <c r="BQ5" s="4">
        <f t="shared" si="10"/>
        <v>1336.5239656320002</v>
      </c>
      <c r="BR5" s="4">
        <f t="shared" si="10"/>
        <v>2429.848092256927</v>
      </c>
      <c r="BS5" s="4">
        <f t="shared" si="10"/>
        <v>1363.0588541280001</v>
      </c>
      <c r="BT5" s="4">
        <f t="shared" si="10"/>
        <v>2214.1499747756766</v>
      </c>
      <c r="BU5" s="4">
        <f t="shared" si="10"/>
        <v>1869.2714153992895</v>
      </c>
      <c r="BV5" s="4">
        <f t="shared" si="10"/>
        <v>1710.1863523459876</v>
      </c>
      <c r="BW5" s="4">
        <f t="shared" si="10"/>
        <v>1050.1314549241729</v>
      </c>
      <c r="BX5" s="4">
        <f t="shared" si="10"/>
        <v>986.09823290679765</v>
      </c>
      <c r="BY5" s="4">
        <f t="shared" si="10"/>
        <v>2294.9229973393863</v>
      </c>
      <c r="BZ5" s="4">
        <f t="shared" si="10"/>
        <v>1232.6458186545838</v>
      </c>
      <c r="CA5" s="4">
        <f t="shared" si="10"/>
        <v>1560.6059333943651</v>
      </c>
      <c r="CB5" s="4">
        <f t="shared" si="10"/>
        <v>2465.5555296473881</v>
      </c>
      <c r="CC5" s="4">
        <f t="shared" si="10"/>
        <v>2345.0616128994702</v>
      </c>
      <c r="CD5" s="4">
        <f t="shared" si="10"/>
        <v>3610.3989571353204</v>
      </c>
      <c r="CE5" s="4">
        <f t="shared" si="10"/>
        <v>2329.3882668750593</v>
      </c>
      <c r="CF5" s="4">
        <f t="shared" si="10"/>
        <v>1229.8117600845057</v>
      </c>
      <c r="CG5" s="4">
        <f t="shared" si="10"/>
        <v>2035.2751634579856</v>
      </c>
      <c r="CH5" s="4">
        <f t="shared" si="10"/>
        <v>1330.3020718797729</v>
      </c>
      <c r="CI5" s="4">
        <f t="shared" si="10"/>
        <v>2017.9494912332284</v>
      </c>
      <c r="CJ5" s="4">
        <f t="shared" si="10"/>
        <v>4087.5994135280653</v>
      </c>
      <c r="CK5" s="4">
        <f t="shared" si="10"/>
        <v>1818.9971998101125</v>
      </c>
      <c r="CL5" s="4">
        <f t="shared" si="10"/>
        <v>1561.4346372787425</v>
      </c>
      <c r="CM5" s="4">
        <f t="shared" si="10"/>
        <v>1639.8673133137986</v>
      </c>
      <c r="CN5" s="4">
        <f t="shared" si="10"/>
        <v>1485.1996292308836</v>
      </c>
      <c r="CO5" s="4">
        <f t="shared" si="10"/>
        <v>3108.290475013715</v>
      </c>
      <c r="CP5" s="4">
        <f t="shared" si="10"/>
        <v>1510.6949634447226</v>
      </c>
      <c r="CQ5" s="4">
        <f t="shared" si="10"/>
        <v>1619.3291397640066</v>
      </c>
      <c r="CR5" s="4">
        <f t="shared" si="10"/>
        <v>1894.8321085020334</v>
      </c>
      <c r="CS5" s="4">
        <f t="shared" si="10"/>
        <v>1847.5527441030804</v>
      </c>
      <c r="CT5" s="4">
        <f t="shared" si="10"/>
        <v>2401.6815510975589</v>
      </c>
      <c r="CU5" s="4">
        <f t="shared" si="10"/>
        <v>955.50259715001334</v>
      </c>
      <c r="CV5" s="4">
        <f t="shared" si="10"/>
        <v>1636.3037378177976</v>
      </c>
      <c r="CW5" s="4">
        <f t="shared" si="10"/>
        <v>1593.5207058346716</v>
      </c>
      <c r="CX5" s="4">
        <f t="shared" si="10"/>
        <v>1335.314200271808</v>
      </c>
      <c r="CY5" s="4">
        <f t="shared" si="10"/>
        <v>1745.0935714915229</v>
      </c>
      <c r="CZ5" s="4">
        <f t="shared" si="10"/>
        <v>1252.4849290835023</v>
      </c>
      <c r="DA5" s="4">
        <f t="shared" si="10"/>
        <v>1709.2388770799782</v>
      </c>
      <c r="DB5" s="4">
        <f t="shared" si="10"/>
        <v>1847.1500651723572</v>
      </c>
      <c r="DC5" s="4">
        <f t="shared" si="10"/>
        <v>1346.2374391893864</v>
      </c>
      <c r="DD5" s="4">
        <f t="shared" si="10"/>
        <v>1329.6643728566651</v>
      </c>
      <c r="DE5" s="4">
        <f t="shared" si="10"/>
        <v>1425.1252037376757</v>
      </c>
      <c r="DF5" s="4">
        <f t="shared" si="10"/>
        <v>2085.7195935459672</v>
      </c>
      <c r="DG5" s="4">
        <f t="shared" si="10"/>
        <v>1549.2141911846306</v>
      </c>
      <c r="DH5" s="4">
        <f t="shared" si="10"/>
        <v>3584.6343328180774</v>
      </c>
      <c r="DI5" s="4">
        <f t="shared" si="10"/>
        <v>1266.6918304499977</v>
      </c>
      <c r="DJ5" s="4">
        <f t="shared" si="10"/>
        <v>1517.3771147971299</v>
      </c>
      <c r="DK5" s="4">
        <f t="shared" si="10"/>
        <v>3210.5464047524865</v>
      </c>
      <c r="DL5" s="4">
        <f t="shared" si="10"/>
        <v>1337.4178903534666</v>
      </c>
      <c r="DM5" s="4">
        <f t="shared" si="10"/>
        <v>1764.7742400909835</v>
      </c>
      <c r="DN5" s="4">
        <f t="shared" si="10"/>
        <v>2185.4742854960205</v>
      </c>
      <c r="DO5" s="4">
        <f t="shared" si="10"/>
        <v>923.27481417600006</v>
      </c>
      <c r="DP5" s="4">
        <f t="shared" si="10"/>
        <v>3003.6760183160463</v>
      </c>
      <c r="DQ5" s="4">
        <f t="shared" si="10"/>
        <v>1445.2699617979415</v>
      </c>
      <c r="DR5" s="4">
        <f t="shared" si="10"/>
        <v>1924.0954424683403</v>
      </c>
      <c r="DS5" s="4">
        <f t="shared" si="10"/>
        <v>1437.7745637246333</v>
      </c>
      <c r="DT5" s="4">
        <f t="shared" si="10"/>
        <v>2648.1484617083665</v>
      </c>
      <c r="DU5" s="4">
        <f t="shared" si="10"/>
        <v>3101.7414750941175</v>
      </c>
      <c r="DV5" s="4">
        <f t="shared" si="10"/>
        <v>2424.5379286228758</v>
      </c>
      <c r="DW5" s="4">
        <f t="shared" si="10"/>
        <v>1953.512270845747</v>
      </c>
      <c r="DX5" s="4">
        <f t="shared" si="10"/>
        <v>1711.0470161312064</v>
      </c>
      <c r="DY5" s="4">
        <f t="shared" si="10"/>
        <v>2682.0315982264024</v>
      </c>
      <c r="DZ5" s="4">
        <f t="shared" si="10"/>
        <v>1277.1668993712929</v>
      </c>
      <c r="EA5" s="4">
        <f t="shared" ref="EA5:GL5" si="11">EA29+EA149</f>
        <v>1581.8954599801598</v>
      </c>
      <c r="EB5" s="4">
        <f t="shared" si="11"/>
        <v>901.04041268193623</v>
      </c>
      <c r="EC5" s="4">
        <f t="shared" si="11"/>
        <v>1870.3088024280548</v>
      </c>
      <c r="ED5" s="4">
        <f t="shared" si="11"/>
        <v>2655.7837583846649</v>
      </c>
      <c r="EE5" s="4">
        <f t="shared" si="11"/>
        <v>2154.5748163432468</v>
      </c>
      <c r="EF5" s="4">
        <f t="shared" si="11"/>
        <v>2306.7202903071266</v>
      </c>
      <c r="EG5" s="4">
        <f t="shared" si="11"/>
        <v>1979.0577319529664</v>
      </c>
      <c r="EH5" s="4">
        <f t="shared" si="11"/>
        <v>1142.7997727839011</v>
      </c>
      <c r="EI5" s="4">
        <f t="shared" si="11"/>
        <v>1071.0939688624858</v>
      </c>
      <c r="EJ5" s="4">
        <f t="shared" si="11"/>
        <v>1274.9554946342932</v>
      </c>
      <c r="EK5" s="4">
        <f t="shared" si="11"/>
        <v>892.19803961652087</v>
      </c>
      <c r="EL5" s="4">
        <f t="shared" si="11"/>
        <v>2748.3244042676165</v>
      </c>
      <c r="EM5" s="4">
        <f t="shared" si="11"/>
        <v>1582.8738579544306</v>
      </c>
      <c r="EN5" s="4">
        <f t="shared" si="11"/>
        <v>1150.6150735156018</v>
      </c>
      <c r="EO5" s="4">
        <f t="shared" si="11"/>
        <v>1175.8196530361402</v>
      </c>
      <c r="EP5" s="4">
        <f t="shared" si="11"/>
        <v>1652.11660010789</v>
      </c>
      <c r="EQ5" s="4">
        <f t="shared" si="11"/>
        <v>1046.9241289760066</v>
      </c>
      <c r="ER5" s="4">
        <f t="shared" si="11"/>
        <v>1495.1961635881105</v>
      </c>
      <c r="ES5" s="4">
        <f t="shared" si="11"/>
        <v>1730.0103700846237</v>
      </c>
      <c r="ET5" s="4">
        <f t="shared" si="11"/>
        <v>1312.7254008060597</v>
      </c>
      <c r="EU5" s="4">
        <f t="shared" si="11"/>
        <v>2363.9755604837223</v>
      </c>
      <c r="EV5" s="4">
        <f t="shared" si="11"/>
        <v>1237.7222603391785</v>
      </c>
      <c r="EW5" s="4">
        <f t="shared" si="11"/>
        <v>1450.5337140416241</v>
      </c>
      <c r="EX5" s="4">
        <f t="shared" si="11"/>
        <v>1129.5990203514816</v>
      </c>
      <c r="EY5" s="4">
        <f t="shared" si="11"/>
        <v>1494.6995506884587</v>
      </c>
      <c r="EZ5" s="4">
        <f t="shared" si="11"/>
        <v>1398.9921089057627</v>
      </c>
      <c r="FA5" s="4">
        <f t="shared" si="11"/>
        <v>2279.8226013785029</v>
      </c>
      <c r="FB5" s="4">
        <f t="shared" si="11"/>
        <v>1408.6747920689738</v>
      </c>
      <c r="FC5" s="4">
        <f t="shared" si="11"/>
        <v>1617.4566943526313</v>
      </c>
      <c r="FD5" s="4">
        <f t="shared" si="11"/>
        <v>1122.7840630502985</v>
      </c>
      <c r="FE5" s="4">
        <f t="shared" si="11"/>
        <v>2577.6883783592998</v>
      </c>
      <c r="FF5" s="4">
        <f t="shared" si="11"/>
        <v>1054.245365172128</v>
      </c>
      <c r="FG5" s="4">
        <f t="shared" si="11"/>
        <v>2136.9992891905104</v>
      </c>
      <c r="FH5" s="4">
        <f t="shared" si="11"/>
        <v>1626.3416863380421</v>
      </c>
      <c r="FI5" s="4">
        <f t="shared" si="11"/>
        <v>3092.1680140670956</v>
      </c>
      <c r="FJ5" s="4">
        <f t="shared" si="11"/>
        <v>2354.7675981065659</v>
      </c>
      <c r="FK5" s="4">
        <f t="shared" si="11"/>
        <v>1912.7800010791636</v>
      </c>
      <c r="FL5" s="4">
        <f t="shared" si="11"/>
        <v>1844.6082115020977</v>
      </c>
      <c r="FM5" s="4">
        <f t="shared" si="11"/>
        <v>1748.0869542950752</v>
      </c>
      <c r="FN5" s="4">
        <f t="shared" si="11"/>
        <v>1614.4122173772043</v>
      </c>
      <c r="FO5" s="4">
        <f t="shared" si="11"/>
        <v>1664.7258718943433</v>
      </c>
      <c r="FP5" s="4">
        <f t="shared" si="11"/>
        <v>1665.4625288276943</v>
      </c>
      <c r="FQ5" s="4">
        <f t="shared" si="11"/>
        <v>2063.7629733112553</v>
      </c>
      <c r="FR5" s="4">
        <f t="shared" si="11"/>
        <v>2676.6547048129091</v>
      </c>
      <c r="FS5" s="4">
        <f t="shared" si="11"/>
        <v>2113.6270798965652</v>
      </c>
      <c r="FT5" s="4">
        <f t="shared" si="11"/>
        <v>1120.7995790895714</v>
      </c>
      <c r="FU5" s="4">
        <f t="shared" si="11"/>
        <v>1400.6868525830616</v>
      </c>
      <c r="FV5" s="4">
        <f t="shared" si="11"/>
        <v>1208.7882981879879</v>
      </c>
      <c r="FW5" s="4">
        <f t="shared" si="11"/>
        <v>2273.8634285034623</v>
      </c>
      <c r="FX5" s="4">
        <f t="shared" si="11"/>
        <v>2115.8051116036272</v>
      </c>
      <c r="FY5" s="4">
        <f t="shared" si="11"/>
        <v>1428.3120165557264</v>
      </c>
      <c r="FZ5" s="4">
        <f t="shared" si="11"/>
        <v>1810.8995456236323</v>
      </c>
      <c r="GA5" s="4">
        <f t="shared" si="11"/>
        <v>1537.6556399616029</v>
      </c>
      <c r="GB5" s="4">
        <f t="shared" si="11"/>
        <v>1454.0639556753899</v>
      </c>
      <c r="GC5" s="4">
        <f t="shared" si="11"/>
        <v>2484.3327198429311</v>
      </c>
      <c r="GD5" s="4">
        <f t="shared" si="11"/>
        <v>1522.5776590057112</v>
      </c>
      <c r="GE5" s="4">
        <f t="shared" si="11"/>
        <v>1411.1808536525973</v>
      </c>
      <c r="GF5" s="4">
        <f t="shared" si="11"/>
        <v>1535.7138459698629</v>
      </c>
      <c r="GG5" s="4">
        <f t="shared" si="11"/>
        <v>1355.8408730810427</v>
      </c>
      <c r="GH5" s="4">
        <f t="shared" si="11"/>
        <v>1655.7103294601507</v>
      </c>
      <c r="GI5" s="4">
        <f t="shared" si="11"/>
        <v>1402.0449012949246</v>
      </c>
      <c r="GJ5" s="4">
        <f t="shared" si="11"/>
        <v>867.65851009187213</v>
      </c>
      <c r="GK5" s="4">
        <f t="shared" si="11"/>
        <v>1901.3416904646583</v>
      </c>
      <c r="GL5" s="4">
        <f t="shared" si="11"/>
        <v>1948.2283672349922</v>
      </c>
      <c r="GM5" s="4">
        <f t="shared" ref="GM5:JC5" si="12">GM29+GM149</f>
        <v>1118.249318007166</v>
      </c>
      <c r="GN5" s="4">
        <f t="shared" si="12"/>
        <v>1447.729451424</v>
      </c>
      <c r="GO5" s="4">
        <f t="shared" si="12"/>
        <v>1734.6572125261005</v>
      </c>
      <c r="GP5" s="4">
        <f t="shared" si="12"/>
        <v>1668.0853996555334</v>
      </c>
      <c r="GQ5" s="4">
        <f t="shared" si="12"/>
        <v>1015.6560787751307</v>
      </c>
      <c r="GR5" s="4">
        <f t="shared" si="12"/>
        <v>2629.0364079188275</v>
      </c>
      <c r="GS5" s="4">
        <f t="shared" si="12"/>
        <v>1967.2947861726025</v>
      </c>
      <c r="GT5" s="4">
        <f t="shared" si="12"/>
        <v>2200.2051876480004</v>
      </c>
      <c r="GU5" s="4">
        <f t="shared" si="12"/>
        <v>1085.851001173296</v>
      </c>
      <c r="GV5" s="4">
        <f t="shared" si="12"/>
        <v>1093.8526271498272</v>
      </c>
      <c r="GW5" s="4">
        <f t="shared" si="12"/>
        <v>1817.8239820522451</v>
      </c>
      <c r="GX5" s="4">
        <f t="shared" si="12"/>
        <v>1234.9130210369499</v>
      </c>
      <c r="GY5" s="4">
        <f t="shared" si="12"/>
        <v>1589.7568430706192</v>
      </c>
      <c r="GZ5" s="4">
        <f t="shared" si="12"/>
        <v>1247.2093712667172</v>
      </c>
      <c r="HA5" s="4">
        <f t="shared" si="12"/>
        <v>1252.8958683740295</v>
      </c>
      <c r="HB5" s="4">
        <f t="shared" si="12"/>
        <v>1357.5364484040733</v>
      </c>
      <c r="HC5" s="4">
        <f t="shared" si="12"/>
        <v>2281.1679422465181</v>
      </c>
      <c r="HD5" s="4">
        <f t="shared" si="12"/>
        <v>1903.9980251597322</v>
      </c>
      <c r="HE5" s="4">
        <f t="shared" si="12"/>
        <v>1466.4166733314914</v>
      </c>
      <c r="HF5" s="4">
        <f t="shared" si="12"/>
        <v>1054.5396119777624</v>
      </c>
      <c r="HG5" s="4">
        <f t="shared" si="12"/>
        <v>2403.7684756503286</v>
      </c>
      <c r="HH5" s="4">
        <f t="shared" si="12"/>
        <v>1305.0701970788839</v>
      </c>
      <c r="HI5" s="4">
        <f t="shared" si="12"/>
        <v>2650.3282770101973</v>
      </c>
      <c r="HJ5" s="4">
        <f t="shared" si="12"/>
        <v>1754.8989273163656</v>
      </c>
      <c r="HK5" s="4">
        <f t="shared" si="12"/>
        <v>2416.3791360094997</v>
      </c>
      <c r="HL5" s="4">
        <f t="shared" si="12"/>
        <v>2905.8329864387056</v>
      </c>
      <c r="HM5" s="4">
        <f t="shared" si="12"/>
        <v>2427.0014124495551</v>
      </c>
      <c r="HN5" s="4">
        <f t="shared" si="12"/>
        <v>3615.4020773362854</v>
      </c>
      <c r="HO5" s="4">
        <f t="shared" si="12"/>
        <v>2892.6272027374221</v>
      </c>
      <c r="HP5" s="4">
        <f t="shared" si="12"/>
        <v>2000.6632791938714</v>
      </c>
      <c r="HQ5" s="4">
        <f t="shared" si="12"/>
        <v>1985.5494241721119</v>
      </c>
      <c r="HR5" s="4">
        <f t="shared" si="12"/>
        <v>1053.9768639283373</v>
      </c>
      <c r="HS5" s="4">
        <f t="shared" si="12"/>
        <v>1411.7598847846559</v>
      </c>
      <c r="HT5" s="4">
        <f t="shared" si="12"/>
        <v>1236.4657673980998</v>
      </c>
      <c r="HU5" s="4">
        <f t="shared" si="12"/>
        <v>2096.2890697997532</v>
      </c>
      <c r="HV5" s="4">
        <f t="shared" si="12"/>
        <v>1658.3917743886466</v>
      </c>
      <c r="HW5" s="4">
        <f t="shared" si="12"/>
        <v>682.43000365175544</v>
      </c>
      <c r="HX5" s="4">
        <f t="shared" si="12"/>
        <v>2666.3916243254816</v>
      </c>
      <c r="HY5" s="4">
        <f t="shared" si="12"/>
        <v>1477.34946404223</v>
      </c>
      <c r="HZ5" s="4">
        <f t="shared" si="12"/>
        <v>1678.3024523635361</v>
      </c>
      <c r="IA5" s="4">
        <f t="shared" si="12"/>
        <v>1685.4639447530478</v>
      </c>
      <c r="IB5" s="4">
        <f t="shared" si="12"/>
        <v>1755.6252660091247</v>
      </c>
      <c r="IC5" s="4">
        <f t="shared" si="12"/>
        <v>1399.9831651726749</v>
      </c>
      <c r="ID5" s="4">
        <f t="shared" si="12"/>
        <v>1377.3114093032566</v>
      </c>
      <c r="IE5" s="4">
        <f t="shared" si="12"/>
        <v>2182.7807836405468</v>
      </c>
      <c r="IF5" s="4">
        <f t="shared" si="12"/>
        <v>2602.9212078543651</v>
      </c>
      <c r="IG5" s="4">
        <f t="shared" si="12"/>
        <v>1243.5683722952556</v>
      </c>
      <c r="IH5" s="4">
        <f t="shared" si="12"/>
        <v>918.52844173008475</v>
      </c>
      <c r="II5" s="4">
        <f t="shared" si="12"/>
        <v>2374.2732035025701</v>
      </c>
      <c r="IJ5" s="4">
        <f t="shared" si="12"/>
        <v>1968.8810510049857</v>
      </c>
      <c r="IK5" s="4">
        <f t="shared" si="12"/>
        <v>2108.1253188238261</v>
      </c>
      <c r="IL5" s="4">
        <f t="shared" si="12"/>
        <v>1300.2334052202909</v>
      </c>
      <c r="IM5" s="4">
        <f t="shared" si="12"/>
        <v>851.00817041291339</v>
      </c>
      <c r="IN5" s="4">
        <f t="shared" si="12"/>
        <v>1324.6485431701994</v>
      </c>
      <c r="IO5" s="4">
        <f t="shared" si="12"/>
        <v>1509.6863560006252</v>
      </c>
      <c r="IP5" s="4">
        <f t="shared" si="12"/>
        <v>1945.7068804799189</v>
      </c>
      <c r="IQ5" s="4">
        <f t="shared" si="12"/>
        <v>1912.1424910562812</v>
      </c>
      <c r="IR5" s="4">
        <f t="shared" si="12"/>
        <v>1367.327557464665</v>
      </c>
      <c r="IS5" s="4">
        <f t="shared" si="12"/>
        <v>2406.2707113715906</v>
      </c>
      <c r="IT5" s="4">
        <f t="shared" si="12"/>
        <v>1771.6786072113102</v>
      </c>
      <c r="IU5" s="4">
        <f t="shared" si="12"/>
        <v>1575.6538963932048</v>
      </c>
      <c r="IV5" s="4">
        <f t="shared" si="12"/>
        <v>1313.3074734720001</v>
      </c>
      <c r="IW5" s="4">
        <f t="shared" si="12"/>
        <v>2806.3922686188157</v>
      </c>
      <c r="IX5" s="4">
        <f t="shared" si="12"/>
        <v>2720.348980085947</v>
      </c>
      <c r="IY5" s="4">
        <f t="shared" si="12"/>
        <v>1302.7139043101956</v>
      </c>
      <c r="IZ5" s="4">
        <f t="shared" si="12"/>
        <v>1030.5578415912078</v>
      </c>
      <c r="JA5" s="4">
        <f t="shared" si="12"/>
        <v>1446.5065589268336</v>
      </c>
      <c r="JB5" s="4">
        <f t="shared" si="12"/>
        <v>1114.7590754095304</v>
      </c>
      <c r="JC5" s="4">
        <f t="shared" si="12"/>
        <v>2576.8057595312343</v>
      </c>
    </row>
    <row r="6" spans="1:263" x14ac:dyDescent="0.4">
      <c r="A6" s="4">
        <f t="shared" si="4"/>
        <v>490818.41358304466</v>
      </c>
      <c r="B6">
        <v>2021</v>
      </c>
      <c r="C6" s="4">
        <f t="shared" ref="C6:BN6" si="13">C30+C150</f>
        <v>880.73564991926344</v>
      </c>
      <c r="D6" s="4">
        <f t="shared" si="13"/>
        <v>1335.5667463697459</v>
      </c>
      <c r="E6" s="4">
        <f t="shared" si="13"/>
        <v>1537.2581130136577</v>
      </c>
      <c r="F6" s="4">
        <f t="shared" si="13"/>
        <v>947.0338341478805</v>
      </c>
      <c r="G6" s="4">
        <f t="shared" si="13"/>
        <v>1842.4009424423125</v>
      </c>
      <c r="H6" s="4">
        <f t="shared" si="13"/>
        <v>1513.8518115300781</v>
      </c>
      <c r="I6" s="4">
        <f t="shared" si="13"/>
        <v>1495.2158830561657</v>
      </c>
      <c r="J6" s="4">
        <f t="shared" si="13"/>
        <v>864.22506503085526</v>
      </c>
      <c r="K6" s="4">
        <f t="shared" si="13"/>
        <v>2374.1755357761849</v>
      </c>
      <c r="L6" s="4">
        <f t="shared" si="13"/>
        <v>2767.4590526742686</v>
      </c>
      <c r="M6" s="4">
        <f t="shared" si="13"/>
        <v>1528.4911960226864</v>
      </c>
      <c r="N6" s="4">
        <f t="shared" si="13"/>
        <v>1063.2092817147013</v>
      </c>
      <c r="O6" s="4">
        <f t="shared" si="13"/>
        <v>2661.6298878951666</v>
      </c>
      <c r="P6" s="4">
        <f t="shared" si="13"/>
        <v>3023.0441314636178</v>
      </c>
      <c r="Q6" s="4">
        <f t="shared" si="13"/>
        <v>1237.8100198816883</v>
      </c>
      <c r="R6" s="4">
        <f t="shared" si="13"/>
        <v>2226.2550261991664</v>
      </c>
      <c r="S6" s="4">
        <f t="shared" si="13"/>
        <v>1918.0401643818955</v>
      </c>
      <c r="T6" s="4">
        <f t="shared" si="13"/>
        <v>1393.5060918055542</v>
      </c>
      <c r="U6" s="4">
        <f t="shared" si="13"/>
        <v>1773.6448819400493</v>
      </c>
      <c r="V6" s="4">
        <f t="shared" si="13"/>
        <v>940.32161062239766</v>
      </c>
      <c r="W6" s="4">
        <f t="shared" si="13"/>
        <v>1712.5301900685045</v>
      </c>
      <c r="X6" s="4">
        <f t="shared" si="13"/>
        <v>1695.9280439918512</v>
      </c>
      <c r="Y6" s="4">
        <f t="shared" si="13"/>
        <v>2414.3848913538041</v>
      </c>
      <c r="Z6" s="4">
        <f t="shared" si="13"/>
        <v>1834.11706859787</v>
      </c>
      <c r="AA6" s="4">
        <f t="shared" si="13"/>
        <v>2643.5884188257942</v>
      </c>
      <c r="AB6" s="4">
        <f t="shared" si="13"/>
        <v>1337.2340709420334</v>
      </c>
      <c r="AC6" s="4">
        <f t="shared" si="13"/>
        <v>1333.3374825886308</v>
      </c>
      <c r="AD6" s="4">
        <f t="shared" si="13"/>
        <v>1501.4614501861633</v>
      </c>
      <c r="AE6" s="4">
        <f t="shared" si="13"/>
        <v>1401.6686401338279</v>
      </c>
      <c r="AF6" s="4">
        <f t="shared" si="13"/>
        <v>1309.4719295532832</v>
      </c>
      <c r="AG6" s="4">
        <f t="shared" si="13"/>
        <v>2244.1130576326491</v>
      </c>
      <c r="AH6" s="4">
        <f t="shared" si="13"/>
        <v>1319.6297003532572</v>
      </c>
      <c r="AI6" s="4">
        <f t="shared" si="13"/>
        <v>1598.0346991903398</v>
      </c>
      <c r="AJ6" s="4">
        <f t="shared" si="13"/>
        <v>1370.0757127451179</v>
      </c>
      <c r="AK6" s="4">
        <f t="shared" si="13"/>
        <v>2275.290247798313</v>
      </c>
      <c r="AL6" s="4">
        <f t="shared" si="13"/>
        <v>1809.3270355840054</v>
      </c>
      <c r="AM6" s="4">
        <f t="shared" si="13"/>
        <v>1410.9884051219235</v>
      </c>
      <c r="AN6" s="4">
        <f t="shared" si="13"/>
        <v>1529.7793677327536</v>
      </c>
      <c r="AO6" s="4">
        <f t="shared" si="13"/>
        <v>694.745712613308</v>
      </c>
      <c r="AP6" s="4">
        <f t="shared" si="13"/>
        <v>1817.1644432425287</v>
      </c>
      <c r="AQ6" s="4">
        <f t="shared" si="13"/>
        <v>1904.1256356695808</v>
      </c>
      <c r="AR6" s="4">
        <f t="shared" si="13"/>
        <v>1444.4156459743153</v>
      </c>
      <c r="AS6" s="4">
        <f t="shared" si="13"/>
        <v>2176.6219239750308</v>
      </c>
      <c r="AT6" s="4">
        <f t="shared" si="13"/>
        <v>2685.4348705502189</v>
      </c>
      <c r="AU6" s="4">
        <f t="shared" si="13"/>
        <v>2634.4131446173838</v>
      </c>
      <c r="AV6" s="4">
        <f t="shared" si="13"/>
        <v>2729.5633061259769</v>
      </c>
      <c r="AW6" s="4">
        <f t="shared" si="13"/>
        <v>1943.1915831394404</v>
      </c>
      <c r="AX6" s="4">
        <f t="shared" si="13"/>
        <v>1276.9954273182127</v>
      </c>
      <c r="AY6" s="4">
        <f t="shared" si="13"/>
        <v>2238.9882021921953</v>
      </c>
      <c r="AZ6" s="4">
        <f t="shared" si="13"/>
        <v>2187.2486465317479</v>
      </c>
      <c r="BA6" s="4">
        <f t="shared" si="13"/>
        <v>1262.6041834079883</v>
      </c>
      <c r="BB6" s="4">
        <f t="shared" si="13"/>
        <v>2131.1195579314071</v>
      </c>
      <c r="BC6" s="4">
        <f t="shared" si="13"/>
        <v>1136.322843794886</v>
      </c>
      <c r="BD6" s="4">
        <f t="shared" si="13"/>
        <v>1958.0408433046123</v>
      </c>
      <c r="BE6" s="4">
        <f t="shared" si="13"/>
        <v>2166.4339035612925</v>
      </c>
      <c r="BF6" s="4">
        <f t="shared" si="13"/>
        <v>1995.3566343839243</v>
      </c>
      <c r="BG6" s="4">
        <f t="shared" si="13"/>
        <v>2427.3236543827406</v>
      </c>
      <c r="BH6" s="4">
        <f t="shared" si="13"/>
        <v>1540.7567607832534</v>
      </c>
      <c r="BI6" s="4">
        <f t="shared" si="13"/>
        <v>1702.6589852556308</v>
      </c>
      <c r="BJ6" s="4">
        <f t="shared" si="13"/>
        <v>1429.7757416770064</v>
      </c>
      <c r="BK6" s="4">
        <f t="shared" si="13"/>
        <v>2110.475950932384</v>
      </c>
      <c r="BL6" s="4">
        <f t="shared" si="13"/>
        <v>3105.2473504830323</v>
      </c>
      <c r="BM6" s="4">
        <f t="shared" si="13"/>
        <v>1909.1995443816227</v>
      </c>
      <c r="BN6" s="4">
        <f t="shared" si="13"/>
        <v>1352.0282418326597</v>
      </c>
      <c r="BO6" s="4">
        <f t="shared" ref="BO6:DZ6" si="14">BO30+BO150</f>
        <v>1786.1678539887425</v>
      </c>
      <c r="BP6" s="4">
        <f t="shared" si="14"/>
        <v>2049.7439146053548</v>
      </c>
      <c r="BQ6" s="4">
        <f t="shared" si="14"/>
        <v>1443.4458828825602</v>
      </c>
      <c r="BR6" s="4">
        <f t="shared" si="14"/>
        <v>2634.1221834350845</v>
      </c>
      <c r="BS6" s="4">
        <f t="shared" si="14"/>
        <v>1472.10356245824</v>
      </c>
      <c r="BT6" s="4">
        <f t="shared" si="14"/>
        <v>2394.3390392870574</v>
      </c>
      <c r="BU6" s="4">
        <f t="shared" si="14"/>
        <v>2022.8564507271049</v>
      </c>
      <c r="BV6" s="4">
        <f t="shared" si="14"/>
        <v>1848.2499656544528</v>
      </c>
      <c r="BW6" s="4">
        <f t="shared" si="14"/>
        <v>1134.8329434518851</v>
      </c>
      <c r="BX6" s="4">
        <f t="shared" si="14"/>
        <v>1065.7339661569486</v>
      </c>
      <c r="BY6" s="4">
        <f t="shared" si="14"/>
        <v>2483.8503398162006</v>
      </c>
      <c r="BZ6" s="4">
        <f t="shared" si="14"/>
        <v>1332.5583513611864</v>
      </c>
      <c r="CA6" s="4">
        <f t="shared" si="14"/>
        <v>1686.951096702518</v>
      </c>
      <c r="CB6" s="4">
        <f t="shared" si="14"/>
        <v>2664.4304411276794</v>
      </c>
      <c r="CC6" s="4">
        <f t="shared" si="14"/>
        <v>2533.9517340225193</v>
      </c>
      <c r="CD6" s="4">
        <f t="shared" si="14"/>
        <v>3901.6367103219277</v>
      </c>
      <c r="CE6" s="4">
        <f t="shared" si="14"/>
        <v>2518.1285388389169</v>
      </c>
      <c r="CF6" s="4">
        <f t="shared" si="14"/>
        <v>1329.1047003870565</v>
      </c>
      <c r="CG6" s="4">
        <f t="shared" si="14"/>
        <v>2199.8027166179299</v>
      </c>
      <c r="CH6" s="4">
        <f t="shared" si="14"/>
        <v>1437.8704715538963</v>
      </c>
      <c r="CI6" s="4">
        <f t="shared" si="14"/>
        <v>2182.5814753189484</v>
      </c>
      <c r="CJ6" s="4">
        <f t="shared" si="14"/>
        <v>4417.2820542271402</v>
      </c>
      <c r="CK6" s="4">
        <f t="shared" si="14"/>
        <v>1965.7945516282293</v>
      </c>
      <c r="CL6" s="4">
        <f t="shared" si="14"/>
        <v>1690.6998238111951</v>
      </c>
      <c r="CM6" s="4">
        <f t="shared" si="14"/>
        <v>1773.3603337207946</v>
      </c>
      <c r="CN6" s="4">
        <f t="shared" si="14"/>
        <v>1605.0278826596764</v>
      </c>
      <c r="CO6" s="4">
        <f t="shared" si="14"/>
        <v>3360.6452539891911</v>
      </c>
      <c r="CP6" s="4">
        <f t="shared" si="14"/>
        <v>1632.7032741174885</v>
      </c>
      <c r="CQ6" s="4">
        <f t="shared" si="14"/>
        <v>1750.2201328897713</v>
      </c>
      <c r="CR6" s="4">
        <f t="shared" si="14"/>
        <v>2047.3515122459271</v>
      </c>
      <c r="CS6" s="4">
        <f t="shared" si="14"/>
        <v>1996.9162835644588</v>
      </c>
      <c r="CT6" s="4">
        <f t="shared" si="14"/>
        <v>2600.6152972987634</v>
      </c>
      <c r="CU6" s="4">
        <f t="shared" si="14"/>
        <v>1035.2914560059849</v>
      </c>
      <c r="CV6" s="4">
        <f t="shared" si="14"/>
        <v>1771.6856115525156</v>
      </c>
      <c r="CW6" s="4">
        <f t="shared" si="14"/>
        <v>1722.7781192481962</v>
      </c>
      <c r="CX6" s="4">
        <f t="shared" si="14"/>
        <v>1443.2699738599872</v>
      </c>
      <c r="CY6" s="4">
        <f t="shared" si="14"/>
        <v>1886.3494015387496</v>
      </c>
      <c r="CZ6" s="4">
        <f t="shared" si="14"/>
        <v>1353.5220487072004</v>
      </c>
      <c r="DA6" s="4">
        <f t="shared" si="14"/>
        <v>1847.2180741749648</v>
      </c>
      <c r="DB6" s="4">
        <f t="shared" si="14"/>
        <v>2000.5954223247882</v>
      </c>
      <c r="DC6" s="4">
        <f t="shared" si="14"/>
        <v>1454.9144442129318</v>
      </c>
      <c r="DD6" s="4">
        <f t="shared" si="14"/>
        <v>1440.8565229564038</v>
      </c>
      <c r="DE6" s="4">
        <f t="shared" si="14"/>
        <v>1544.6063228011017</v>
      </c>
      <c r="DF6" s="4">
        <f t="shared" si="14"/>
        <v>2254.2853959317858</v>
      </c>
      <c r="DG6" s="4">
        <f t="shared" si="14"/>
        <v>1674.1731840463967</v>
      </c>
      <c r="DH6" s="4">
        <f t="shared" si="14"/>
        <v>3874.3896747129929</v>
      </c>
      <c r="DI6" s="4">
        <f t="shared" si="14"/>
        <v>1369.2085189295096</v>
      </c>
      <c r="DJ6" s="4">
        <f t="shared" si="14"/>
        <v>1640.1869187155203</v>
      </c>
      <c r="DK6" s="4">
        <f t="shared" si="14"/>
        <v>3472.2049995424377</v>
      </c>
      <c r="DL6" s="4">
        <f t="shared" si="14"/>
        <v>1445.1702565712212</v>
      </c>
      <c r="DM6" s="4">
        <f t="shared" si="14"/>
        <v>1911.9793353512773</v>
      </c>
      <c r="DN6" s="4">
        <f t="shared" si="14"/>
        <v>2366.0880497159574</v>
      </c>
      <c r="DO6" s="4">
        <f t="shared" si="14"/>
        <v>997.13679931008016</v>
      </c>
      <c r="DP6" s="4">
        <f t="shared" si="14"/>
        <v>3250.9860702773626</v>
      </c>
      <c r="DQ6" s="4">
        <f t="shared" si="14"/>
        <v>1561.8300812813623</v>
      </c>
      <c r="DR6" s="4">
        <f t="shared" si="14"/>
        <v>2083.0600165521778</v>
      </c>
      <c r="DS6" s="4">
        <f t="shared" si="14"/>
        <v>1553.8483363258861</v>
      </c>
      <c r="DT6" s="4">
        <f t="shared" si="14"/>
        <v>2864.5467779972419</v>
      </c>
      <c r="DU6" s="4">
        <f t="shared" si="14"/>
        <v>3355.9518213273036</v>
      </c>
      <c r="DV6" s="4">
        <f t="shared" si="14"/>
        <v>2619.6905535539781</v>
      </c>
      <c r="DW6" s="4">
        <f t="shared" si="14"/>
        <v>2116.7456550938809</v>
      </c>
      <c r="DX6" s="4">
        <f t="shared" si="14"/>
        <v>1849.0097757263879</v>
      </c>
      <c r="DY6" s="4">
        <f t="shared" si="14"/>
        <v>2902.6705754167292</v>
      </c>
      <c r="DZ6" s="4">
        <f t="shared" si="14"/>
        <v>1380.1342937205291</v>
      </c>
      <c r="EA6" s="4">
        <f t="shared" ref="EA6:GL6" si="15">EA30+EA150</f>
        <v>1709.4345784038001</v>
      </c>
      <c r="EB6" s="4">
        <f t="shared" si="15"/>
        <v>976.4455591391702</v>
      </c>
      <c r="EC6" s="4">
        <f t="shared" si="15"/>
        <v>2028.6560230107602</v>
      </c>
      <c r="ED6" s="4">
        <f t="shared" si="15"/>
        <v>2873.6471745251465</v>
      </c>
      <c r="EE6" s="4">
        <f t="shared" si="15"/>
        <v>2332.4239426524487</v>
      </c>
      <c r="EF6" s="4">
        <f t="shared" si="15"/>
        <v>2492.8249070782076</v>
      </c>
      <c r="EG6" s="4">
        <f t="shared" si="15"/>
        <v>2142.4980229267071</v>
      </c>
      <c r="EH6" s="4">
        <f t="shared" si="15"/>
        <v>1237.6592788646726</v>
      </c>
      <c r="EI6" s="4">
        <f t="shared" si="15"/>
        <v>1157.5657153041286</v>
      </c>
      <c r="EJ6" s="4">
        <f t="shared" si="15"/>
        <v>1378.0623675896261</v>
      </c>
      <c r="EK6" s="4">
        <f t="shared" si="15"/>
        <v>971.07657104038981</v>
      </c>
      <c r="EL6" s="4">
        <f t="shared" si="15"/>
        <v>2973.0555777192708</v>
      </c>
      <c r="EM6" s="4">
        <f t="shared" si="15"/>
        <v>1710.7369387673084</v>
      </c>
      <c r="EN6" s="4">
        <f t="shared" si="15"/>
        <v>1243.5177939619398</v>
      </c>
      <c r="EO6" s="4">
        <f t="shared" si="15"/>
        <v>1270.7404474596726</v>
      </c>
      <c r="EP6" s="4">
        <f t="shared" si="15"/>
        <v>1788.6815547370734</v>
      </c>
      <c r="EQ6" s="4">
        <f t="shared" si="15"/>
        <v>1131.4532474137563</v>
      </c>
      <c r="ER6" s="4">
        <f t="shared" si="15"/>
        <v>1615.9989135145624</v>
      </c>
      <c r="ES6" s="4">
        <f t="shared" si="15"/>
        <v>1869.7403136920439</v>
      </c>
      <c r="ET6" s="4">
        <f t="shared" si="15"/>
        <v>1418.4121014405391</v>
      </c>
      <c r="EU6" s="4">
        <f t="shared" si="15"/>
        <v>2558.2912116453099</v>
      </c>
      <c r="EV6" s="4">
        <f t="shared" si="15"/>
        <v>1340.4801958551407</v>
      </c>
      <c r="EW6" s="4">
        <f t="shared" si="15"/>
        <v>1568.0064641369468</v>
      </c>
      <c r="EX6" s="4">
        <f t="shared" si="15"/>
        <v>1223.4693452633896</v>
      </c>
      <c r="EY6" s="4">
        <f t="shared" si="15"/>
        <v>1615.4504181104867</v>
      </c>
      <c r="EZ6" s="4">
        <f t="shared" si="15"/>
        <v>1513.8322264604849</v>
      </c>
      <c r="FA6" s="4">
        <f t="shared" si="15"/>
        <v>2467.5037294086878</v>
      </c>
      <c r="FB6" s="4">
        <f t="shared" si="15"/>
        <v>1522.4392892836181</v>
      </c>
      <c r="FC6" s="4">
        <f t="shared" si="15"/>
        <v>1748.1555324657184</v>
      </c>
      <c r="FD6" s="4">
        <f t="shared" si="15"/>
        <v>1216.3320498436208</v>
      </c>
      <c r="FE6" s="4">
        <f t="shared" si="15"/>
        <v>2790.2044570203557</v>
      </c>
      <c r="FF6" s="4">
        <f t="shared" si="15"/>
        <v>1139.3814731437169</v>
      </c>
      <c r="FG6" s="4">
        <f t="shared" si="15"/>
        <v>2308.861918051512</v>
      </c>
      <c r="FH6" s="4">
        <f t="shared" si="15"/>
        <v>1760.8766123199325</v>
      </c>
      <c r="FI6" s="4">
        <f t="shared" si="15"/>
        <v>3345.4852796246969</v>
      </c>
      <c r="FJ6" s="4">
        <f t="shared" si="15"/>
        <v>2544.8767316945846</v>
      </c>
      <c r="FK6" s="4">
        <f t="shared" si="15"/>
        <v>2067.5112456749735</v>
      </c>
      <c r="FL6" s="4">
        <f t="shared" si="15"/>
        <v>1993.2494825414042</v>
      </c>
      <c r="FM6" s="4">
        <f t="shared" si="15"/>
        <v>1892.7440400848986</v>
      </c>
      <c r="FN6" s="4">
        <f t="shared" si="15"/>
        <v>1744.6763299064642</v>
      </c>
      <c r="FO6" s="4">
        <f t="shared" si="15"/>
        <v>1799.2675445275008</v>
      </c>
      <c r="FP6" s="4">
        <f t="shared" si="15"/>
        <v>1802.6972524094617</v>
      </c>
      <c r="FQ6" s="4">
        <f t="shared" si="15"/>
        <v>2230.6401574997517</v>
      </c>
      <c r="FR6" s="4">
        <f t="shared" si="15"/>
        <v>2892.7732729052223</v>
      </c>
      <c r="FS6" s="4">
        <f t="shared" si="15"/>
        <v>2284.07322795542</v>
      </c>
      <c r="FT6" s="4">
        <f t="shared" si="15"/>
        <v>1211.1946704986137</v>
      </c>
      <c r="FU6" s="4">
        <f t="shared" si="15"/>
        <v>1517.0555635921282</v>
      </c>
      <c r="FV6" s="4">
        <f t="shared" si="15"/>
        <v>1309.0568769416859</v>
      </c>
      <c r="FW6" s="4">
        <f t="shared" si="15"/>
        <v>2456.7572452976442</v>
      </c>
      <c r="FX6" s="4">
        <f t="shared" si="15"/>
        <v>2290.7725836256463</v>
      </c>
      <c r="FY6" s="4">
        <f t="shared" si="15"/>
        <v>1543.6623096627645</v>
      </c>
      <c r="FZ6" s="4">
        <f t="shared" si="15"/>
        <v>1956.9609952720216</v>
      </c>
      <c r="GA6" s="4">
        <f t="shared" si="15"/>
        <v>1661.7724887178706</v>
      </c>
      <c r="GB6" s="4">
        <f t="shared" si="15"/>
        <v>1571.700909357925</v>
      </c>
      <c r="GC6" s="4">
        <f t="shared" si="15"/>
        <v>2688.8191158050254</v>
      </c>
      <c r="GD6" s="4">
        <f t="shared" si="15"/>
        <v>1645.7127653475109</v>
      </c>
      <c r="GE6" s="4">
        <f t="shared" si="15"/>
        <v>1525.2440166471724</v>
      </c>
      <c r="GF6" s="4">
        <f t="shared" si="15"/>
        <v>1659.7440291297703</v>
      </c>
      <c r="GG6" s="4">
        <f t="shared" si="15"/>
        <v>1465.1633308162573</v>
      </c>
      <c r="GH6" s="4">
        <f t="shared" si="15"/>
        <v>1792.4297813865401</v>
      </c>
      <c r="GI6" s="4">
        <f t="shared" si="15"/>
        <v>1517.8025520218716</v>
      </c>
      <c r="GJ6" s="4">
        <f t="shared" si="15"/>
        <v>940.33755886940139</v>
      </c>
      <c r="GK6" s="4">
        <f t="shared" si="15"/>
        <v>2058.2573085886843</v>
      </c>
      <c r="GL6" s="4">
        <f t="shared" si="15"/>
        <v>2105.6771092496579</v>
      </c>
      <c r="GM6" s="4">
        <f t="shared" ref="GM6:JC6" si="16">GM30+GM150</f>
        <v>1214.7254098720982</v>
      </c>
      <c r="GN6" s="4">
        <f t="shared" si="16"/>
        <v>850.57014646057587</v>
      </c>
      <c r="GO6" s="4">
        <f t="shared" si="16"/>
        <v>1874.6824565421739</v>
      </c>
      <c r="GP6" s="4">
        <f t="shared" si="16"/>
        <v>1802.5456326749522</v>
      </c>
      <c r="GQ6" s="4">
        <f t="shared" si="16"/>
        <v>1099.7811691067454</v>
      </c>
      <c r="GR6" s="4">
        <f t="shared" si="16"/>
        <v>2848.400802304403</v>
      </c>
      <c r="GS6" s="4">
        <f t="shared" si="16"/>
        <v>2126.7508272432037</v>
      </c>
      <c r="GT6" s="4">
        <f t="shared" si="16"/>
        <v>1499.6709694769506</v>
      </c>
      <c r="GU6" s="4">
        <f t="shared" si="16"/>
        <v>1173.8615298890695</v>
      </c>
      <c r="GV6" s="4">
        <f t="shared" si="16"/>
        <v>1184.5818004457228</v>
      </c>
      <c r="GW6" s="4">
        <f t="shared" si="16"/>
        <v>1964.0872913370645</v>
      </c>
      <c r="GX6" s="4">
        <f t="shared" si="16"/>
        <v>1334.5131951987132</v>
      </c>
      <c r="GY6" s="4">
        <f t="shared" si="16"/>
        <v>1721.7586738772338</v>
      </c>
      <c r="GZ6" s="4">
        <f t="shared" si="16"/>
        <v>1348.2220487130521</v>
      </c>
      <c r="HA6" s="4">
        <f t="shared" si="16"/>
        <v>1357.9218711524841</v>
      </c>
      <c r="HB6" s="4">
        <f t="shared" si="16"/>
        <v>1470.4726976329962</v>
      </c>
      <c r="HC6" s="4">
        <f t="shared" si="16"/>
        <v>2469.6234448866408</v>
      </c>
      <c r="HD6" s="4">
        <f t="shared" si="16"/>
        <v>2058.0753824670633</v>
      </c>
      <c r="HE6" s="4">
        <f t="shared" si="16"/>
        <v>1587.9416899156172</v>
      </c>
      <c r="HF6" s="4">
        <f t="shared" si="16"/>
        <v>1139.6890783378526</v>
      </c>
      <c r="HG6" s="4">
        <f t="shared" si="16"/>
        <v>2597.309381052838</v>
      </c>
      <c r="HH6" s="4">
        <f t="shared" si="16"/>
        <v>1412.4572086692319</v>
      </c>
      <c r="HI6" s="4">
        <f t="shared" si="16"/>
        <v>2864.5369951828293</v>
      </c>
      <c r="HJ6" s="4">
        <f t="shared" si="16"/>
        <v>1897.7455721224696</v>
      </c>
      <c r="HK6" s="4">
        <f t="shared" si="16"/>
        <v>2615.2101833106221</v>
      </c>
      <c r="HL6" s="4">
        <f t="shared" si="16"/>
        <v>3144.4054701289228</v>
      </c>
      <c r="HM6" s="4">
        <f t="shared" si="16"/>
        <v>2626.2394325515234</v>
      </c>
      <c r="HN6" s="4">
        <f t="shared" si="16"/>
        <v>3911.5472693779448</v>
      </c>
      <c r="HO6" s="4">
        <f t="shared" si="16"/>
        <v>3129.1526756424287</v>
      </c>
      <c r="HP6" s="4">
        <f t="shared" si="16"/>
        <v>2162.639132780183</v>
      </c>
      <c r="HQ6" s="4">
        <f t="shared" si="16"/>
        <v>2145.6717732280486</v>
      </c>
      <c r="HR6" s="4">
        <f t="shared" si="16"/>
        <v>1138.8306886614509</v>
      </c>
      <c r="HS6" s="4">
        <f t="shared" si="16"/>
        <v>1525.6335460418436</v>
      </c>
      <c r="HT6" s="4">
        <f t="shared" si="16"/>
        <v>1336.349933831425</v>
      </c>
      <c r="HU6" s="4">
        <f t="shared" si="16"/>
        <v>2265.9701999193571</v>
      </c>
      <c r="HV6" s="4">
        <f t="shared" si="16"/>
        <v>1791.906942230381</v>
      </c>
      <c r="HW6" s="4">
        <f t="shared" si="16"/>
        <v>740.60655699410336</v>
      </c>
      <c r="HX6" s="4">
        <f t="shared" si="16"/>
        <v>2884.9937507282962</v>
      </c>
      <c r="HY6" s="4">
        <f t="shared" si="16"/>
        <v>1596.3371738363821</v>
      </c>
      <c r="HZ6" s="4">
        <f t="shared" si="16"/>
        <v>1815.8833801735423</v>
      </c>
      <c r="IA6" s="4">
        <f t="shared" si="16"/>
        <v>1822.040239904205</v>
      </c>
      <c r="IB6" s="4">
        <f t="shared" si="16"/>
        <v>1900.4602298165737</v>
      </c>
      <c r="IC6" s="4">
        <f t="shared" si="16"/>
        <v>1513.151804742306</v>
      </c>
      <c r="ID6" s="4">
        <f t="shared" si="16"/>
        <v>1492.3287349009529</v>
      </c>
      <c r="IE6" s="4">
        <f t="shared" si="16"/>
        <v>2359.4178383167778</v>
      </c>
      <c r="IF6" s="4">
        <f t="shared" si="16"/>
        <v>2816.8807127348564</v>
      </c>
      <c r="IG6" s="4">
        <f t="shared" si="16"/>
        <v>1347.60402156755</v>
      </c>
      <c r="IH6" s="4">
        <f t="shared" si="16"/>
        <v>995.55406279883312</v>
      </c>
      <c r="II6" s="4">
        <f t="shared" si="16"/>
        <v>2569.2610962031185</v>
      </c>
      <c r="IJ6" s="4">
        <f t="shared" si="16"/>
        <v>2127.7712755198572</v>
      </c>
      <c r="IK6" s="4">
        <f t="shared" si="16"/>
        <v>2277.814245620139</v>
      </c>
      <c r="IL6" s="4">
        <f t="shared" si="16"/>
        <v>1404.9891750656598</v>
      </c>
      <c r="IM6" s="4">
        <f t="shared" si="16"/>
        <v>922.48006992330647</v>
      </c>
      <c r="IN6" s="4">
        <f t="shared" si="16"/>
        <v>1431.2898951925415</v>
      </c>
      <c r="IO6" s="4">
        <f t="shared" si="16"/>
        <v>1634.3742486172346</v>
      </c>
      <c r="IP6" s="4">
        <f t="shared" si="16"/>
        <v>2106.5333747069731</v>
      </c>
      <c r="IQ6" s="4">
        <f t="shared" si="16"/>
        <v>2069.4964239895153</v>
      </c>
      <c r="IR6" s="4">
        <f t="shared" si="16"/>
        <v>1481.1250223230295</v>
      </c>
      <c r="IS6" s="4">
        <f t="shared" si="16"/>
        <v>2600.3441240865168</v>
      </c>
      <c r="IT6" s="4">
        <f t="shared" si="16"/>
        <v>1915.1287932626774</v>
      </c>
      <c r="IU6" s="4">
        <f t="shared" si="16"/>
        <v>1703.0879576471066</v>
      </c>
      <c r="IV6" s="4">
        <f t="shared" si="16"/>
        <v>893.99226017418846</v>
      </c>
      <c r="IW6" s="4">
        <f t="shared" si="16"/>
        <v>3036.4201398455793</v>
      </c>
      <c r="IX6" s="4">
        <f t="shared" si="16"/>
        <v>2940.6946610773252</v>
      </c>
      <c r="IY6" s="4">
        <f t="shared" si="16"/>
        <v>1407.6734840493202</v>
      </c>
      <c r="IZ6" s="4">
        <f t="shared" si="16"/>
        <v>1114.0477269485414</v>
      </c>
      <c r="JA6" s="4">
        <f t="shared" si="16"/>
        <v>1563.4957300805227</v>
      </c>
      <c r="JB6" s="4">
        <f t="shared" si="16"/>
        <v>1204.9073803603624</v>
      </c>
      <c r="JC6" s="4">
        <f t="shared" si="16"/>
        <v>2790.1624389666395</v>
      </c>
    </row>
    <row r="7" spans="1:263" x14ac:dyDescent="0.4">
      <c r="A7" s="4">
        <f t="shared" si="4"/>
        <v>506636.37071459414</v>
      </c>
      <c r="B7">
        <v>2022</v>
      </c>
      <c r="C7" s="4">
        <f t="shared" ref="C7:BN7" si="17">C31+C151</f>
        <v>953.9626620548504</v>
      </c>
      <c r="D7" s="4">
        <f t="shared" si="17"/>
        <v>1443.5410365980258</v>
      </c>
      <c r="E7" s="4">
        <f t="shared" si="17"/>
        <v>1661.2806390951591</v>
      </c>
      <c r="F7" s="4">
        <f t="shared" si="17"/>
        <v>1029.3171405881546</v>
      </c>
      <c r="G7" s="4">
        <f t="shared" si="17"/>
        <v>1992.1629665990979</v>
      </c>
      <c r="H7" s="4">
        <f t="shared" si="17"/>
        <v>1639.2303817275933</v>
      </c>
      <c r="I7" s="4">
        <f t="shared" si="17"/>
        <v>1619.3232463669026</v>
      </c>
      <c r="J7" s="4">
        <f t="shared" si="17"/>
        <v>936.57430654741847</v>
      </c>
      <c r="K7" s="4">
        <f t="shared" si="17"/>
        <v>2568.7901885103151</v>
      </c>
      <c r="L7" s="4">
        <f t="shared" si="17"/>
        <v>2995.7736663651367</v>
      </c>
      <c r="M7" s="4">
        <f t="shared" si="17"/>
        <v>1651.8235922236274</v>
      </c>
      <c r="N7" s="4">
        <f t="shared" si="17"/>
        <v>637.53607262722721</v>
      </c>
      <c r="O7" s="4">
        <f t="shared" si="17"/>
        <v>1501.0326892709716</v>
      </c>
      <c r="P7" s="4">
        <f t="shared" si="17"/>
        <v>3269.884003653166</v>
      </c>
      <c r="Q7" s="4">
        <f t="shared" si="17"/>
        <v>1341.5631198176429</v>
      </c>
      <c r="R7" s="4">
        <f t="shared" si="17"/>
        <v>2409.8139319317143</v>
      </c>
      <c r="S7" s="4">
        <f t="shared" si="17"/>
        <v>2075.6679273209079</v>
      </c>
      <c r="T7" s="4">
        <f t="shared" si="17"/>
        <v>1506.3499545028378</v>
      </c>
      <c r="U7" s="4">
        <f t="shared" si="17"/>
        <v>1916.887596921966</v>
      </c>
      <c r="V7" s="4">
        <f t="shared" si="17"/>
        <v>1019.1760569564422</v>
      </c>
      <c r="W7" s="4">
        <f t="shared" si="17"/>
        <v>1850.9090019101088</v>
      </c>
      <c r="X7" s="4">
        <f t="shared" si="17"/>
        <v>1832.7227687268994</v>
      </c>
      <c r="Y7" s="4">
        <f t="shared" si="17"/>
        <v>2613.4785986303373</v>
      </c>
      <c r="Z7" s="4">
        <f t="shared" si="17"/>
        <v>1985.9475725696739</v>
      </c>
      <c r="AA7" s="4">
        <f t="shared" si="17"/>
        <v>2861.3079610812365</v>
      </c>
      <c r="AB7" s="4">
        <f t="shared" si="17"/>
        <v>815.76064724305115</v>
      </c>
      <c r="AC7" s="4">
        <f t="shared" si="17"/>
        <v>1444.7620622002805</v>
      </c>
      <c r="AD7" s="4">
        <f t="shared" si="17"/>
        <v>1626.7523320309795</v>
      </c>
      <c r="AE7" s="4">
        <f t="shared" si="17"/>
        <v>1518.7423272066474</v>
      </c>
      <c r="AF7" s="4">
        <f t="shared" si="17"/>
        <v>1415.190671087664</v>
      </c>
      <c r="AG7" s="4">
        <f t="shared" si="17"/>
        <v>2425.8717721905637</v>
      </c>
      <c r="AH7" s="4">
        <f t="shared" si="17"/>
        <v>1426.3392377941841</v>
      </c>
      <c r="AI7" s="4">
        <f t="shared" si="17"/>
        <v>1726.8681042813348</v>
      </c>
      <c r="AJ7" s="4">
        <f t="shared" si="17"/>
        <v>1480.6611879294428</v>
      </c>
      <c r="AK7" s="4">
        <f t="shared" si="17"/>
        <v>2464.0574393519601</v>
      </c>
      <c r="AL7" s="4">
        <f t="shared" si="17"/>
        <v>896.5741288026652</v>
      </c>
      <c r="AM7" s="4">
        <f t="shared" si="17"/>
        <v>1527.4835163366149</v>
      </c>
      <c r="AN7" s="4">
        <f t="shared" si="17"/>
        <v>1656.7966905750729</v>
      </c>
      <c r="AO7" s="4">
        <f t="shared" si="17"/>
        <v>760.4177513808097</v>
      </c>
      <c r="AP7" s="4">
        <f t="shared" si="17"/>
        <v>1963.8663413655117</v>
      </c>
      <c r="AQ7" s="4">
        <f t="shared" si="17"/>
        <v>2060.301978275756</v>
      </c>
      <c r="AR7" s="4">
        <f t="shared" si="17"/>
        <v>1563.7036352285268</v>
      </c>
      <c r="AS7" s="4">
        <f t="shared" si="17"/>
        <v>2352.6927974565274</v>
      </c>
      <c r="AT7" s="4">
        <f t="shared" si="17"/>
        <v>2906.2386190793891</v>
      </c>
      <c r="AU7" s="4">
        <f t="shared" si="17"/>
        <v>2851.4928786815294</v>
      </c>
      <c r="AV7" s="4">
        <f t="shared" si="17"/>
        <v>2958.0729711683707</v>
      </c>
      <c r="AW7" s="4">
        <f t="shared" si="17"/>
        <v>962.204998256723</v>
      </c>
      <c r="AX7" s="4">
        <f t="shared" si="17"/>
        <v>1383.5094202038492</v>
      </c>
      <c r="AY7" s="4">
        <f t="shared" si="17"/>
        <v>1231.2786120375529</v>
      </c>
      <c r="AZ7" s="4">
        <f t="shared" si="17"/>
        <v>2364.5130973737191</v>
      </c>
      <c r="BA7" s="4">
        <f t="shared" si="17"/>
        <v>1367.4765965827369</v>
      </c>
      <c r="BB7" s="4">
        <f t="shared" si="17"/>
        <v>2303.4905976895725</v>
      </c>
      <c r="BC7" s="4">
        <f t="shared" si="17"/>
        <v>1230.4253621909604</v>
      </c>
      <c r="BD7" s="4">
        <f t="shared" si="17"/>
        <v>2120.2033784164732</v>
      </c>
      <c r="BE7" s="4">
        <f t="shared" si="17"/>
        <v>2340.7321584586307</v>
      </c>
      <c r="BF7" s="4">
        <f t="shared" si="17"/>
        <v>2157.7629488758689</v>
      </c>
      <c r="BG7" s="4">
        <f t="shared" si="17"/>
        <v>2624.0319671982306</v>
      </c>
      <c r="BH7" s="4">
        <f t="shared" si="17"/>
        <v>1669.2517958138849</v>
      </c>
      <c r="BI7" s="4">
        <f t="shared" si="17"/>
        <v>1842.8960644700012</v>
      </c>
      <c r="BJ7" s="4">
        <f t="shared" si="17"/>
        <v>1545.1110154103467</v>
      </c>
      <c r="BK7" s="4">
        <f t="shared" si="17"/>
        <v>2280.5720021105935</v>
      </c>
      <c r="BL7" s="4">
        <f t="shared" si="17"/>
        <v>976.07674939131175</v>
      </c>
      <c r="BM7" s="4">
        <f t="shared" si="17"/>
        <v>2063.0598737702494</v>
      </c>
      <c r="BN7" s="4">
        <f t="shared" si="17"/>
        <v>1464.1069481441652</v>
      </c>
      <c r="BO7" s="4">
        <f t="shared" ref="BO7:DZ7" si="18">BO31+BO151</f>
        <v>1934.0865532803125</v>
      </c>
      <c r="BP7" s="4">
        <f t="shared" si="18"/>
        <v>2219.7380868617329</v>
      </c>
      <c r="BQ7" s="4">
        <f t="shared" si="18"/>
        <v>912.43936629107634</v>
      </c>
      <c r="BR7" s="4">
        <f t="shared" si="18"/>
        <v>2855.5647175611375</v>
      </c>
      <c r="BS7" s="4">
        <f t="shared" si="18"/>
        <v>894.32702246205849</v>
      </c>
      <c r="BT7" s="4">
        <f t="shared" si="18"/>
        <v>2589.2133617661498</v>
      </c>
      <c r="BU7" s="4">
        <f t="shared" si="18"/>
        <v>2189.0807149981206</v>
      </c>
      <c r="BV7" s="4">
        <f t="shared" si="18"/>
        <v>1997.4704773800333</v>
      </c>
      <c r="BW7" s="4">
        <f t="shared" si="18"/>
        <v>1226.3723017902116</v>
      </c>
      <c r="BX7" s="4">
        <f t="shared" si="18"/>
        <v>605.41589415238786</v>
      </c>
      <c r="BY7" s="4">
        <f t="shared" si="18"/>
        <v>2688.3436502915456</v>
      </c>
      <c r="BZ7" s="4">
        <f t="shared" si="18"/>
        <v>1440.5764865808992</v>
      </c>
      <c r="CA7" s="4">
        <f t="shared" si="18"/>
        <v>1823.539821215976</v>
      </c>
      <c r="CB7" s="4">
        <f t="shared" si="18"/>
        <v>2879.3564629797133</v>
      </c>
      <c r="CC7" s="4">
        <f t="shared" si="18"/>
        <v>2738.0679473857103</v>
      </c>
      <c r="CD7" s="4">
        <f t="shared" si="18"/>
        <v>4216.3793647452831</v>
      </c>
      <c r="CE7" s="4">
        <f t="shared" si="18"/>
        <v>2722.1828499600661</v>
      </c>
      <c r="CF7" s="4">
        <f t="shared" si="18"/>
        <v>1436.4229079416189</v>
      </c>
      <c r="CG7" s="4">
        <f t="shared" si="18"/>
        <v>2377.6490395826941</v>
      </c>
      <c r="CH7" s="4">
        <f t="shared" si="18"/>
        <v>1554.1495795610901</v>
      </c>
      <c r="CI7" s="4">
        <f t="shared" si="18"/>
        <v>2360.6803841790884</v>
      </c>
      <c r="CJ7" s="4">
        <f t="shared" si="18"/>
        <v>4773.5841162322531</v>
      </c>
      <c r="CK7" s="4">
        <f t="shared" si="18"/>
        <v>2124.4530578688064</v>
      </c>
      <c r="CL7" s="4">
        <f t="shared" si="18"/>
        <v>1830.6872795791505</v>
      </c>
      <c r="CM7" s="4">
        <f t="shared" si="18"/>
        <v>1917.7482250962958</v>
      </c>
      <c r="CN7" s="4">
        <f t="shared" si="18"/>
        <v>785.79595072338827</v>
      </c>
      <c r="CO7" s="4">
        <f t="shared" si="18"/>
        <v>3633.5234062002564</v>
      </c>
      <c r="CP7" s="4">
        <f t="shared" si="18"/>
        <v>1764.5800235187849</v>
      </c>
      <c r="CQ7" s="4">
        <f t="shared" si="18"/>
        <v>1891.7041562015181</v>
      </c>
      <c r="CR7" s="4">
        <f t="shared" si="18"/>
        <v>2212.1539755585281</v>
      </c>
      <c r="CS7" s="4">
        <f t="shared" si="18"/>
        <v>2158.3679842156807</v>
      </c>
      <c r="CT7" s="4">
        <f t="shared" si="18"/>
        <v>2816.0441726742815</v>
      </c>
      <c r="CU7" s="4">
        <f t="shared" si="18"/>
        <v>1121.740496738601</v>
      </c>
      <c r="CV7" s="4">
        <f t="shared" si="18"/>
        <v>1918.2729582111763</v>
      </c>
      <c r="CW7" s="4">
        <f t="shared" si="18"/>
        <v>1862.5372320582117</v>
      </c>
      <c r="CX7" s="4">
        <f t="shared" si="18"/>
        <v>1559.962152723411</v>
      </c>
      <c r="CY7" s="4">
        <f t="shared" si="18"/>
        <v>2039.0611318860556</v>
      </c>
      <c r="CZ7" s="4">
        <f t="shared" si="18"/>
        <v>1462.7198234600642</v>
      </c>
      <c r="DA7" s="4">
        <f t="shared" si="18"/>
        <v>1996.3499979327171</v>
      </c>
      <c r="DB7" s="4">
        <f t="shared" si="18"/>
        <v>2166.7989115034216</v>
      </c>
      <c r="DC7" s="4">
        <f t="shared" si="18"/>
        <v>805.03651653429552</v>
      </c>
      <c r="DD7" s="4">
        <f t="shared" si="18"/>
        <v>1561.3422032693195</v>
      </c>
      <c r="DE7" s="4">
        <f t="shared" si="18"/>
        <v>1674.1269575861427</v>
      </c>
      <c r="DF7" s="4">
        <f t="shared" si="18"/>
        <v>2436.4828237455608</v>
      </c>
      <c r="DG7" s="4">
        <f t="shared" si="18"/>
        <v>1809.2191435129139</v>
      </c>
      <c r="DH7" s="4">
        <f t="shared" si="18"/>
        <v>4187.5875875815536</v>
      </c>
      <c r="DI7" s="4">
        <f t="shared" si="18"/>
        <v>1480.0371135467904</v>
      </c>
      <c r="DJ7" s="4">
        <f t="shared" si="18"/>
        <v>1772.9480361995147</v>
      </c>
      <c r="DK7" s="4">
        <f t="shared" si="18"/>
        <v>3755.1997873281221</v>
      </c>
      <c r="DL7" s="4">
        <f t="shared" si="18"/>
        <v>1561.6110954781927</v>
      </c>
      <c r="DM7" s="4">
        <f t="shared" si="18"/>
        <v>2071.4837985678901</v>
      </c>
      <c r="DN7" s="4">
        <f t="shared" si="18"/>
        <v>2561.647654132018</v>
      </c>
      <c r="DO7" s="4">
        <f t="shared" si="18"/>
        <v>679.3175526449661</v>
      </c>
      <c r="DP7" s="4">
        <f t="shared" si="18"/>
        <v>3518.6822615435012</v>
      </c>
      <c r="DQ7" s="4">
        <f t="shared" si="18"/>
        <v>780.45724745617554</v>
      </c>
      <c r="DR7" s="4">
        <f t="shared" si="18"/>
        <v>2255.1651074875917</v>
      </c>
      <c r="DS7" s="4">
        <f t="shared" si="18"/>
        <v>730.07295121661605</v>
      </c>
      <c r="DT7" s="4">
        <f t="shared" si="18"/>
        <v>3098.6288413550624</v>
      </c>
      <c r="DU7" s="4">
        <f t="shared" si="18"/>
        <v>3631.0151870061813</v>
      </c>
      <c r="DV7" s="4">
        <f t="shared" si="18"/>
        <v>2830.5580152956045</v>
      </c>
      <c r="DW7" s="4">
        <f t="shared" si="18"/>
        <v>2293.6514961921766</v>
      </c>
      <c r="DX7" s="4">
        <f t="shared" si="18"/>
        <v>1998.1058780199728</v>
      </c>
      <c r="DY7" s="4">
        <f t="shared" si="18"/>
        <v>3141.4671573991868</v>
      </c>
      <c r="DZ7" s="4">
        <f t="shared" si="18"/>
        <v>1491.4099716725966</v>
      </c>
      <c r="EA7" s="4">
        <f t="shared" ref="EA7:GL7" si="19">EA31+EA151</f>
        <v>1847.2638065901353</v>
      </c>
      <c r="EB7" s="4">
        <f t="shared" si="19"/>
        <v>1058.155665357411</v>
      </c>
      <c r="EC7" s="4">
        <f t="shared" si="19"/>
        <v>2200.4693736791924</v>
      </c>
      <c r="ED7" s="4">
        <f t="shared" si="19"/>
        <v>3109.3905243375352</v>
      </c>
      <c r="EE7" s="4">
        <f t="shared" si="19"/>
        <v>2524.9858229764877</v>
      </c>
      <c r="EF7" s="4">
        <f t="shared" si="19"/>
        <v>2693.9593232628226</v>
      </c>
      <c r="EG7" s="4">
        <f t="shared" si="19"/>
        <v>2319.4574909811995</v>
      </c>
      <c r="EH7" s="4">
        <f t="shared" si="19"/>
        <v>1340.4017052720737</v>
      </c>
      <c r="EI7" s="4">
        <f t="shared" si="19"/>
        <v>670.92822580395887</v>
      </c>
      <c r="EJ7" s="4">
        <f t="shared" si="19"/>
        <v>1489.5164770881188</v>
      </c>
      <c r="EK7" s="4">
        <f t="shared" si="19"/>
        <v>1057.0849769702477</v>
      </c>
      <c r="EL7" s="4">
        <f t="shared" si="19"/>
        <v>3216.1921330507316</v>
      </c>
      <c r="EM7" s="4">
        <f t="shared" si="19"/>
        <v>1848.9381153513734</v>
      </c>
      <c r="EN7" s="4">
        <f t="shared" si="19"/>
        <v>1343.9322276860269</v>
      </c>
      <c r="EO7" s="4">
        <f t="shared" si="19"/>
        <v>693.58274096343143</v>
      </c>
      <c r="EP7" s="4">
        <f t="shared" si="19"/>
        <v>1936.5409990149237</v>
      </c>
      <c r="EQ7" s="4">
        <f t="shared" si="19"/>
        <v>1222.8126967367389</v>
      </c>
      <c r="ER7" s="4">
        <f t="shared" si="19"/>
        <v>1746.5711046455394</v>
      </c>
      <c r="ES7" s="4">
        <f t="shared" si="19"/>
        <v>2020.7691815292535</v>
      </c>
      <c r="ET7" s="4">
        <f t="shared" si="19"/>
        <v>1532.6151108884515</v>
      </c>
      <c r="EU7" s="4">
        <f t="shared" si="19"/>
        <v>2768.5851041029291</v>
      </c>
      <c r="EV7" s="4">
        <f t="shared" si="19"/>
        <v>1451.7719411678931</v>
      </c>
      <c r="EW7" s="4">
        <f t="shared" si="19"/>
        <v>1695.0058488830252</v>
      </c>
      <c r="EX7" s="4">
        <f t="shared" si="19"/>
        <v>1325.1454573427995</v>
      </c>
      <c r="EY7" s="4">
        <f t="shared" si="19"/>
        <v>1745.967401767301</v>
      </c>
      <c r="EZ7" s="4">
        <f t="shared" si="19"/>
        <v>1638.1052867673889</v>
      </c>
      <c r="FA7" s="4">
        <f t="shared" si="19"/>
        <v>2670.6431536256109</v>
      </c>
      <c r="FB7" s="4">
        <f t="shared" si="19"/>
        <v>1645.4058267134274</v>
      </c>
      <c r="FC7" s="4">
        <f t="shared" si="19"/>
        <v>1889.4275444868035</v>
      </c>
      <c r="FD7" s="4">
        <f t="shared" si="19"/>
        <v>1317.6689600989805</v>
      </c>
      <c r="FE7" s="4">
        <f t="shared" si="19"/>
        <v>3020.2822217183812</v>
      </c>
      <c r="FF7" s="4">
        <f t="shared" si="19"/>
        <v>1231.401444167459</v>
      </c>
      <c r="FG7" s="4">
        <f t="shared" si="19"/>
        <v>1434.6843843786521</v>
      </c>
      <c r="FH7" s="4">
        <f t="shared" si="19"/>
        <v>1906.5515298059406</v>
      </c>
      <c r="FI7" s="4">
        <f t="shared" si="19"/>
        <v>3619.5626323855545</v>
      </c>
      <c r="FJ7" s="4">
        <f t="shared" si="19"/>
        <v>2750.3497090891078</v>
      </c>
      <c r="FK7" s="4">
        <f t="shared" si="19"/>
        <v>2234.7750336357399</v>
      </c>
      <c r="FL7" s="4">
        <f t="shared" si="19"/>
        <v>2153.8763854407539</v>
      </c>
      <c r="FM7" s="4">
        <f t="shared" si="19"/>
        <v>2049.393981792507</v>
      </c>
      <c r="FN7" s="4">
        <f t="shared" si="19"/>
        <v>1885.4595307728407</v>
      </c>
      <c r="FO7" s="4">
        <f t="shared" si="19"/>
        <v>1944.6947614468365</v>
      </c>
      <c r="FP7" s="4">
        <f t="shared" si="19"/>
        <v>1951.2591700418977</v>
      </c>
      <c r="FQ7" s="4">
        <f t="shared" si="19"/>
        <v>2411.0302755751518</v>
      </c>
      <c r="FR7" s="4">
        <f t="shared" si="19"/>
        <v>3126.3580698254823</v>
      </c>
      <c r="FS7" s="4">
        <f t="shared" si="19"/>
        <v>1113.0224653000571</v>
      </c>
      <c r="FT7" s="4">
        <f t="shared" si="19"/>
        <v>1308.8869856640295</v>
      </c>
      <c r="FU7" s="4">
        <f t="shared" si="19"/>
        <v>1643.0902842574449</v>
      </c>
      <c r="FV7" s="4">
        <f t="shared" si="19"/>
        <v>1417.6423740433568</v>
      </c>
      <c r="FW7" s="4">
        <f t="shared" si="19"/>
        <v>2654.3690812031714</v>
      </c>
      <c r="FX7" s="4">
        <f t="shared" si="19"/>
        <v>2480.2129387917066</v>
      </c>
      <c r="FY7" s="4">
        <f t="shared" si="19"/>
        <v>1668.3357504799312</v>
      </c>
      <c r="FZ7" s="4">
        <f t="shared" si="19"/>
        <v>2114.8146475832932</v>
      </c>
      <c r="GA7" s="4">
        <f t="shared" si="19"/>
        <v>1795.919448326594</v>
      </c>
      <c r="GB7" s="4">
        <f t="shared" si="19"/>
        <v>1698.871397032761</v>
      </c>
      <c r="GC7" s="4">
        <f t="shared" si="19"/>
        <v>2910.1457827835943</v>
      </c>
      <c r="GD7" s="4">
        <f t="shared" si="19"/>
        <v>1778.823290983272</v>
      </c>
      <c r="GE7" s="4">
        <f t="shared" si="19"/>
        <v>1648.536218394019</v>
      </c>
      <c r="GF7" s="4">
        <f t="shared" si="19"/>
        <v>1793.7965532151188</v>
      </c>
      <c r="GG7" s="4">
        <f t="shared" si="19"/>
        <v>1583.30903948633</v>
      </c>
      <c r="GH7" s="4">
        <f t="shared" si="19"/>
        <v>1940.4440593931183</v>
      </c>
      <c r="GI7" s="4">
        <f t="shared" si="19"/>
        <v>1643.1207316375596</v>
      </c>
      <c r="GJ7" s="4">
        <f t="shared" si="19"/>
        <v>1019.1084185048126</v>
      </c>
      <c r="GK7" s="4">
        <f t="shared" si="19"/>
        <v>2228.1191883993815</v>
      </c>
      <c r="GL7" s="4">
        <f t="shared" si="19"/>
        <v>2275.8665350185543</v>
      </c>
      <c r="GM7" s="4">
        <f t="shared" ref="GM7:JC7" si="20">GM31+GM151</f>
        <v>1320.1386267545422</v>
      </c>
      <c r="GN7" s="4">
        <f t="shared" si="20"/>
        <v>926.28040420766888</v>
      </c>
      <c r="GO7" s="4">
        <f t="shared" si="20"/>
        <v>2026.0246381396635</v>
      </c>
      <c r="GP7" s="4">
        <f t="shared" si="20"/>
        <v>884.89474684583183</v>
      </c>
      <c r="GQ7" s="4">
        <f t="shared" si="20"/>
        <v>1190.9132986998691</v>
      </c>
      <c r="GR7" s="4">
        <f t="shared" si="20"/>
        <v>3086.136688656914</v>
      </c>
      <c r="GS7" s="4">
        <f t="shared" si="20"/>
        <v>861.41561107605764</v>
      </c>
      <c r="GT7" s="4">
        <f t="shared" si="20"/>
        <v>1632.246403356053</v>
      </c>
      <c r="GU7" s="4">
        <f t="shared" si="20"/>
        <v>1269.0230273160842</v>
      </c>
      <c r="GV7" s="4">
        <f t="shared" si="20"/>
        <v>1282.8341838817178</v>
      </c>
      <c r="GW7" s="4">
        <f t="shared" si="20"/>
        <v>2122.1287264504658</v>
      </c>
      <c r="GX7" s="4">
        <f t="shared" si="20"/>
        <v>1442.1562096847069</v>
      </c>
      <c r="GY7" s="4">
        <f t="shared" si="20"/>
        <v>1864.7210854079788</v>
      </c>
      <c r="GZ7" s="4">
        <f t="shared" si="20"/>
        <v>1457.4259239238752</v>
      </c>
      <c r="HA7" s="4">
        <f t="shared" si="20"/>
        <v>1471.7933270359486</v>
      </c>
      <c r="HB7" s="4">
        <f t="shared" si="20"/>
        <v>1592.8066720670747</v>
      </c>
      <c r="HC7" s="4">
        <f t="shared" si="20"/>
        <v>2673.6560090573225</v>
      </c>
      <c r="HD7" s="4">
        <f t="shared" si="20"/>
        <v>2224.6381494213542</v>
      </c>
      <c r="HE7" s="4">
        <f t="shared" si="20"/>
        <v>1719.5421144946406</v>
      </c>
      <c r="HF7" s="4">
        <f t="shared" si="20"/>
        <v>708.00961197963886</v>
      </c>
      <c r="HG7" s="4">
        <f t="shared" si="20"/>
        <v>2806.443700196196</v>
      </c>
      <c r="HH7" s="4">
        <f t="shared" si="20"/>
        <v>1528.6833108338915</v>
      </c>
      <c r="HI7" s="4">
        <f t="shared" si="20"/>
        <v>3096.0758246442983</v>
      </c>
      <c r="HJ7" s="4">
        <f t="shared" si="20"/>
        <v>2052.2431491915095</v>
      </c>
      <c r="HK7" s="4">
        <f t="shared" si="20"/>
        <v>2830.4596240450173</v>
      </c>
      <c r="HL7" s="4">
        <f t="shared" si="20"/>
        <v>3402.5831986383878</v>
      </c>
      <c r="HM7" s="4">
        <f t="shared" si="20"/>
        <v>2841.8382303063117</v>
      </c>
      <c r="HN7" s="4">
        <f t="shared" si="20"/>
        <v>4231.9667778660614</v>
      </c>
      <c r="HO7" s="4">
        <f t="shared" si="20"/>
        <v>3385.0287441005025</v>
      </c>
      <c r="HP7" s="4">
        <f t="shared" si="20"/>
        <v>2337.756806008184</v>
      </c>
      <c r="HQ7" s="4">
        <f t="shared" si="20"/>
        <v>2318.7122916206213</v>
      </c>
      <c r="HR7" s="4">
        <f t="shared" si="20"/>
        <v>1230.5222719316614</v>
      </c>
      <c r="HS7" s="4">
        <f t="shared" si="20"/>
        <v>1648.6994116645537</v>
      </c>
      <c r="HT7" s="4">
        <f t="shared" si="20"/>
        <v>1444.3109763300438</v>
      </c>
      <c r="HU7" s="4">
        <f t="shared" si="20"/>
        <v>2449.4078077740692</v>
      </c>
      <c r="HV7" s="4">
        <f t="shared" si="20"/>
        <v>1936.1785990833248</v>
      </c>
      <c r="HW7" s="4">
        <f t="shared" si="20"/>
        <v>803.72877743325887</v>
      </c>
      <c r="HX7" s="4">
        <f t="shared" si="20"/>
        <v>3121.5395682464973</v>
      </c>
      <c r="HY7" s="4">
        <f t="shared" si="20"/>
        <v>1724.9185248784302</v>
      </c>
      <c r="HZ7" s="4">
        <f t="shared" si="20"/>
        <v>1964.7646340269337</v>
      </c>
      <c r="IA7" s="4">
        <f t="shared" si="20"/>
        <v>1969.6942082023686</v>
      </c>
      <c r="IB7" s="4">
        <f t="shared" si="20"/>
        <v>2057.2512248717758</v>
      </c>
      <c r="IC7" s="4">
        <f t="shared" si="20"/>
        <v>1635.4784782550287</v>
      </c>
      <c r="ID7" s="4">
        <f t="shared" si="20"/>
        <v>1616.9676608944178</v>
      </c>
      <c r="IE7" s="4">
        <f t="shared" si="20"/>
        <v>2550.373885385929</v>
      </c>
      <c r="IF7" s="4">
        <f t="shared" si="20"/>
        <v>3048.4252531306638</v>
      </c>
      <c r="IG7" s="4">
        <f t="shared" si="20"/>
        <v>1460.3474384513327</v>
      </c>
      <c r="IH7" s="4">
        <f t="shared" si="20"/>
        <v>1079.0365185960125</v>
      </c>
      <c r="II7" s="4">
        <f t="shared" si="20"/>
        <v>2780.2630435254268</v>
      </c>
      <c r="IJ7" s="4">
        <f t="shared" si="20"/>
        <v>2299.4914420592581</v>
      </c>
      <c r="IK7" s="4">
        <f t="shared" si="20"/>
        <v>2461.1710808723146</v>
      </c>
      <c r="IL7" s="4">
        <f t="shared" si="20"/>
        <v>1518.1951251322637</v>
      </c>
      <c r="IM7" s="4">
        <f t="shared" si="20"/>
        <v>999.94935853520042</v>
      </c>
      <c r="IN7" s="4">
        <f t="shared" si="20"/>
        <v>1546.5224112584651</v>
      </c>
      <c r="IO7" s="4">
        <f t="shared" si="20"/>
        <v>1769.3672901115988</v>
      </c>
      <c r="IP7" s="4">
        <f t="shared" si="20"/>
        <v>2280.6594910181284</v>
      </c>
      <c r="IQ7" s="4">
        <f t="shared" si="20"/>
        <v>2239.8120706307482</v>
      </c>
      <c r="IR7" s="4">
        <f t="shared" si="20"/>
        <v>1604.3931747864569</v>
      </c>
      <c r="IS7" s="4">
        <f t="shared" si="20"/>
        <v>2810.0882251015719</v>
      </c>
      <c r="IT7" s="4">
        <f t="shared" si="20"/>
        <v>2070.2026306207927</v>
      </c>
      <c r="IU7" s="4">
        <f t="shared" si="20"/>
        <v>1840.8406985375013</v>
      </c>
      <c r="IV7" s="4">
        <f t="shared" si="20"/>
        <v>972.79724581966502</v>
      </c>
      <c r="IW7" s="4">
        <f t="shared" si="20"/>
        <v>3285.3378164895466</v>
      </c>
      <c r="IX7" s="4">
        <f t="shared" si="20"/>
        <v>1301.6407417759656</v>
      </c>
      <c r="IY7" s="4">
        <f t="shared" si="20"/>
        <v>1521.0966737304575</v>
      </c>
      <c r="IZ7" s="4">
        <f t="shared" si="20"/>
        <v>1204.3143220062125</v>
      </c>
      <c r="JA7" s="4">
        <f t="shared" si="20"/>
        <v>1689.9697372405533</v>
      </c>
      <c r="JB7" s="4">
        <f t="shared" si="20"/>
        <v>1302.3590372911033</v>
      </c>
      <c r="JC7" s="4">
        <f t="shared" si="20"/>
        <v>1444.4640084892769</v>
      </c>
    </row>
    <row r="8" spans="1:263" x14ac:dyDescent="0.4">
      <c r="A8" s="4">
        <f t="shared" si="4"/>
        <v>335486.44235616399</v>
      </c>
      <c r="B8">
        <v>2023</v>
      </c>
      <c r="C8" s="4">
        <f t="shared" ref="C8:BN8" si="21">C32+C152</f>
        <v>1033.2957394900832</v>
      </c>
      <c r="D8" s="4">
        <f t="shared" si="21"/>
        <v>834.51415656568133</v>
      </c>
      <c r="E8" s="4">
        <f t="shared" si="21"/>
        <v>1795.3182439330608</v>
      </c>
      <c r="F8" s="4">
        <f t="shared" si="21"/>
        <v>1118.8897900321217</v>
      </c>
      <c r="G8" s="4">
        <f t="shared" si="21"/>
        <v>810.17543219559536</v>
      </c>
      <c r="H8" s="4">
        <f t="shared" si="21"/>
        <v>1166.3445677052405</v>
      </c>
      <c r="I8" s="4">
        <f t="shared" si="21"/>
        <v>1753.749391422391</v>
      </c>
      <c r="J8" s="4">
        <f t="shared" si="21"/>
        <v>1014.9842014389037</v>
      </c>
      <c r="K8" s="4">
        <f t="shared" si="21"/>
        <v>2779.3617840277384</v>
      </c>
      <c r="L8" s="4">
        <f t="shared" si="21"/>
        <v>1224.5141640812251</v>
      </c>
      <c r="M8" s="4">
        <f t="shared" si="21"/>
        <v>808.44653076690065</v>
      </c>
      <c r="N8" s="4">
        <f t="shared" si="21"/>
        <v>694.36915393968388</v>
      </c>
      <c r="O8" s="4">
        <f t="shared" si="21"/>
        <v>1641.561618347703</v>
      </c>
      <c r="P8" s="4">
        <f t="shared" si="21"/>
        <v>3536.880123769889</v>
      </c>
      <c r="Q8" s="4">
        <f t="shared" si="21"/>
        <v>1454.0197781589736</v>
      </c>
      <c r="R8" s="4">
        <f t="shared" si="21"/>
        <v>1050.0139686404254</v>
      </c>
      <c r="S8" s="4">
        <f t="shared" si="21"/>
        <v>2246.2590866518344</v>
      </c>
      <c r="T8" s="4">
        <f t="shared" si="21"/>
        <v>743.82122887978289</v>
      </c>
      <c r="U8" s="4">
        <f t="shared" si="21"/>
        <v>1248.9644796687742</v>
      </c>
      <c r="V8" s="4">
        <f t="shared" si="21"/>
        <v>1104.6608019056584</v>
      </c>
      <c r="W8" s="4">
        <f t="shared" si="21"/>
        <v>1077.7304139441753</v>
      </c>
      <c r="X8" s="4">
        <f t="shared" si="21"/>
        <v>860.35118302282831</v>
      </c>
      <c r="Y8" s="4">
        <f t="shared" si="21"/>
        <v>915.04007834308288</v>
      </c>
      <c r="Z8" s="4">
        <f t="shared" si="21"/>
        <v>1032.0007742122637</v>
      </c>
      <c r="AA8" s="4">
        <f t="shared" si="21"/>
        <v>1024.9241669859689</v>
      </c>
      <c r="AB8" s="4">
        <f t="shared" si="21"/>
        <v>888.58935890654584</v>
      </c>
      <c r="AC8" s="4">
        <f t="shared" si="21"/>
        <v>1565.5142207138283</v>
      </c>
      <c r="AD8" s="4">
        <f t="shared" si="21"/>
        <v>792.79346480683171</v>
      </c>
      <c r="AE8" s="4">
        <f t="shared" si="21"/>
        <v>771.57670320250475</v>
      </c>
      <c r="AF8" s="4">
        <f t="shared" si="21"/>
        <v>1529.4568580893638</v>
      </c>
      <c r="AG8" s="4">
        <f t="shared" si="21"/>
        <v>962.1940671779289</v>
      </c>
      <c r="AH8" s="4">
        <f t="shared" si="21"/>
        <v>801.36690910291441</v>
      </c>
      <c r="AI8" s="4">
        <f t="shared" si="21"/>
        <v>1866.0939282181007</v>
      </c>
      <c r="AJ8" s="4">
        <f t="shared" si="21"/>
        <v>1600.1783599972732</v>
      </c>
      <c r="AK8" s="4">
        <f t="shared" si="21"/>
        <v>822.8311457835714</v>
      </c>
      <c r="AL8" s="4">
        <f t="shared" si="21"/>
        <v>982.91047852229724</v>
      </c>
      <c r="AM8" s="4">
        <f t="shared" si="21"/>
        <v>1653.5951060210334</v>
      </c>
      <c r="AN8" s="4">
        <f t="shared" si="21"/>
        <v>1794.3566259034958</v>
      </c>
      <c r="AO8" s="4">
        <f t="shared" si="21"/>
        <v>832.60589232067014</v>
      </c>
      <c r="AP8" s="4">
        <f t="shared" si="21"/>
        <v>1039.3979745347688</v>
      </c>
      <c r="AQ8" s="4">
        <f t="shared" si="21"/>
        <v>2229.2985076157752</v>
      </c>
      <c r="AR8" s="4">
        <f t="shared" si="21"/>
        <v>1692.8576863878661</v>
      </c>
      <c r="AS8" s="4">
        <f t="shared" si="21"/>
        <v>1010.234369950012</v>
      </c>
      <c r="AT8" s="4">
        <f t="shared" si="21"/>
        <v>1022.6945088498103</v>
      </c>
      <c r="AU8" s="4">
        <f t="shared" si="21"/>
        <v>3086.4707107930785</v>
      </c>
      <c r="AV8" s="4">
        <f t="shared" si="21"/>
        <v>1197.3507901072994</v>
      </c>
      <c r="AW8" s="4">
        <f t="shared" si="21"/>
        <v>1052.5319616333732</v>
      </c>
      <c r="AX8" s="4">
        <f t="shared" si="21"/>
        <v>803.80779517897486</v>
      </c>
      <c r="AY8" s="4">
        <f t="shared" si="21"/>
        <v>1348.4824699591579</v>
      </c>
      <c r="AZ8" s="4">
        <f t="shared" si="21"/>
        <v>2556.1696342591013</v>
      </c>
      <c r="BA8" s="4">
        <f t="shared" si="21"/>
        <v>1481.0614890388777</v>
      </c>
      <c r="BB8" s="4">
        <f t="shared" si="21"/>
        <v>1085.766561680417</v>
      </c>
      <c r="BC8" s="4">
        <f t="shared" si="21"/>
        <v>1332.3213100345713</v>
      </c>
      <c r="BD8" s="4">
        <f t="shared" si="21"/>
        <v>756.80092467548764</v>
      </c>
      <c r="BE8" s="4">
        <f t="shared" si="21"/>
        <v>786.98515478569004</v>
      </c>
      <c r="BF8" s="4">
        <f t="shared" si="21"/>
        <v>747.97818179969636</v>
      </c>
      <c r="BG8" s="4">
        <f t="shared" si="21"/>
        <v>965.27041045752503</v>
      </c>
      <c r="BH8" s="4">
        <f t="shared" si="21"/>
        <v>770.60197051288173</v>
      </c>
      <c r="BI8" s="4">
        <f t="shared" si="21"/>
        <v>1994.681229134309</v>
      </c>
      <c r="BJ8" s="4">
        <f t="shared" si="21"/>
        <v>715.44653647239454</v>
      </c>
      <c r="BK8" s="4">
        <f t="shared" si="21"/>
        <v>1176.0362364566176</v>
      </c>
      <c r="BL8" s="4">
        <f t="shared" si="21"/>
        <v>1074.74636658487</v>
      </c>
      <c r="BM8" s="4">
        <f t="shared" si="21"/>
        <v>2229.3268874794294</v>
      </c>
      <c r="BN8" s="4">
        <f t="shared" si="21"/>
        <v>1585.4831602411323</v>
      </c>
      <c r="BO8" s="4">
        <f t="shared" ref="BO8:DZ8" si="22">BO32+BO152</f>
        <v>2094.2722915770951</v>
      </c>
      <c r="BP8" s="4">
        <f t="shared" si="22"/>
        <v>922.38890621691348</v>
      </c>
      <c r="BQ8" s="4">
        <f t="shared" si="22"/>
        <v>992.49123665793957</v>
      </c>
      <c r="BR8" s="4">
        <f t="shared" si="22"/>
        <v>1332.9362327875476</v>
      </c>
      <c r="BS8" s="4">
        <f t="shared" si="22"/>
        <v>973.3822645855538</v>
      </c>
      <c r="BT8" s="4">
        <f t="shared" si="22"/>
        <v>889.43163225459386</v>
      </c>
      <c r="BU8" s="4">
        <f t="shared" si="22"/>
        <v>2368.9742163142441</v>
      </c>
      <c r="BV8" s="4">
        <f t="shared" si="22"/>
        <v>1041.8848756969469</v>
      </c>
      <c r="BW8" s="4">
        <f t="shared" si="22"/>
        <v>626.41892989291762</v>
      </c>
      <c r="BX8" s="4">
        <f t="shared" si="22"/>
        <v>661.219511315722</v>
      </c>
      <c r="BY8" s="4">
        <f t="shared" si="22"/>
        <v>2909.6991022900852</v>
      </c>
      <c r="BZ8" s="4">
        <f t="shared" si="22"/>
        <v>773.92497586544596</v>
      </c>
      <c r="CA8" s="4">
        <f t="shared" si="22"/>
        <v>923.51903224331363</v>
      </c>
      <c r="CB8" s="4">
        <f t="shared" si="22"/>
        <v>3111.6296322208541</v>
      </c>
      <c r="CC8" s="4">
        <f t="shared" si="22"/>
        <v>956.27181713066534</v>
      </c>
      <c r="CD8" s="4">
        <f t="shared" si="22"/>
        <v>2458.7606094129324</v>
      </c>
      <c r="CE8" s="4">
        <f t="shared" si="22"/>
        <v>837.49153538048859</v>
      </c>
      <c r="CF8" s="4">
        <f t="shared" si="22"/>
        <v>702.15967590907485</v>
      </c>
      <c r="CG8" s="4">
        <f t="shared" si="22"/>
        <v>1166.5878394540603</v>
      </c>
      <c r="CH8" s="4">
        <f t="shared" si="22"/>
        <v>733.82135644629761</v>
      </c>
      <c r="CI8" s="4">
        <f t="shared" si="22"/>
        <v>1035.2801428594628</v>
      </c>
      <c r="CJ8" s="4">
        <f t="shared" si="22"/>
        <v>1896.7848178800957</v>
      </c>
      <c r="CK8" s="4">
        <f t="shared" si="22"/>
        <v>1020.8894983095554</v>
      </c>
      <c r="CL8" s="4">
        <f t="shared" si="22"/>
        <v>1982.2772511825121</v>
      </c>
      <c r="CM8" s="4">
        <f t="shared" si="22"/>
        <v>795.04302708116188</v>
      </c>
      <c r="CN8" s="4">
        <f t="shared" si="22"/>
        <v>862.28066941776569</v>
      </c>
      <c r="CO8" s="4">
        <f t="shared" si="22"/>
        <v>1052.6251834634429</v>
      </c>
      <c r="CP8" s="4">
        <f t="shared" si="22"/>
        <v>805.88420242810071</v>
      </c>
      <c r="CQ8" s="4">
        <f t="shared" si="22"/>
        <v>1121.6026223483159</v>
      </c>
      <c r="CR8" s="4">
        <f t="shared" si="22"/>
        <v>1052.0448493141221</v>
      </c>
      <c r="CS8" s="4">
        <f t="shared" si="22"/>
        <v>879.82499487866403</v>
      </c>
      <c r="CT8" s="4">
        <f t="shared" si="22"/>
        <v>1050.4775930420212</v>
      </c>
      <c r="CU8" s="4">
        <f t="shared" si="22"/>
        <v>1215.4046319876704</v>
      </c>
      <c r="CV8" s="4">
        <f t="shared" si="22"/>
        <v>2077.0002811145628</v>
      </c>
      <c r="CW8" s="4">
        <f t="shared" si="22"/>
        <v>796.57363011023403</v>
      </c>
      <c r="CX8" s="4">
        <f t="shared" si="22"/>
        <v>903.52631716370183</v>
      </c>
      <c r="CY8" s="4">
        <f t="shared" si="22"/>
        <v>809.38917400257719</v>
      </c>
      <c r="CZ8" s="4">
        <f t="shared" si="22"/>
        <v>743.98586494137373</v>
      </c>
      <c r="DA8" s="4">
        <f t="shared" si="22"/>
        <v>1032.5044220419597</v>
      </c>
      <c r="DB8" s="4">
        <f t="shared" si="22"/>
        <v>818.9930783579548</v>
      </c>
      <c r="DC8" s="4">
        <f t="shared" si="22"/>
        <v>877.22636718375918</v>
      </c>
      <c r="DD8" s="4">
        <f t="shared" si="22"/>
        <v>757.09605017893</v>
      </c>
      <c r="DE8" s="4">
        <f t="shared" si="22"/>
        <v>1814.5516244037935</v>
      </c>
      <c r="DF8" s="4">
        <f t="shared" si="22"/>
        <v>1031.4059498318204</v>
      </c>
      <c r="DG8" s="4">
        <f t="shared" si="22"/>
        <v>778.37096842772985</v>
      </c>
      <c r="DH8" s="4">
        <f t="shared" si="22"/>
        <v>2408.9517558813336</v>
      </c>
      <c r="DI8" s="4">
        <f t="shared" si="22"/>
        <v>1599.8541164842318</v>
      </c>
      <c r="DJ8" s="4">
        <f t="shared" si="22"/>
        <v>845.94296580979767</v>
      </c>
      <c r="DK8" s="4">
        <f t="shared" si="22"/>
        <v>2151.2802735936043</v>
      </c>
      <c r="DL8" s="4">
        <f t="shared" si="22"/>
        <v>1687.4426359457366</v>
      </c>
      <c r="DM8" s="4">
        <f t="shared" si="22"/>
        <v>2244.3274981466243</v>
      </c>
      <c r="DN8" s="4">
        <f t="shared" si="22"/>
        <v>922.06989328152849</v>
      </c>
      <c r="DO8" s="4">
        <f t="shared" si="22"/>
        <v>738.6165800765084</v>
      </c>
      <c r="DP8" s="4">
        <f t="shared" si="22"/>
        <v>1144.378256560959</v>
      </c>
      <c r="DQ8" s="4">
        <f t="shared" si="22"/>
        <v>855.50739477052093</v>
      </c>
      <c r="DR8" s="4">
        <f t="shared" si="22"/>
        <v>970.26733969155111</v>
      </c>
      <c r="DS8" s="4">
        <f t="shared" si="22"/>
        <v>800.80439141754755</v>
      </c>
      <c r="DT8" s="4">
        <f t="shared" si="22"/>
        <v>889.5063285764104</v>
      </c>
      <c r="DU8" s="4">
        <f t="shared" si="22"/>
        <v>1761.8054952869768</v>
      </c>
      <c r="DV8" s="4">
        <f t="shared" si="22"/>
        <v>1293.0475767686694</v>
      </c>
      <c r="DW8" s="4">
        <f t="shared" si="22"/>
        <v>1186.9128968287723</v>
      </c>
      <c r="DX8" s="4">
        <f t="shared" si="22"/>
        <v>934.94907701666102</v>
      </c>
      <c r="DY8" s="4">
        <f t="shared" si="22"/>
        <v>3399.9245924471347</v>
      </c>
      <c r="DZ8" s="4">
        <f t="shared" si="22"/>
        <v>661.62019130457941</v>
      </c>
      <c r="EA8" s="4">
        <f t="shared" ref="EA8:GL8" si="23">EA32+EA152</f>
        <v>856.53136076218357</v>
      </c>
      <c r="EB8" s="4">
        <f t="shared" si="23"/>
        <v>1146.7061024435084</v>
      </c>
      <c r="EC8" s="4">
        <f t="shared" si="23"/>
        <v>840.88778475047798</v>
      </c>
      <c r="ED8" s="4">
        <f t="shared" si="23"/>
        <v>1612.8256500800883</v>
      </c>
      <c r="EE8" s="4">
        <f t="shared" si="23"/>
        <v>963.72543395255138</v>
      </c>
      <c r="EF8" s="4">
        <f t="shared" si="23"/>
        <v>972.35286378850799</v>
      </c>
      <c r="EG8" s="4">
        <f t="shared" si="23"/>
        <v>2511.0353992509913</v>
      </c>
      <c r="EH8" s="4">
        <f t="shared" si="23"/>
        <v>1451.6879351582079</v>
      </c>
      <c r="EI8" s="4">
        <f t="shared" si="23"/>
        <v>731.47542901629117</v>
      </c>
      <c r="EJ8" s="4">
        <f t="shared" si="23"/>
        <v>782.16553153088194</v>
      </c>
      <c r="EK8" s="4">
        <f t="shared" si="23"/>
        <v>1150.7000152931782</v>
      </c>
      <c r="EL8" s="4">
        <f t="shared" si="23"/>
        <v>3479.2336847508664</v>
      </c>
      <c r="EM8" s="4">
        <f t="shared" si="23"/>
        <v>926.83773045884664</v>
      </c>
      <c r="EN8" s="4">
        <f t="shared" si="23"/>
        <v>700.39319984895769</v>
      </c>
      <c r="EO8" s="4">
        <f t="shared" si="23"/>
        <v>757.75410703222462</v>
      </c>
      <c r="EP8" s="4">
        <f t="shared" si="23"/>
        <v>2096.6331836471218</v>
      </c>
      <c r="EQ8" s="4">
        <f t="shared" si="23"/>
        <v>766.35973624789949</v>
      </c>
      <c r="ER8" s="4">
        <f t="shared" si="23"/>
        <v>918.44621659020709</v>
      </c>
      <c r="ES8" s="4">
        <f t="shared" si="23"/>
        <v>926.92330071165975</v>
      </c>
      <c r="ET8" s="4">
        <f t="shared" si="23"/>
        <v>1656.0219509089634</v>
      </c>
      <c r="EU8" s="4">
        <f t="shared" si="23"/>
        <v>1230.9372248954619</v>
      </c>
      <c r="EV8" s="4">
        <f t="shared" si="23"/>
        <v>1572.3102393048107</v>
      </c>
      <c r="EW8" s="4">
        <f t="shared" si="23"/>
        <v>986.73279166962595</v>
      </c>
      <c r="EX8" s="4">
        <f t="shared" si="23"/>
        <v>1435.2799875376215</v>
      </c>
      <c r="EY8" s="4">
        <f t="shared" si="23"/>
        <v>1020.254650593586</v>
      </c>
      <c r="EZ8" s="4">
        <f t="shared" si="23"/>
        <v>1772.5818723386942</v>
      </c>
      <c r="FA8" s="4">
        <f t="shared" si="23"/>
        <v>887.30287357774614</v>
      </c>
      <c r="FB8" s="4">
        <f t="shared" si="23"/>
        <v>671.5907445186615</v>
      </c>
      <c r="FC8" s="4">
        <f t="shared" si="23"/>
        <v>2042.1313286582053</v>
      </c>
      <c r="FD8" s="4">
        <f t="shared" si="23"/>
        <v>1427.4490992277222</v>
      </c>
      <c r="FE8" s="4">
        <f t="shared" si="23"/>
        <v>1639.8709020701394</v>
      </c>
      <c r="FF8" s="4">
        <f t="shared" si="23"/>
        <v>687.47101929765893</v>
      </c>
      <c r="FG8" s="4">
        <f t="shared" si="23"/>
        <v>1562.9946841895862</v>
      </c>
      <c r="FH8" s="4">
        <f t="shared" si="23"/>
        <v>716.75422732028005</v>
      </c>
      <c r="FI8" s="4">
        <f t="shared" si="23"/>
        <v>1188.7923804614979</v>
      </c>
      <c r="FJ8" s="4">
        <f t="shared" si="23"/>
        <v>1745.866739562277</v>
      </c>
      <c r="FK8" s="4">
        <f t="shared" si="23"/>
        <v>903.39047260964753</v>
      </c>
      <c r="FL8" s="4">
        <f t="shared" si="23"/>
        <v>1306.0126061698293</v>
      </c>
      <c r="FM8" s="4">
        <f t="shared" si="23"/>
        <v>2219.0294483456582</v>
      </c>
      <c r="FN8" s="4">
        <f t="shared" si="23"/>
        <v>2037.6152248092922</v>
      </c>
      <c r="FO8" s="4">
        <f t="shared" si="23"/>
        <v>829.76784689169074</v>
      </c>
      <c r="FP8" s="4">
        <f t="shared" si="23"/>
        <v>1155.4809812938554</v>
      </c>
      <c r="FQ8" s="4">
        <f t="shared" si="23"/>
        <v>1131.2380469557229</v>
      </c>
      <c r="FR8" s="4">
        <f t="shared" si="23"/>
        <v>1644.1040058051594</v>
      </c>
      <c r="FS8" s="4">
        <f t="shared" si="23"/>
        <v>1219.9442647126355</v>
      </c>
      <c r="FT8" s="4">
        <f t="shared" si="23"/>
        <v>888.65627795980436</v>
      </c>
      <c r="FU8" s="4">
        <f t="shared" si="23"/>
        <v>1779.5967149581522</v>
      </c>
      <c r="FV8" s="4">
        <f t="shared" si="23"/>
        <v>1535.2423313041677</v>
      </c>
      <c r="FW8" s="4">
        <f t="shared" si="23"/>
        <v>1021.6691166438798</v>
      </c>
      <c r="FX8" s="4">
        <f t="shared" si="23"/>
        <v>1054.2374732809526</v>
      </c>
      <c r="FY8" s="4">
        <f t="shared" si="23"/>
        <v>893.82767159186801</v>
      </c>
      <c r="FZ8" s="4">
        <f t="shared" si="23"/>
        <v>914.18150296872921</v>
      </c>
      <c r="GA8" s="4">
        <f t="shared" si="23"/>
        <v>908.76956825065827</v>
      </c>
      <c r="GB8" s="4">
        <f t="shared" si="23"/>
        <v>774.36616941152056</v>
      </c>
      <c r="GC8" s="4">
        <f t="shared" si="23"/>
        <v>981.65627268209084</v>
      </c>
      <c r="GD8" s="4">
        <f t="shared" si="23"/>
        <v>836.74443760757674</v>
      </c>
      <c r="GE8" s="4">
        <f t="shared" si="23"/>
        <v>946.29860492164403</v>
      </c>
      <c r="GF8" s="4">
        <f t="shared" si="23"/>
        <v>1938.6891139746629</v>
      </c>
      <c r="GG8" s="4">
        <f t="shared" si="23"/>
        <v>749.23704759199688</v>
      </c>
      <c r="GH8" s="4">
        <f t="shared" si="23"/>
        <v>2100.6797959501696</v>
      </c>
      <c r="GI8" s="4">
        <f t="shared" si="23"/>
        <v>1778.7894793387545</v>
      </c>
      <c r="GJ8" s="4">
        <f t="shared" si="23"/>
        <v>1104.4762483721713</v>
      </c>
      <c r="GK8" s="4">
        <f t="shared" si="23"/>
        <v>1121.9546496307037</v>
      </c>
      <c r="GL8" s="4">
        <f t="shared" si="23"/>
        <v>879.94272489576338</v>
      </c>
      <c r="GM8" s="4">
        <f t="shared" ref="GM8:JC8" si="24">GM32+GM152</f>
        <v>1434.7486681946398</v>
      </c>
      <c r="GN8" s="4">
        <f t="shared" si="24"/>
        <v>1009.9183184926487</v>
      </c>
      <c r="GO8" s="4">
        <f t="shared" si="24"/>
        <v>1127.0659978358631</v>
      </c>
      <c r="GP8" s="4">
        <f t="shared" si="24"/>
        <v>967.09263623413813</v>
      </c>
      <c r="GQ8" s="4">
        <f t="shared" si="24"/>
        <v>1289.6062032582363</v>
      </c>
      <c r="GR8" s="4">
        <f t="shared" si="24"/>
        <v>3343.8249172497176</v>
      </c>
      <c r="GS8" s="4">
        <f t="shared" si="24"/>
        <v>945.62853811284526</v>
      </c>
      <c r="GT8" s="4">
        <f t="shared" si="24"/>
        <v>1777.2746076338071</v>
      </c>
      <c r="GU8" s="4">
        <f t="shared" si="24"/>
        <v>649.62966358712583</v>
      </c>
      <c r="GV8" s="4">
        <f t="shared" si="24"/>
        <v>1389.2400426555398</v>
      </c>
      <c r="GW8" s="4">
        <f t="shared" si="24"/>
        <v>852.90850264272126</v>
      </c>
      <c r="GX8" s="4">
        <f t="shared" si="24"/>
        <v>1558.4918113267229</v>
      </c>
      <c r="GY8" s="4">
        <f t="shared" si="24"/>
        <v>2019.5638167527593</v>
      </c>
      <c r="GZ8" s="4">
        <f t="shared" si="24"/>
        <v>819.5538008577148</v>
      </c>
      <c r="HA8" s="4">
        <f t="shared" si="24"/>
        <v>1595.2891200933377</v>
      </c>
      <c r="HB8" s="4">
        <f t="shared" si="24"/>
        <v>1725.3241874640323</v>
      </c>
      <c r="HC8" s="4">
        <f t="shared" si="24"/>
        <v>1396.1405289055526</v>
      </c>
      <c r="HD8" s="4">
        <f t="shared" si="24"/>
        <v>990.70186918050376</v>
      </c>
      <c r="HE8" s="4">
        <f t="shared" si="24"/>
        <v>1862.0534237968523</v>
      </c>
      <c r="HF8" s="4">
        <f t="shared" si="24"/>
        <v>770.59180498023625</v>
      </c>
      <c r="HG8" s="4">
        <f t="shared" si="24"/>
        <v>869.85238725733336</v>
      </c>
      <c r="HH8" s="4">
        <f t="shared" si="24"/>
        <v>1654.481987093181</v>
      </c>
      <c r="HI8" s="4">
        <f t="shared" si="24"/>
        <v>1059.6469740478983</v>
      </c>
      <c r="HJ8" s="4">
        <f t="shared" si="24"/>
        <v>1270.3746856259479</v>
      </c>
      <c r="HK8" s="4">
        <f t="shared" si="24"/>
        <v>3063.4446141833573</v>
      </c>
      <c r="HL8" s="4">
        <f t="shared" si="24"/>
        <v>967.725222078515</v>
      </c>
      <c r="HM8" s="4">
        <f t="shared" si="24"/>
        <v>1088.1367010335425</v>
      </c>
      <c r="HN8" s="4">
        <f t="shared" si="24"/>
        <v>1505.6529141504327</v>
      </c>
      <c r="HO8" s="4">
        <f t="shared" si="24"/>
        <v>1230.2058377252213</v>
      </c>
      <c r="HP8" s="4">
        <f t="shared" si="24"/>
        <v>1037.6674873468091</v>
      </c>
      <c r="HQ8" s="4">
        <f t="shared" si="24"/>
        <v>1701.8752242988994</v>
      </c>
      <c r="HR8" s="4">
        <f t="shared" si="24"/>
        <v>1329.6055422356458</v>
      </c>
      <c r="HS8" s="4">
        <f t="shared" si="24"/>
        <v>1781.6996748105687</v>
      </c>
      <c r="HT8" s="4">
        <f t="shared" si="24"/>
        <v>866.29519595119382</v>
      </c>
      <c r="HU8" s="4">
        <f t="shared" si="24"/>
        <v>1023.1067215092053</v>
      </c>
      <c r="HV8" s="4">
        <f t="shared" si="24"/>
        <v>1061.5318378198319</v>
      </c>
      <c r="HW8" s="4">
        <f t="shared" si="24"/>
        <v>629.00576598576686</v>
      </c>
      <c r="HX8" s="4">
        <f t="shared" si="24"/>
        <v>1385.5417167091159</v>
      </c>
      <c r="HY8" s="4">
        <f t="shared" si="24"/>
        <v>1135.2992856707392</v>
      </c>
      <c r="HZ8" s="4">
        <f t="shared" si="24"/>
        <v>2125.85994652505</v>
      </c>
      <c r="IA8" s="4">
        <f t="shared" si="24"/>
        <v>809.2058463979597</v>
      </c>
      <c r="IB8" s="4">
        <f t="shared" si="24"/>
        <v>2226.9832668129752</v>
      </c>
      <c r="IC8" s="4">
        <f t="shared" si="24"/>
        <v>794.51833889938314</v>
      </c>
      <c r="ID8" s="4">
        <f t="shared" si="24"/>
        <v>1035.7328259328774</v>
      </c>
      <c r="IE8" s="4">
        <f t="shared" si="24"/>
        <v>990.87839518679152</v>
      </c>
      <c r="IF8" s="4">
        <f t="shared" si="24"/>
        <v>1128.5693211925095</v>
      </c>
      <c r="IG8" s="4">
        <f t="shared" si="24"/>
        <v>1582.5328428124174</v>
      </c>
      <c r="IH8" s="4">
        <f t="shared" si="24"/>
        <v>1169.5151112598344</v>
      </c>
      <c r="II8" s="4">
        <f t="shared" si="24"/>
        <v>1497.1309376996005</v>
      </c>
      <c r="IJ8" s="4">
        <f t="shared" si="24"/>
        <v>2485.0818950602993</v>
      </c>
      <c r="IK8" s="4">
        <f t="shared" si="24"/>
        <v>2659.2957674251284</v>
      </c>
      <c r="IL8" s="4">
        <f t="shared" si="24"/>
        <v>786.55026896687241</v>
      </c>
      <c r="IM8" s="4">
        <f t="shared" si="24"/>
        <v>675.85050086662727</v>
      </c>
      <c r="IN8" s="4">
        <f t="shared" si="24"/>
        <v>994.39486893753451</v>
      </c>
      <c r="IO8" s="4">
        <f t="shared" si="24"/>
        <v>826.07658819016387</v>
      </c>
      <c r="IP8" s="4">
        <f t="shared" si="24"/>
        <v>1011.4089940021918</v>
      </c>
      <c r="IQ8" s="4">
        <f t="shared" si="24"/>
        <v>2424.1477796304148</v>
      </c>
      <c r="IR8" s="4">
        <f t="shared" si="24"/>
        <v>994.00209814465018</v>
      </c>
      <c r="IS8" s="4">
        <f t="shared" si="24"/>
        <v>887.74120348464442</v>
      </c>
      <c r="IT8" s="4">
        <f t="shared" si="24"/>
        <v>867.97964325764724</v>
      </c>
      <c r="IU8" s="4">
        <f t="shared" si="24"/>
        <v>702.90831247279175</v>
      </c>
      <c r="IV8" s="4">
        <f t="shared" si="24"/>
        <v>1058.9910090503236</v>
      </c>
      <c r="IW8" s="4">
        <f t="shared" si="24"/>
        <v>3554.7000479714416</v>
      </c>
      <c r="IX8" s="4">
        <f t="shared" si="24"/>
        <v>1427.9651907062</v>
      </c>
      <c r="IY8" s="4">
        <f t="shared" si="24"/>
        <v>692.20982043571496</v>
      </c>
      <c r="IZ8" s="4">
        <f t="shared" si="24"/>
        <v>721.48929037624316</v>
      </c>
      <c r="JA8" s="4">
        <f t="shared" si="24"/>
        <v>675.42284425851176</v>
      </c>
      <c r="JB8" s="4">
        <f t="shared" si="24"/>
        <v>656.02023732944178</v>
      </c>
      <c r="JC8" s="4">
        <f t="shared" si="24"/>
        <v>1583.2904967008776</v>
      </c>
    </row>
    <row r="9" spans="1:263" x14ac:dyDescent="0.4">
      <c r="A9" s="4">
        <f t="shared" si="4"/>
        <v>288351.13970146171</v>
      </c>
      <c r="B9">
        <v>2024</v>
      </c>
      <c r="C9" s="4">
        <f t="shared" ref="C9:BN9" si="25">C33+C153</f>
        <v>1119.2470666409638</v>
      </c>
      <c r="D9" s="4">
        <f t="shared" si="25"/>
        <v>909.85058572881599</v>
      </c>
      <c r="E9" s="4">
        <f t="shared" si="25"/>
        <v>1069.1070082365336</v>
      </c>
      <c r="F9" s="4">
        <f t="shared" si="25"/>
        <v>1216.3867656585267</v>
      </c>
      <c r="G9" s="4">
        <f t="shared" si="25"/>
        <v>884.36192751800888</v>
      </c>
      <c r="H9" s="4">
        <f t="shared" si="25"/>
        <v>1267.9402341598609</v>
      </c>
      <c r="I9" s="4">
        <f t="shared" si="25"/>
        <v>838.66642347217294</v>
      </c>
      <c r="J9" s="4">
        <f t="shared" si="25"/>
        <v>1099.9692413040932</v>
      </c>
      <c r="K9" s="4">
        <f t="shared" si="25"/>
        <v>1368.6630437253546</v>
      </c>
      <c r="L9" s="4">
        <f t="shared" si="25"/>
        <v>1345.8117169237371</v>
      </c>
      <c r="M9" s="4">
        <f t="shared" si="25"/>
        <v>883.30080811018581</v>
      </c>
      <c r="N9" s="5">
        <f t="shared" si="25"/>
        <v>757.67836446060073</v>
      </c>
      <c r="O9" s="4">
        <f t="shared" si="25"/>
        <v>1795.4221569389013</v>
      </c>
      <c r="P9" s="4">
        <f t="shared" si="25"/>
        <v>1260.2571471231565</v>
      </c>
      <c r="Q9" s="4">
        <f t="shared" si="25"/>
        <v>748.02669900910439</v>
      </c>
      <c r="R9" s="4">
        <f t="shared" si="25"/>
        <v>1153.5037978737721</v>
      </c>
      <c r="S9" s="4">
        <f t="shared" si="25"/>
        <v>1042.3034747315494</v>
      </c>
      <c r="T9" s="4">
        <f t="shared" si="25"/>
        <v>811.69906120624057</v>
      </c>
      <c r="U9" s="4">
        <f t="shared" si="25"/>
        <v>1358.2546220996069</v>
      </c>
      <c r="V9" s="4">
        <f t="shared" si="25"/>
        <v>810.7250273304885</v>
      </c>
      <c r="W9" s="4">
        <f t="shared" si="25"/>
        <v>1175.6330438959824</v>
      </c>
      <c r="X9" s="4">
        <f t="shared" si="25"/>
        <v>940.86462312248568</v>
      </c>
      <c r="Y9" s="4">
        <f t="shared" si="25"/>
        <v>1009.0548488397051</v>
      </c>
      <c r="Z9" s="4">
        <f t="shared" si="25"/>
        <v>1129.4667673368999</v>
      </c>
      <c r="AA9" s="4">
        <f t="shared" si="25"/>
        <v>1130.0774057121596</v>
      </c>
      <c r="AB9" s="4">
        <f t="shared" si="25"/>
        <v>969.02696086433184</v>
      </c>
      <c r="AC9" s="4">
        <f t="shared" si="25"/>
        <v>750.55051450595272</v>
      </c>
      <c r="AD9" s="4">
        <f t="shared" si="25"/>
        <v>869.67263817498269</v>
      </c>
      <c r="AE9" s="4">
        <f t="shared" si="25"/>
        <v>842.05922761916509</v>
      </c>
      <c r="AF9" s="4">
        <f t="shared" si="25"/>
        <v>838.01372120597807</v>
      </c>
      <c r="AG9" s="4">
        <f t="shared" si="25"/>
        <v>1054.88114618283</v>
      </c>
      <c r="AH9" s="4">
        <f t="shared" si="25"/>
        <v>871.6187156953265</v>
      </c>
      <c r="AI9" s="4">
        <f t="shared" si="25"/>
        <v>1170.2030860707955</v>
      </c>
      <c r="AJ9" s="4">
        <f t="shared" si="25"/>
        <v>837.73603076704774</v>
      </c>
      <c r="AK9" s="4">
        <f t="shared" si="25"/>
        <v>906.8131132074692</v>
      </c>
      <c r="AL9" s="4">
        <f t="shared" si="25"/>
        <v>1077.8485687106499</v>
      </c>
      <c r="AM9" s="4">
        <f t="shared" si="25"/>
        <v>1790.1303124874337</v>
      </c>
      <c r="AN9" s="4">
        <f t="shared" si="25"/>
        <v>820.04358759402135</v>
      </c>
      <c r="AO9" s="4">
        <f t="shared" si="25"/>
        <v>911.77181606083423</v>
      </c>
      <c r="AP9" s="4">
        <f t="shared" si="25"/>
        <v>1135.4315666222233</v>
      </c>
      <c r="AQ9" s="4">
        <f t="shared" si="25"/>
        <v>757.3713433329616</v>
      </c>
      <c r="AR9" s="4">
        <f t="shared" si="25"/>
        <v>844.56619684104089</v>
      </c>
      <c r="AS9" s="4">
        <f t="shared" si="25"/>
        <v>1104.5810468697548</v>
      </c>
      <c r="AT9" s="4">
        <f t="shared" si="25"/>
        <v>1124.9864630211098</v>
      </c>
      <c r="AU9" s="4">
        <f t="shared" si="25"/>
        <v>1185.7103244625732</v>
      </c>
      <c r="AV9" s="4">
        <f t="shared" si="25"/>
        <v>1313.2392914632301</v>
      </c>
      <c r="AW9" s="4">
        <f t="shared" si="25"/>
        <v>1153.4014807131603</v>
      </c>
      <c r="AX9" s="4">
        <f t="shared" si="25"/>
        <v>878.09752146680398</v>
      </c>
      <c r="AY9" s="4">
        <f t="shared" si="25"/>
        <v>1478.9442107246828</v>
      </c>
      <c r="AZ9" s="4">
        <f t="shared" si="25"/>
        <v>1069.4960690808994</v>
      </c>
      <c r="BA9" s="4">
        <f t="shared" si="25"/>
        <v>865.08561553357367</v>
      </c>
      <c r="BB9" s="4">
        <f t="shared" si="25"/>
        <v>1187.9125708524177</v>
      </c>
      <c r="BC9" s="4">
        <f t="shared" si="25"/>
        <v>1442.6557737800824</v>
      </c>
      <c r="BD9" s="4">
        <f t="shared" si="25"/>
        <v>830.40322774033575</v>
      </c>
      <c r="BE9" s="4">
        <f t="shared" si="25"/>
        <v>860.76433734946454</v>
      </c>
      <c r="BF9" s="4">
        <f t="shared" si="25"/>
        <v>820.98262327733005</v>
      </c>
      <c r="BG9" s="4">
        <f t="shared" si="25"/>
        <v>1055.9142518819549</v>
      </c>
      <c r="BH9" s="4">
        <f t="shared" si="25"/>
        <v>843.86411701633665</v>
      </c>
      <c r="BI9" s="4">
        <f t="shared" si="25"/>
        <v>1470.1795378850813</v>
      </c>
      <c r="BJ9" s="4">
        <f t="shared" si="25"/>
        <v>781.77601525226669</v>
      </c>
      <c r="BK9" s="4">
        <f t="shared" si="25"/>
        <v>1286.2813664079627</v>
      </c>
      <c r="BL9" s="4">
        <f t="shared" si="25"/>
        <v>1192.559234848</v>
      </c>
      <c r="BM9" s="4">
        <f t="shared" si="25"/>
        <v>1184.1182912260874</v>
      </c>
      <c r="BN9" s="4">
        <f t="shared" si="25"/>
        <v>946.97076378388192</v>
      </c>
      <c r="BO9" s="4">
        <f t="shared" ref="BO9:DZ9" si="26">BO33+BO153</f>
        <v>847.09712543035471</v>
      </c>
      <c r="BP9" s="4">
        <f t="shared" si="26"/>
        <v>1012.9435585090616</v>
      </c>
      <c r="BQ9" s="4">
        <f t="shared" si="26"/>
        <v>1081.0450158592437</v>
      </c>
      <c r="BR9" s="4">
        <f t="shared" si="26"/>
        <v>1461.2506143371934</v>
      </c>
      <c r="BS9" s="4">
        <f t="shared" si="26"/>
        <v>1060.1934436628683</v>
      </c>
      <c r="BT9" s="4">
        <f t="shared" si="26"/>
        <v>977.31995112476773</v>
      </c>
      <c r="BU9" s="4">
        <f t="shared" si="26"/>
        <v>1122.226782263273</v>
      </c>
      <c r="BV9" s="4">
        <f t="shared" si="26"/>
        <v>1136.4160475627609</v>
      </c>
      <c r="BW9" s="4">
        <f t="shared" si="26"/>
        <v>683.11098366310512</v>
      </c>
      <c r="BX9" s="4">
        <f t="shared" si="26"/>
        <v>723.44224786805125</v>
      </c>
      <c r="BY9" s="4">
        <f t="shared" si="26"/>
        <v>1011.0617733618585</v>
      </c>
      <c r="BZ9" s="4">
        <f t="shared" si="26"/>
        <v>844.37005233211858</v>
      </c>
      <c r="CA9" s="4">
        <f t="shared" si="26"/>
        <v>1007.9930992915242</v>
      </c>
      <c r="CB9" s="4">
        <f t="shared" si="26"/>
        <v>1688.2169646986538</v>
      </c>
      <c r="CC9" s="4">
        <f t="shared" si="26"/>
        <v>1051.2886907134459</v>
      </c>
      <c r="CD9" s="4">
        <f t="shared" si="26"/>
        <v>2680.2425694430885</v>
      </c>
      <c r="CE9" s="4">
        <f t="shared" si="26"/>
        <v>924.66627677775432</v>
      </c>
      <c r="CF9" s="4">
        <f t="shared" si="26"/>
        <v>767.51212344670716</v>
      </c>
      <c r="CG9" s="4">
        <f t="shared" si="26"/>
        <v>1274.8844592258874</v>
      </c>
      <c r="CH9" s="4">
        <f t="shared" si="26"/>
        <v>802.20002109361633</v>
      </c>
      <c r="CI9" s="4">
        <f t="shared" si="26"/>
        <v>1131.5897797664979</v>
      </c>
      <c r="CJ9" s="4">
        <f t="shared" si="26"/>
        <v>1747.7989233568319</v>
      </c>
      <c r="CK9" s="4">
        <f t="shared" si="26"/>
        <v>1114.3720298856808</v>
      </c>
      <c r="CL9" s="4">
        <f t="shared" si="26"/>
        <v>1014.8967953615474</v>
      </c>
      <c r="CM9" s="4">
        <f t="shared" si="26"/>
        <v>867.01220215238823</v>
      </c>
      <c r="CN9" s="4">
        <f t="shared" si="26"/>
        <v>946.29675563221076</v>
      </c>
      <c r="CO9" s="4">
        <f t="shared" si="26"/>
        <v>1163.7636305739838</v>
      </c>
      <c r="CP9" s="4">
        <f t="shared" si="26"/>
        <v>879.45431757027859</v>
      </c>
      <c r="CQ9" s="4">
        <f t="shared" si="26"/>
        <v>1221.6679312896431</v>
      </c>
      <c r="CR9" s="4">
        <f t="shared" si="26"/>
        <v>1150.9008749217237</v>
      </c>
      <c r="CS9" s="4">
        <f t="shared" si="26"/>
        <v>965.48874156774855</v>
      </c>
      <c r="CT9" s="4">
        <f t="shared" si="26"/>
        <v>1156.8929650622511</v>
      </c>
      <c r="CU9" s="4">
        <f t="shared" si="26"/>
        <v>696.36042521115269</v>
      </c>
      <c r="CV9" s="4">
        <f t="shared" si="26"/>
        <v>844.71045767453052</v>
      </c>
      <c r="CW9" s="4">
        <f t="shared" si="26"/>
        <v>872.09743602289859</v>
      </c>
      <c r="CX9" s="4">
        <f t="shared" si="26"/>
        <v>983.09599154524562</v>
      </c>
      <c r="CY9" s="4">
        <f t="shared" si="26"/>
        <v>885.29851383823825</v>
      </c>
      <c r="CZ9" s="4">
        <f t="shared" si="26"/>
        <v>810.84105388557032</v>
      </c>
      <c r="DA9" s="4">
        <f t="shared" si="26"/>
        <v>1128.1172396845875</v>
      </c>
      <c r="DB9" s="4">
        <f t="shared" si="26"/>
        <v>898.77608709246783</v>
      </c>
      <c r="DC9" s="4">
        <f t="shared" si="26"/>
        <v>957.16246031773267</v>
      </c>
      <c r="DD9" s="4">
        <f t="shared" si="26"/>
        <v>829.11948260592578</v>
      </c>
      <c r="DE9" s="4">
        <f t="shared" si="26"/>
        <v>840.00445917745992</v>
      </c>
      <c r="DF9" s="4">
        <f t="shared" si="26"/>
        <v>1129.9365917617251</v>
      </c>
      <c r="DG9" s="4">
        <f t="shared" si="26"/>
        <v>853.36029266665344</v>
      </c>
      <c r="DH9" s="4">
        <f t="shared" si="26"/>
        <v>2621.4682328239687</v>
      </c>
      <c r="DI9" s="4">
        <f t="shared" si="26"/>
        <v>742.70767031633397</v>
      </c>
      <c r="DJ9" s="4">
        <f t="shared" si="26"/>
        <v>921.58043090804927</v>
      </c>
      <c r="DK9" s="4">
        <f t="shared" si="26"/>
        <v>2348.816188213973</v>
      </c>
      <c r="DL9" s="4">
        <f t="shared" si="26"/>
        <v>783.88960420641979</v>
      </c>
      <c r="DM9" s="4">
        <f t="shared" si="26"/>
        <v>1004.7258326705482</v>
      </c>
      <c r="DN9" s="4">
        <f t="shared" si="26"/>
        <v>1015.0732519631574</v>
      </c>
      <c r="DO9" s="4">
        <f t="shared" si="26"/>
        <v>803.41916217496043</v>
      </c>
      <c r="DP9" s="4">
        <f t="shared" si="26"/>
        <v>1263.3535552647309</v>
      </c>
      <c r="DQ9" s="4">
        <f t="shared" si="26"/>
        <v>938.7814820069791</v>
      </c>
      <c r="DR9" s="4">
        <f t="shared" si="26"/>
        <v>1066.2663375918773</v>
      </c>
      <c r="DS9" s="4">
        <f t="shared" si="26"/>
        <v>879.24131297652411</v>
      </c>
      <c r="DT9" s="4">
        <f t="shared" si="26"/>
        <v>979.82726155933801</v>
      </c>
      <c r="DU9" s="4">
        <f t="shared" si="26"/>
        <v>1929.440495239023</v>
      </c>
      <c r="DV9" s="4">
        <f t="shared" si="26"/>
        <v>1416.4829138253667</v>
      </c>
      <c r="DW9" s="4">
        <f t="shared" si="26"/>
        <v>1300.0704404619116</v>
      </c>
      <c r="DX9" s="4">
        <f t="shared" si="26"/>
        <v>1022.1769179423984</v>
      </c>
      <c r="DY9" s="4">
        <f t="shared" si="26"/>
        <v>1354.0029394539174</v>
      </c>
      <c r="DZ9" s="4">
        <f t="shared" si="26"/>
        <v>722.53991545394786</v>
      </c>
      <c r="EA9" s="4">
        <f t="shared" ref="EA9:GL9" si="27">EA33+EA153</f>
        <v>934.03373564441017</v>
      </c>
      <c r="EB9" s="4">
        <f t="shared" si="27"/>
        <v>756.83385643687552</v>
      </c>
      <c r="EC9" s="4">
        <f t="shared" si="27"/>
        <v>922.20838266597991</v>
      </c>
      <c r="ED9" s="4">
        <f t="shared" si="27"/>
        <v>1759.8362353040141</v>
      </c>
      <c r="EE9" s="4">
        <f t="shared" si="27"/>
        <v>1060.3539014885373</v>
      </c>
      <c r="EF9" s="4">
        <f t="shared" si="27"/>
        <v>1072.5270606526337</v>
      </c>
      <c r="EG9" s="4">
        <f t="shared" si="27"/>
        <v>1364.0813569245479</v>
      </c>
      <c r="EH9" s="4">
        <f t="shared" si="27"/>
        <v>876.69373669825222</v>
      </c>
      <c r="EI9" s="4">
        <f t="shared" si="27"/>
        <v>798.62611228526794</v>
      </c>
      <c r="EJ9" s="4">
        <f t="shared" si="27"/>
        <v>854.35321336580728</v>
      </c>
      <c r="EK9" s="4">
        <f t="shared" si="27"/>
        <v>1252.7151026984143</v>
      </c>
      <c r="EL9" s="4">
        <f t="shared" si="27"/>
        <v>1068.0813503870352</v>
      </c>
      <c r="EM9" s="4">
        <f t="shared" si="27"/>
        <v>1010.4806669675447</v>
      </c>
      <c r="EN9" s="4">
        <f t="shared" si="27"/>
        <v>763.16057996592701</v>
      </c>
      <c r="EO9" s="4">
        <f t="shared" si="27"/>
        <v>829.02494178438974</v>
      </c>
      <c r="EP9" s="4">
        <f t="shared" si="27"/>
        <v>759.18103554953973</v>
      </c>
      <c r="EQ9" s="4">
        <f t="shared" si="27"/>
        <v>832.03273390358527</v>
      </c>
      <c r="ER9" s="4">
        <f t="shared" si="27"/>
        <v>1003.7721045344665</v>
      </c>
      <c r="ES9" s="4">
        <f t="shared" si="27"/>
        <v>1012.6024812589287</v>
      </c>
      <c r="ET9" s="4">
        <f t="shared" si="27"/>
        <v>901.48948961175472</v>
      </c>
      <c r="EU9" s="4">
        <f t="shared" si="27"/>
        <v>1348.3791671102683</v>
      </c>
      <c r="EV9" s="4">
        <f t="shared" si="27"/>
        <v>799.64227544639743</v>
      </c>
      <c r="EW9" s="4">
        <f t="shared" si="27"/>
        <v>1073.9750230751865</v>
      </c>
      <c r="EX9" s="4">
        <f t="shared" si="27"/>
        <v>757.668660419665</v>
      </c>
      <c r="EY9" s="4">
        <f t="shared" si="27"/>
        <v>1112.3721668733242</v>
      </c>
      <c r="EZ9" s="4">
        <f t="shared" si="27"/>
        <v>1918.116194480672</v>
      </c>
      <c r="FA9" s="4">
        <f t="shared" si="27"/>
        <v>975.00377777410336</v>
      </c>
      <c r="FB9" s="4">
        <f t="shared" si="27"/>
        <v>734.16858991582183</v>
      </c>
      <c r="FC9" s="4">
        <f t="shared" si="27"/>
        <v>813.09311847017057</v>
      </c>
      <c r="FD9" s="4">
        <f t="shared" si="27"/>
        <v>861.04925490041046</v>
      </c>
      <c r="FE9" s="4">
        <f t="shared" si="27"/>
        <v>1791.6810818596543</v>
      </c>
      <c r="FF9" s="4">
        <f t="shared" si="27"/>
        <v>748.99779216981096</v>
      </c>
      <c r="FG9" s="4">
        <f t="shared" si="27"/>
        <v>1704.2858254376599</v>
      </c>
      <c r="FH9" s="4">
        <f t="shared" si="27"/>
        <v>785.44435925457901</v>
      </c>
      <c r="FI9" s="4">
        <f t="shared" si="27"/>
        <v>1303.1830158037715</v>
      </c>
      <c r="FJ9" s="4">
        <f t="shared" si="27"/>
        <v>1897.1602441778666</v>
      </c>
      <c r="FK9" s="4">
        <f t="shared" si="27"/>
        <v>989.04183146492232</v>
      </c>
      <c r="FL9" s="4">
        <f t="shared" si="27"/>
        <v>1421.4643606327759</v>
      </c>
      <c r="FM9" s="4">
        <f t="shared" si="27"/>
        <v>793.48256534015684</v>
      </c>
      <c r="FN9" s="4">
        <f t="shared" si="27"/>
        <v>2202.0644353216849</v>
      </c>
      <c r="FO9" s="4">
        <f t="shared" si="27"/>
        <v>907.04962619865125</v>
      </c>
      <c r="FP9" s="4">
        <f t="shared" si="27"/>
        <v>1260.0908011245197</v>
      </c>
      <c r="FQ9" s="4">
        <f t="shared" si="27"/>
        <v>1238.407365660426</v>
      </c>
      <c r="FR9" s="4">
        <f t="shared" si="27"/>
        <v>1794.3939747436175</v>
      </c>
      <c r="FS9" s="4">
        <f t="shared" si="27"/>
        <v>1339.2230226101437</v>
      </c>
      <c r="FT9" s="4">
        <f t="shared" si="27"/>
        <v>965.58465072538922</v>
      </c>
      <c r="FU9" s="4">
        <f t="shared" si="27"/>
        <v>692.09274301598418</v>
      </c>
      <c r="FV9" s="4">
        <f t="shared" si="27"/>
        <v>949.9193887538878</v>
      </c>
      <c r="FW9" s="4">
        <f t="shared" si="27"/>
        <v>1118.8597587830495</v>
      </c>
      <c r="FX9" s="4">
        <f t="shared" si="27"/>
        <v>1157.2517815417123</v>
      </c>
      <c r="FY9" s="4">
        <f t="shared" si="27"/>
        <v>974.04784986554523</v>
      </c>
      <c r="FZ9" s="4">
        <f t="shared" si="27"/>
        <v>1001.9368820050255</v>
      </c>
      <c r="GA9" s="4">
        <f t="shared" si="27"/>
        <v>991.28590328399957</v>
      </c>
      <c r="GB9" s="4">
        <f t="shared" si="27"/>
        <v>849.03134590609784</v>
      </c>
      <c r="GC9" s="4">
        <f t="shared" si="27"/>
        <v>1085.6166134318337</v>
      </c>
      <c r="GD9" s="4">
        <f t="shared" si="27"/>
        <v>912.06067236656372</v>
      </c>
      <c r="GE9" s="4">
        <f t="shared" si="27"/>
        <v>1031.0469164248325</v>
      </c>
      <c r="GF9" s="4">
        <f t="shared" si="27"/>
        <v>1036.5960499594521</v>
      </c>
      <c r="GG9" s="4">
        <f t="shared" si="27"/>
        <v>817.80176148272812</v>
      </c>
      <c r="GH9" s="4">
        <f t="shared" si="27"/>
        <v>1106.9205080003733</v>
      </c>
      <c r="GI9" s="4">
        <f t="shared" si="27"/>
        <v>1195.5417183049524</v>
      </c>
      <c r="GJ9" s="4">
        <f t="shared" si="27"/>
        <v>681.57620866151296</v>
      </c>
      <c r="GK9" s="4">
        <f t="shared" si="27"/>
        <v>1225.9460836185663</v>
      </c>
      <c r="GL9" s="4">
        <f t="shared" si="27"/>
        <v>964.87954636007066</v>
      </c>
      <c r="GM9" s="4">
        <f t="shared" ref="GM9:JC9" si="28">GM33+GM153</f>
        <v>1054.5640976467921</v>
      </c>
      <c r="GN9" s="4">
        <f t="shared" si="28"/>
        <v>1101.7458042651326</v>
      </c>
      <c r="GO9" s="4">
        <f t="shared" si="28"/>
        <v>1229.5134947000975</v>
      </c>
      <c r="GP9" s="4">
        <f t="shared" si="28"/>
        <v>1059.485130676929</v>
      </c>
      <c r="GQ9" s="4">
        <f t="shared" si="28"/>
        <v>1396.4631365361456</v>
      </c>
      <c r="GR9" s="4">
        <f t="shared" si="28"/>
        <v>1210.7463108133163</v>
      </c>
      <c r="GS9" s="4">
        <f t="shared" si="28"/>
        <v>1040.7697174037824</v>
      </c>
      <c r="GT9" s="4">
        <f t="shared" si="28"/>
        <v>1935.4971714023598</v>
      </c>
      <c r="GU9" s="4">
        <f t="shared" si="28"/>
        <v>709.01874881043966</v>
      </c>
      <c r="GV9" s="4">
        <f t="shared" si="28"/>
        <v>792.57680387183984</v>
      </c>
      <c r="GW9" s="4">
        <f t="shared" si="28"/>
        <v>937.01594295332097</v>
      </c>
      <c r="GX9" s="4">
        <f t="shared" si="28"/>
        <v>869.77325331168095</v>
      </c>
      <c r="GY9" s="4">
        <f t="shared" si="28"/>
        <v>872.9055809488259</v>
      </c>
      <c r="GZ9" s="4">
        <f t="shared" si="28"/>
        <v>893.30886098214796</v>
      </c>
      <c r="HA9" s="4">
        <f t="shared" si="28"/>
        <v>1729.2285027718974</v>
      </c>
      <c r="HB9" s="4">
        <f t="shared" si="28"/>
        <v>911.02797265036043</v>
      </c>
      <c r="HC9" s="4">
        <f t="shared" si="28"/>
        <v>1528.3822510493494</v>
      </c>
      <c r="HD9" s="4">
        <f t="shared" si="28"/>
        <v>1086.2415223246289</v>
      </c>
      <c r="HE9" s="4">
        <f t="shared" si="28"/>
        <v>845.04817514926026</v>
      </c>
      <c r="HF9" s="4">
        <f t="shared" si="28"/>
        <v>840.0675444430309</v>
      </c>
      <c r="HG9" s="4">
        <f t="shared" si="28"/>
        <v>957.71086031099469</v>
      </c>
      <c r="HH9" s="4">
        <f t="shared" si="28"/>
        <v>1790.6408037964914</v>
      </c>
      <c r="HI9" s="4">
        <f t="shared" si="28"/>
        <v>1164.9995705468837</v>
      </c>
      <c r="HJ9" s="4">
        <f t="shared" si="28"/>
        <v>1381.3669006838054</v>
      </c>
      <c r="HK9" s="4">
        <f t="shared" si="28"/>
        <v>3315.6359262522037</v>
      </c>
      <c r="HL9" s="4">
        <f t="shared" si="28"/>
        <v>1068.8607602353254</v>
      </c>
      <c r="HM9" s="4">
        <f t="shared" si="28"/>
        <v>1196.0961093363071</v>
      </c>
      <c r="HN9" s="4">
        <f t="shared" si="28"/>
        <v>1656.091167571944</v>
      </c>
      <c r="HO9" s="4">
        <f t="shared" si="28"/>
        <v>1354.7231156172306</v>
      </c>
      <c r="HP9" s="4">
        <f t="shared" si="28"/>
        <v>1134.4270705219888</v>
      </c>
      <c r="HQ9" s="4">
        <f t="shared" si="28"/>
        <v>1846.2083818326969</v>
      </c>
      <c r="HR9" s="4">
        <f t="shared" si="28"/>
        <v>796.5444488365066</v>
      </c>
      <c r="HS9" s="4">
        <f t="shared" si="28"/>
        <v>1925.4353375696237</v>
      </c>
      <c r="HT9" s="4">
        <f t="shared" si="28"/>
        <v>943.82433296906754</v>
      </c>
      <c r="HU9" s="4">
        <f t="shared" si="28"/>
        <v>1121.0486031572723</v>
      </c>
      <c r="HV9" s="4">
        <f t="shared" si="28"/>
        <v>1157.138861734184</v>
      </c>
      <c r="HW9" s="4">
        <f t="shared" si="28"/>
        <v>683.68105356597448</v>
      </c>
      <c r="HX9" s="4">
        <f t="shared" si="28"/>
        <v>1521.6450858638473</v>
      </c>
      <c r="HY9" s="4">
        <f t="shared" si="28"/>
        <v>1232.8762688267836</v>
      </c>
      <c r="HZ9" s="4">
        <f t="shared" si="28"/>
        <v>730.6339193420132</v>
      </c>
      <c r="IA9" s="4">
        <f t="shared" si="28"/>
        <v>884.04358408275175</v>
      </c>
      <c r="IB9" s="4">
        <f t="shared" si="28"/>
        <v>951.71853814864198</v>
      </c>
      <c r="IC9" s="4">
        <f t="shared" si="28"/>
        <v>866.9831242099699</v>
      </c>
      <c r="ID9" s="4">
        <f t="shared" si="28"/>
        <v>1128.9516892598822</v>
      </c>
      <c r="IE9" s="4">
        <f t="shared" si="28"/>
        <v>1086.8484740207764</v>
      </c>
      <c r="IF9" s="4">
        <f t="shared" si="28"/>
        <v>1243.0797865655124</v>
      </c>
      <c r="IG9" s="4">
        <f t="shared" si="28"/>
        <v>805.85004744710875</v>
      </c>
      <c r="IH9" s="4">
        <f t="shared" si="28"/>
        <v>1267.5920248281527</v>
      </c>
      <c r="II9" s="4">
        <f t="shared" si="28"/>
        <v>1639.2018573971034</v>
      </c>
      <c r="IJ9" s="4">
        <f t="shared" si="28"/>
        <v>2685.6574426011002</v>
      </c>
      <c r="IK9" s="4">
        <f t="shared" si="28"/>
        <v>1060.2075602746186</v>
      </c>
      <c r="IL9" s="4">
        <f t="shared" si="28"/>
        <v>858.57602653434844</v>
      </c>
      <c r="IM9" s="4">
        <f t="shared" si="28"/>
        <v>736.20761949649898</v>
      </c>
      <c r="IN9" s="4">
        <f t="shared" si="28"/>
        <v>1081.6345542084018</v>
      </c>
      <c r="IO9" s="4">
        <f t="shared" si="28"/>
        <v>903.74685552640267</v>
      </c>
      <c r="IP9" s="4">
        <f t="shared" si="28"/>
        <v>1107.9659719643446</v>
      </c>
      <c r="IQ9" s="4">
        <f t="shared" si="28"/>
        <v>986.02562909329754</v>
      </c>
      <c r="IR9" s="4">
        <f t="shared" si="28"/>
        <v>1080.669009156436</v>
      </c>
      <c r="IS9" s="4">
        <f t="shared" si="28"/>
        <v>972.941745609907</v>
      </c>
      <c r="IT9" s="4">
        <f t="shared" si="28"/>
        <v>950.32769762236228</v>
      </c>
      <c r="IU9" s="4">
        <f t="shared" si="28"/>
        <v>768.63099703696469</v>
      </c>
      <c r="IV9" s="4">
        <f t="shared" si="28"/>
        <v>1153.0054473676007</v>
      </c>
      <c r="IW9" s="4">
        <f t="shared" si="28"/>
        <v>1638.9990717159924</v>
      </c>
      <c r="IX9" s="4">
        <f t="shared" si="28"/>
        <v>1568.4408344129442</v>
      </c>
      <c r="IY9" s="4">
        <f t="shared" si="28"/>
        <v>755.77967488182321</v>
      </c>
      <c r="IZ9" s="4">
        <f t="shared" si="28"/>
        <v>785.63431296900512</v>
      </c>
      <c r="JA9" s="4">
        <f t="shared" si="28"/>
        <v>736.79205249305335</v>
      </c>
      <c r="JB9" s="4">
        <f t="shared" si="28"/>
        <v>714.10237646242263</v>
      </c>
      <c r="JC9" s="4">
        <f t="shared" si="28"/>
        <v>1736.7383778233091</v>
      </c>
    </row>
    <row r="10" spans="1:263" x14ac:dyDescent="0.4">
      <c r="A10" s="4">
        <f t="shared" si="4"/>
        <v>301763.98141324992</v>
      </c>
      <c r="B10">
        <v>2025</v>
      </c>
      <c r="C10" s="4">
        <f t="shared" ref="C10:BN10" si="29">C34+C154</f>
        <v>836.85509224174041</v>
      </c>
      <c r="D10" s="4">
        <f t="shared" si="29"/>
        <v>992.58000913655815</v>
      </c>
      <c r="E10" s="4">
        <f t="shared" si="29"/>
        <v>1163.9689314843286</v>
      </c>
      <c r="F10" s="4">
        <f t="shared" si="29"/>
        <v>1322.5551088804641</v>
      </c>
      <c r="G10" s="4">
        <f t="shared" si="29"/>
        <v>968.3349531275453</v>
      </c>
      <c r="H10" s="4">
        <f t="shared" si="29"/>
        <v>1379.2595454917687</v>
      </c>
      <c r="I10" s="4">
        <f t="shared" si="29"/>
        <v>917.00837469753287</v>
      </c>
      <c r="J10" s="4">
        <f t="shared" si="29"/>
        <v>694.30708677216512</v>
      </c>
      <c r="K10" s="4">
        <f t="shared" si="29"/>
        <v>1496.89233506201</v>
      </c>
      <c r="L10" s="4">
        <f t="shared" si="29"/>
        <v>1481.6302516065546</v>
      </c>
      <c r="M10" s="4">
        <f t="shared" si="29"/>
        <v>966.91151707492281</v>
      </c>
      <c r="N10" s="4">
        <f t="shared" si="29"/>
        <v>827.33410878585403</v>
      </c>
      <c r="O10" s="4">
        <f t="shared" si="29"/>
        <v>1964.0697541441691</v>
      </c>
      <c r="P10" s="4">
        <f t="shared" si="29"/>
        <v>1386.17475336649</v>
      </c>
      <c r="Q10" s="4">
        <f t="shared" si="29"/>
        <v>816.18324908453258</v>
      </c>
      <c r="R10" s="4">
        <f t="shared" si="29"/>
        <v>1267.3101684652374</v>
      </c>
      <c r="S10" s="4">
        <f t="shared" si="29"/>
        <v>1142.0143038084004</v>
      </c>
      <c r="T10" s="4">
        <f t="shared" si="29"/>
        <v>887.11005775067247</v>
      </c>
      <c r="U10" s="4">
        <f t="shared" si="29"/>
        <v>1477.7118781670051</v>
      </c>
      <c r="V10" s="4">
        <f t="shared" si="29"/>
        <v>881.59103757036473</v>
      </c>
      <c r="W10" s="4">
        <f t="shared" si="29"/>
        <v>1283.463135195766</v>
      </c>
      <c r="X10" s="4">
        <f t="shared" si="29"/>
        <v>1030.212070570268</v>
      </c>
      <c r="Y10" s="4">
        <f t="shared" si="29"/>
        <v>1114.8466157639782</v>
      </c>
      <c r="Z10" s="4">
        <f t="shared" si="29"/>
        <v>1237.2338820147165</v>
      </c>
      <c r="AA10" s="4">
        <f t="shared" si="29"/>
        <v>1248.9556987079316</v>
      </c>
      <c r="AB10" s="4">
        <f t="shared" si="29"/>
        <v>1057.2627062393244</v>
      </c>
      <c r="AC10" s="4">
        <f t="shared" si="29"/>
        <v>817.13857485157962</v>
      </c>
      <c r="AD10" s="4">
        <f t="shared" si="29"/>
        <v>954.50574001626455</v>
      </c>
      <c r="AE10" s="4">
        <f t="shared" si="29"/>
        <v>920.04357816848074</v>
      </c>
      <c r="AF10" s="4">
        <f t="shared" si="29"/>
        <v>913.47139356644288</v>
      </c>
      <c r="AG10" s="4">
        <f t="shared" si="29"/>
        <v>1160.136929727498</v>
      </c>
      <c r="AH10" s="4">
        <f t="shared" si="29"/>
        <v>948.88009446372826</v>
      </c>
      <c r="AI10" s="4">
        <f t="shared" si="29"/>
        <v>1271.8195960149815</v>
      </c>
      <c r="AJ10" s="4">
        <f t="shared" si="29"/>
        <v>913.76056390911504</v>
      </c>
      <c r="AK10" s="4">
        <f t="shared" si="29"/>
        <v>1003.7980165001273</v>
      </c>
      <c r="AL10" s="4">
        <f t="shared" si="29"/>
        <v>1182.378570819506</v>
      </c>
      <c r="AM10" s="4">
        <f t="shared" si="29"/>
        <v>960.49434262670411</v>
      </c>
      <c r="AN10" s="4">
        <f t="shared" si="29"/>
        <v>897.46164057443684</v>
      </c>
      <c r="AO10" s="4">
        <f t="shared" si="29"/>
        <v>670.84818200260281</v>
      </c>
      <c r="AP10" s="4">
        <f t="shared" si="29"/>
        <v>1242.3269551986764</v>
      </c>
      <c r="AQ10" s="4">
        <f t="shared" si="29"/>
        <v>834.45479840426788</v>
      </c>
      <c r="AR10" s="4">
        <f t="shared" si="29"/>
        <v>920.95812756958799</v>
      </c>
      <c r="AS10" s="4">
        <f t="shared" si="29"/>
        <v>1210.3077543692157</v>
      </c>
      <c r="AT10" s="4">
        <f t="shared" si="29"/>
        <v>1240.6058985326431</v>
      </c>
      <c r="AU10" s="4">
        <f t="shared" si="29"/>
        <v>1295.2506723912179</v>
      </c>
      <c r="AV10" s="4">
        <f t="shared" si="29"/>
        <v>1446.4291048144651</v>
      </c>
      <c r="AW10" s="4">
        <f t="shared" si="29"/>
        <v>1265.0400185181456</v>
      </c>
      <c r="AX10" s="4">
        <f t="shared" si="29"/>
        <v>959.46921902941085</v>
      </c>
      <c r="AY10" s="4">
        <f t="shared" si="29"/>
        <v>1622.6551661437184</v>
      </c>
      <c r="AZ10" s="4">
        <f t="shared" si="29"/>
        <v>1169.3982783777769</v>
      </c>
      <c r="BA10" s="4">
        <f t="shared" si="29"/>
        <v>941.6541067454491</v>
      </c>
      <c r="BB10" s="4">
        <f t="shared" si="29"/>
        <v>1303.4940402759112</v>
      </c>
      <c r="BC10" s="4">
        <f t="shared" si="29"/>
        <v>752.01343047964588</v>
      </c>
      <c r="BD10" s="4">
        <f t="shared" si="29"/>
        <v>914.14928829273993</v>
      </c>
      <c r="BE10" s="4">
        <f t="shared" si="29"/>
        <v>950.59595661902858</v>
      </c>
      <c r="BF10" s="4">
        <f t="shared" si="29"/>
        <v>903.85644729968999</v>
      </c>
      <c r="BG10" s="4">
        <f t="shared" si="29"/>
        <v>1161.3473959996631</v>
      </c>
      <c r="BH10" s="4">
        <f t="shared" si="29"/>
        <v>925.14030545609785</v>
      </c>
      <c r="BI10" s="4">
        <f t="shared" si="29"/>
        <v>1596.7297086784993</v>
      </c>
      <c r="BJ10" s="4">
        <f t="shared" si="29"/>
        <v>855.31190937627741</v>
      </c>
      <c r="BK10" s="4">
        <f t="shared" si="29"/>
        <v>1408.0949935045405</v>
      </c>
      <c r="BL10" s="4">
        <f t="shared" si="29"/>
        <v>1327.0556379633001</v>
      </c>
      <c r="BM10" s="4">
        <f t="shared" si="29"/>
        <v>1289.7711261589766</v>
      </c>
      <c r="BN10" s="4">
        <f t="shared" si="29"/>
        <v>1032.0194414136529</v>
      </c>
      <c r="BO10" s="4">
        <f t="shared" ref="BO10:DZ10" si="30">BO34+BO154</f>
        <v>927.63653029672173</v>
      </c>
      <c r="BP10" s="4">
        <f t="shared" si="30"/>
        <v>1113.9560402066083</v>
      </c>
      <c r="BQ10" s="4">
        <f t="shared" si="30"/>
        <v>1177.6717232257536</v>
      </c>
      <c r="BR10" s="4">
        <f t="shared" si="30"/>
        <v>1604.1408149390898</v>
      </c>
      <c r="BS10" s="4">
        <f t="shared" si="30"/>
        <v>1155.3453356825553</v>
      </c>
      <c r="BT10" s="4">
        <f t="shared" si="30"/>
        <v>1076.6473200161229</v>
      </c>
      <c r="BU10" s="4">
        <f t="shared" si="30"/>
        <v>1226.8009506395856</v>
      </c>
      <c r="BV10" s="4">
        <f t="shared" si="30"/>
        <v>1241.3592851326835</v>
      </c>
      <c r="BW10" s="4">
        <f t="shared" si="30"/>
        <v>747.09216201097047</v>
      </c>
      <c r="BX10" s="4">
        <f t="shared" si="30"/>
        <v>792.17706576454202</v>
      </c>
      <c r="BY10" s="4">
        <f t="shared" si="30"/>
        <v>1117.5889685031116</v>
      </c>
      <c r="BZ10" s="4">
        <f t="shared" si="30"/>
        <v>923.28213738283853</v>
      </c>
      <c r="CA10" s="4">
        <f t="shared" si="30"/>
        <v>1101.1481790284543</v>
      </c>
      <c r="CB10" s="4">
        <f t="shared" si="30"/>
        <v>1839.6237677093691</v>
      </c>
      <c r="CC10" s="4">
        <f t="shared" si="30"/>
        <v>1159.425623506783</v>
      </c>
      <c r="CD10" s="4">
        <f t="shared" si="30"/>
        <v>2922.3438802506239</v>
      </c>
      <c r="CE10" s="4">
        <f t="shared" si="30"/>
        <v>1025.6331824133183</v>
      </c>
      <c r="CF10" s="4">
        <f t="shared" si="30"/>
        <v>841.18674097689245</v>
      </c>
      <c r="CG10" s="4">
        <f t="shared" si="30"/>
        <v>1395.0182208167703</v>
      </c>
      <c r="CH10" s="4">
        <f t="shared" si="30"/>
        <v>877.62903867457112</v>
      </c>
      <c r="CI10" s="4">
        <f t="shared" si="30"/>
        <v>1239.4903687612164</v>
      </c>
      <c r="CJ10" s="4">
        <f t="shared" si="30"/>
        <v>1918.0906716829818</v>
      </c>
      <c r="CK10" s="4">
        <f t="shared" si="30"/>
        <v>1218.891860383696</v>
      </c>
      <c r="CL10" s="4">
        <f t="shared" si="30"/>
        <v>1110.2358158150487</v>
      </c>
      <c r="CM10" s="4">
        <f t="shared" si="30"/>
        <v>947.75343753241975</v>
      </c>
      <c r="CN10" s="4">
        <f t="shared" si="30"/>
        <v>1038.8984838790689</v>
      </c>
      <c r="CO10" s="4">
        <f t="shared" si="30"/>
        <v>1292.8636314598839</v>
      </c>
      <c r="CP10" s="4">
        <f t="shared" si="30"/>
        <v>961.71004122697445</v>
      </c>
      <c r="CQ10" s="4">
        <f t="shared" si="30"/>
        <v>1332.4319281789767</v>
      </c>
      <c r="CR10" s="4">
        <f t="shared" si="30"/>
        <v>1260.8223084454835</v>
      </c>
      <c r="CS10" s="4">
        <f t="shared" si="30"/>
        <v>1062.4552436641911</v>
      </c>
      <c r="CT10" s="4">
        <f t="shared" si="30"/>
        <v>1275.6200938042493</v>
      </c>
      <c r="CU10" s="4">
        <f t="shared" si="30"/>
        <v>758.73297189371237</v>
      </c>
      <c r="CV10" s="4">
        <f t="shared" si="30"/>
        <v>922.95317527211182</v>
      </c>
      <c r="CW10" s="4">
        <f t="shared" si="30"/>
        <v>956.72881944465871</v>
      </c>
      <c r="CX10" s="4">
        <f t="shared" si="30"/>
        <v>1070.7296134353066</v>
      </c>
      <c r="CY10" s="4">
        <f t="shared" si="30"/>
        <v>969.09088447191095</v>
      </c>
      <c r="CZ10" s="4">
        <f t="shared" si="30"/>
        <v>885.35025613792391</v>
      </c>
      <c r="DA10" s="4">
        <f t="shared" si="30"/>
        <v>1234.3688608873258</v>
      </c>
      <c r="DB10" s="4">
        <f t="shared" si="30"/>
        <v>990.81189629428445</v>
      </c>
      <c r="DC10" s="4">
        <f t="shared" si="30"/>
        <v>1044.8360966441592</v>
      </c>
      <c r="DD10" s="4">
        <f t="shared" si="30"/>
        <v>909.60552684253787</v>
      </c>
      <c r="DE10" s="4">
        <f t="shared" si="30"/>
        <v>919.02393081375408</v>
      </c>
      <c r="DF10" s="4">
        <f t="shared" si="30"/>
        <v>1239.566503560975</v>
      </c>
      <c r="DG10" s="4">
        <f t="shared" si="30"/>
        <v>938.87774965902486</v>
      </c>
      <c r="DH10" s="4">
        <f t="shared" si="30"/>
        <v>2857.6130582958344</v>
      </c>
      <c r="DI10" s="4">
        <f t="shared" si="30"/>
        <v>809.91204882755221</v>
      </c>
      <c r="DJ10" s="4">
        <f t="shared" si="30"/>
        <v>1006.0635099820114</v>
      </c>
      <c r="DK10" s="4">
        <f t="shared" si="30"/>
        <v>2567.1387757836774</v>
      </c>
      <c r="DL10" s="4">
        <f t="shared" si="30"/>
        <v>856.13067067021439</v>
      </c>
      <c r="DM10" s="4">
        <f t="shared" si="30"/>
        <v>1099.943939851591</v>
      </c>
      <c r="DN10" s="4">
        <f t="shared" si="30"/>
        <v>1120.5441441311636</v>
      </c>
      <c r="DO10" s="4">
        <f t="shared" si="30"/>
        <v>874.12218780345813</v>
      </c>
      <c r="DP10" s="4">
        <f t="shared" si="30"/>
        <v>1402.8276788595035</v>
      </c>
      <c r="DQ10" s="4">
        <f t="shared" si="30"/>
        <v>1031.0659357012532</v>
      </c>
      <c r="DR10" s="4">
        <f t="shared" si="30"/>
        <v>1173.1773306046639</v>
      </c>
      <c r="DS10" s="4">
        <f t="shared" si="30"/>
        <v>966.15534457059778</v>
      </c>
      <c r="DT10" s="4">
        <f t="shared" si="30"/>
        <v>1086.7401339215849</v>
      </c>
      <c r="DU10" s="4">
        <f t="shared" si="30"/>
        <v>2116.7618620743606</v>
      </c>
      <c r="DV10" s="4">
        <f t="shared" si="30"/>
        <v>1554.4402010589715</v>
      </c>
      <c r="DW10" s="4">
        <f t="shared" si="30"/>
        <v>1425.4467197241647</v>
      </c>
      <c r="DX10" s="4">
        <f t="shared" si="30"/>
        <v>1120.2290751531316</v>
      </c>
      <c r="DY10" s="4">
        <f t="shared" si="30"/>
        <v>1487.2434163607315</v>
      </c>
      <c r="DZ10" s="4">
        <f t="shared" si="30"/>
        <v>790.43208621223437</v>
      </c>
      <c r="EA10" s="4">
        <f t="shared" ref="EA10:GL10" si="31">EA34+EA154</f>
        <v>1020.4528807366321</v>
      </c>
      <c r="EB10" s="4">
        <f t="shared" si="31"/>
        <v>822.40897227204368</v>
      </c>
      <c r="EC10" s="4">
        <f t="shared" si="31"/>
        <v>1014.5713246427799</v>
      </c>
      <c r="ED10" s="4">
        <f t="shared" si="31"/>
        <v>1923.6470837576926</v>
      </c>
      <c r="EE10" s="4">
        <f t="shared" si="31"/>
        <v>1168.5011498362094</v>
      </c>
      <c r="EF10" s="4">
        <f t="shared" si="31"/>
        <v>1187.1553373608533</v>
      </c>
      <c r="EG10" s="4">
        <f t="shared" si="31"/>
        <v>1485.2860986287196</v>
      </c>
      <c r="EH10" s="4">
        <f t="shared" si="31"/>
        <v>954.27169339686225</v>
      </c>
      <c r="EI10" s="4">
        <f t="shared" si="31"/>
        <v>872.67416743602462</v>
      </c>
      <c r="EJ10" s="4">
        <f t="shared" si="31"/>
        <v>934.57109210624901</v>
      </c>
      <c r="EK10" s="4">
        <f t="shared" si="31"/>
        <v>881.75100902742201</v>
      </c>
      <c r="EL10" s="4">
        <f t="shared" si="31"/>
        <v>1171.8462182857388</v>
      </c>
      <c r="EM10" s="4">
        <f t="shared" si="31"/>
        <v>1103.2631934216408</v>
      </c>
      <c r="EN10" s="4">
        <f t="shared" si="31"/>
        <v>833.13515046008877</v>
      </c>
      <c r="EO10" s="4">
        <f t="shared" si="31"/>
        <v>907.86589164453017</v>
      </c>
      <c r="EP10" s="4">
        <f t="shared" si="31"/>
        <v>832.27340235754264</v>
      </c>
      <c r="EQ10" s="4">
        <f t="shared" si="31"/>
        <v>904.05961140555871</v>
      </c>
      <c r="ER10" s="4">
        <f t="shared" si="31"/>
        <v>1097.4526648645294</v>
      </c>
      <c r="ES10" s="4">
        <f t="shared" si="31"/>
        <v>1108.0295541449661</v>
      </c>
      <c r="ET10" s="4">
        <f t="shared" si="31"/>
        <v>982.81965308774238</v>
      </c>
      <c r="EU10" s="4">
        <f t="shared" si="31"/>
        <v>1480.517623685595</v>
      </c>
      <c r="EV10" s="4">
        <f t="shared" si="31"/>
        <v>874.30698510235925</v>
      </c>
      <c r="EW10" s="4">
        <f t="shared" si="31"/>
        <v>1170.7065036889412</v>
      </c>
      <c r="EX10" s="4">
        <f t="shared" si="31"/>
        <v>825.26262474870532</v>
      </c>
      <c r="EY10" s="4">
        <f t="shared" si="31"/>
        <v>1213.9543466077703</v>
      </c>
      <c r="EZ10" s="4">
        <f t="shared" si="31"/>
        <v>1164.3937410678179</v>
      </c>
      <c r="FA10" s="4">
        <f t="shared" si="31"/>
        <v>1074.5979413410662</v>
      </c>
      <c r="FB10" s="4">
        <f t="shared" si="31"/>
        <v>805.72071534438282</v>
      </c>
      <c r="FC10" s="4">
        <f t="shared" si="31"/>
        <v>887.51845930967477</v>
      </c>
      <c r="FD10" s="4">
        <f t="shared" si="31"/>
        <v>938.60506663053195</v>
      </c>
      <c r="FE10" s="4">
        <f t="shared" si="31"/>
        <v>1960.7878238232797</v>
      </c>
      <c r="FF10" s="4">
        <f t="shared" si="31"/>
        <v>817.50103738861662</v>
      </c>
      <c r="FG10" s="4">
        <f t="shared" si="31"/>
        <v>1858.9210083532253</v>
      </c>
      <c r="FH10" s="4">
        <f t="shared" si="31"/>
        <v>863.33498667199831</v>
      </c>
      <c r="FI10" s="4">
        <f t="shared" si="31"/>
        <v>1433.0429736799206</v>
      </c>
      <c r="FJ10" s="4">
        <f t="shared" si="31"/>
        <v>2063.518227841012</v>
      </c>
      <c r="FK10" s="4">
        <f t="shared" si="31"/>
        <v>1084.613898103597</v>
      </c>
      <c r="FL10" s="4">
        <f t="shared" si="31"/>
        <v>1548.2475085792275</v>
      </c>
      <c r="FM10" s="4">
        <f t="shared" si="31"/>
        <v>868.98176600737315</v>
      </c>
      <c r="FN10" s="4">
        <f t="shared" si="31"/>
        <v>1202.4779720262313</v>
      </c>
      <c r="FO10" s="4">
        <f t="shared" si="31"/>
        <v>993.63478142660597</v>
      </c>
      <c r="FP10" s="4">
        <f t="shared" si="31"/>
        <v>1376.2801858595481</v>
      </c>
      <c r="FQ10" s="4">
        <f t="shared" si="31"/>
        <v>1356.1892339904</v>
      </c>
      <c r="FR10" s="4">
        <f t="shared" si="31"/>
        <v>1960.7212777497621</v>
      </c>
      <c r="FS10" s="4">
        <f t="shared" si="31"/>
        <v>1471.680116504474</v>
      </c>
      <c r="FT10" s="4">
        <f t="shared" si="31"/>
        <v>1050.0648039037546</v>
      </c>
      <c r="FU10" s="4">
        <f t="shared" si="31"/>
        <v>756.03110649441567</v>
      </c>
      <c r="FV10" s="4">
        <f t="shared" si="31"/>
        <v>1035.1016665403749</v>
      </c>
      <c r="FW10" s="4">
        <f t="shared" si="31"/>
        <v>1229.3112224812173</v>
      </c>
      <c r="FX10" s="4">
        <f t="shared" si="31"/>
        <v>1273.1922029566822</v>
      </c>
      <c r="FY10" s="4">
        <f t="shared" si="31"/>
        <v>1062.4629763512519</v>
      </c>
      <c r="FZ10" s="4">
        <f t="shared" si="31"/>
        <v>1100.0684091259404</v>
      </c>
      <c r="GA10" s="4">
        <f t="shared" si="31"/>
        <v>1082.9916237641253</v>
      </c>
      <c r="GB10" s="4">
        <f t="shared" si="31"/>
        <v>932.01838066515461</v>
      </c>
      <c r="GC10" s="4">
        <f t="shared" si="31"/>
        <v>1203.0345162021226</v>
      </c>
      <c r="GD10" s="4">
        <f t="shared" si="31"/>
        <v>996.29274328326505</v>
      </c>
      <c r="GE10" s="4">
        <f t="shared" si="31"/>
        <v>1124.7157463883527</v>
      </c>
      <c r="GF10" s="4">
        <f t="shared" si="31"/>
        <v>1127.4819138819148</v>
      </c>
      <c r="GG10" s="4">
        <f t="shared" si="31"/>
        <v>893.72615756395567</v>
      </c>
      <c r="GH10" s="4">
        <f t="shared" si="31"/>
        <v>1207.1111297367245</v>
      </c>
      <c r="GI10" s="4">
        <f t="shared" si="31"/>
        <v>1301.6381396866391</v>
      </c>
      <c r="GJ10" s="4">
        <f t="shared" si="31"/>
        <v>741.24504588192303</v>
      </c>
      <c r="GK10" s="4">
        <f t="shared" si="31"/>
        <v>1342.8047939860894</v>
      </c>
      <c r="GL10" s="4">
        <f t="shared" si="31"/>
        <v>1060.287163349609</v>
      </c>
      <c r="GM10" s="4">
        <f t="shared" ref="GM10:JC10" si="32">GM34+GM154</f>
        <v>1148.8902328189974</v>
      </c>
      <c r="GN10" s="4">
        <f t="shared" si="32"/>
        <v>1202.7275132425029</v>
      </c>
      <c r="GO10" s="4">
        <f t="shared" si="32"/>
        <v>1342.4042737986517</v>
      </c>
      <c r="GP10" s="4">
        <f t="shared" si="32"/>
        <v>1162.6907594990835</v>
      </c>
      <c r="GQ10" s="4">
        <f t="shared" si="32"/>
        <v>936.13520942774062</v>
      </c>
      <c r="GR10" s="4">
        <f t="shared" si="32"/>
        <v>1332.5345956556744</v>
      </c>
      <c r="GS10" s="4">
        <f t="shared" si="32"/>
        <v>1147.3899606816667</v>
      </c>
      <c r="GT10" s="4">
        <f t="shared" si="32"/>
        <v>1221.9787568547649</v>
      </c>
      <c r="GU10" s="4">
        <f t="shared" si="32"/>
        <v>775.90348446822986</v>
      </c>
      <c r="GV10" s="4">
        <f t="shared" si="32"/>
        <v>863.81668473779837</v>
      </c>
      <c r="GW10" s="4">
        <f t="shared" si="32"/>
        <v>1031.2685703305385</v>
      </c>
      <c r="GX10" s="4">
        <f t="shared" si="32"/>
        <v>945.08947122148834</v>
      </c>
      <c r="GY10" s="4">
        <f t="shared" si="32"/>
        <v>952.22114312496058</v>
      </c>
      <c r="GZ10" s="4">
        <f t="shared" si="32"/>
        <v>975.31443263152914</v>
      </c>
      <c r="HA10" s="4">
        <f t="shared" si="32"/>
        <v>995.66419008706021</v>
      </c>
      <c r="HB10" s="4">
        <f t="shared" si="32"/>
        <v>995.34507368300297</v>
      </c>
      <c r="HC10" s="4">
        <f t="shared" si="32"/>
        <v>1674.2020300271979</v>
      </c>
      <c r="HD10" s="4">
        <f t="shared" si="32"/>
        <v>1193.4225979633284</v>
      </c>
      <c r="HE10" s="4">
        <f t="shared" si="32"/>
        <v>922.5309853752043</v>
      </c>
      <c r="HF10" s="4">
        <f t="shared" si="32"/>
        <v>916.47991255679904</v>
      </c>
      <c r="HG10" s="4">
        <f t="shared" si="32"/>
        <v>1058.3205292641444</v>
      </c>
      <c r="HH10" s="4">
        <f t="shared" si="32"/>
        <v>992.32134372523774</v>
      </c>
      <c r="HI10" s="4">
        <f t="shared" si="32"/>
        <v>1287.3179239167371</v>
      </c>
      <c r="HJ10" s="4">
        <f t="shared" si="32"/>
        <v>1504.5177944095212</v>
      </c>
      <c r="HK10" s="4">
        <f t="shared" si="32"/>
        <v>1481.9968800842662</v>
      </c>
      <c r="HL10" s="4">
        <f t="shared" si="32"/>
        <v>1186.2493405123605</v>
      </c>
      <c r="HM10" s="4">
        <f t="shared" si="32"/>
        <v>1320.4811186604084</v>
      </c>
      <c r="HN10" s="4">
        <f t="shared" si="32"/>
        <v>1829.3930894820123</v>
      </c>
      <c r="HO10" s="4">
        <f t="shared" si="32"/>
        <v>1495.3386457024308</v>
      </c>
      <c r="HP10" s="4">
        <f t="shared" si="32"/>
        <v>1241.6201482093436</v>
      </c>
      <c r="HQ10" s="4">
        <f t="shared" si="32"/>
        <v>2004.0689121484156</v>
      </c>
      <c r="HR10" s="4">
        <f t="shared" si="32"/>
        <v>864.82464510947318</v>
      </c>
      <c r="HS10" s="4">
        <f t="shared" si="32"/>
        <v>1486.5573653272231</v>
      </c>
      <c r="HT10" s="4">
        <f t="shared" si="32"/>
        <v>1029.8793843416377</v>
      </c>
      <c r="HU10" s="4">
        <f t="shared" si="32"/>
        <v>1232.1603316871249</v>
      </c>
      <c r="HV10" s="4">
        <f t="shared" si="32"/>
        <v>1263.2082660901447</v>
      </c>
      <c r="HW10" s="4">
        <f t="shared" si="32"/>
        <v>743.59494303729741</v>
      </c>
      <c r="HX10" s="4">
        <f t="shared" si="32"/>
        <v>1673.5102450880104</v>
      </c>
      <c r="HY10" s="4">
        <f t="shared" si="32"/>
        <v>1340.4007779030242</v>
      </c>
      <c r="HZ10" s="4">
        <f t="shared" si="32"/>
        <v>796.24284030849776</v>
      </c>
      <c r="IA10" s="4">
        <f t="shared" si="32"/>
        <v>968.04881163084315</v>
      </c>
      <c r="IB10" s="4">
        <f t="shared" si="32"/>
        <v>1040.1014742874404</v>
      </c>
      <c r="IC10" s="4">
        <f t="shared" si="32"/>
        <v>947.51172965008425</v>
      </c>
      <c r="ID10" s="4">
        <f t="shared" si="32"/>
        <v>1231.5225361665432</v>
      </c>
      <c r="IE10" s="4">
        <f t="shared" si="32"/>
        <v>1195.0248203427007</v>
      </c>
      <c r="IF10" s="4">
        <f t="shared" si="32"/>
        <v>1372.7466384957438</v>
      </c>
      <c r="IG10" s="4">
        <f t="shared" si="32"/>
        <v>878.86657783274666</v>
      </c>
      <c r="IH10" s="4">
        <f t="shared" si="32"/>
        <v>730.53024041573883</v>
      </c>
      <c r="II10" s="4">
        <f t="shared" si="32"/>
        <v>1795.139135210688</v>
      </c>
      <c r="IJ10" s="4">
        <f t="shared" si="32"/>
        <v>1438.3535585241179</v>
      </c>
      <c r="IK10" s="4">
        <f t="shared" si="32"/>
        <v>1154.7105344515605</v>
      </c>
      <c r="IL10" s="4">
        <f t="shared" si="32"/>
        <v>938.12899120261773</v>
      </c>
      <c r="IM10" s="4">
        <f t="shared" si="32"/>
        <v>802.43690652346777</v>
      </c>
      <c r="IN10" s="4">
        <f t="shared" si="32"/>
        <v>1177.1350115237187</v>
      </c>
      <c r="IO10" s="4">
        <f t="shared" si="32"/>
        <v>991.65077770135372</v>
      </c>
      <c r="IP10" s="4">
        <f t="shared" si="32"/>
        <v>1217.0514502408482</v>
      </c>
      <c r="IQ10" s="4">
        <f t="shared" si="32"/>
        <v>1080.5202158936891</v>
      </c>
      <c r="IR10" s="4">
        <f t="shared" si="32"/>
        <v>1175.7303198219709</v>
      </c>
      <c r="IS10" s="4">
        <f t="shared" si="32"/>
        <v>1072.4613713614872</v>
      </c>
      <c r="IT10" s="4">
        <f t="shared" si="32"/>
        <v>1042.4904547626211</v>
      </c>
      <c r="IU10" s="4">
        <f t="shared" si="32"/>
        <v>843.83986491289443</v>
      </c>
      <c r="IV10" s="4">
        <f t="shared" si="32"/>
        <v>1255.5090342934404</v>
      </c>
      <c r="IW10" s="4">
        <f t="shared" si="32"/>
        <v>1790.6054591630655</v>
      </c>
      <c r="IX10" s="4">
        <f t="shared" si="32"/>
        <v>1724.8912092114979</v>
      </c>
      <c r="IY10" s="4">
        <f t="shared" si="32"/>
        <v>827.54888318838744</v>
      </c>
      <c r="IZ10" s="4">
        <f t="shared" si="32"/>
        <v>856.11897137594383</v>
      </c>
      <c r="JA10" s="4">
        <f t="shared" si="32"/>
        <v>805.51772797300453</v>
      </c>
      <c r="JB10" s="4">
        <f t="shared" si="32"/>
        <v>778.32319409235174</v>
      </c>
      <c r="JC10" s="4">
        <f t="shared" si="32"/>
        <v>1906.039526135979</v>
      </c>
    </row>
    <row r="11" spans="1:263" x14ac:dyDescent="0.4">
      <c r="A11" s="4">
        <f t="shared" si="4"/>
        <v>320615.99259101821</v>
      </c>
      <c r="B11">
        <v>2026</v>
      </c>
      <c r="C11" s="4">
        <f t="shared" ref="C11:BN11" si="33">C35+C155</f>
        <v>907.21845832154986</v>
      </c>
      <c r="D11" s="4">
        <f t="shared" si="33"/>
        <v>1083.9106444223407</v>
      </c>
      <c r="E11" s="4">
        <f t="shared" si="33"/>
        <v>1268.9306113453654</v>
      </c>
      <c r="F11" s="4">
        <f t="shared" si="33"/>
        <v>826.09166331574443</v>
      </c>
      <c r="G11" s="4">
        <f t="shared" si="33"/>
        <v>1062.1237209030892</v>
      </c>
      <c r="H11" s="4">
        <f t="shared" si="33"/>
        <v>1501.0057568336852</v>
      </c>
      <c r="I11" s="4">
        <f t="shared" si="33"/>
        <v>1004.0342050313036</v>
      </c>
      <c r="J11" s="4">
        <f t="shared" si="33"/>
        <v>755.48630223423652</v>
      </c>
      <c r="K11" s="4">
        <f t="shared" si="33"/>
        <v>1638.1036126597967</v>
      </c>
      <c r="L11" s="4">
        <f t="shared" si="33"/>
        <v>1632.0972390156151</v>
      </c>
      <c r="M11" s="4">
        <f t="shared" si="33"/>
        <v>1059.019613964638</v>
      </c>
      <c r="N11" s="4">
        <f t="shared" si="33"/>
        <v>903.95460033614108</v>
      </c>
      <c r="O11" s="4">
        <f t="shared" si="33"/>
        <v>1223.3908399157908</v>
      </c>
      <c r="P11" s="4">
        <f t="shared" si="33"/>
        <v>1526.7918472481661</v>
      </c>
      <c r="Q11" s="4">
        <f t="shared" si="33"/>
        <v>892.20111000079635</v>
      </c>
      <c r="R11" s="4">
        <f t="shared" si="33"/>
        <v>1392.9248182597244</v>
      </c>
      <c r="S11" s="4">
        <f t="shared" si="33"/>
        <v>1252.905256783652</v>
      </c>
      <c r="T11" s="4">
        <f t="shared" si="33"/>
        <v>970.15429048714827</v>
      </c>
      <c r="U11" s="4">
        <f t="shared" si="33"/>
        <v>1608.3006566453225</v>
      </c>
      <c r="V11" s="4">
        <f t="shared" si="33"/>
        <v>959.33131199083289</v>
      </c>
      <c r="W11" s="4">
        <f t="shared" si="33"/>
        <v>1401.9091379476079</v>
      </c>
      <c r="X11" s="4">
        <f t="shared" si="33"/>
        <v>1128.923392905542</v>
      </c>
      <c r="Y11" s="4">
        <f t="shared" si="33"/>
        <v>1232.4617765831122</v>
      </c>
      <c r="Z11" s="4">
        <f t="shared" si="33"/>
        <v>1355.4796075735271</v>
      </c>
      <c r="AA11" s="4">
        <f t="shared" si="33"/>
        <v>1381.3766415099824</v>
      </c>
      <c r="AB11" s="4">
        <f t="shared" si="33"/>
        <v>1154.1580210564939</v>
      </c>
      <c r="AC11" s="4">
        <f t="shared" si="33"/>
        <v>892.08157094834428</v>
      </c>
      <c r="AD11" s="4">
        <f t="shared" si="33"/>
        <v>1048.3554405010068</v>
      </c>
      <c r="AE11" s="4">
        <f t="shared" si="33"/>
        <v>1005.6242509834174</v>
      </c>
      <c r="AF11" s="4">
        <f t="shared" si="33"/>
        <v>997.12917238995419</v>
      </c>
      <c r="AG11" s="4">
        <f t="shared" si="33"/>
        <v>1277.2695926649235</v>
      </c>
      <c r="AH11" s="4">
        <f t="shared" si="33"/>
        <v>1033.3644781567741</v>
      </c>
      <c r="AI11" s="4">
        <f t="shared" si="33"/>
        <v>1383.4142285382823</v>
      </c>
      <c r="AJ11" s="4">
        <f t="shared" si="33"/>
        <v>998.22142060646206</v>
      </c>
      <c r="AK11" s="4">
        <f t="shared" si="33"/>
        <v>1112.6211325059535</v>
      </c>
      <c r="AL11" s="4">
        <f t="shared" si="33"/>
        <v>869.14281010929653</v>
      </c>
      <c r="AM11" s="4">
        <f t="shared" si="33"/>
        <v>1044.4629744057549</v>
      </c>
      <c r="AN11" s="4">
        <f t="shared" si="33"/>
        <v>982.62410654251698</v>
      </c>
      <c r="AO11" s="4">
        <f t="shared" si="33"/>
        <v>728.19417397888935</v>
      </c>
      <c r="AP11" s="4">
        <f t="shared" si="33"/>
        <v>1360.0447973140238</v>
      </c>
      <c r="AQ11" s="4">
        <f t="shared" si="33"/>
        <v>920.77188009933332</v>
      </c>
      <c r="AR11" s="4">
        <f t="shared" si="33"/>
        <v>1005.5875538820019</v>
      </c>
      <c r="AS11" s="4">
        <f t="shared" si="33"/>
        <v>1327.0485664673595</v>
      </c>
      <c r="AT11" s="4">
        <f t="shared" si="33"/>
        <v>1368.414613625268</v>
      </c>
      <c r="AU11" s="4">
        <f t="shared" si="33"/>
        <v>1419.8643805609217</v>
      </c>
      <c r="AV11" s="4">
        <f t="shared" si="33"/>
        <v>1595.5524704170107</v>
      </c>
      <c r="AW11" s="4">
        <f t="shared" si="33"/>
        <v>919.1153598764555</v>
      </c>
      <c r="AX11" s="4">
        <f t="shared" si="33"/>
        <v>1048.576975477413</v>
      </c>
      <c r="AY11" s="4">
        <f t="shared" si="33"/>
        <v>1159.8587714539219</v>
      </c>
      <c r="AZ11" s="4">
        <f t="shared" si="33"/>
        <v>1280.829561768202</v>
      </c>
      <c r="BA11" s="4">
        <f t="shared" si="33"/>
        <v>1026.1772336112044</v>
      </c>
      <c r="BB11" s="4">
        <f t="shared" si="33"/>
        <v>1431.1402870515044</v>
      </c>
      <c r="BC11" s="4">
        <f t="shared" si="33"/>
        <v>817.74310470349496</v>
      </c>
      <c r="BD11" s="4">
        <f t="shared" si="33"/>
        <v>1008.2936474543471</v>
      </c>
      <c r="BE11" s="4">
        <f t="shared" si="33"/>
        <v>1052.3304914366945</v>
      </c>
      <c r="BF11" s="4">
        <f t="shared" si="33"/>
        <v>997.59933548340882</v>
      </c>
      <c r="BG11" s="4">
        <f t="shared" si="33"/>
        <v>1278.7246042397373</v>
      </c>
      <c r="BH11" s="4">
        <f t="shared" si="33"/>
        <v>1015.6656822651885</v>
      </c>
      <c r="BI11" s="4">
        <f t="shared" si="33"/>
        <v>1734.7507616841292</v>
      </c>
      <c r="BJ11" s="4">
        <f t="shared" si="33"/>
        <v>936.94079560892192</v>
      </c>
      <c r="BK11" s="4">
        <f t="shared" si="33"/>
        <v>1542.0800876786861</v>
      </c>
      <c r="BL11" s="4">
        <f t="shared" si="33"/>
        <v>792.30543294641814</v>
      </c>
      <c r="BM11" s="4">
        <f t="shared" si="33"/>
        <v>1407.3254756815256</v>
      </c>
      <c r="BN11" s="4">
        <f t="shared" si="33"/>
        <v>1125.7027641406366</v>
      </c>
      <c r="BO11" s="4">
        <f t="shared" ref="BO11:DZ11" si="34">BO35+BO155</f>
        <v>1018.3829738688281</v>
      </c>
      <c r="BP11" s="4">
        <f t="shared" si="34"/>
        <v>1225.4488030890898</v>
      </c>
      <c r="BQ11" s="4">
        <f t="shared" si="34"/>
        <v>1283.0291514098453</v>
      </c>
      <c r="BR11" s="4">
        <f t="shared" si="34"/>
        <v>1762.6756184839364</v>
      </c>
      <c r="BS11" s="4">
        <f t="shared" si="34"/>
        <v>1259.3797247747252</v>
      </c>
      <c r="BT11" s="4">
        <f t="shared" si="34"/>
        <v>1186.6916416219128</v>
      </c>
      <c r="BU11" s="4">
        <f t="shared" si="34"/>
        <v>1343.1185931429118</v>
      </c>
      <c r="BV11" s="4">
        <f t="shared" si="34"/>
        <v>1356.9084573705568</v>
      </c>
      <c r="BW11" s="4">
        <f t="shared" si="34"/>
        <v>817.76812969479226</v>
      </c>
      <c r="BX11" s="4">
        <f t="shared" si="34"/>
        <v>701.28161577321566</v>
      </c>
      <c r="BY11" s="4">
        <f t="shared" si="34"/>
        <v>1237.3009309071058</v>
      </c>
      <c r="BZ11" s="4">
        <f t="shared" si="34"/>
        <v>1010.7692315998124</v>
      </c>
      <c r="CA11" s="4">
        <f t="shared" si="34"/>
        <v>1203.9534861592365</v>
      </c>
      <c r="CB11" s="4">
        <f t="shared" si="34"/>
        <v>2006.8689632038938</v>
      </c>
      <c r="CC11" s="4">
        <f t="shared" si="34"/>
        <v>1280.503153276009</v>
      </c>
      <c r="CD11" s="4">
        <f t="shared" si="34"/>
        <v>3187.0991670185085</v>
      </c>
      <c r="CE11" s="4">
        <f t="shared" si="34"/>
        <v>1138.2825960549771</v>
      </c>
      <c r="CF11" s="4">
        <f t="shared" si="34"/>
        <v>923.1708840024761</v>
      </c>
      <c r="CG11" s="4">
        <f t="shared" si="34"/>
        <v>1527.1079263795618</v>
      </c>
      <c r="CH11" s="4">
        <f t="shared" si="34"/>
        <v>961.27757074600072</v>
      </c>
      <c r="CI11" s="4">
        <f t="shared" si="34"/>
        <v>1359.0040960851329</v>
      </c>
      <c r="CJ11" s="4">
        <f t="shared" si="34"/>
        <v>2105.1382434287325</v>
      </c>
      <c r="CK11" s="4">
        <f t="shared" si="34"/>
        <v>1334.2116552138841</v>
      </c>
      <c r="CL11" s="4">
        <f t="shared" si="34"/>
        <v>1215.4002908465918</v>
      </c>
      <c r="CM11" s="4">
        <f t="shared" si="34"/>
        <v>1037.3225177627542</v>
      </c>
      <c r="CN11" s="4">
        <f t="shared" si="34"/>
        <v>1140.9129872231092</v>
      </c>
      <c r="CO11" s="4">
        <f t="shared" si="34"/>
        <v>1437.5286315712549</v>
      </c>
      <c r="CP11" s="4">
        <f t="shared" si="34"/>
        <v>1052.5734953905035</v>
      </c>
      <c r="CQ11" s="4">
        <f t="shared" si="34"/>
        <v>1453.536559605998</v>
      </c>
      <c r="CR11" s="4">
        <f t="shared" si="34"/>
        <v>1382.5195628814067</v>
      </c>
      <c r="CS11" s="4">
        <f t="shared" si="34"/>
        <v>1171.3654799745211</v>
      </c>
      <c r="CT11" s="4">
        <f t="shared" si="34"/>
        <v>1408.4061070482076</v>
      </c>
      <c r="CU11" s="4">
        <f t="shared" si="34"/>
        <v>827.61914081967984</v>
      </c>
      <c r="CV11" s="4">
        <f t="shared" si="34"/>
        <v>1011.1692660286799</v>
      </c>
      <c r="CW11" s="4">
        <f t="shared" si="34"/>
        <v>1050.3309120960876</v>
      </c>
      <c r="CX11" s="4">
        <f t="shared" si="34"/>
        <v>1166.637251191205</v>
      </c>
      <c r="CY11" s="4">
        <f t="shared" si="34"/>
        <v>1061.6932042654748</v>
      </c>
      <c r="CZ11" s="4">
        <f t="shared" si="34"/>
        <v>967.2486683411139</v>
      </c>
      <c r="DA11" s="4">
        <f t="shared" si="34"/>
        <v>1351.7979386091693</v>
      </c>
      <c r="DB11" s="4">
        <f t="shared" si="34"/>
        <v>1093.6769469245874</v>
      </c>
      <c r="DC11" s="4">
        <f t="shared" si="34"/>
        <v>1141.6235839866827</v>
      </c>
      <c r="DD11" s="4">
        <f t="shared" si="34"/>
        <v>999.38793322823756</v>
      </c>
      <c r="DE11" s="4">
        <f t="shared" si="34"/>
        <v>1007.9518482921285</v>
      </c>
      <c r="DF11" s="4">
        <f t="shared" si="34"/>
        <v>1361.184768115533</v>
      </c>
      <c r="DG11" s="4">
        <f t="shared" si="34"/>
        <v>1033.4463046995597</v>
      </c>
      <c r="DH11" s="4">
        <f t="shared" si="34"/>
        <v>3117.186791137472</v>
      </c>
      <c r="DI11" s="4">
        <f t="shared" si="34"/>
        <v>885.2440650444812</v>
      </c>
      <c r="DJ11" s="4">
        <f t="shared" si="34"/>
        <v>1099.2339733066583</v>
      </c>
      <c r="DK11" s="4">
        <f t="shared" si="34"/>
        <v>2806.5562857999621</v>
      </c>
      <c r="DL11" s="4">
        <f t="shared" si="34"/>
        <v>936.96198731306379</v>
      </c>
      <c r="DM11" s="4">
        <f t="shared" si="34"/>
        <v>1205.6493193885624</v>
      </c>
      <c r="DN11" s="4">
        <f t="shared" si="34"/>
        <v>1238.2995537224351</v>
      </c>
      <c r="DO11" s="4">
        <f t="shared" si="34"/>
        <v>951.3966764963734</v>
      </c>
      <c r="DP11" s="4">
        <f t="shared" si="34"/>
        <v>1557.6331352947152</v>
      </c>
      <c r="DQ11" s="4">
        <f t="shared" si="34"/>
        <v>798.9663716635057</v>
      </c>
      <c r="DR11" s="4">
        <f t="shared" si="34"/>
        <v>1291.5539835237951</v>
      </c>
      <c r="DS11" s="4">
        <f t="shared" si="34"/>
        <v>1062.3753303067267</v>
      </c>
      <c r="DT11" s="4">
        <f t="shared" si="34"/>
        <v>1206.0610412785716</v>
      </c>
      <c r="DU11" s="4">
        <f t="shared" si="34"/>
        <v>2323.7649891208521</v>
      </c>
      <c r="DV11" s="4">
        <f t="shared" si="34"/>
        <v>1705.8207978965538</v>
      </c>
      <c r="DW11" s="4">
        <f t="shared" si="34"/>
        <v>1563.2931343049049</v>
      </c>
      <c r="DX11" s="4">
        <f t="shared" si="34"/>
        <v>1228.1086368565534</v>
      </c>
      <c r="DY11" s="4">
        <f t="shared" si="34"/>
        <v>1636.410610428265</v>
      </c>
      <c r="DZ11" s="4">
        <f t="shared" si="34"/>
        <v>865.8749294200652</v>
      </c>
      <c r="EA11" s="4">
        <f t="shared" ref="EA11:GL11" si="35">EA35+EA155</f>
        <v>1115.5946748621984</v>
      </c>
      <c r="EB11" s="4">
        <f t="shared" si="35"/>
        <v>894.70226312431328</v>
      </c>
      <c r="EC11" s="4">
        <f t="shared" si="35"/>
        <v>1116.8471059120268</v>
      </c>
      <c r="ED11" s="4">
        <f t="shared" si="35"/>
        <v>2104.6109626440866</v>
      </c>
      <c r="EE11" s="4">
        <f t="shared" si="35"/>
        <v>1288.2518573930261</v>
      </c>
      <c r="EF11" s="4">
        <f t="shared" si="35"/>
        <v>1315.2237905243778</v>
      </c>
      <c r="EG11" s="4">
        <f t="shared" si="35"/>
        <v>1619.1497228819576</v>
      </c>
      <c r="EH11" s="4">
        <f t="shared" si="35"/>
        <v>1039.3130952483787</v>
      </c>
      <c r="EI11" s="4">
        <f t="shared" si="35"/>
        <v>954.70383318381482</v>
      </c>
      <c r="EJ11" s="4">
        <f t="shared" si="35"/>
        <v>1023.1206846120713</v>
      </c>
      <c r="EK11" s="4">
        <f t="shared" si="35"/>
        <v>958.54982423653973</v>
      </c>
      <c r="EL11" s="4">
        <f t="shared" si="35"/>
        <v>1290.3607498260267</v>
      </c>
      <c r="EM11" s="4">
        <f t="shared" si="35"/>
        <v>1205.3266254312903</v>
      </c>
      <c r="EN11" s="4">
        <f t="shared" si="35"/>
        <v>910.12509513867121</v>
      </c>
      <c r="EO11" s="4">
        <f t="shared" si="35"/>
        <v>728.2492479354554</v>
      </c>
      <c r="EP11" s="4">
        <f t="shared" si="35"/>
        <v>915.06344259505295</v>
      </c>
      <c r="EQ11" s="4">
        <f t="shared" si="35"/>
        <v>982.52699424626917</v>
      </c>
      <c r="ER11" s="4">
        <f t="shared" si="35"/>
        <v>1200.8225765257171</v>
      </c>
      <c r="ES11" s="4">
        <f t="shared" si="35"/>
        <v>1213.8425473162633</v>
      </c>
      <c r="ET11" s="4">
        <f t="shared" si="35"/>
        <v>1072.7634247426406</v>
      </c>
      <c r="EU11" s="4">
        <f t="shared" si="35"/>
        <v>1625.9119689000709</v>
      </c>
      <c r="EV11" s="4">
        <f t="shared" si="35"/>
        <v>956.35168606102354</v>
      </c>
      <c r="EW11" s="4">
        <f t="shared" si="35"/>
        <v>1276.5909434801051</v>
      </c>
      <c r="EX11" s="4">
        <f t="shared" si="35"/>
        <v>899.70920319777542</v>
      </c>
      <c r="EY11" s="4">
        <f t="shared" si="35"/>
        <v>1324.9419799314485</v>
      </c>
      <c r="EZ11" s="4">
        <f t="shared" si="35"/>
        <v>1266.8572397739506</v>
      </c>
      <c r="FA11" s="4">
        <f t="shared" si="35"/>
        <v>1186.7616815280139</v>
      </c>
      <c r="FB11" s="4">
        <f t="shared" si="35"/>
        <v>885.34958890217092</v>
      </c>
      <c r="FC11" s="4">
        <f t="shared" si="35"/>
        <v>971.41952667042597</v>
      </c>
      <c r="FD11" s="4">
        <f t="shared" si="35"/>
        <v>1023.7743006257763</v>
      </c>
      <c r="FE11" s="4">
        <f t="shared" si="35"/>
        <v>2146.8432034036423</v>
      </c>
      <c r="FF11" s="4">
        <f t="shared" si="35"/>
        <v>893.15065271952653</v>
      </c>
      <c r="FG11" s="4">
        <f t="shared" si="35"/>
        <v>1356.747614058243</v>
      </c>
      <c r="FH11" s="4">
        <f t="shared" si="35"/>
        <v>950.53830557537776</v>
      </c>
      <c r="FI11" s="4">
        <f t="shared" si="35"/>
        <v>1578.8799215844747</v>
      </c>
      <c r="FJ11" s="4">
        <f t="shared" si="35"/>
        <v>2245.5184889233592</v>
      </c>
      <c r="FK11" s="4">
        <f t="shared" si="35"/>
        <v>1191.0708958946493</v>
      </c>
      <c r="FL11" s="4">
        <f t="shared" si="35"/>
        <v>1687.4014058301909</v>
      </c>
      <c r="FM11" s="4">
        <f t="shared" si="35"/>
        <v>954.14630410109066</v>
      </c>
      <c r="FN11" s="4">
        <f t="shared" si="35"/>
        <v>1307.0419451246412</v>
      </c>
      <c r="FO11" s="4">
        <f t="shared" si="35"/>
        <v>1089.5794900819546</v>
      </c>
      <c r="FP11" s="4">
        <f t="shared" si="35"/>
        <v>1504.4350456531245</v>
      </c>
      <c r="FQ11" s="4">
        <f t="shared" si="35"/>
        <v>1486.0076841894775</v>
      </c>
      <c r="FR11" s="4">
        <f t="shared" si="35"/>
        <v>2142.8566035587878</v>
      </c>
      <c r="FS11" s="4">
        <f t="shared" si="35"/>
        <v>1020.8222718517484</v>
      </c>
      <c r="FT11" s="4">
        <f t="shared" si="35"/>
        <v>1142.3061845606239</v>
      </c>
      <c r="FU11" s="4">
        <f t="shared" si="35"/>
        <v>827.40889119956796</v>
      </c>
      <c r="FV11" s="4">
        <f t="shared" si="35"/>
        <v>1128.5236427814468</v>
      </c>
      <c r="FW11" s="4">
        <f t="shared" si="35"/>
        <v>1352.430318599495</v>
      </c>
      <c r="FX11" s="4">
        <f t="shared" si="35"/>
        <v>1402.7468682285628</v>
      </c>
      <c r="FY11" s="4">
        <f t="shared" si="35"/>
        <v>1159.6074604779524</v>
      </c>
      <c r="FZ11" s="4">
        <f t="shared" si="35"/>
        <v>1208.3737998060387</v>
      </c>
      <c r="GA11" s="4">
        <f t="shared" si="35"/>
        <v>1184.8363428044618</v>
      </c>
      <c r="GB11" s="4">
        <f t="shared" si="35"/>
        <v>1024.0918336914608</v>
      </c>
      <c r="GC11" s="4">
        <f t="shared" si="35"/>
        <v>1334.1599519929894</v>
      </c>
      <c r="GD11" s="4">
        <f t="shared" si="35"/>
        <v>1089.1374452659193</v>
      </c>
      <c r="GE11" s="4">
        <f t="shared" si="35"/>
        <v>1227.2997349112022</v>
      </c>
      <c r="GF11" s="4">
        <f t="shared" si="35"/>
        <v>1229.1596621935569</v>
      </c>
      <c r="GG11" s="4">
        <f t="shared" si="35"/>
        <v>978.02212731019245</v>
      </c>
      <c r="GH11" s="4">
        <f t="shared" si="35"/>
        <v>1317.992964809981</v>
      </c>
      <c r="GI11" s="4">
        <f t="shared" si="35"/>
        <v>1417.849999047266</v>
      </c>
      <c r="GJ11" s="4">
        <f t="shared" si="35"/>
        <v>807.6084074895241</v>
      </c>
      <c r="GK11" s="4">
        <f t="shared" si="35"/>
        <v>1472.0403728831725</v>
      </c>
      <c r="GL11" s="4">
        <f t="shared" si="35"/>
        <v>1166.2703341950041</v>
      </c>
      <c r="GM11" s="4">
        <f t="shared" ref="GM11:JC11" si="36">GM35+GM155</f>
        <v>1252.8201819679678</v>
      </c>
      <c r="GN11" s="4">
        <f t="shared" si="36"/>
        <v>872.64292356304225</v>
      </c>
      <c r="GO11" s="4">
        <f t="shared" si="36"/>
        <v>1466.1646003352803</v>
      </c>
      <c r="GP11" s="4">
        <f t="shared" si="36"/>
        <v>855.4248805543192</v>
      </c>
      <c r="GQ11" s="4">
        <f t="shared" si="36"/>
        <v>1016.7969754557125</v>
      </c>
      <c r="GR11" s="4">
        <f t="shared" si="36"/>
        <v>1470.467317659391</v>
      </c>
      <c r="GS11" s="4">
        <f t="shared" si="36"/>
        <v>804.53671007746334</v>
      </c>
      <c r="GT11" s="4">
        <f t="shared" si="36"/>
        <v>1334.2459838410796</v>
      </c>
      <c r="GU11" s="4">
        <f t="shared" si="36"/>
        <v>849.78005777760427</v>
      </c>
      <c r="GV11" s="4">
        <f t="shared" si="36"/>
        <v>943.25080079603549</v>
      </c>
      <c r="GW11" s="4">
        <f t="shared" si="36"/>
        <v>1135.9338509396166</v>
      </c>
      <c r="GX11" s="4">
        <f t="shared" si="36"/>
        <v>1028.5042566592995</v>
      </c>
      <c r="GY11" s="4">
        <f t="shared" si="36"/>
        <v>1040.6673038711424</v>
      </c>
      <c r="GZ11" s="4">
        <f t="shared" si="36"/>
        <v>1065.4615419145116</v>
      </c>
      <c r="HA11" s="4">
        <f t="shared" si="36"/>
        <v>1086.5001425699988</v>
      </c>
      <c r="HB11" s="4">
        <f t="shared" si="36"/>
        <v>1089.1676613503096</v>
      </c>
      <c r="HC11" s="4">
        <f t="shared" si="36"/>
        <v>1834.0221467111119</v>
      </c>
      <c r="HD11" s="4">
        <f t="shared" si="36"/>
        <v>1312.2339323336423</v>
      </c>
      <c r="HE11" s="4">
        <f t="shared" si="36"/>
        <v>1008.6403477336496</v>
      </c>
      <c r="HF11" s="4">
        <f t="shared" si="36"/>
        <v>1000.3838274900224</v>
      </c>
      <c r="HG11" s="4">
        <f t="shared" si="36"/>
        <v>1170.5340260104078</v>
      </c>
      <c r="HH11" s="4">
        <f t="shared" si="36"/>
        <v>1080.8321480259458</v>
      </c>
      <c r="HI11" s="4">
        <f t="shared" si="36"/>
        <v>1423.6052740187652</v>
      </c>
      <c r="HJ11" s="4">
        <f t="shared" si="36"/>
        <v>1639.8369637401843</v>
      </c>
      <c r="HK11" s="4">
        <f t="shared" si="36"/>
        <v>1617.3218896441088</v>
      </c>
      <c r="HL11" s="4">
        <f t="shared" si="36"/>
        <v>1317.9789672749332</v>
      </c>
      <c r="HM11" s="4">
        <f t="shared" si="36"/>
        <v>1458.920901142189</v>
      </c>
      <c r="HN11" s="4">
        <f t="shared" si="36"/>
        <v>1050.127897022051</v>
      </c>
      <c r="HO11" s="4">
        <f t="shared" si="36"/>
        <v>1652.8339968041803</v>
      </c>
      <c r="HP11" s="4">
        <f t="shared" si="36"/>
        <v>1360.0821450435446</v>
      </c>
      <c r="HQ11" s="4">
        <f t="shared" si="36"/>
        <v>2175.6015299466776</v>
      </c>
      <c r="HR11" s="4">
        <f t="shared" si="36"/>
        <v>940.3350508218233</v>
      </c>
      <c r="HS11" s="4">
        <f t="shared" si="36"/>
        <v>1612.0765999075625</v>
      </c>
      <c r="HT11" s="4">
        <f t="shared" si="36"/>
        <v>1124.1321720853625</v>
      </c>
      <c r="HU11" s="4">
        <f t="shared" si="36"/>
        <v>1355.3555207745212</v>
      </c>
      <c r="HV11" s="4">
        <f t="shared" si="36"/>
        <v>1379.8472155924692</v>
      </c>
      <c r="HW11" s="4">
        <f t="shared" si="36"/>
        <v>809.04792784443521</v>
      </c>
      <c r="HX11" s="4">
        <f t="shared" si="36"/>
        <v>1841.7240460272828</v>
      </c>
      <c r="HY11" s="4">
        <f t="shared" si="36"/>
        <v>1458.0445912052814</v>
      </c>
      <c r="HZ11" s="4">
        <f t="shared" si="36"/>
        <v>871.78075549816913</v>
      </c>
      <c r="IA11" s="4">
        <f t="shared" si="36"/>
        <v>1061.3573671168383</v>
      </c>
      <c r="IB11" s="4">
        <f t="shared" si="36"/>
        <v>1138.5240006497188</v>
      </c>
      <c r="IC11" s="4">
        <f t="shared" si="36"/>
        <v>1036.9071557923585</v>
      </c>
      <c r="ID11" s="4">
        <f t="shared" si="36"/>
        <v>1344.2493427032728</v>
      </c>
      <c r="IE11" s="4">
        <f t="shared" si="36"/>
        <v>1314.9103279695191</v>
      </c>
      <c r="IF11" s="4">
        <f t="shared" si="36"/>
        <v>1516.4896481454225</v>
      </c>
      <c r="IG11" s="4">
        <f t="shared" si="36"/>
        <v>960.11164844231757</v>
      </c>
      <c r="IH11" s="4">
        <f t="shared" si="36"/>
        <v>794.16747114795726</v>
      </c>
      <c r="II11" s="4">
        <f t="shared" si="36"/>
        <v>1966.5259598300927</v>
      </c>
      <c r="IJ11" s="4">
        <f t="shared" si="36"/>
        <v>1564.0474034281001</v>
      </c>
      <c r="IK11" s="4">
        <f t="shared" si="36"/>
        <v>1263.3133856215959</v>
      </c>
      <c r="IL11" s="4">
        <f t="shared" si="36"/>
        <v>1025.8786296914425</v>
      </c>
      <c r="IM11" s="4">
        <f t="shared" si="36"/>
        <v>874.84320377784979</v>
      </c>
      <c r="IN11" s="4">
        <f t="shared" si="36"/>
        <v>1281.3958002302111</v>
      </c>
      <c r="IO11" s="4">
        <f t="shared" si="36"/>
        <v>1089.405924272887</v>
      </c>
      <c r="IP11" s="4">
        <f t="shared" si="36"/>
        <v>1338.2512691709112</v>
      </c>
      <c r="IQ11" s="4">
        <f t="shared" si="36"/>
        <v>1186.8390190478976</v>
      </c>
      <c r="IR11" s="4">
        <f t="shared" si="36"/>
        <v>1279.8756186392109</v>
      </c>
      <c r="IS11" s="4">
        <f t="shared" si="36"/>
        <v>1184.6061879835879</v>
      </c>
      <c r="IT11" s="4">
        <f t="shared" si="36"/>
        <v>1145.0255147859825</v>
      </c>
      <c r="IU11" s="4">
        <f t="shared" si="36"/>
        <v>928.1025314537585</v>
      </c>
      <c r="IV11" s="4">
        <f t="shared" si="36"/>
        <v>966.23546694203924</v>
      </c>
      <c r="IW11" s="4">
        <f t="shared" si="36"/>
        <v>1961.9874678858187</v>
      </c>
      <c r="IX11" s="4">
        <f t="shared" si="36"/>
        <v>1237.3972099049838</v>
      </c>
      <c r="IY11" s="4">
        <f t="shared" si="36"/>
        <v>907.19409082043603</v>
      </c>
      <c r="IZ11" s="4">
        <f t="shared" si="36"/>
        <v>933.12280875472243</v>
      </c>
      <c r="JA11" s="4">
        <f t="shared" si="36"/>
        <v>882.26393727935988</v>
      </c>
      <c r="JB11" s="4">
        <f t="shared" si="36"/>
        <v>849.17850105506</v>
      </c>
      <c r="JC11" s="4">
        <f t="shared" si="36"/>
        <v>1234.0650751325406</v>
      </c>
    </row>
    <row r="12" spans="1:263" x14ac:dyDescent="0.4">
      <c r="A12" s="4">
        <f t="shared" si="4"/>
        <v>289124.67147262051</v>
      </c>
      <c r="B12">
        <v>2027</v>
      </c>
      <c r="C12" s="4">
        <f t="shared" ref="C12:BN12" si="37">C36+C156</f>
        <v>984.07769702261453</v>
      </c>
      <c r="D12" s="4">
        <f t="shared" si="37"/>
        <v>898.64290774641404</v>
      </c>
      <c r="E12" s="4">
        <f t="shared" si="37"/>
        <v>1384.0990726915152</v>
      </c>
      <c r="F12" s="4">
        <f t="shared" si="37"/>
        <v>896.60854472889423</v>
      </c>
      <c r="G12" s="4">
        <f t="shared" si="37"/>
        <v>890.82643796743457</v>
      </c>
      <c r="H12" s="4">
        <f t="shared" si="37"/>
        <v>1240.4228810341688</v>
      </c>
      <c r="I12" s="4">
        <f t="shared" si="37"/>
        <v>1100.442242954276</v>
      </c>
      <c r="J12" s="4">
        <f t="shared" si="37"/>
        <v>822.8803142100993</v>
      </c>
      <c r="K12" s="4">
        <f t="shared" si="37"/>
        <v>1793.6356070379538</v>
      </c>
      <c r="L12" s="4">
        <f t="shared" si="37"/>
        <v>940.73105508591107</v>
      </c>
      <c r="M12" s="4">
        <f t="shared" si="37"/>
        <v>835.10681095772816</v>
      </c>
      <c r="N12" s="4">
        <f t="shared" si="37"/>
        <v>787.57151048580147</v>
      </c>
      <c r="O12" s="4">
        <f t="shared" si="37"/>
        <v>1342.4323883758639</v>
      </c>
      <c r="P12" s="4">
        <f t="shared" si="37"/>
        <v>1022.0878310645635</v>
      </c>
      <c r="Q12" s="4">
        <f t="shared" si="37"/>
        <v>975.66107496508994</v>
      </c>
      <c r="R12" s="4">
        <f t="shared" si="37"/>
        <v>922.75607926707016</v>
      </c>
      <c r="S12" s="4">
        <f t="shared" si="37"/>
        <v>1374.8436757678246</v>
      </c>
      <c r="T12" s="4">
        <f t="shared" si="37"/>
        <v>839.26127079062837</v>
      </c>
      <c r="U12" s="4">
        <f t="shared" si="37"/>
        <v>1281.5116287416179</v>
      </c>
      <c r="V12" s="4">
        <f t="shared" si="37"/>
        <v>1044.3434862339163</v>
      </c>
      <c r="W12" s="4">
        <f t="shared" si="37"/>
        <v>1070.5342473736887</v>
      </c>
      <c r="X12" s="4">
        <f t="shared" si="37"/>
        <v>914.17774970876781</v>
      </c>
      <c r="Y12" s="4">
        <f t="shared" si="37"/>
        <v>819.89141005842134</v>
      </c>
      <c r="Z12" s="4">
        <f t="shared" si="37"/>
        <v>963.30485004834065</v>
      </c>
      <c r="AA12" s="4">
        <f t="shared" si="37"/>
        <v>862.41130814519022</v>
      </c>
      <c r="AB12" s="4">
        <f t="shared" si="37"/>
        <v>925.30520622968652</v>
      </c>
      <c r="AC12" s="4">
        <f t="shared" si="37"/>
        <v>974.99389197343498</v>
      </c>
      <c r="AD12" s="4">
        <f t="shared" si="37"/>
        <v>815.39895568684881</v>
      </c>
      <c r="AE12" s="4">
        <f t="shared" si="37"/>
        <v>1100.2318481511643</v>
      </c>
      <c r="AF12" s="4">
        <f t="shared" si="37"/>
        <v>1088.6008484491917</v>
      </c>
      <c r="AG12" s="4">
        <f t="shared" si="37"/>
        <v>1407.1527092257691</v>
      </c>
      <c r="AH12" s="4">
        <f t="shared" si="37"/>
        <v>1126.0245278850225</v>
      </c>
      <c r="AI12" s="4">
        <f t="shared" si="37"/>
        <v>1505.5600019569852</v>
      </c>
      <c r="AJ12" s="4">
        <f t="shared" si="37"/>
        <v>1090.846154433932</v>
      </c>
      <c r="AK12" s="4">
        <f t="shared" si="37"/>
        <v>799.13898601831306</v>
      </c>
      <c r="AL12" s="4">
        <f t="shared" si="37"/>
        <v>946.44278342528878</v>
      </c>
      <c r="AM12" s="4">
        <f t="shared" si="37"/>
        <v>1137.6228951935786</v>
      </c>
      <c r="AN12" s="4">
        <f t="shared" si="37"/>
        <v>1076.3196969013684</v>
      </c>
      <c r="AO12" s="4">
        <f t="shared" si="37"/>
        <v>790.69297654749062</v>
      </c>
      <c r="AP12" s="4">
        <f t="shared" si="37"/>
        <v>930.58941428081539</v>
      </c>
      <c r="AQ12" s="4">
        <f t="shared" si="37"/>
        <v>1017.3910242673887</v>
      </c>
      <c r="AR12" s="4">
        <f t="shared" si="37"/>
        <v>1098.8338091484793</v>
      </c>
      <c r="AS12" s="4">
        <f t="shared" si="37"/>
        <v>1456.4230144732223</v>
      </c>
      <c r="AT12" s="4">
        <f t="shared" si="37"/>
        <v>961.39808611721969</v>
      </c>
      <c r="AU12" s="4">
        <f t="shared" si="37"/>
        <v>1558.4862080062007</v>
      </c>
      <c r="AV12" s="4">
        <f t="shared" si="37"/>
        <v>1089.7787354901757</v>
      </c>
      <c r="AW12" s="4">
        <f t="shared" si="37"/>
        <v>1003.1534866935631</v>
      </c>
      <c r="AX12" s="4">
        <f t="shared" si="37"/>
        <v>815.46386034484351</v>
      </c>
      <c r="AY12" s="4">
        <f t="shared" si="37"/>
        <v>1269.0632535862051</v>
      </c>
      <c r="AZ12" s="4">
        <f t="shared" si="37"/>
        <v>1404.0855749209463</v>
      </c>
      <c r="BA12" s="4">
        <f t="shared" si="37"/>
        <v>1119.1759541302065</v>
      </c>
      <c r="BB12" s="4">
        <f t="shared" si="37"/>
        <v>1003.7632807425614</v>
      </c>
      <c r="BC12" s="4">
        <f t="shared" si="37"/>
        <v>890.71049352407886</v>
      </c>
      <c r="BD12" s="4">
        <f t="shared" si="37"/>
        <v>764.87617016511342</v>
      </c>
      <c r="BE12" s="4">
        <f t="shared" si="37"/>
        <v>787.60283696903321</v>
      </c>
      <c r="BF12" s="4">
        <f t="shared" si="37"/>
        <v>1102.115741834866</v>
      </c>
      <c r="BG12" s="4">
        <f t="shared" si="37"/>
        <v>940.81667270676098</v>
      </c>
      <c r="BH12" s="4">
        <f t="shared" si="37"/>
        <v>809.51663466437935</v>
      </c>
      <c r="BI12" s="4">
        <f t="shared" si="37"/>
        <v>1884.646427638535</v>
      </c>
      <c r="BJ12" s="4">
        <f t="shared" si="37"/>
        <v>1027.3691163054805</v>
      </c>
      <c r="BK12" s="4">
        <f t="shared" si="37"/>
        <v>948.30733905958152</v>
      </c>
      <c r="BL12" s="4">
        <f t="shared" si="37"/>
        <v>868.86024693812806</v>
      </c>
      <c r="BM12" s="4">
        <f t="shared" si="37"/>
        <v>1536.2762720601743</v>
      </c>
      <c r="BN12" s="4">
        <f t="shared" si="37"/>
        <v>1228.6527880543274</v>
      </c>
      <c r="BO12" s="4">
        <f t="shared" ref="BO12:DZ12" si="38">BO36+BO156</f>
        <v>1118.6782319497154</v>
      </c>
      <c r="BP12" s="4">
        <f t="shared" si="38"/>
        <v>901.46286332948171</v>
      </c>
      <c r="BQ12" s="4">
        <f t="shared" si="38"/>
        <v>801.46737871816799</v>
      </c>
      <c r="BR12" s="4">
        <f t="shared" si="38"/>
        <v>1071.7876134719463</v>
      </c>
      <c r="BS12" s="4">
        <f t="shared" si="38"/>
        <v>960.56614878219057</v>
      </c>
      <c r="BT12" s="4">
        <f t="shared" si="38"/>
        <v>1309.4643206249132</v>
      </c>
      <c r="BU12" s="4">
        <f t="shared" si="38"/>
        <v>1471.4525725796066</v>
      </c>
      <c r="BV12" s="4">
        <f t="shared" si="38"/>
        <v>983.93751050826165</v>
      </c>
      <c r="BW12" s="4">
        <f t="shared" si="38"/>
        <v>733.76527701955683</v>
      </c>
      <c r="BX12" s="4">
        <f t="shared" si="38"/>
        <v>761.68357338156386</v>
      </c>
      <c r="BY12" s="4">
        <f t="shared" si="38"/>
        <v>1370.1780130260379</v>
      </c>
      <c r="BZ12" s="4">
        <f t="shared" si="38"/>
        <v>818.72491364235134</v>
      </c>
      <c r="CA12" s="4">
        <f t="shared" si="38"/>
        <v>1317.7050212708486</v>
      </c>
      <c r="CB12" s="4">
        <f t="shared" si="38"/>
        <v>2190.4587570820299</v>
      </c>
      <c r="CC12" s="4">
        <f t="shared" si="38"/>
        <v>877.94118880933524</v>
      </c>
      <c r="CD12" s="4">
        <f t="shared" si="38"/>
        <v>2044.7735763855339</v>
      </c>
      <c r="CE12" s="4">
        <f t="shared" si="38"/>
        <v>822.07656719794966</v>
      </c>
      <c r="CF12" s="4">
        <f t="shared" si="38"/>
        <v>769.89970530148139</v>
      </c>
      <c r="CG12" s="4">
        <f t="shared" si="38"/>
        <v>1127.1482813388138</v>
      </c>
      <c r="CH12" s="4">
        <f t="shared" si="38"/>
        <v>795.48711408680981</v>
      </c>
      <c r="CI12" s="4">
        <f t="shared" si="38"/>
        <v>1491.0853176922328</v>
      </c>
      <c r="CJ12" s="4">
        <f t="shared" si="38"/>
        <v>2312.3197382278622</v>
      </c>
      <c r="CK12" s="4">
        <f t="shared" si="38"/>
        <v>1461.1081791841914</v>
      </c>
      <c r="CL12" s="4">
        <f t="shared" si="38"/>
        <v>1330.6520987230874</v>
      </c>
      <c r="CM12" s="4">
        <f t="shared" si="38"/>
        <v>1136.4787672951975</v>
      </c>
      <c r="CN12" s="4">
        <f t="shared" si="38"/>
        <v>783.67274693711283</v>
      </c>
      <c r="CO12" s="4">
        <f t="shared" si="38"/>
        <v>915.19980414936208</v>
      </c>
      <c r="CP12" s="4">
        <f t="shared" si="38"/>
        <v>1153.4091838631</v>
      </c>
      <c r="CQ12" s="4">
        <f t="shared" si="38"/>
        <v>1102.3021506816931</v>
      </c>
      <c r="CR12" s="4">
        <f t="shared" si="38"/>
        <v>930.76526897376573</v>
      </c>
      <c r="CS12" s="4">
        <f t="shared" si="38"/>
        <v>832.1711085383655</v>
      </c>
      <c r="CT12" s="4">
        <f t="shared" si="38"/>
        <v>918.60617438006307</v>
      </c>
      <c r="CU12" s="4">
        <f t="shared" si="38"/>
        <v>903.50053662266214</v>
      </c>
      <c r="CV12" s="4">
        <f t="shared" si="38"/>
        <v>1108.7354140757361</v>
      </c>
      <c r="CW12" s="4">
        <f t="shared" si="38"/>
        <v>854.17761898206936</v>
      </c>
      <c r="CX12" s="4">
        <f t="shared" si="38"/>
        <v>1271.5266998287043</v>
      </c>
      <c r="CY12" s="4">
        <f t="shared" si="38"/>
        <v>882.80154906694088</v>
      </c>
      <c r="CZ12" s="4">
        <f t="shared" si="38"/>
        <v>1057.4640891847157</v>
      </c>
      <c r="DA12" s="4">
        <f t="shared" si="38"/>
        <v>912.55367381608289</v>
      </c>
      <c r="DB12" s="4">
        <f t="shared" si="38"/>
        <v>792.1036157931411</v>
      </c>
      <c r="DC12" s="4">
        <f t="shared" si="38"/>
        <v>933.28622248488352</v>
      </c>
      <c r="DD12" s="4">
        <f t="shared" si="38"/>
        <v>803.47837615536412</v>
      </c>
      <c r="DE12" s="4">
        <f t="shared" si="38"/>
        <v>1106.3160603254171</v>
      </c>
      <c r="DF12" s="4">
        <f t="shared" si="38"/>
        <v>962.40448336832753</v>
      </c>
      <c r="DG12" s="4">
        <f t="shared" si="38"/>
        <v>773.39468577541129</v>
      </c>
      <c r="DH12" s="4">
        <f t="shared" si="38"/>
        <v>2294.6502032606063</v>
      </c>
      <c r="DI12" s="4">
        <f t="shared" si="38"/>
        <v>968.50021250087866</v>
      </c>
      <c r="DJ12" s="4">
        <f t="shared" si="38"/>
        <v>1202.5545979067056</v>
      </c>
      <c r="DK12" s="4">
        <f t="shared" si="38"/>
        <v>1545.6468511205744</v>
      </c>
      <c r="DL12" s="4">
        <f t="shared" si="38"/>
        <v>1025.9030780601515</v>
      </c>
      <c r="DM12" s="4">
        <f t="shared" si="38"/>
        <v>1321.723194279673</v>
      </c>
      <c r="DN12" s="4">
        <f t="shared" si="38"/>
        <v>889.58152411697836</v>
      </c>
      <c r="DO12" s="4">
        <f t="shared" si="38"/>
        <v>826.16331999297529</v>
      </c>
      <c r="DP12" s="4">
        <f t="shared" si="38"/>
        <v>874.51630424473524</v>
      </c>
      <c r="DQ12" s="4">
        <f t="shared" si="38"/>
        <v>865.88759626892761</v>
      </c>
      <c r="DR12" s="4">
        <f t="shared" si="38"/>
        <v>891.35653250264238</v>
      </c>
      <c r="DS12" s="4">
        <f t="shared" si="38"/>
        <v>799.59662869781346</v>
      </c>
      <c r="DT12" s="4">
        <f t="shared" si="38"/>
        <v>785.62118637187291</v>
      </c>
      <c r="DU12" s="4">
        <f t="shared" si="38"/>
        <v>1254.0581133234994</v>
      </c>
      <c r="DV12" s="4">
        <f t="shared" si="38"/>
        <v>1137.4917595100933</v>
      </c>
      <c r="DW12" s="4">
        <f t="shared" si="38"/>
        <v>1011.9594827158744</v>
      </c>
      <c r="DX12" s="4">
        <f t="shared" si="38"/>
        <v>1346.9616393531821</v>
      </c>
      <c r="DY12" s="4">
        <f t="shared" si="38"/>
        <v>1801.3205361819096</v>
      </c>
      <c r="DZ12" s="4">
        <f t="shared" si="38"/>
        <v>745.4177850608271</v>
      </c>
      <c r="EA12" s="4">
        <f t="shared" ref="EA12:GL12" si="39">EA36+EA156</f>
        <v>1221.0117276774408</v>
      </c>
      <c r="EB12" s="4">
        <f t="shared" si="39"/>
        <v>973.78763571047307</v>
      </c>
      <c r="EC12" s="4">
        <f t="shared" si="39"/>
        <v>811.37770957191424</v>
      </c>
      <c r="ED12" s="4">
        <f t="shared" si="39"/>
        <v>1399.94245267714</v>
      </c>
      <c r="EE12" s="4">
        <f t="shared" si="39"/>
        <v>905.99480349445969</v>
      </c>
      <c r="EF12" s="4">
        <f t="shared" si="39"/>
        <v>827.07920375198103</v>
      </c>
      <c r="EG12" s="4">
        <f t="shared" si="39"/>
        <v>1765.9997748568685</v>
      </c>
      <c r="EH12" s="4">
        <f t="shared" si="39"/>
        <v>1132.5427540886794</v>
      </c>
      <c r="EI12" s="4">
        <f t="shared" si="39"/>
        <v>807.2137165865679</v>
      </c>
      <c r="EJ12" s="4">
        <f t="shared" si="39"/>
        <v>847.64972373758746</v>
      </c>
      <c r="EK12" s="4">
        <f t="shared" si="39"/>
        <v>1042.9066046869486</v>
      </c>
      <c r="EL12" s="4">
        <f t="shared" si="39"/>
        <v>879.39832221619326</v>
      </c>
      <c r="EM12" s="4">
        <f t="shared" si="39"/>
        <v>1318.080343083519</v>
      </c>
      <c r="EN12" s="4">
        <f t="shared" si="39"/>
        <v>994.95073842225679</v>
      </c>
      <c r="EO12" s="4">
        <f t="shared" si="39"/>
        <v>790.38456589365842</v>
      </c>
      <c r="EP12" s="4">
        <f t="shared" si="39"/>
        <v>1007.2298540006436</v>
      </c>
      <c r="EQ12" s="4">
        <f t="shared" si="39"/>
        <v>1068.0631946986859</v>
      </c>
      <c r="ER12" s="4">
        <f t="shared" si="39"/>
        <v>918.37279732728973</v>
      </c>
      <c r="ES12" s="4">
        <f t="shared" si="39"/>
        <v>974.19826874614296</v>
      </c>
      <c r="ET12" s="4">
        <f t="shared" si="39"/>
        <v>1171.8246902436608</v>
      </c>
      <c r="EU12" s="4">
        <f t="shared" si="39"/>
        <v>1046.7347732330488</v>
      </c>
      <c r="EV12" s="4">
        <f t="shared" si="39"/>
        <v>1046.600226157226</v>
      </c>
      <c r="EW12" s="4">
        <f t="shared" si="39"/>
        <v>1392.6217742561598</v>
      </c>
      <c r="EX12" s="4">
        <f t="shared" si="39"/>
        <v>980.98911898708639</v>
      </c>
      <c r="EY12" s="4">
        <f t="shared" si="39"/>
        <v>961.14869663939874</v>
      </c>
      <c r="EZ12" s="4">
        <f t="shared" si="39"/>
        <v>1379.6078992212242</v>
      </c>
      <c r="FA12" s="4">
        <f t="shared" si="39"/>
        <v>852.09807942855582</v>
      </c>
      <c r="FB12" s="4">
        <f t="shared" si="39"/>
        <v>758.53176279788056</v>
      </c>
      <c r="FC12" s="4">
        <f t="shared" si="39"/>
        <v>1064.8793362028389</v>
      </c>
      <c r="FD12" s="4">
        <f t="shared" si="39"/>
        <v>1116.9882680217627</v>
      </c>
      <c r="FE12" s="4">
        <f t="shared" si="39"/>
        <v>1462.1923974866909</v>
      </c>
      <c r="FF12" s="4">
        <f t="shared" si="39"/>
        <v>762.14129884541796</v>
      </c>
      <c r="FG12" s="4">
        <f t="shared" si="39"/>
        <v>1481.6589866996344</v>
      </c>
      <c r="FH12" s="4">
        <f t="shared" si="39"/>
        <v>1048.6089062572546</v>
      </c>
      <c r="FI12" s="4">
        <f t="shared" si="39"/>
        <v>999.56059725643399</v>
      </c>
      <c r="FJ12" s="4">
        <f t="shared" si="39"/>
        <v>2444.5248543245384</v>
      </c>
      <c r="FK12" s="4">
        <f t="shared" si="39"/>
        <v>1309.6389430726499</v>
      </c>
      <c r="FL12" s="4">
        <f t="shared" si="39"/>
        <v>1104.6755348117163</v>
      </c>
      <c r="FM12" s="4">
        <f t="shared" si="39"/>
        <v>1049.3746531920747</v>
      </c>
      <c r="FN12" s="4">
        <f t="shared" si="39"/>
        <v>1423.1116728561278</v>
      </c>
      <c r="FO12" s="4">
        <f t="shared" si="39"/>
        <v>1195.983788140687</v>
      </c>
      <c r="FP12" s="4">
        <f t="shared" si="39"/>
        <v>1157.6158147324086</v>
      </c>
      <c r="FQ12" s="4">
        <f t="shared" si="39"/>
        <v>1007.8959190535609</v>
      </c>
      <c r="FR12" s="4">
        <f t="shared" si="39"/>
        <v>2341.9063023905628</v>
      </c>
      <c r="FS12" s="4">
        <f t="shared" si="39"/>
        <v>1117.6033605674288</v>
      </c>
      <c r="FT12" s="4">
        <f t="shared" si="39"/>
        <v>900.07455372101163</v>
      </c>
      <c r="FU12" s="4">
        <f t="shared" si="39"/>
        <v>906.00283844604417</v>
      </c>
      <c r="FV12" s="4">
        <f t="shared" si="39"/>
        <v>1230.7186503357646</v>
      </c>
      <c r="FW12" s="4">
        <f t="shared" si="39"/>
        <v>927.30544098092753</v>
      </c>
      <c r="FX12" s="4">
        <f t="shared" si="39"/>
        <v>979.05538001441982</v>
      </c>
      <c r="FY12" s="4">
        <f t="shared" si="39"/>
        <v>1266.6128987432412</v>
      </c>
      <c r="FZ12" s="4">
        <f t="shared" si="39"/>
        <v>895.52690928471907</v>
      </c>
      <c r="GA12" s="4">
        <f t="shared" si="39"/>
        <v>916.92939949831816</v>
      </c>
      <c r="GB12" s="4">
        <f t="shared" si="39"/>
        <v>807.75447097220967</v>
      </c>
      <c r="GC12" s="4">
        <f t="shared" si="39"/>
        <v>898.9046928407904</v>
      </c>
      <c r="GD12" s="4">
        <f t="shared" si="39"/>
        <v>1191.7399732646372</v>
      </c>
      <c r="GE12" s="4">
        <f t="shared" si="39"/>
        <v>1339.693526865924</v>
      </c>
      <c r="GF12" s="4">
        <f t="shared" si="39"/>
        <v>1340.7203370248471</v>
      </c>
      <c r="GG12" s="4">
        <f t="shared" si="39"/>
        <v>1071.1644956006342</v>
      </c>
      <c r="GH12" s="4">
        <f t="shared" si="39"/>
        <v>1440.0529959591479</v>
      </c>
      <c r="GI12" s="4">
        <f t="shared" si="39"/>
        <v>1544.8044236016588</v>
      </c>
      <c r="GJ12" s="4">
        <f t="shared" si="39"/>
        <v>880.4357342798321</v>
      </c>
      <c r="GK12" s="4">
        <f t="shared" si="39"/>
        <v>1119.1320999093284</v>
      </c>
      <c r="GL12" s="4">
        <f t="shared" si="39"/>
        <v>871.13627727586083</v>
      </c>
      <c r="GM12" s="4">
        <f t="shared" ref="GM12:JC12" si="40">GM36+GM156</f>
        <v>1366.9386260630174</v>
      </c>
      <c r="GN12" s="4">
        <f t="shared" si="40"/>
        <v>947.66457872557214</v>
      </c>
      <c r="GO12" s="4">
        <f t="shared" si="40"/>
        <v>985.46001351882876</v>
      </c>
      <c r="GP12" s="4">
        <f t="shared" si="40"/>
        <v>933.12373288742458</v>
      </c>
      <c r="GQ12" s="4">
        <f t="shared" si="40"/>
        <v>1105.1933657057452</v>
      </c>
      <c r="GR12" s="4">
        <f t="shared" si="40"/>
        <v>1623.5756798377986</v>
      </c>
      <c r="GS12" s="4">
        <f t="shared" si="40"/>
        <v>878.18156304143895</v>
      </c>
      <c r="GT12" s="4">
        <f t="shared" si="40"/>
        <v>1459.0418502739174</v>
      </c>
      <c r="GU12" s="4">
        <f t="shared" si="40"/>
        <v>738.18519986353465</v>
      </c>
      <c r="GV12" s="4">
        <f t="shared" si="40"/>
        <v>1030.4151816552016</v>
      </c>
      <c r="GW12" s="4">
        <f t="shared" si="40"/>
        <v>830.55546086902871</v>
      </c>
      <c r="GX12" s="4">
        <f t="shared" si="40"/>
        <v>1119.8405245545609</v>
      </c>
      <c r="GY12" s="4">
        <f t="shared" si="40"/>
        <v>1138.688088538408</v>
      </c>
      <c r="GZ12" s="4">
        <f t="shared" si="40"/>
        <v>873.68133176261654</v>
      </c>
      <c r="HA12" s="4">
        <f t="shared" si="40"/>
        <v>1187.2261421248845</v>
      </c>
      <c r="HB12" s="4">
        <f t="shared" si="40"/>
        <v>1192.0297156131496</v>
      </c>
      <c r="HC12" s="4">
        <f t="shared" si="40"/>
        <v>1114.7783754908478</v>
      </c>
      <c r="HD12" s="4">
        <f t="shared" si="40"/>
        <v>878.89083215505707</v>
      </c>
      <c r="HE12" s="4">
        <f t="shared" si="40"/>
        <v>1103.4116076796838</v>
      </c>
      <c r="HF12" s="4">
        <f t="shared" si="40"/>
        <v>870.50934749959379</v>
      </c>
      <c r="HG12" s="4">
        <f t="shared" si="40"/>
        <v>813.73298180820655</v>
      </c>
      <c r="HH12" s="4">
        <f t="shared" si="40"/>
        <v>1178.5239553967515</v>
      </c>
      <c r="HI12" s="4">
        <f t="shared" si="40"/>
        <v>883.22184092445332</v>
      </c>
      <c r="HJ12" s="4">
        <f t="shared" si="40"/>
        <v>1789.1077492607492</v>
      </c>
      <c r="HK12" s="4">
        <f t="shared" si="40"/>
        <v>1770.7561665480221</v>
      </c>
      <c r="HL12" s="4">
        <f t="shared" si="40"/>
        <v>828.90939170223464</v>
      </c>
      <c r="HM12" s="4">
        <f t="shared" si="40"/>
        <v>917.42905021757633</v>
      </c>
      <c r="HN12" s="4">
        <f t="shared" si="40"/>
        <v>1149.9169775993105</v>
      </c>
      <c r="HO12" s="4">
        <f t="shared" si="40"/>
        <v>1043.4628466522695</v>
      </c>
      <c r="HP12" s="4">
        <f t="shared" si="40"/>
        <v>1491.7941437366364</v>
      </c>
      <c r="HQ12" s="4">
        <f t="shared" si="40"/>
        <v>2362.0826598583058</v>
      </c>
      <c r="HR12" s="4">
        <f t="shared" si="40"/>
        <v>1022.7953051549102</v>
      </c>
      <c r="HS12" s="4">
        <f t="shared" si="40"/>
        <v>1748.4817297123705</v>
      </c>
      <c r="HT12" s="4">
        <f t="shared" si="40"/>
        <v>892.7951200043251</v>
      </c>
      <c r="HU12" s="4">
        <f t="shared" si="40"/>
        <v>953.4924368692914</v>
      </c>
      <c r="HV12" s="4">
        <f t="shared" si="40"/>
        <v>1096.4223138178315</v>
      </c>
      <c r="HW12" s="4">
        <f t="shared" si="40"/>
        <v>880.460248564567</v>
      </c>
      <c r="HX12" s="4">
        <f t="shared" si="40"/>
        <v>1201.4289354362809</v>
      </c>
      <c r="HY12" s="4">
        <f t="shared" si="40"/>
        <v>1587.1402511724846</v>
      </c>
      <c r="HZ12" s="4">
        <f t="shared" si="40"/>
        <v>955.41406182355945</v>
      </c>
      <c r="IA12" s="4">
        <f t="shared" si="40"/>
        <v>1164.4504019028427</v>
      </c>
      <c r="IB12" s="4">
        <f t="shared" si="40"/>
        <v>1247.5804612101747</v>
      </c>
      <c r="IC12" s="4">
        <f t="shared" si="40"/>
        <v>882.06950601383505</v>
      </c>
      <c r="ID12" s="4">
        <f t="shared" si="40"/>
        <v>973.91423701951567</v>
      </c>
      <c r="IE12" s="4">
        <f t="shared" si="40"/>
        <v>945.166352597431</v>
      </c>
      <c r="IF12" s="4">
        <f t="shared" si="40"/>
        <v>994.07137620394064</v>
      </c>
      <c r="IG12" s="4">
        <f t="shared" si="40"/>
        <v>1049.5527949125185</v>
      </c>
      <c r="IH12" s="4">
        <f t="shared" si="40"/>
        <v>864.66961937908866</v>
      </c>
      <c r="II12" s="4">
        <f t="shared" si="40"/>
        <v>1112.8152259906446</v>
      </c>
      <c r="IJ12" s="4">
        <f t="shared" si="40"/>
        <v>1702.2294943833449</v>
      </c>
      <c r="IK12" s="4">
        <f t="shared" si="40"/>
        <v>1383.9801826201592</v>
      </c>
      <c r="IL12" s="4">
        <f t="shared" si="40"/>
        <v>863.43005775364054</v>
      </c>
      <c r="IM12" s="4">
        <f t="shared" si="40"/>
        <v>954.07296679340175</v>
      </c>
      <c r="IN12" s="4">
        <f t="shared" si="40"/>
        <v>1395.2239693704391</v>
      </c>
      <c r="IO12" s="4">
        <f t="shared" si="40"/>
        <v>790.40031127322095</v>
      </c>
      <c r="IP12" s="4">
        <f t="shared" si="40"/>
        <v>935.09586226662259</v>
      </c>
      <c r="IQ12" s="4">
        <f t="shared" si="40"/>
        <v>1303.9696289194737</v>
      </c>
      <c r="IR12" s="4">
        <f t="shared" si="40"/>
        <v>1393.8837069123797</v>
      </c>
      <c r="IS12" s="4">
        <f t="shared" si="40"/>
        <v>840.45098220872092</v>
      </c>
      <c r="IT12" s="4">
        <f t="shared" si="40"/>
        <v>1258.4044261640029</v>
      </c>
      <c r="IU12" s="4">
        <f t="shared" si="40"/>
        <v>765.79005671057007</v>
      </c>
      <c r="IV12" s="4">
        <f t="shared" si="40"/>
        <v>1048.0807146144614</v>
      </c>
      <c r="IW12" s="4">
        <f t="shared" si="40"/>
        <v>2151.3069150877895</v>
      </c>
      <c r="IX12" s="4">
        <f t="shared" si="40"/>
        <v>1346.6158578961829</v>
      </c>
      <c r="IY12" s="4">
        <f t="shared" si="40"/>
        <v>781.6408881208946</v>
      </c>
      <c r="IZ12" s="4">
        <f t="shared" si="40"/>
        <v>1017.5248908401333</v>
      </c>
      <c r="JA12" s="4">
        <f t="shared" si="40"/>
        <v>967.75122448392744</v>
      </c>
      <c r="JB12" s="4">
        <f t="shared" si="40"/>
        <v>927.25576605687445</v>
      </c>
      <c r="JC12" s="4">
        <f t="shared" si="40"/>
        <v>1349.0145213039398</v>
      </c>
    </row>
    <row r="13" spans="1:263" x14ac:dyDescent="0.4">
      <c r="A13" s="4">
        <f t="shared" si="4"/>
        <v>275696.46718058293</v>
      </c>
      <c r="B13">
        <v>2028</v>
      </c>
      <c r="C13" s="4">
        <f t="shared" ref="C13:BN13" si="41">C37+C157</f>
        <v>1067.5976411612824</v>
      </c>
      <c r="D13" s="4">
        <f t="shared" si="41"/>
        <v>975.02107137844189</v>
      </c>
      <c r="E13" s="4">
        <f t="shared" si="41"/>
        <v>1038.2895414453287</v>
      </c>
      <c r="F13" s="4">
        <f t="shared" si="41"/>
        <v>975.6459928587044</v>
      </c>
      <c r="G13" s="4">
        <f t="shared" si="41"/>
        <v>969.03097422970836</v>
      </c>
      <c r="H13" s="4">
        <f t="shared" si="41"/>
        <v>1348.6557110533672</v>
      </c>
      <c r="I13" s="4">
        <f t="shared" si="41"/>
        <v>892.77809289323977</v>
      </c>
      <c r="J13" s="4">
        <f t="shared" si="41"/>
        <v>896.69194387291589</v>
      </c>
      <c r="K13" s="4">
        <f t="shared" si="41"/>
        <v>1095.6617011185961</v>
      </c>
      <c r="L13" s="4">
        <f t="shared" si="41"/>
        <v>1029.7909256328337</v>
      </c>
      <c r="M13" s="4">
        <f t="shared" si="41"/>
        <v>908.95232335556102</v>
      </c>
      <c r="N13" s="4">
        <f t="shared" si="41"/>
        <v>851.34491431345486</v>
      </c>
      <c r="O13" s="4">
        <f t="shared" si="41"/>
        <v>1473.3363229190343</v>
      </c>
      <c r="P13" s="4">
        <f t="shared" si="41"/>
        <v>1112.6000644686271</v>
      </c>
      <c r="Q13" s="4">
        <f t="shared" si="41"/>
        <v>849.27176418398744</v>
      </c>
      <c r="R13" s="4">
        <f t="shared" si="41"/>
        <v>1009.6187500434305</v>
      </c>
      <c r="S13" s="4">
        <f t="shared" si="41"/>
        <v>996.12371671056746</v>
      </c>
      <c r="T13" s="4">
        <f t="shared" si="41"/>
        <v>912.5397302264978</v>
      </c>
      <c r="U13" s="4">
        <f t="shared" si="41"/>
        <v>1391.8405601812042</v>
      </c>
      <c r="V13" s="4">
        <f t="shared" si="41"/>
        <v>872.81683653191385</v>
      </c>
      <c r="W13" s="4">
        <f t="shared" si="41"/>
        <v>1164.7323937480958</v>
      </c>
      <c r="X13" s="4">
        <f t="shared" si="41"/>
        <v>993.31934514479792</v>
      </c>
      <c r="Y13" s="4">
        <f t="shared" si="41"/>
        <v>890.88121247877166</v>
      </c>
      <c r="Z13" s="4">
        <f t="shared" si="41"/>
        <v>1055.268032753085</v>
      </c>
      <c r="AA13" s="4">
        <f t="shared" si="41"/>
        <v>943.99004672786134</v>
      </c>
      <c r="AB13" s="4">
        <f t="shared" si="41"/>
        <v>1002.9681531392173</v>
      </c>
      <c r="AC13" s="4">
        <f t="shared" si="41"/>
        <v>1079.7759639006722</v>
      </c>
      <c r="AD13" s="4">
        <f t="shared" si="41"/>
        <v>887.72833710449868</v>
      </c>
      <c r="AE13" s="4">
        <f t="shared" si="41"/>
        <v>890.85690380041979</v>
      </c>
      <c r="AF13" s="4">
        <f t="shared" si="41"/>
        <v>870.39839157143899</v>
      </c>
      <c r="AG13" s="4">
        <f t="shared" si="41"/>
        <v>915.27837243239674</v>
      </c>
      <c r="AH13" s="4">
        <f t="shared" si="41"/>
        <v>1228.1013309451935</v>
      </c>
      <c r="AI13" s="4">
        <f t="shared" si="41"/>
        <v>1639.2286222047771</v>
      </c>
      <c r="AJ13" s="4">
        <f t="shared" si="41"/>
        <v>893.36564802139276</v>
      </c>
      <c r="AK13" s="4">
        <f t="shared" si="41"/>
        <v>871.39340995038867</v>
      </c>
      <c r="AL13" s="4">
        <f t="shared" si="41"/>
        <v>1032.0519914238723</v>
      </c>
      <c r="AM13" s="4">
        <f t="shared" si="41"/>
        <v>1239.948144219504</v>
      </c>
      <c r="AN13" s="4">
        <f t="shared" si="41"/>
        <v>849.27194435968238</v>
      </c>
      <c r="AO13" s="4">
        <f t="shared" si="41"/>
        <v>858.69663065540544</v>
      </c>
      <c r="AP13" s="4">
        <f t="shared" si="41"/>
        <v>1015.2293103203971</v>
      </c>
      <c r="AQ13" s="4">
        <f t="shared" si="41"/>
        <v>808.91245057506887</v>
      </c>
      <c r="AR13" s="4">
        <f t="shared" si="41"/>
        <v>959.04625009178665</v>
      </c>
      <c r="AS13" s="4">
        <f t="shared" si="41"/>
        <v>1007.6546834064085</v>
      </c>
      <c r="AT13" s="4">
        <f t="shared" si="41"/>
        <v>1050.2494136943967</v>
      </c>
      <c r="AU13" s="4">
        <f t="shared" si="41"/>
        <v>1079.6698133512919</v>
      </c>
      <c r="AV13" s="4">
        <f t="shared" si="41"/>
        <v>1191.6254800184508</v>
      </c>
      <c r="AW13" s="4">
        <f t="shared" si="41"/>
        <v>1095.9889097316179</v>
      </c>
      <c r="AX13" s="4">
        <f t="shared" si="41"/>
        <v>892.45275659475965</v>
      </c>
      <c r="AY13" s="4">
        <f t="shared" si="41"/>
        <v>1398.3838445340371</v>
      </c>
      <c r="AZ13" s="4">
        <f t="shared" si="41"/>
        <v>961.13705432869665</v>
      </c>
      <c r="BA13" s="4">
        <f t="shared" si="41"/>
        <v>905.04950653667549</v>
      </c>
      <c r="BB13" s="4">
        <f t="shared" si="41"/>
        <v>1095.8484234450873</v>
      </c>
      <c r="BC13" s="4">
        <f t="shared" si="41"/>
        <v>971.06970973387638</v>
      </c>
      <c r="BD13" s="4">
        <f t="shared" si="41"/>
        <v>832.83998994272019</v>
      </c>
      <c r="BE13" s="4">
        <f t="shared" si="41"/>
        <v>857.92142228634066</v>
      </c>
      <c r="BF13" s="4">
        <f t="shared" si="41"/>
        <v>815.09685505763753</v>
      </c>
      <c r="BG13" s="4">
        <f t="shared" si="41"/>
        <v>1027.8668151051615</v>
      </c>
      <c r="BH13" s="4">
        <f t="shared" si="41"/>
        <v>880.68554785679089</v>
      </c>
      <c r="BI13" s="4">
        <f t="shared" si="41"/>
        <v>1028.5962195634024</v>
      </c>
      <c r="BJ13" s="4">
        <f t="shared" si="41"/>
        <v>829.90277716173352</v>
      </c>
      <c r="BK13" s="4">
        <f t="shared" si="41"/>
        <v>1033.5509130212988</v>
      </c>
      <c r="BL13" s="4">
        <f t="shared" si="41"/>
        <v>952.70781561009062</v>
      </c>
      <c r="BM13" s="4">
        <f t="shared" si="41"/>
        <v>1013.6644497375949</v>
      </c>
      <c r="BN13" s="4">
        <f t="shared" si="41"/>
        <v>959.6753713609246</v>
      </c>
      <c r="BO13" s="4">
        <f t="shared" ref="BO13:DZ13" si="42">BO37+BO157</f>
        <v>878.84171171672756</v>
      </c>
      <c r="BP13" s="4">
        <f t="shared" si="42"/>
        <v>983.02929373572636</v>
      </c>
      <c r="BQ13" s="4">
        <f t="shared" si="42"/>
        <v>869.40217184246376</v>
      </c>
      <c r="BR13" s="4">
        <f t="shared" si="42"/>
        <v>1172.0672472272231</v>
      </c>
      <c r="BS13" s="4">
        <f t="shared" si="42"/>
        <v>1044.1732481675715</v>
      </c>
      <c r="BT13" s="4">
        <f t="shared" si="42"/>
        <v>874.14110780054966</v>
      </c>
      <c r="BU13" s="4">
        <f t="shared" si="42"/>
        <v>1012.4064051401144</v>
      </c>
      <c r="BV13" s="4">
        <f t="shared" si="42"/>
        <v>1075.8882502992246</v>
      </c>
      <c r="BW13" s="4">
        <f t="shared" si="42"/>
        <v>796.6808677349245</v>
      </c>
      <c r="BX13" s="4">
        <f t="shared" si="42"/>
        <v>827.33236744684666</v>
      </c>
      <c r="BY13" s="4">
        <f t="shared" si="42"/>
        <v>908.84113701689284</v>
      </c>
      <c r="BZ13" s="4">
        <f t="shared" si="42"/>
        <v>890.13545662789852</v>
      </c>
      <c r="CA13" s="4">
        <f t="shared" si="42"/>
        <v>974.91480942370595</v>
      </c>
      <c r="CB13" s="4">
        <f t="shared" si="42"/>
        <v>1371.0944019321</v>
      </c>
      <c r="CC13" s="4">
        <f t="shared" si="42"/>
        <v>957.96193178381748</v>
      </c>
      <c r="CD13" s="4">
        <f t="shared" si="42"/>
        <v>2227.8550371690044</v>
      </c>
      <c r="CE13" s="4">
        <f t="shared" si="42"/>
        <v>895.79278438204221</v>
      </c>
      <c r="CF13" s="4">
        <f t="shared" si="42"/>
        <v>836.53859760514626</v>
      </c>
      <c r="CG13" s="4">
        <f t="shared" si="42"/>
        <v>1228.9548406589852</v>
      </c>
      <c r="CH13" s="4">
        <f t="shared" si="42"/>
        <v>862.98567494140468</v>
      </c>
      <c r="CI13" s="4">
        <f t="shared" si="42"/>
        <v>1061.6705393588009</v>
      </c>
      <c r="CJ13" s="4">
        <f t="shared" si="42"/>
        <v>2542.7678565505685</v>
      </c>
      <c r="CK13" s="4">
        <f t="shared" si="42"/>
        <v>977.32883905073709</v>
      </c>
      <c r="CL13" s="4">
        <f t="shared" si="42"/>
        <v>895.36827969124408</v>
      </c>
      <c r="CM13" s="4">
        <f t="shared" si="42"/>
        <v>910.23251895989029</v>
      </c>
      <c r="CN13" s="4">
        <f t="shared" si="42"/>
        <v>850.45982062621476</v>
      </c>
      <c r="CO13" s="4">
        <f t="shared" si="42"/>
        <v>1002.0891547704018</v>
      </c>
      <c r="CP13" s="4">
        <f t="shared" si="42"/>
        <v>863.9323905343997</v>
      </c>
      <c r="CQ13" s="4">
        <f t="shared" si="42"/>
        <v>1201.0304734664501</v>
      </c>
      <c r="CR13" s="4">
        <f t="shared" si="42"/>
        <v>1012.6664262904601</v>
      </c>
      <c r="CS13" s="4">
        <f t="shared" si="42"/>
        <v>904.83089114295808</v>
      </c>
      <c r="CT13" s="4">
        <f t="shared" si="42"/>
        <v>1005.1944375017681</v>
      </c>
      <c r="CU13" s="4">
        <f t="shared" si="42"/>
        <v>987.16168631347591</v>
      </c>
      <c r="CV13" s="4">
        <f t="shared" si="42"/>
        <v>1226.0078338628764</v>
      </c>
      <c r="CW13" s="4">
        <f t="shared" si="42"/>
        <v>931.08134227839855</v>
      </c>
      <c r="CX13" s="4">
        <f t="shared" si="42"/>
        <v>1063.0245211096662</v>
      </c>
      <c r="CY13" s="4">
        <f t="shared" si="42"/>
        <v>962.86248730699879</v>
      </c>
      <c r="CZ13" s="4">
        <f t="shared" si="42"/>
        <v>877.24120197839818</v>
      </c>
      <c r="DA13" s="4">
        <f t="shared" si="42"/>
        <v>993.61406757324778</v>
      </c>
      <c r="DB13" s="4">
        <f t="shared" si="42"/>
        <v>865.65109964057456</v>
      </c>
      <c r="DC13" s="4">
        <f t="shared" si="42"/>
        <v>1015.5173516493016</v>
      </c>
      <c r="DD13" s="4">
        <f t="shared" si="42"/>
        <v>876.26448304932353</v>
      </c>
      <c r="DE13" s="4">
        <f t="shared" si="42"/>
        <v>869.19332653511492</v>
      </c>
      <c r="DF13" s="4">
        <f t="shared" si="42"/>
        <v>1048.8988801647122</v>
      </c>
      <c r="DG13" s="4">
        <f t="shared" si="42"/>
        <v>841.89345926227554</v>
      </c>
      <c r="DH13" s="4">
        <f t="shared" si="42"/>
        <v>2496.7397761263455</v>
      </c>
      <c r="DI13" s="4">
        <f t="shared" si="42"/>
        <v>824.82510319382391</v>
      </c>
      <c r="DJ13" s="4">
        <f t="shared" si="42"/>
        <v>961.15004236775428</v>
      </c>
      <c r="DK13" s="4">
        <f t="shared" si="42"/>
        <v>1695.2913846223391</v>
      </c>
      <c r="DL13" s="4">
        <f t="shared" si="42"/>
        <v>1123.5657101414622</v>
      </c>
      <c r="DM13" s="4">
        <f t="shared" si="42"/>
        <v>964.16526940344897</v>
      </c>
      <c r="DN13" s="4">
        <f t="shared" si="42"/>
        <v>967.18195004038625</v>
      </c>
      <c r="DO13" s="4">
        <f t="shared" si="42"/>
        <v>895.52999797128234</v>
      </c>
      <c r="DP13" s="4">
        <f t="shared" si="42"/>
        <v>958.13557224278509</v>
      </c>
      <c r="DQ13" s="4">
        <f t="shared" si="42"/>
        <v>940.77557219128323</v>
      </c>
      <c r="DR13" s="4">
        <f t="shared" si="42"/>
        <v>977.96680849166046</v>
      </c>
      <c r="DS13" s="4">
        <f t="shared" si="42"/>
        <v>868.51330276531121</v>
      </c>
      <c r="DT13" s="4">
        <f t="shared" si="42"/>
        <v>860.27517677001651</v>
      </c>
      <c r="DU13" s="4">
        <f t="shared" si="42"/>
        <v>1387.300725812737</v>
      </c>
      <c r="DV13" s="4">
        <f t="shared" si="42"/>
        <v>1240.8819960076462</v>
      </c>
      <c r="DW13" s="4">
        <f t="shared" si="42"/>
        <v>1107.1520404464889</v>
      </c>
      <c r="DX13" s="4">
        <f t="shared" si="42"/>
        <v>927.2484133431459</v>
      </c>
      <c r="DY13" s="4">
        <f t="shared" si="42"/>
        <v>1065.8543700989721</v>
      </c>
      <c r="DZ13" s="4">
        <f t="shared" si="42"/>
        <v>809.13370035889511</v>
      </c>
      <c r="EA13" s="4">
        <f t="shared" ref="EA13:GL13" si="43">EA37+EA157</f>
        <v>935.79182752574764</v>
      </c>
      <c r="EB13" s="4">
        <f t="shared" si="43"/>
        <v>825.33056070144971</v>
      </c>
      <c r="EC13" s="4">
        <f t="shared" si="43"/>
        <v>886.0335728171284</v>
      </c>
      <c r="ED13" s="4">
        <f t="shared" si="43"/>
        <v>1526.6528061363351</v>
      </c>
      <c r="EE13" s="4">
        <f t="shared" si="43"/>
        <v>992.98422666060048</v>
      </c>
      <c r="EF13" s="4">
        <f t="shared" si="43"/>
        <v>901.34497626806933</v>
      </c>
      <c r="EG13" s="4">
        <f t="shared" si="43"/>
        <v>1179.2985999235959</v>
      </c>
      <c r="EH13" s="4">
        <f t="shared" si="43"/>
        <v>976.30157636212175</v>
      </c>
      <c r="EI13" s="4">
        <f t="shared" si="43"/>
        <v>875.43084042978376</v>
      </c>
      <c r="EJ13" s="4">
        <f t="shared" si="43"/>
        <v>919.78420566082968</v>
      </c>
      <c r="EK13" s="4">
        <f t="shared" si="43"/>
        <v>1135.0662949066768</v>
      </c>
      <c r="EL13" s="4">
        <f t="shared" si="43"/>
        <v>963.62268919638529</v>
      </c>
      <c r="EM13" s="4">
        <f t="shared" si="43"/>
        <v>991.92334627881951</v>
      </c>
      <c r="EN13" s="4">
        <f t="shared" si="43"/>
        <v>841.78766134803254</v>
      </c>
      <c r="EO13" s="4">
        <f t="shared" si="43"/>
        <v>858.11978095581071</v>
      </c>
      <c r="EP13" s="4">
        <f t="shared" si="43"/>
        <v>832.20136943388252</v>
      </c>
      <c r="EQ13" s="4">
        <f t="shared" si="43"/>
        <v>1161.378551751412</v>
      </c>
      <c r="ER13" s="4">
        <f t="shared" si="43"/>
        <v>998.95673661310661</v>
      </c>
      <c r="ES13" s="4">
        <f t="shared" si="43"/>
        <v>1059.0130342143934</v>
      </c>
      <c r="ET13" s="4">
        <f t="shared" si="43"/>
        <v>908.35984514867448</v>
      </c>
      <c r="EU13" s="4">
        <f t="shared" si="43"/>
        <v>1147.5708811685379</v>
      </c>
      <c r="EV13" s="4">
        <f t="shared" si="43"/>
        <v>872.75683278929284</v>
      </c>
      <c r="EW13" s="4">
        <f t="shared" si="43"/>
        <v>1023.1800592380737</v>
      </c>
      <c r="EX13" s="4">
        <f t="shared" si="43"/>
        <v>1070.3771544872804</v>
      </c>
      <c r="EY13" s="4">
        <f t="shared" si="43"/>
        <v>1045.9869543729735</v>
      </c>
      <c r="EZ13" s="4">
        <f t="shared" si="43"/>
        <v>1503.2182486088755</v>
      </c>
      <c r="FA13" s="4">
        <f t="shared" si="43"/>
        <v>932.65175700879865</v>
      </c>
      <c r="FB13" s="4">
        <f t="shared" si="43"/>
        <v>817.75633183077719</v>
      </c>
      <c r="FC13" s="4">
        <f t="shared" si="43"/>
        <v>861.89790370495393</v>
      </c>
      <c r="FD13" s="4">
        <f t="shared" si="43"/>
        <v>857.73770422645839</v>
      </c>
      <c r="FE13" s="4">
        <f t="shared" si="43"/>
        <v>1596.6849347601262</v>
      </c>
      <c r="FF13" s="4">
        <f t="shared" si="43"/>
        <v>826.15160715719367</v>
      </c>
      <c r="FG13" s="4">
        <f t="shared" si="43"/>
        <v>1618.8206693285201</v>
      </c>
      <c r="FH13" s="4">
        <f t="shared" si="43"/>
        <v>820.11965759139343</v>
      </c>
      <c r="FI13" s="4">
        <f t="shared" si="43"/>
        <v>1094.3412333408919</v>
      </c>
      <c r="FJ13" s="4">
        <f t="shared" si="43"/>
        <v>1660.0364123193881</v>
      </c>
      <c r="FK13" s="4">
        <f t="shared" si="43"/>
        <v>935.26799068125251</v>
      </c>
      <c r="FL13" s="4">
        <f t="shared" si="43"/>
        <v>1206.5442718525956</v>
      </c>
      <c r="FM13" s="4">
        <f t="shared" si="43"/>
        <v>1160.8107985305023</v>
      </c>
      <c r="FN13" s="4">
        <f t="shared" si="43"/>
        <v>1550.6712039278104</v>
      </c>
      <c r="FO13" s="4">
        <f t="shared" si="43"/>
        <v>893.32437467908937</v>
      </c>
      <c r="FP13" s="4">
        <f t="shared" si="43"/>
        <v>1257.3147689646737</v>
      </c>
      <c r="FQ13" s="4">
        <f t="shared" si="43"/>
        <v>1100.1746424580788</v>
      </c>
      <c r="FR13" s="4">
        <f t="shared" si="43"/>
        <v>1292.2684219203102</v>
      </c>
      <c r="FS13" s="4">
        <f t="shared" si="43"/>
        <v>1224.404478384643</v>
      </c>
      <c r="FT13" s="4">
        <f t="shared" si="43"/>
        <v>978.72256041854098</v>
      </c>
      <c r="FU13" s="4">
        <f t="shared" si="43"/>
        <v>1000.6541664237179</v>
      </c>
      <c r="FV13" s="4">
        <f t="shared" si="43"/>
        <v>957.65992165435341</v>
      </c>
      <c r="FW13" s="4">
        <f t="shared" si="43"/>
        <v>1010.1104647490401</v>
      </c>
      <c r="FX13" s="4">
        <f t="shared" si="43"/>
        <v>1069.1832702554323</v>
      </c>
      <c r="FY13" s="4">
        <f t="shared" si="43"/>
        <v>924.61074336094725</v>
      </c>
      <c r="FZ13" s="4">
        <f t="shared" si="43"/>
        <v>974.12678604003429</v>
      </c>
      <c r="GA13" s="4">
        <f t="shared" si="43"/>
        <v>999.95950380067188</v>
      </c>
      <c r="GB13" s="4">
        <f t="shared" si="43"/>
        <v>878.16846124243568</v>
      </c>
      <c r="GC13" s="4">
        <f t="shared" si="43"/>
        <v>982.71151281443588</v>
      </c>
      <c r="GD13" s="4">
        <f t="shared" si="43"/>
        <v>957.96433147432992</v>
      </c>
      <c r="GE13" s="4">
        <f t="shared" si="43"/>
        <v>994.86511416216035</v>
      </c>
      <c r="GF13" s="4">
        <f t="shared" si="43"/>
        <v>1463.303608819589</v>
      </c>
      <c r="GG13" s="4">
        <f t="shared" si="43"/>
        <v>849.74450095009149</v>
      </c>
      <c r="GH13" s="4">
        <f t="shared" si="43"/>
        <v>1052.1208664469495</v>
      </c>
      <c r="GI13" s="4">
        <f t="shared" si="43"/>
        <v>969.29946721024589</v>
      </c>
      <c r="GJ13" s="4">
        <f t="shared" si="43"/>
        <v>825.39994226058445</v>
      </c>
      <c r="GK13" s="4">
        <f t="shared" si="43"/>
        <v>1218.5453359711278</v>
      </c>
      <c r="GL13" s="4">
        <f t="shared" si="43"/>
        <v>947.31621653946502</v>
      </c>
      <c r="GM13" s="4">
        <f t="shared" ref="GM13:JC13" si="44">GM37+GM157</f>
        <v>925.4409749778697</v>
      </c>
      <c r="GN13" s="4">
        <f t="shared" si="44"/>
        <v>1029.3999977613289</v>
      </c>
      <c r="GO13" s="4">
        <f t="shared" si="44"/>
        <v>1075.1467271796907</v>
      </c>
      <c r="GP13" s="4">
        <f t="shared" si="44"/>
        <v>1018.5263871179561</v>
      </c>
      <c r="GQ13" s="4">
        <f t="shared" si="44"/>
        <v>1201.8060858552233</v>
      </c>
      <c r="GR13" s="4">
        <f t="shared" si="44"/>
        <v>1023.400476344234</v>
      </c>
      <c r="GS13" s="4">
        <f t="shared" si="44"/>
        <v>960.64197181918883</v>
      </c>
      <c r="GT13" s="4">
        <f t="shared" si="44"/>
        <v>1596.5147409576794</v>
      </c>
      <c r="GU13" s="4">
        <f t="shared" si="44"/>
        <v>800.39369960974363</v>
      </c>
      <c r="GV13" s="4">
        <f t="shared" si="44"/>
        <v>1126.3435761166625</v>
      </c>
      <c r="GW13" s="4">
        <f t="shared" si="44"/>
        <v>902.83326109464122</v>
      </c>
      <c r="GX13" s="4">
        <f t="shared" si="44"/>
        <v>1220.0488291807108</v>
      </c>
      <c r="GY13" s="4">
        <f t="shared" si="44"/>
        <v>1257.0035708235721</v>
      </c>
      <c r="GZ13" s="4">
        <f t="shared" si="44"/>
        <v>949.41063691003183</v>
      </c>
      <c r="HA13" s="4">
        <f t="shared" si="44"/>
        <v>1298.7014563659109</v>
      </c>
      <c r="HB13" s="4">
        <f t="shared" si="44"/>
        <v>921.44978778292977</v>
      </c>
      <c r="HC13" s="4">
        <f t="shared" si="44"/>
        <v>1225.5183159702569</v>
      </c>
      <c r="HD13" s="4">
        <f t="shared" si="44"/>
        <v>962.01324310239647</v>
      </c>
      <c r="HE13" s="4">
        <f t="shared" si="44"/>
        <v>1216.6487381611385</v>
      </c>
      <c r="HF13" s="4">
        <f t="shared" si="44"/>
        <v>944.31297126196284</v>
      </c>
      <c r="HG13" s="4">
        <f t="shared" si="44"/>
        <v>884.91529320051484</v>
      </c>
      <c r="HH13" s="4">
        <f t="shared" si="44"/>
        <v>1285.1372771415827</v>
      </c>
      <c r="HI13" s="4">
        <f t="shared" si="44"/>
        <v>965.92334758439961</v>
      </c>
      <c r="HJ13" s="4">
        <f t="shared" si="44"/>
        <v>1494.2915071909511</v>
      </c>
      <c r="HK13" s="4">
        <f t="shared" si="44"/>
        <v>1939.6326824784471</v>
      </c>
      <c r="HL13" s="4">
        <f t="shared" si="44"/>
        <v>898.20361926493956</v>
      </c>
      <c r="HM13" s="4">
        <f t="shared" si="44"/>
        <v>1003.6491515924693</v>
      </c>
      <c r="HN13" s="4">
        <f t="shared" si="44"/>
        <v>1260.9213380620433</v>
      </c>
      <c r="HO13" s="4">
        <f t="shared" si="44"/>
        <v>1141.4272739134885</v>
      </c>
      <c r="HP13" s="4">
        <f t="shared" si="44"/>
        <v>1044.1342983686363</v>
      </c>
      <c r="HQ13" s="4">
        <f t="shared" si="44"/>
        <v>1533.6446063140129</v>
      </c>
      <c r="HR13" s="4">
        <f t="shared" si="44"/>
        <v>1112.8914027007227</v>
      </c>
      <c r="HS13" s="4">
        <f t="shared" si="44"/>
        <v>1896.8191710037599</v>
      </c>
      <c r="HT13" s="4">
        <f t="shared" si="44"/>
        <v>971.09151208650519</v>
      </c>
      <c r="HU13" s="4">
        <f t="shared" si="44"/>
        <v>1037.1737390813289</v>
      </c>
      <c r="HV13" s="4">
        <f t="shared" si="44"/>
        <v>1192.2209197928105</v>
      </c>
      <c r="HW13" s="4">
        <f t="shared" si="44"/>
        <v>789.34233240665526</v>
      </c>
      <c r="HX13" s="4">
        <f t="shared" si="44"/>
        <v>1318.6564092408871</v>
      </c>
      <c r="HY13" s="4">
        <f t="shared" si="44"/>
        <v>1204.1475099281504</v>
      </c>
      <c r="HZ13" s="4">
        <f t="shared" si="44"/>
        <v>1049.0741505128792</v>
      </c>
      <c r="IA13" s="4">
        <f t="shared" si="44"/>
        <v>880.81310914278458</v>
      </c>
      <c r="IB13" s="4">
        <f t="shared" si="44"/>
        <v>1378.9624797137963</v>
      </c>
      <c r="IC13" s="4">
        <f t="shared" si="44"/>
        <v>958.09986402033564</v>
      </c>
      <c r="ID13" s="4">
        <f t="shared" si="44"/>
        <v>1068.3352783332984</v>
      </c>
      <c r="IE13" s="4">
        <f t="shared" si="44"/>
        <v>1030.0769730952613</v>
      </c>
      <c r="IF13" s="4">
        <f t="shared" si="44"/>
        <v>1084.0556398669519</v>
      </c>
      <c r="IG13" s="4">
        <f t="shared" si="44"/>
        <v>1159.7041758278062</v>
      </c>
      <c r="IH13" s="4">
        <f t="shared" si="44"/>
        <v>942.00832293047165</v>
      </c>
      <c r="II13" s="4">
        <f t="shared" si="44"/>
        <v>1220.4514364060144</v>
      </c>
      <c r="IJ13" s="4">
        <f t="shared" si="44"/>
        <v>1853.2404902375806</v>
      </c>
      <c r="IK13" s="4">
        <f t="shared" si="44"/>
        <v>1046.4503638596657</v>
      </c>
      <c r="IL13" s="4">
        <f t="shared" si="44"/>
        <v>937.35167651811446</v>
      </c>
      <c r="IM13" s="4">
        <f t="shared" si="44"/>
        <v>821.84844545336887</v>
      </c>
      <c r="IN13" s="4">
        <f t="shared" si="44"/>
        <v>921.00114955343247</v>
      </c>
      <c r="IO13" s="4">
        <f t="shared" si="44"/>
        <v>864.473138212913</v>
      </c>
      <c r="IP13" s="4">
        <f t="shared" si="44"/>
        <v>1022.0761922695536</v>
      </c>
      <c r="IQ13" s="4">
        <f t="shared" si="44"/>
        <v>990.67094727001427</v>
      </c>
      <c r="IR13" s="4">
        <f t="shared" si="44"/>
        <v>1022.1546202479087</v>
      </c>
      <c r="IS13" s="4">
        <f t="shared" si="44"/>
        <v>916.84982606296694</v>
      </c>
      <c r="IT13" s="4">
        <f t="shared" si="44"/>
        <v>918.92034458851344</v>
      </c>
      <c r="IU13" s="4">
        <f t="shared" si="44"/>
        <v>832.15190918219048</v>
      </c>
      <c r="IV13" s="4">
        <f t="shared" si="44"/>
        <v>1137.8476066948451</v>
      </c>
      <c r="IW13" s="4">
        <f t="shared" si="44"/>
        <v>1387.368449207815</v>
      </c>
      <c r="IX13" s="4">
        <f t="shared" si="44"/>
        <v>1466.8226348847966</v>
      </c>
      <c r="IY13" s="4">
        <f t="shared" si="44"/>
        <v>847.49694289964589</v>
      </c>
      <c r="IZ13" s="4">
        <f t="shared" si="44"/>
        <v>853.20535511135586</v>
      </c>
      <c r="JA13" s="4">
        <f t="shared" si="44"/>
        <v>773.92567821417697</v>
      </c>
      <c r="JB13" s="4">
        <f t="shared" si="44"/>
        <v>821.80665477138132</v>
      </c>
      <c r="JC13" s="4">
        <f t="shared" si="44"/>
        <v>1479.1290555454889</v>
      </c>
    </row>
    <row r="14" spans="1:263" x14ac:dyDescent="0.4">
      <c r="A14" s="4">
        <f t="shared" si="4"/>
        <v>289176.95013430621</v>
      </c>
      <c r="B14">
        <v>2029</v>
      </c>
      <c r="C14" s="4">
        <f t="shared" ref="C14:BN14" si="45">C38+C158</f>
        <v>1172.0333699828093</v>
      </c>
      <c r="D14" s="4">
        <f t="shared" si="45"/>
        <v>1059.1466695115155</v>
      </c>
      <c r="E14" s="4">
        <f t="shared" si="45"/>
        <v>1129.1428338190053</v>
      </c>
      <c r="F14" s="4">
        <f t="shared" si="45"/>
        <v>1061.9730589916985</v>
      </c>
      <c r="G14" s="4">
        <f t="shared" si="45"/>
        <v>1054.700052662698</v>
      </c>
      <c r="H14" s="4">
        <f t="shared" si="45"/>
        <v>1472.1538183741457</v>
      </c>
      <c r="I14" s="4">
        <f t="shared" si="45"/>
        <v>971.42289980279065</v>
      </c>
      <c r="J14" s="4">
        <f t="shared" si="45"/>
        <v>845.7260349836298</v>
      </c>
      <c r="K14" s="4">
        <f t="shared" si="45"/>
        <v>1192.4909659507941</v>
      </c>
      <c r="L14" s="4">
        <f t="shared" si="45"/>
        <v>1131.3008521590082</v>
      </c>
      <c r="M14" s="4">
        <f t="shared" si="45"/>
        <v>989.45295378634091</v>
      </c>
      <c r="N14" s="4">
        <f t="shared" si="45"/>
        <v>923.55956567382509</v>
      </c>
      <c r="O14" s="4">
        <f t="shared" si="45"/>
        <v>1618.7496605685449</v>
      </c>
      <c r="P14" s="4">
        <f t="shared" si="45"/>
        <v>1222.8099119146411</v>
      </c>
      <c r="Q14" s="4">
        <f t="shared" si="45"/>
        <v>922.3739777844113</v>
      </c>
      <c r="R14" s="4">
        <f t="shared" si="45"/>
        <v>1105.8380471567611</v>
      </c>
      <c r="S14" s="4">
        <f t="shared" si="45"/>
        <v>1082.3340705325004</v>
      </c>
      <c r="T14" s="4">
        <f t="shared" si="45"/>
        <v>992.249614130174</v>
      </c>
      <c r="U14" s="4">
        <f t="shared" si="45"/>
        <v>1513.3321872282954</v>
      </c>
      <c r="V14" s="4">
        <f t="shared" si="45"/>
        <v>953.16777945203762</v>
      </c>
      <c r="W14" s="4">
        <f t="shared" si="45"/>
        <v>1267.3206211844652</v>
      </c>
      <c r="X14" s="4">
        <f t="shared" si="45"/>
        <v>1079.3853248652867</v>
      </c>
      <c r="Y14" s="4">
        <f t="shared" si="45"/>
        <v>975.54210889838896</v>
      </c>
      <c r="Z14" s="4">
        <f t="shared" si="45"/>
        <v>1154.590506833465</v>
      </c>
      <c r="AA14" s="4">
        <f t="shared" si="45"/>
        <v>1033.6490221549341</v>
      </c>
      <c r="AB14" s="4">
        <f t="shared" si="45"/>
        <v>1087.3239470657716</v>
      </c>
      <c r="AC14" s="4">
        <f t="shared" si="45"/>
        <v>905.85553780435089</v>
      </c>
      <c r="AD14" s="4">
        <f t="shared" si="45"/>
        <v>966.84573392280515</v>
      </c>
      <c r="AE14" s="4">
        <f t="shared" si="45"/>
        <v>968.3673851166169</v>
      </c>
      <c r="AF14" s="4">
        <f t="shared" si="45"/>
        <v>944.19321481235306</v>
      </c>
      <c r="AG14" s="4">
        <f t="shared" si="45"/>
        <v>995.11033873979522</v>
      </c>
      <c r="AH14" s="4">
        <f t="shared" si="45"/>
        <v>980.432832666222</v>
      </c>
      <c r="AI14" s="4">
        <f t="shared" si="45"/>
        <v>1196.7998715424853</v>
      </c>
      <c r="AJ14" s="4">
        <f t="shared" si="45"/>
        <v>969.50760018709286</v>
      </c>
      <c r="AK14" s="4">
        <f t="shared" si="45"/>
        <v>951.67187249418635</v>
      </c>
      <c r="AL14" s="4">
        <f t="shared" si="45"/>
        <v>1125.5931222560118</v>
      </c>
      <c r="AM14" s="4">
        <f t="shared" si="45"/>
        <v>1361.6185144079627</v>
      </c>
      <c r="AN14" s="4">
        <f t="shared" si="45"/>
        <v>921.92469659112101</v>
      </c>
      <c r="AO14" s="4">
        <f t="shared" si="45"/>
        <v>837.83206082999698</v>
      </c>
      <c r="AP14" s="4">
        <f t="shared" si="45"/>
        <v>1108.0904536496867</v>
      </c>
      <c r="AQ14" s="4">
        <f t="shared" si="45"/>
        <v>878.58887502169057</v>
      </c>
      <c r="AR14" s="4">
        <f t="shared" si="45"/>
        <v>1041.0196360327311</v>
      </c>
      <c r="AS14" s="4">
        <f t="shared" si="45"/>
        <v>1096.0253025932864</v>
      </c>
      <c r="AT14" s="4">
        <f t="shared" si="45"/>
        <v>1147.7496678099658</v>
      </c>
      <c r="AU14" s="4">
        <f t="shared" si="45"/>
        <v>1176.8249655044847</v>
      </c>
      <c r="AV14" s="4">
        <f t="shared" si="45"/>
        <v>1303.6609951391938</v>
      </c>
      <c r="AW14" s="4">
        <f t="shared" si="45"/>
        <v>1197.7370769314493</v>
      </c>
      <c r="AX14" s="4">
        <f t="shared" si="45"/>
        <v>973.00162709217898</v>
      </c>
      <c r="AY14" s="4">
        <f t="shared" si="45"/>
        <v>1532.7780539425901</v>
      </c>
      <c r="AZ14" s="4">
        <f t="shared" si="45"/>
        <v>1047.2443639534831</v>
      </c>
      <c r="BA14" s="4">
        <f t="shared" si="45"/>
        <v>983.03087083904313</v>
      </c>
      <c r="BB14" s="4">
        <f t="shared" si="45"/>
        <v>1196.5899973741498</v>
      </c>
      <c r="BC14" s="4">
        <f t="shared" si="45"/>
        <v>1070.9367739769516</v>
      </c>
      <c r="BD14" s="4">
        <f t="shared" si="45"/>
        <v>908.34723745334577</v>
      </c>
      <c r="BE14" s="4">
        <f t="shared" si="45"/>
        <v>936.23871175544957</v>
      </c>
      <c r="BF14" s="4">
        <f t="shared" si="45"/>
        <v>888.20221642913839</v>
      </c>
      <c r="BG14" s="4">
        <f t="shared" si="45"/>
        <v>1124.3189767023764</v>
      </c>
      <c r="BH14" s="4">
        <f t="shared" si="45"/>
        <v>957.67410063055729</v>
      </c>
      <c r="BI14" s="4">
        <f t="shared" si="45"/>
        <v>1121.2249873658502</v>
      </c>
      <c r="BJ14" s="4">
        <f t="shared" si="45"/>
        <v>901.01112275167839</v>
      </c>
      <c r="BK14" s="4">
        <f t="shared" si="45"/>
        <v>1127.3826442121424</v>
      </c>
      <c r="BL14" s="4">
        <f t="shared" si="45"/>
        <v>837.52827995847599</v>
      </c>
      <c r="BM14" s="4">
        <f t="shared" si="45"/>
        <v>1102.9330222263359</v>
      </c>
      <c r="BN14" s="4">
        <f t="shared" si="45"/>
        <v>1047.8004198836275</v>
      </c>
      <c r="BO14" s="4">
        <f t="shared" ref="BO14:DZ14" si="46">BO38+BO158</f>
        <v>953.48631661868239</v>
      </c>
      <c r="BP14" s="4">
        <f t="shared" si="46"/>
        <v>1073.4305655031067</v>
      </c>
      <c r="BQ14" s="4">
        <f t="shared" si="46"/>
        <v>946.7758269390165</v>
      </c>
      <c r="BR14" s="4">
        <f t="shared" si="46"/>
        <v>1284.6673347917695</v>
      </c>
      <c r="BS14" s="4">
        <f t="shared" si="46"/>
        <v>1135.360259847582</v>
      </c>
      <c r="BT14" s="4">
        <f t="shared" si="46"/>
        <v>952.16289118326256</v>
      </c>
      <c r="BU14" s="4">
        <f t="shared" si="46"/>
        <v>1107.3868123388165</v>
      </c>
      <c r="BV14" s="4">
        <f t="shared" si="46"/>
        <v>1176.4391687981097</v>
      </c>
      <c r="BW14" s="4">
        <f t="shared" si="46"/>
        <v>865.4011635527421</v>
      </c>
      <c r="BX14" s="4">
        <f t="shared" si="46"/>
        <v>898.84499559609594</v>
      </c>
      <c r="BY14" s="4">
        <f t="shared" si="46"/>
        <v>993.84509810018631</v>
      </c>
      <c r="BZ14" s="4">
        <f t="shared" si="46"/>
        <v>967.98516060012628</v>
      </c>
      <c r="CA14" s="4">
        <f t="shared" si="46"/>
        <v>1058.2946864765454</v>
      </c>
      <c r="CB14" s="4">
        <f t="shared" si="46"/>
        <v>1495.8212053506843</v>
      </c>
      <c r="CC14" s="4">
        <f t="shared" si="46"/>
        <v>1044.0999138393393</v>
      </c>
      <c r="CD14" s="4">
        <f t="shared" si="46"/>
        <v>2431.7298095966657</v>
      </c>
      <c r="CE14" s="4">
        <f t="shared" si="46"/>
        <v>976.87236915443032</v>
      </c>
      <c r="CF14" s="4">
        <f t="shared" si="46"/>
        <v>909.69724015427823</v>
      </c>
      <c r="CG14" s="4">
        <f t="shared" si="46"/>
        <v>1340.69825671843</v>
      </c>
      <c r="CH14" s="4">
        <f t="shared" si="46"/>
        <v>940.23627273880925</v>
      </c>
      <c r="CI14" s="4">
        <f t="shared" si="46"/>
        <v>1154.9106075733189</v>
      </c>
      <c r="CJ14" s="4">
        <f t="shared" si="46"/>
        <v>1572.4451585808042</v>
      </c>
      <c r="CK14" s="4">
        <f t="shared" si="46"/>
        <v>1063.1294966258113</v>
      </c>
      <c r="CL14" s="4">
        <f t="shared" si="46"/>
        <v>974.4615132242825</v>
      </c>
      <c r="CM14" s="4">
        <f t="shared" si="46"/>
        <v>990.79201185505735</v>
      </c>
      <c r="CN14" s="4">
        <f t="shared" si="46"/>
        <v>924.50768277234363</v>
      </c>
      <c r="CO14" s="4">
        <f t="shared" si="46"/>
        <v>1096.7924362131073</v>
      </c>
      <c r="CP14" s="4">
        <f t="shared" si="46"/>
        <v>940.64660341250283</v>
      </c>
      <c r="CQ14" s="4">
        <f t="shared" si="46"/>
        <v>1309.1997150663422</v>
      </c>
      <c r="CR14" s="4">
        <f t="shared" si="46"/>
        <v>1102.0449235695833</v>
      </c>
      <c r="CS14" s="4">
        <f t="shared" si="46"/>
        <v>984.70053821761053</v>
      </c>
      <c r="CT14" s="4">
        <f t="shared" si="46"/>
        <v>1099.8963906096446</v>
      </c>
      <c r="CU14" s="4">
        <f t="shared" si="46"/>
        <v>875.67455589863505</v>
      </c>
      <c r="CV14" s="4">
        <f t="shared" si="46"/>
        <v>909.88077674758836</v>
      </c>
      <c r="CW14" s="4">
        <f t="shared" si="46"/>
        <v>1015.5848843793613</v>
      </c>
      <c r="CX14" s="4">
        <f t="shared" si="46"/>
        <v>1153.2854748304151</v>
      </c>
      <c r="CY14" s="4">
        <f t="shared" si="46"/>
        <v>1049.6224125202109</v>
      </c>
      <c r="CZ14" s="4">
        <f t="shared" si="46"/>
        <v>950.66350583500639</v>
      </c>
      <c r="DA14" s="4">
        <f t="shared" si="46"/>
        <v>1085.0700688241122</v>
      </c>
      <c r="DB14" s="4">
        <f t="shared" si="46"/>
        <v>945.62395420842881</v>
      </c>
      <c r="DC14" s="4">
        <f t="shared" si="46"/>
        <v>1104.8660917990539</v>
      </c>
      <c r="DD14" s="4">
        <f t="shared" si="46"/>
        <v>955.83597516160955</v>
      </c>
      <c r="DE14" s="4">
        <f t="shared" si="46"/>
        <v>947.21258672335921</v>
      </c>
      <c r="DF14" s="4">
        <f t="shared" si="46"/>
        <v>1144.4013591294724</v>
      </c>
      <c r="DG14" s="4">
        <f t="shared" si="46"/>
        <v>917.57264941178448</v>
      </c>
      <c r="DH14" s="4">
        <f t="shared" si="46"/>
        <v>2717.4781203473699</v>
      </c>
      <c r="DI14" s="4">
        <f t="shared" si="46"/>
        <v>894.95724396645824</v>
      </c>
      <c r="DJ14" s="4">
        <f t="shared" si="46"/>
        <v>1044.2096241432746</v>
      </c>
      <c r="DK14" s="4">
        <f t="shared" si="46"/>
        <v>1857.8084781285502</v>
      </c>
      <c r="DL14" s="4">
        <f t="shared" si="46"/>
        <v>886.95751306288366</v>
      </c>
      <c r="DM14" s="4">
        <f t="shared" si="46"/>
        <v>1051.4987987188783</v>
      </c>
      <c r="DN14" s="4">
        <f t="shared" si="46"/>
        <v>1053.1291400523169</v>
      </c>
      <c r="DO14" s="4">
        <f t="shared" si="46"/>
        <v>970.96310816444304</v>
      </c>
      <c r="DP14" s="4">
        <f t="shared" si="46"/>
        <v>1053.4204400437186</v>
      </c>
      <c r="DQ14" s="4">
        <f t="shared" si="46"/>
        <v>1022.2987618350026</v>
      </c>
      <c r="DR14" s="4">
        <f t="shared" si="46"/>
        <v>1070.7280904000527</v>
      </c>
      <c r="DS14" s="4">
        <f t="shared" si="46"/>
        <v>943.43177753992086</v>
      </c>
      <c r="DT14" s="4">
        <f t="shared" si="46"/>
        <v>942.4180121187361</v>
      </c>
      <c r="DU14" s="4">
        <f t="shared" si="46"/>
        <v>1532.8140867488037</v>
      </c>
      <c r="DV14" s="4">
        <f t="shared" si="46"/>
        <v>1354.9683989555813</v>
      </c>
      <c r="DW14" s="4">
        <f t="shared" si="46"/>
        <v>1210.1663373139831</v>
      </c>
      <c r="DX14" s="4">
        <f t="shared" si="46"/>
        <v>1009.5451660242952</v>
      </c>
      <c r="DY14" s="4">
        <f t="shared" si="46"/>
        <v>1168.446524736647</v>
      </c>
      <c r="DZ14" s="4">
        <f t="shared" si="46"/>
        <v>878.40466195208762</v>
      </c>
      <c r="EA14" s="4">
        <f t="shared" ref="EA14:GL14" si="47">EA38+EA158</f>
        <v>1017.3025806443857</v>
      </c>
      <c r="EB14" s="4">
        <f t="shared" si="47"/>
        <v>895.73948262860051</v>
      </c>
      <c r="EC14" s="4">
        <f t="shared" si="47"/>
        <v>966.89772790432357</v>
      </c>
      <c r="ED14" s="4">
        <f t="shared" si="47"/>
        <v>1667.0664428027435</v>
      </c>
      <c r="EE14" s="4">
        <f t="shared" si="47"/>
        <v>1087.6055229879312</v>
      </c>
      <c r="EF14" s="4">
        <f t="shared" si="47"/>
        <v>986.03382436644677</v>
      </c>
      <c r="EG14" s="4">
        <f t="shared" si="47"/>
        <v>1286.2999286460415</v>
      </c>
      <c r="EH14" s="4">
        <f t="shared" si="47"/>
        <v>1058.4671301426324</v>
      </c>
      <c r="EI14" s="4">
        <f t="shared" si="47"/>
        <v>950.18296495860955</v>
      </c>
      <c r="EJ14" s="4">
        <f t="shared" si="47"/>
        <v>998.28420378857732</v>
      </c>
      <c r="EK14" s="4">
        <f t="shared" si="47"/>
        <v>936.69527401166033</v>
      </c>
      <c r="EL14" s="4">
        <f t="shared" si="47"/>
        <v>1055.7523376910353</v>
      </c>
      <c r="EM14" s="4">
        <f t="shared" si="47"/>
        <v>1078.1813252893669</v>
      </c>
      <c r="EN14" s="4">
        <f t="shared" si="47"/>
        <v>913.34768014395263</v>
      </c>
      <c r="EO14" s="4">
        <f t="shared" si="47"/>
        <v>932.50455637203663</v>
      </c>
      <c r="EP14" s="4">
        <f t="shared" si="47"/>
        <v>903.7688660305829</v>
      </c>
      <c r="EQ14" s="4">
        <f t="shared" si="47"/>
        <v>950.20534474905617</v>
      </c>
      <c r="ER14" s="4">
        <f t="shared" si="47"/>
        <v>1087.9105551701887</v>
      </c>
      <c r="ES14" s="4">
        <f t="shared" si="47"/>
        <v>1152.0798975980865</v>
      </c>
      <c r="ET14" s="4">
        <f t="shared" si="47"/>
        <v>985.66467237382926</v>
      </c>
      <c r="EU14" s="4">
        <f t="shared" si="47"/>
        <v>1256.1235470676347</v>
      </c>
      <c r="EV14" s="4">
        <f t="shared" si="47"/>
        <v>945.88015221087687</v>
      </c>
      <c r="EW14" s="4">
        <f t="shared" si="47"/>
        <v>1112.3374422619895</v>
      </c>
      <c r="EX14" s="4">
        <f t="shared" si="47"/>
        <v>891.73038198519384</v>
      </c>
      <c r="EY14" s="4">
        <f t="shared" si="47"/>
        <v>1138.7578443264506</v>
      </c>
      <c r="EZ14" s="4">
        <f t="shared" si="47"/>
        <v>1057.0002229798861</v>
      </c>
      <c r="FA14" s="4">
        <f t="shared" si="47"/>
        <v>1019.3665532118847</v>
      </c>
      <c r="FB14" s="4">
        <f t="shared" si="47"/>
        <v>889.20527287876735</v>
      </c>
      <c r="FC14" s="4">
        <f t="shared" si="47"/>
        <v>935.76147189099129</v>
      </c>
      <c r="FD14" s="4">
        <f t="shared" si="47"/>
        <v>931.88241386538414</v>
      </c>
      <c r="FE14" s="4">
        <f t="shared" si="47"/>
        <v>1745.1719423534782</v>
      </c>
      <c r="FF14" s="4">
        <f t="shared" si="47"/>
        <v>895.60492317348189</v>
      </c>
      <c r="FG14" s="4">
        <f t="shared" si="47"/>
        <v>1770.1080160212257</v>
      </c>
      <c r="FH14" s="4">
        <f t="shared" si="47"/>
        <v>891.51075554217186</v>
      </c>
      <c r="FI14" s="4">
        <f t="shared" si="47"/>
        <v>1198.5258914592487</v>
      </c>
      <c r="FJ14" s="4">
        <f t="shared" si="47"/>
        <v>1807.5434341388336</v>
      </c>
      <c r="FK14" s="4">
        <f t="shared" si="47"/>
        <v>1017.999421994608</v>
      </c>
      <c r="FL14" s="4">
        <f t="shared" si="47"/>
        <v>1318.1502581949089</v>
      </c>
      <c r="FM14" s="4">
        <f t="shared" si="47"/>
        <v>889.43734664698422</v>
      </c>
      <c r="FN14" s="4">
        <f t="shared" si="47"/>
        <v>1112.2145096907107</v>
      </c>
      <c r="FO14" s="4">
        <f t="shared" si="47"/>
        <v>974.84457796522827</v>
      </c>
      <c r="FP14" s="4">
        <f t="shared" si="47"/>
        <v>1369.6443946460868</v>
      </c>
      <c r="FQ14" s="4">
        <f t="shared" si="47"/>
        <v>1209.3093709918182</v>
      </c>
      <c r="FR14" s="4">
        <f t="shared" si="47"/>
        <v>1411.3944208911216</v>
      </c>
      <c r="FS14" s="4">
        <f t="shared" si="47"/>
        <v>1341.5810405620989</v>
      </c>
      <c r="FT14" s="4">
        <f t="shared" si="47"/>
        <v>1064.7561552831594</v>
      </c>
      <c r="FU14" s="4">
        <f t="shared" si="47"/>
        <v>860.63162018180606</v>
      </c>
      <c r="FV14" s="4">
        <f t="shared" si="47"/>
        <v>1041.0924845318077</v>
      </c>
      <c r="FW14" s="4">
        <f t="shared" si="47"/>
        <v>1101.5469758356633</v>
      </c>
      <c r="FX14" s="4">
        <f t="shared" si="47"/>
        <v>1168.3143827253921</v>
      </c>
      <c r="FY14" s="4">
        <f t="shared" si="47"/>
        <v>1004.2709544878841</v>
      </c>
      <c r="FZ14" s="4">
        <f t="shared" si="47"/>
        <v>1060.3446068209523</v>
      </c>
      <c r="GA14" s="4">
        <f t="shared" si="47"/>
        <v>1091.220158550419</v>
      </c>
      <c r="GB14" s="4">
        <f t="shared" si="47"/>
        <v>957.31033992772802</v>
      </c>
      <c r="GC14" s="4">
        <f t="shared" si="47"/>
        <v>1072.9608132479461</v>
      </c>
      <c r="GD14" s="4">
        <f t="shared" si="47"/>
        <v>1042.5062134163504</v>
      </c>
      <c r="GE14" s="4">
        <f t="shared" si="47"/>
        <v>1081.5841056993409</v>
      </c>
      <c r="GF14" s="4">
        <f t="shared" si="47"/>
        <v>1067.1083052957176</v>
      </c>
      <c r="GG14" s="4">
        <f t="shared" si="47"/>
        <v>924.48842931831496</v>
      </c>
      <c r="GH14" s="4">
        <f t="shared" si="47"/>
        <v>1145.7598965347984</v>
      </c>
      <c r="GI14" s="4">
        <f t="shared" si="47"/>
        <v>1056.835723196215</v>
      </c>
      <c r="GJ14" s="4">
        <f t="shared" si="47"/>
        <v>893.82835437377253</v>
      </c>
      <c r="GK14" s="4">
        <f t="shared" si="47"/>
        <v>1327.0119731169639</v>
      </c>
      <c r="GL14" s="4">
        <f t="shared" si="47"/>
        <v>1033.086283717364</v>
      </c>
      <c r="GM14" s="4">
        <f t="shared" ref="GM14:JC14" si="48">GM38+GM158</f>
        <v>1006.1513895041799</v>
      </c>
      <c r="GN14" s="4">
        <f t="shared" si="48"/>
        <v>1118.8319955980949</v>
      </c>
      <c r="GO14" s="4">
        <f t="shared" si="48"/>
        <v>1173.478120656737</v>
      </c>
      <c r="GP14" s="4">
        <f t="shared" si="48"/>
        <v>1112.1193368661588</v>
      </c>
      <c r="GQ14" s="4">
        <f t="shared" si="48"/>
        <v>1039.2209370299058</v>
      </c>
      <c r="GR14" s="4">
        <f t="shared" si="48"/>
        <v>1118.5407184489491</v>
      </c>
      <c r="GS14" s="4">
        <f t="shared" si="48"/>
        <v>1051.4316705824172</v>
      </c>
      <c r="GT14" s="4">
        <f t="shared" si="48"/>
        <v>1238.9211664470743</v>
      </c>
      <c r="GU14" s="4">
        <f t="shared" si="48"/>
        <v>868.97874317181504</v>
      </c>
      <c r="GV14" s="4">
        <f t="shared" si="48"/>
        <v>903.6589466139601</v>
      </c>
      <c r="GW14" s="4">
        <f t="shared" si="48"/>
        <v>982.08164961879197</v>
      </c>
      <c r="GX14" s="4">
        <f t="shared" si="48"/>
        <v>1017.924312476401</v>
      </c>
      <c r="GY14" s="4">
        <f t="shared" si="48"/>
        <v>998.03728763123218</v>
      </c>
      <c r="GZ14" s="4">
        <f t="shared" si="48"/>
        <v>1032.0191813253762</v>
      </c>
      <c r="HA14" s="4">
        <f t="shared" si="48"/>
        <v>990.15643187312014</v>
      </c>
      <c r="HB14" s="4">
        <f t="shared" si="48"/>
        <v>1003.3288821168994</v>
      </c>
      <c r="HC14" s="4">
        <f t="shared" si="48"/>
        <v>1346.0408187031499</v>
      </c>
      <c r="HD14" s="4">
        <f t="shared" si="48"/>
        <v>1052.9807006488279</v>
      </c>
      <c r="HE14" s="4">
        <f t="shared" si="48"/>
        <v>1003.9721626004007</v>
      </c>
      <c r="HF14" s="4">
        <f t="shared" si="48"/>
        <v>1024.4047686592392</v>
      </c>
      <c r="HG14" s="4">
        <f t="shared" si="48"/>
        <v>964.63585950254856</v>
      </c>
      <c r="HH14" s="4">
        <f t="shared" si="48"/>
        <v>1414.3015534113147</v>
      </c>
      <c r="HI14" s="4">
        <f t="shared" si="48"/>
        <v>1060.2647944013497</v>
      </c>
      <c r="HJ14" s="4">
        <f t="shared" si="48"/>
        <v>1620.6623677690454</v>
      </c>
      <c r="HK14" s="4">
        <f t="shared" si="48"/>
        <v>1382.1477907679794</v>
      </c>
      <c r="HL14" s="4">
        <f t="shared" si="48"/>
        <v>986.83382127825348</v>
      </c>
      <c r="HM14" s="4">
        <f t="shared" si="48"/>
        <v>1098.1595086269876</v>
      </c>
      <c r="HN14" s="4">
        <f t="shared" si="48"/>
        <v>1382.8063446482163</v>
      </c>
      <c r="HO14" s="4">
        <f t="shared" si="48"/>
        <v>1246.433263750049</v>
      </c>
      <c r="HP14" s="4">
        <f t="shared" si="48"/>
        <v>1136.8120928159954</v>
      </c>
      <c r="HQ14" s="4">
        <f t="shared" si="48"/>
        <v>1670.0471363300426</v>
      </c>
      <c r="HR14" s="4">
        <f t="shared" si="48"/>
        <v>1211.3485310984531</v>
      </c>
      <c r="HS14" s="4">
        <f t="shared" si="48"/>
        <v>2057.9496366856611</v>
      </c>
      <c r="HT14" s="4">
        <f t="shared" si="48"/>
        <v>1056.7597064999436</v>
      </c>
      <c r="HU14" s="4">
        <f t="shared" si="48"/>
        <v>1128.2364432345555</v>
      </c>
      <c r="HV14" s="4">
        <f t="shared" si="48"/>
        <v>1296.8892188585337</v>
      </c>
      <c r="HW14" s="4">
        <f t="shared" si="48"/>
        <v>857.76099221557843</v>
      </c>
      <c r="HX14" s="4">
        <f t="shared" si="48"/>
        <v>1444.2973940037705</v>
      </c>
      <c r="HY14" s="4">
        <f t="shared" si="48"/>
        <v>1308.710590086775</v>
      </c>
      <c r="HZ14" s="4">
        <f t="shared" si="48"/>
        <v>867.65457367371539</v>
      </c>
      <c r="IA14" s="4">
        <f t="shared" si="48"/>
        <v>959.12487518975763</v>
      </c>
      <c r="IB14" s="4">
        <f t="shared" si="48"/>
        <v>986.76490456769534</v>
      </c>
      <c r="IC14" s="4">
        <f t="shared" si="48"/>
        <v>1040.6933275870849</v>
      </c>
      <c r="ID14" s="4">
        <f t="shared" si="48"/>
        <v>1167.8090721440692</v>
      </c>
      <c r="IE14" s="4">
        <f t="shared" si="48"/>
        <v>1123.1435766811489</v>
      </c>
      <c r="IF14" s="4">
        <f t="shared" si="48"/>
        <v>1183.5514499622782</v>
      </c>
      <c r="IG14" s="4">
        <f t="shared" si="48"/>
        <v>923.87026822912605</v>
      </c>
      <c r="IH14" s="4">
        <f t="shared" si="48"/>
        <v>1037.6251841802277</v>
      </c>
      <c r="II14" s="4">
        <f t="shared" si="48"/>
        <v>1336.0431255186365</v>
      </c>
      <c r="IJ14" s="4">
        <f t="shared" si="48"/>
        <v>2018.6119895036395</v>
      </c>
      <c r="IK14" s="4">
        <f t="shared" si="48"/>
        <v>1141.3135807230494</v>
      </c>
      <c r="IL14" s="4">
        <f t="shared" si="48"/>
        <v>1018.0291551419454</v>
      </c>
      <c r="IM14" s="4">
        <f t="shared" si="48"/>
        <v>894.54046531112078</v>
      </c>
      <c r="IN14" s="4">
        <f t="shared" si="48"/>
        <v>999.717698142328</v>
      </c>
      <c r="IO14" s="4">
        <f t="shared" si="48"/>
        <v>945.02809116691003</v>
      </c>
      <c r="IP14" s="4">
        <f t="shared" si="48"/>
        <v>1117.5927124658226</v>
      </c>
      <c r="IQ14" s="4">
        <f t="shared" si="48"/>
        <v>1077.7245259342185</v>
      </c>
      <c r="IR14" s="4">
        <f t="shared" si="48"/>
        <v>1112.8868217901247</v>
      </c>
      <c r="IS14" s="4">
        <f t="shared" si="48"/>
        <v>1001.540249913911</v>
      </c>
      <c r="IT14" s="4">
        <f t="shared" si="48"/>
        <v>1000.3241474856211</v>
      </c>
      <c r="IU14" s="4">
        <f t="shared" si="48"/>
        <v>904.01699422697743</v>
      </c>
      <c r="IV14" s="4">
        <f t="shared" si="48"/>
        <v>1235.7602025724757</v>
      </c>
      <c r="IW14" s="4">
        <f t="shared" si="48"/>
        <v>1515.5074134270499</v>
      </c>
      <c r="IX14" s="4">
        <f t="shared" si="48"/>
        <v>1598.557092061473</v>
      </c>
      <c r="IY14" s="4">
        <f t="shared" si="48"/>
        <v>920.83480608519085</v>
      </c>
      <c r="IZ14" s="4">
        <f t="shared" si="48"/>
        <v>925.40987622291391</v>
      </c>
      <c r="JA14" s="4">
        <f t="shared" si="48"/>
        <v>839.44111279847414</v>
      </c>
      <c r="JB14" s="4">
        <f t="shared" si="48"/>
        <v>890.86447177798789</v>
      </c>
      <c r="JC14" s="4">
        <f t="shared" si="48"/>
        <v>1620.7343803406886</v>
      </c>
    </row>
    <row r="15" spans="1:263" x14ac:dyDescent="0.4">
      <c r="A15" s="4">
        <f t="shared" si="4"/>
        <v>300972.29615958588</v>
      </c>
      <c r="B15">
        <v>2030</v>
      </c>
      <c r="C15" s="4">
        <f t="shared" ref="C15:BN15" si="49">C39+C159</f>
        <v>1006.7446094279927</v>
      </c>
      <c r="D15" s="4">
        <f t="shared" si="49"/>
        <v>1151.2310027373107</v>
      </c>
      <c r="E15" s="4">
        <f t="shared" si="49"/>
        <v>1228.2468587876731</v>
      </c>
      <c r="F15" s="4">
        <f t="shared" si="49"/>
        <v>994.88553687498063</v>
      </c>
      <c r="G15" s="4">
        <f t="shared" si="49"/>
        <v>1148.2148535833751</v>
      </c>
      <c r="H15" s="4">
        <f t="shared" si="49"/>
        <v>1601.4472746611618</v>
      </c>
      <c r="I15" s="4">
        <f t="shared" si="49"/>
        <v>1057.5792397758921</v>
      </c>
      <c r="J15" s="4">
        <f t="shared" si="49"/>
        <v>915.34647212232221</v>
      </c>
      <c r="K15" s="4">
        <f t="shared" si="49"/>
        <v>1304.3304149805247</v>
      </c>
      <c r="L15" s="4">
        <f t="shared" si="49"/>
        <v>1243.1922889785517</v>
      </c>
      <c r="M15" s="4">
        <f t="shared" si="49"/>
        <v>1077.8104330475396</v>
      </c>
      <c r="N15" s="4">
        <f t="shared" si="49"/>
        <v>1002.2543190896882</v>
      </c>
      <c r="O15" s="4">
        <f t="shared" si="49"/>
        <v>1110.2407919111156</v>
      </c>
      <c r="P15" s="4">
        <f t="shared" si="49"/>
        <v>1342.5013059820237</v>
      </c>
      <c r="Q15" s="4">
        <f t="shared" si="49"/>
        <v>1003.2008611692472</v>
      </c>
      <c r="R15" s="4">
        <f t="shared" si="49"/>
        <v>1213.0294634785555</v>
      </c>
      <c r="S15" s="4">
        <f t="shared" si="49"/>
        <v>1177.3039649428702</v>
      </c>
      <c r="T15" s="4">
        <f t="shared" si="49"/>
        <v>1078.9201583004608</v>
      </c>
      <c r="U15" s="4">
        <f t="shared" si="49"/>
        <v>1646.2650146126603</v>
      </c>
      <c r="V15" s="4">
        <f t="shared" si="49"/>
        <v>1035.634915252921</v>
      </c>
      <c r="W15" s="4">
        <f t="shared" si="49"/>
        <v>1379.600741637443</v>
      </c>
      <c r="X15" s="4">
        <f t="shared" si="49"/>
        <v>1173.2035026775634</v>
      </c>
      <c r="Y15" s="4">
        <f t="shared" si="49"/>
        <v>1070.5467498338326</v>
      </c>
      <c r="Z15" s="4">
        <f t="shared" si="49"/>
        <v>1263.9419863899357</v>
      </c>
      <c r="AA15" s="4">
        <f t="shared" si="49"/>
        <v>1132.3973669496152</v>
      </c>
      <c r="AB15" s="4">
        <f t="shared" si="49"/>
        <v>1179.049273757767</v>
      </c>
      <c r="AC15" s="4">
        <f t="shared" si="49"/>
        <v>983.15972366802123</v>
      </c>
      <c r="AD15" s="4">
        <f t="shared" si="49"/>
        <v>1053.6756476393407</v>
      </c>
      <c r="AE15" s="4">
        <f t="shared" si="49"/>
        <v>1053.1164929776648</v>
      </c>
      <c r="AF15" s="4">
        <f t="shared" si="49"/>
        <v>1024.6423218150862</v>
      </c>
      <c r="AG15" s="4">
        <f t="shared" si="49"/>
        <v>1084.0785591304889</v>
      </c>
      <c r="AH15" s="4">
        <f t="shared" si="49"/>
        <v>1066.3828646631143</v>
      </c>
      <c r="AI15" s="4">
        <f t="shared" si="49"/>
        <v>1301.7138383440038</v>
      </c>
      <c r="AJ15" s="4">
        <f t="shared" si="49"/>
        <v>1052.6298329202425</v>
      </c>
      <c r="AK15" s="4">
        <f t="shared" si="49"/>
        <v>1040.7995313156739</v>
      </c>
      <c r="AL15" s="4">
        <f t="shared" si="49"/>
        <v>988.065533296289</v>
      </c>
      <c r="AM15" s="4">
        <f t="shared" si="49"/>
        <v>1051.8729783919621</v>
      </c>
      <c r="AN15" s="4">
        <f t="shared" si="49"/>
        <v>1004.3972763531013</v>
      </c>
      <c r="AO15" s="4">
        <f t="shared" si="49"/>
        <v>914.73515335787147</v>
      </c>
      <c r="AP15" s="4">
        <f t="shared" si="49"/>
        <v>1209.5755451562516</v>
      </c>
      <c r="AQ15" s="4">
        <f t="shared" si="49"/>
        <v>954.32247633795555</v>
      </c>
      <c r="AR15" s="4">
        <f t="shared" si="49"/>
        <v>1129.8321383508296</v>
      </c>
      <c r="AS15" s="4">
        <f t="shared" si="49"/>
        <v>1194.3563606038247</v>
      </c>
      <c r="AT15" s="4">
        <f t="shared" si="49"/>
        <v>1255.8589611788932</v>
      </c>
      <c r="AU15" s="4">
        <f t="shared" si="49"/>
        <v>1283.3737730412363</v>
      </c>
      <c r="AV15" s="4">
        <f t="shared" si="49"/>
        <v>1114.2694141460534</v>
      </c>
      <c r="AW15" s="4">
        <f t="shared" si="49"/>
        <v>1049.2194338215479</v>
      </c>
      <c r="AX15" s="4">
        <f t="shared" si="49"/>
        <v>1060.9448879694874</v>
      </c>
      <c r="AY15" s="4">
        <f t="shared" si="49"/>
        <v>1196.883006172709</v>
      </c>
      <c r="AZ15" s="4">
        <f t="shared" si="49"/>
        <v>1140.9786177486353</v>
      </c>
      <c r="BA15" s="4">
        <f t="shared" si="49"/>
        <v>1068.0090950345464</v>
      </c>
      <c r="BB15" s="4">
        <f t="shared" si="49"/>
        <v>1306.371796456277</v>
      </c>
      <c r="BC15" s="4">
        <f t="shared" si="49"/>
        <v>944.54881611917699</v>
      </c>
      <c r="BD15" s="4">
        <f t="shared" si="49"/>
        <v>992.42308147845119</v>
      </c>
      <c r="BE15" s="4">
        <f t="shared" si="49"/>
        <v>1021.9915319137593</v>
      </c>
      <c r="BF15" s="4">
        <f t="shared" si="49"/>
        <v>969.40303336870215</v>
      </c>
      <c r="BG15" s="4">
        <f t="shared" si="49"/>
        <v>1230.5220341004317</v>
      </c>
      <c r="BH15" s="4">
        <f t="shared" si="49"/>
        <v>1041.748422272027</v>
      </c>
      <c r="BI15" s="4">
        <f t="shared" si="49"/>
        <v>1220.9637501169013</v>
      </c>
      <c r="BJ15" s="4">
        <f t="shared" si="49"/>
        <v>978.74105306907268</v>
      </c>
      <c r="BK15" s="4">
        <f t="shared" si="49"/>
        <v>1231.2728669441365</v>
      </c>
      <c r="BL15" s="4">
        <f t="shared" si="49"/>
        <v>912.64364274075308</v>
      </c>
      <c r="BM15" s="4">
        <f t="shared" si="49"/>
        <v>1199.9926433679307</v>
      </c>
      <c r="BN15" s="4">
        <f t="shared" si="49"/>
        <v>1140.8719248466562</v>
      </c>
      <c r="BO15" s="4">
        <f t="shared" ref="BO15:DZ15" si="50">BO39+BO159</f>
        <v>1039.4364094862808</v>
      </c>
      <c r="BP15" s="4">
        <f t="shared" si="50"/>
        <v>1172.3950721207864</v>
      </c>
      <c r="BQ15" s="4">
        <f t="shared" si="50"/>
        <v>1031.7465027594449</v>
      </c>
      <c r="BR15" s="4">
        <f t="shared" si="50"/>
        <v>1003.8940828595871</v>
      </c>
      <c r="BS15" s="4">
        <f t="shared" si="50"/>
        <v>1234.9060435010165</v>
      </c>
      <c r="BT15" s="4">
        <f t="shared" si="50"/>
        <v>1037.4812660642738</v>
      </c>
      <c r="BU15" s="4">
        <f t="shared" si="50"/>
        <v>1209.8332106631019</v>
      </c>
      <c r="BV15" s="4">
        <f t="shared" si="50"/>
        <v>1286.3817257659632</v>
      </c>
      <c r="BW15" s="4">
        <f t="shared" si="50"/>
        <v>940.25362765042348</v>
      </c>
      <c r="BX15" s="4">
        <f t="shared" si="50"/>
        <v>900.61852718409546</v>
      </c>
      <c r="BY15" s="4">
        <f t="shared" si="50"/>
        <v>1087.8250109000367</v>
      </c>
      <c r="BZ15" s="4">
        <f t="shared" si="50"/>
        <v>1053.2487957795888</v>
      </c>
      <c r="CA15" s="4">
        <f t="shared" si="50"/>
        <v>1149.9006171054361</v>
      </c>
      <c r="CB15" s="4">
        <f t="shared" si="50"/>
        <v>1633.6349310623455</v>
      </c>
      <c r="CC15" s="4">
        <f t="shared" si="50"/>
        <v>1138.9487092306742</v>
      </c>
      <c r="CD15" s="4">
        <f t="shared" si="50"/>
        <v>1708.946833760664</v>
      </c>
      <c r="CE15" s="4">
        <f t="shared" si="50"/>
        <v>1065.6671647356532</v>
      </c>
      <c r="CF15" s="4">
        <f t="shared" si="50"/>
        <v>989.5107637459331</v>
      </c>
      <c r="CG15" s="4">
        <f t="shared" si="50"/>
        <v>1463.9325533408842</v>
      </c>
      <c r="CH15" s="4">
        <f t="shared" si="50"/>
        <v>1024.7549234320022</v>
      </c>
      <c r="CI15" s="4">
        <f t="shared" si="50"/>
        <v>1257.3919536727228</v>
      </c>
      <c r="CJ15" s="4">
        <f t="shared" si="50"/>
        <v>1321.5708270502646</v>
      </c>
      <c r="CK15" s="4">
        <f t="shared" si="50"/>
        <v>1156.878208345878</v>
      </c>
      <c r="CL15" s="4">
        <f t="shared" si="50"/>
        <v>1061.9608404145386</v>
      </c>
      <c r="CM15" s="4">
        <f t="shared" si="50"/>
        <v>1078.6459147362773</v>
      </c>
      <c r="CN15" s="4">
        <f t="shared" si="50"/>
        <v>1005.7275847576329</v>
      </c>
      <c r="CO15" s="4">
        <f t="shared" si="50"/>
        <v>1200.1167611630017</v>
      </c>
      <c r="CP15" s="4">
        <f t="shared" si="50"/>
        <v>1024.5745598851645</v>
      </c>
      <c r="CQ15" s="4">
        <f t="shared" si="50"/>
        <v>1427.5477302131653</v>
      </c>
      <c r="CR15" s="4">
        <f t="shared" si="50"/>
        <v>1200.0708214688761</v>
      </c>
      <c r="CS15" s="4">
        <f t="shared" si="50"/>
        <v>1072.2125981209667</v>
      </c>
      <c r="CT15" s="4">
        <f t="shared" si="50"/>
        <v>1010.9002183628763</v>
      </c>
      <c r="CU15" s="4">
        <f t="shared" si="50"/>
        <v>949.70239537704413</v>
      </c>
      <c r="CV15" s="4">
        <f t="shared" si="50"/>
        <v>988.34932221404472</v>
      </c>
      <c r="CW15" s="4">
        <f t="shared" si="50"/>
        <v>1108.2567078331883</v>
      </c>
      <c r="CX15" s="4">
        <f t="shared" si="50"/>
        <v>1251.7234332265105</v>
      </c>
      <c r="CY15" s="4">
        <f t="shared" si="50"/>
        <v>1144.4239391934682</v>
      </c>
      <c r="CZ15" s="4">
        <f t="shared" si="50"/>
        <v>1030.7843763417247</v>
      </c>
      <c r="DA15" s="4">
        <f t="shared" si="50"/>
        <v>1185.1865327019757</v>
      </c>
      <c r="DB15" s="4">
        <f t="shared" si="50"/>
        <v>1034.0677038918868</v>
      </c>
      <c r="DC15" s="4">
        <f t="shared" si="50"/>
        <v>1202.4517557469699</v>
      </c>
      <c r="DD15" s="4">
        <f t="shared" si="50"/>
        <v>1042.4477716279412</v>
      </c>
      <c r="DE15" s="4">
        <f t="shared" si="50"/>
        <v>1032.6372907029679</v>
      </c>
      <c r="DF15" s="4">
        <f t="shared" si="50"/>
        <v>1249.3921806849517</v>
      </c>
      <c r="DG15" s="4">
        <f t="shared" si="50"/>
        <v>1001.1916912572179</v>
      </c>
      <c r="DH15" s="4">
        <f t="shared" si="50"/>
        <v>2958.4385124908431</v>
      </c>
      <c r="DI15" s="4">
        <f t="shared" si="50"/>
        <v>971.26827965969812</v>
      </c>
      <c r="DJ15" s="4">
        <f t="shared" si="50"/>
        <v>1134.8451227442299</v>
      </c>
      <c r="DK15" s="4">
        <f t="shared" si="50"/>
        <v>1317.917944378315</v>
      </c>
      <c r="DL15" s="4">
        <f t="shared" si="50"/>
        <v>961.9456931437719</v>
      </c>
      <c r="DM15" s="4">
        <f t="shared" si="50"/>
        <v>1147.4928694217147</v>
      </c>
      <c r="DN15" s="4">
        <f t="shared" si="50"/>
        <v>1147.883811088514</v>
      </c>
      <c r="DO15" s="4">
        <f t="shared" si="50"/>
        <v>1053.3350443680088</v>
      </c>
      <c r="DP15" s="4">
        <f t="shared" si="50"/>
        <v>912.30024610485475</v>
      </c>
      <c r="DQ15" s="4">
        <f t="shared" si="50"/>
        <v>951.97031406095607</v>
      </c>
      <c r="DR15" s="4">
        <f t="shared" si="50"/>
        <v>1173.4563336498386</v>
      </c>
      <c r="DS15" s="4">
        <f t="shared" si="50"/>
        <v>1025.6259057190664</v>
      </c>
      <c r="DT15" s="4">
        <f t="shared" si="50"/>
        <v>1033.6032904758995</v>
      </c>
      <c r="DU15" s="4">
        <f t="shared" si="50"/>
        <v>1120.8847031680893</v>
      </c>
      <c r="DV15" s="4">
        <f t="shared" si="50"/>
        <v>1481.0868589091342</v>
      </c>
      <c r="DW15" s="4">
        <f t="shared" si="50"/>
        <v>1323.0843311148631</v>
      </c>
      <c r="DX15" s="4">
        <f t="shared" si="50"/>
        <v>1099.7938169249924</v>
      </c>
      <c r="DY15" s="4">
        <f t="shared" si="50"/>
        <v>1282.4125983444399</v>
      </c>
      <c r="DZ15" s="4">
        <f t="shared" si="50"/>
        <v>953.72769681226077</v>
      </c>
      <c r="EA15" s="4">
        <f t="shared" ref="EA15:GL15" si="51">EA39+EA159</f>
        <v>1106.1253963403756</v>
      </c>
      <c r="EB15" s="4">
        <f t="shared" si="51"/>
        <v>971.36548514241906</v>
      </c>
      <c r="EC15" s="4">
        <f t="shared" si="51"/>
        <v>1055.1452543704127</v>
      </c>
      <c r="ED15" s="4">
        <f t="shared" si="51"/>
        <v>1821.8927175193762</v>
      </c>
      <c r="EE15" s="4">
        <f t="shared" si="51"/>
        <v>1192.0530935230831</v>
      </c>
      <c r="EF15" s="4">
        <f t="shared" si="51"/>
        <v>1081.9477734989969</v>
      </c>
      <c r="EG15" s="4">
        <f t="shared" si="51"/>
        <v>1403.6044570206889</v>
      </c>
      <c r="EH15" s="4">
        <f t="shared" si="51"/>
        <v>1148.7245098706626</v>
      </c>
      <c r="EI15" s="4">
        <f t="shared" si="51"/>
        <v>1031.9245534704846</v>
      </c>
      <c r="EJ15" s="4">
        <f t="shared" si="51"/>
        <v>1083.7320996992974</v>
      </c>
      <c r="EK15" s="4">
        <f t="shared" si="51"/>
        <v>1019.1651911889838</v>
      </c>
      <c r="EL15" s="4">
        <f t="shared" si="51"/>
        <v>1157.8230719120295</v>
      </c>
      <c r="EM15" s="4">
        <f t="shared" si="51"/>
        <v>1172.18562562493</v>
      </c>
      <c r="EN15" s="4">
        <f t="shared" si="51"/>
        <v>991.49180830243381</v>
      </c>
      <c r="EO15" s="4">
        <f t="shared" si="51"/>
        <v>915.84670631385029</v>
      </c>
      <c r="EP15" s="4">
        <f t="shared" si="51"/>
        <v>981.66477527897405</v>
      </c>
      <c r="EQ15" s="4">
        <f t="shared" si="51"/>
        <v>1030.6228650916898</v>
      </c>
      <c r="ER15" s="4">
        <f t="shared" si="51"/>
        <v>1185.2484099892695</v>
      </c>
      <c r="ES15" s="4">
        <f t="shared" si="51"/>
        <v>1254.2241941048483</v>
      </c>
      <c r="ET15" s="4">
        <f t="shared" si="51"/>
        <v>1069.7471812571637</v>
      </c>
      <c r="EU15" s="4">
        <f t="shared" si="51"/>
        <v>1376.5667146615644</v>
      </c>
      <c r="EV15" s="4">
        <f t="shared" si="51"/>
        <v>1028.8007216198541</v>
      </c>
      <c r="EW15" s="4">
        <f t="shared" si="51"/>
        <v>1210.1911371515287</v>
      </c>
      <c r="EX15" s="4">
        <f t="shared" si="51"/>
        <v>966.98104535184666</v>
      </c>
      <c r="EY15" s="4">
        <f t="shared" si="51"/>
        <v>1240.8827326619426</v>
      </c>
      <c r="EZ15" s="4">
        <f t="shared" si="51"/>
        <v>1149.3074876841961</v>
      </c>
      <c r="FA15" s="4">
        <f t="shared" si="51"/>
        <v>1114.0692805680951</v>
      </c>
      <c r="FB15" s="4">
        <f t="shared" si="51"/>
        <v>967.8396137209337</v>
      </c>
      <c r="FC15" s="4">
        <f t="shared" si="51"/>
        <v>1016.1978738761328</v>
      </c>
      <c r="FD15" s="4">
        <f t="shared" si="51"/>
        <v>1012.889399743764</v>
      </c>
      <c r="FE15" s="4">
        <f t="shared" si="51"/>
        <v>1910.1156756130224</v>
      </c>
      <c r="FF15" s="4">
        <f t="shared" si="51"/>
        <v>970.89893942212314</v>
      </c>
      <c r="FG15" s="4">
        <f t="shared" si="51"/>
        <v>1246.1492179616489</v>
      </c>
      <c r="FH15" s="4">
        <f t="shared" si="51"/>
        <v>969.40399968246186</v>
      </c>
      <c r="FI15" s="4">
        <f t="shared" si="51"/>
        <v>1313.5045180899965</v>
      </c>
      <c r="FJ15" s="4">
        <f t="shared" si="51"/>
        <v>1969.1979724619546</v>
      </c>
      <c r="FK15" s="4">
        <f t="shared" si="51"/>
        <v>1108.1172296066952</v>
      </c>
      <c r="FL15" s="4">
        <f t="shared" si="51"/>
        <v>1440.8279680625783</v>
      </c>
      <c r="FM15" s="4">
        <f t="shared" si="51"/>
        <v>966.31888412090814</v>
      </c>
      <c r="FN15" s="4">
        <f t="shared" si="51"/>
        <v>1208.0142020971084</v>
      </c>
      <c r="FO15" s="4">
        <f t="shared" si="51"/>
        <v>1064.2609500320702</v>
      </c>
      <c r="FP15" s="4">
        <f t="shared" si="51"/>
        <v>1490.0417423084918</v>
      </c>
      <c r="FQ15" s="4">
        <f t="shared" si="51"/>
        <v>1329.5645519682112</v>
      </c>
      <c r="FR15" s="4">
        <f t="shared" si="51"/>
        <v>1542.0892541718724</v>
      </c>
      <c r="FS15" s="4">
        <f t="shared" si="51"/>
        <v>1057.3702777905776</v>
      </c>
      <c r="FT15" s="4">
        <f t="shared" si="51"/>
        <v>1158.7085143691925</v>
      </c>
      <c r="FU15" s="4">
        <f t="shared" si="51"/>
        <v>934.13635280294795</v>
      </c>
      <c r="FV15" s="4">
        <f t="shared" si="51"/>
        <v>1132.1073654177726</v>
      </c>
      <c r="FW15" s="4">
        <f t="shared" si="51"/>
        <v>1202.2809159187127</v>
      </c>
      <c r="FX15" s="4">
        <f t="shared" si="51"/>
        <v>1277.0905257473617</v>
      </c>
      <c r="FY15" s="4">
        <f t="shared" si="51"/>
        <v>1090.6545877193471</v>
      </c>
      <c r="FZ15" s="4">
        <f t="shared" si="51"/>
        <v>1154.7094300283077</v>
      </c>
      <c r="GA15" s="4">
        <f t="shared" si="51"/>
        <v>1191.4630270423363</v>
      </c>
      <c r="GB15" s="4">
        <f t="shared" si="51"/>
        <v>1044.0678596733014</v>
      </c>
      <c r="GC15" s="4">
        <f t="shared" si="51"/>
        <v>1171.8662749316927</v>
      </c>
      <c r="GD15" s="4">
        <f t="shared" si="51"/>
        <v>1134.3393453424264</v>
      </c>
      <c r="GE15" s="4">
        <f t="shared" si="51"/>
        <v>1177.2625655971556</v>
      </c>
      <c r="GF15" s="4">
        <f t="shared" si="51"/>
        <v>1159.1292042865318</v>
      </c>
      <c r="GG15" s="4">
        <f t="shared" si="51"/>
        <v>1006.1834179800373</v>
      </c>
      <c r="GH15" s="4">
        <f t="shared" si="51"/>
        <v>1248.3303117480987</v>
      </c>
      <c r="GI15" s="4">
        <f t="shared" si="51"/>
        <v>1152.8597522371783</v>
      </c>
      <c r="GJ15" s="4">
        <f t="shared" si="51"/>
        <v>968.14844088128473</v>
      </c>
      <c r="GK15" s="4">
        <f t="shared" si="51"/>
        <v>1444.9283948158154</v>
      </c>
      <c r="GL15" s="4">
        <f t="shared" si="51"/>
        <v>1127.228952801393</v>
      </c>
      <c r="GM15" s="4">
        <f t="shared" ref="GM15:JC15" si="52">GM39+GM159</f>
        <v>1104.0148912853572</v>
      </c>
      <c r="GN15" s="4">
        <f t="shared" si="52"/>
        <v>973.09251780287832</v>
      </c>
      <c r="GO15" s="4">
        <f t="shared" si="52"/>
        <v>1281.1318007729283</v>
      </c>
      <c r="GP15" s="4">
        <f t="shared" si="52"/>
        <v>966.3643662701129</v>
      </c>
      <c r="GQ15" s="4">
        <f t="shared" si="52"/>
        <v>1127.4862293351791</v>
      </c>
      <c r="GR15" s="4">
        <f t="shared" si="52"/>
        <v>1223.0357736878575</v>
      </c>
      <c r="GS15" s="4">
        <f t="shared" si="52"/>
        <v>927.65329749008549</v>
      </c>
      <c r="GT15" s="4">
        <f t="shared" si="52"/>
        <v>1349.1346011197043</v>
      </c>
      <c r="GU15" s="4">
        <f t="shared" si="52"/>
        <v>943.63291907541895</v>
      </c>
      <c r="GV15" s="4">
        <f t="shared" si="52"/>
        <v>980.59652902534981</v>
      </c>
      <c r="GW15" s="4">
        <f t="shared" si="52"/>
        <v>1068.9515458274682</v>
      </c>
      <c r="GX15" s="4">
        <f t="shared" si="52"/>
        <v>1104.3193672442726</v>
      </c>
      <c r="GY15" s="4">
        <f t="shared" si="52"/>
        <v>1085.2700857320031</v>
      </c>
      <c r="GZ15" s="4">
        <f t="shared" si="52"/>
        <v>1121.8675107039671</v>
      </c>
      <c r="HA15" s="4">
        <f t="shared" si="52"/>
        <v>1075.7379863585697</v>
      </c>
      <c r="HB15" s="4">
        <f t="shared" si="52"/>
        <v>1092.5860873705901</v>
      </c>
      <c r="HC15" s="4">
        <f t="shared" si="52"/>
        <v>1130.8550555015051</v>
      </c>
      <c r="HD15" s="4">
        <f t="shared" si="52"/>
        <v>1152.827880817176</v>
      </c>
      <c r="HE15" s="4">
        <f t="shared" si="52"/>
        <v>1089.4276726858002</v>
      </c>
      <c r="HF15" s="4">
        <f t="shared" si="52"/>
        <v>1111.6857982970344</v>
      </c>
      <c r="HG15" s="4">
        <f t="shared" si="52"/>
        <v>1053.5861808766213</v>
      </c>
      <c r="HH15" s="4">
        <f t="shared" si="52"/>
        <v>989.83403623558809</v>
      </c>
      <c r="HI15" s="4">
        <f t="shared" si="52"/>
        <v>1165.1118163282642</v>
      </c>
      <c r="HJ15" s="4">
        <f t="shared" si="52"/>
        <v>1759.2840716041801</v>
      </c>
      <c r="HK15" s="4">
        <f t="shared" si="52"/>
        <v>1506.7872700871117</v>
      </c>
      <c r="HL15" s="4">
        <f t="shared" si="52"/>
        <v>1084.6681119787881</v>
      </c>
      <c r="HM15" s="4">
        <f t="shared" si="52"/>
        <v>1202.8006530348487</v>
      </c>
      <c r="HN15" s="4">
        <f t="shared" si="52"/>
        <v>980.22741017490614</v>
      </c>
      <c r="HO15" s="4">
        <f t="shared" si="52"/>
        <v>1057.7626990547251</v>
      </c>
      <c r="HP15" s="4">
        <f t="shared" si="52"/>
        <v>1241.3242265062115</v>
      </c>
      <c r="HQ15" s="4">
        <f t="shared" si="52"/>
        <v>1818.5770758237386</v>
      </c>
      <c r="HR15" s="4">
        <f t="shared" si="52"/>
        <v>965.45715423469323</v>
      </c>
      <c r="HS15" s="4">
        <f t="shared" si="52"/>
        <v>1474.6796715413743</v>
      </c>
      <c r="HT15" s="4">
        <f t="shared" si="52"/>
        <v>1150.0452469311685</v>
      </c>
      <c r="HU15" s="4">
        <f t="shared" si="52"/>
        <v>1227.8233704112849</v>
      </c>
      <c r="HV15" s="4">
        <f t="shared" si="52"/>
        <v>1411.0557111164969</v>
      </c>
      <c r="HW15" s="4">
        <f t="shared" si="52"/>
        <v>929.04510351233989</v>
      </c>
      <c r="HX15" s="4">
        <f t="shared" si="52"/>
        <v>1145.2332757793099</v>
      </c>
      <c r="HY15" s="4">
        <f t="shared" si="52"/>
        <v>1422.6755672124161</v>
      </c>
      <c r="HZ15" s="4">
        <f t="shared" si="52"/>
        <v>942.7392134498557</v>
      </c>
      <c r="IA15" s="4">
        <f t="shared" si="52"/>
        <v>1044.6854117012126</v>
      </c>
      <c r="IB15" s="4">
        <f t="shared" si="52"/>
        <v>1072.9810306545066</v>
      </c>
      <c r="IC15" s="4">
        <f t="shared" si="52"/>
        <v>1130.9773306870147</v>
      </c>
      <c r="ID15" s="4">
        <f t="shared" si="52"/>
        <v>1278.4083961948213</v>
      </c>
      <c r="IE15" s="4">
        <f t="shared" si="52"/>
        <v>1224.8899607754161</v>
      </c>
      <c r="IF15" s="4">
        <f t="shared" si="52"/>
        <v>1293.1702271633744</v>
      </c>
      <c r="IG15" s="4">
        <f t="shared" si="52"/>
        <v>1001.7898024431148</v>
      </c>
      <c r="IH15" s="4">
        <f t="shared" si="52"/>
        <v>939.25703679675485</v>
      </c>
      <c r="II15" s="4">
        <f t="shared" si="52"/>
        <v>1462.7107530344981</v>
      </c>
      <c r="IJ15" s="4">
        <f t="shared" si="52"/>
        <v>1313.8780524031945</v>
      </c>
      <c r="IK15" s="4">
        <f t="shared" si="52"/>
        <v>1244.7274101748535</v>
      </c>
      <c r="IL15" s="4">
        <f t="shared" si="52"/>
        <v>1105.8251521773063</v>
      </c>
      <c r="IM15" s="4">
        <f t="shared" si="52"/>
        <v>970.99788229214732</v>
      </c>
      <c r="IN15" s="4">
        <f t="shared" si="52"/>
        <v>1087.103313527291</v>
      </c>
      <c r="IO15" s="4">
        <f t="shared" si="52"/>
        <v>1033.0935274210174</v>
      </c>
      <c r="IP15" s="4">
        <f t="shared" si="52"/>
        <v>1222.4720497795167</v>
      </c>
      <c r="IQ15" s="4">
        <f t="shared" si="52"/>
        <v>1172.4487721888336</v>
      </c>
      <c r="IR15" s="4">
        <f t="shared" si="52"/>
        <v>1212.3448352860823</v>
      </c>
      <c r="IS15" s="4">
        <f t="shared" si="52"/>
        <v>1094.8202617897371</v>
      </c>
      <c r="IT15" s="4">
        <f t="shared" si="52"/>
        <v>1089.5108254927497</v>
      </c>
      <c r="IU15" s="4">
        <f t="shared" si="52"/>
        <v>981.94570736547098</v>
      </c>
      <c r="IV15" s="4">
        <f t="shared" si="52"/>
        <v>1054.0008418499297</v>
      </c>
      <c r="IW15" s="4">
        <f t="shared" si="52"/>
        <v>1659.8753537680795</v>
      </c>
      <c r="IX15" s="4">
        <f t="shared" si="52"/>
        <v>1365.2680912909057</v>
      </c>
      <c r="IY15" s="4">
        <f t="shared" si="52"/>
        <v>1000.3836120735086</v>
      </c>
      <c r="IZ15" s="4">
        <f t="shared" si="52"/>
        <v>1003.895061244107</v>
      </c>
      <c r="JA15" s="4">
        <f t="shared" si="52"/>
        <v>911.3803237566309</v>
      </c>
      <c r="JB15" s="4">
        <f t="shared" si="52"/>
        <v>965.91113945123425</v>
      </c>
      <c r="JC15" s="4">
        <f t="shared" si="52"/>
        <v>1207.4116913039127</v>
      </c>
    </row>
    <row r="16" spans="1:263" x14ac:dyDescent="0.4">
      <c r="A16" s="4">
        <f t="shared" si="4"/>
        <v>299180.41925170587</v>
      </c>
      <c r="B16">
        <v>2031</v>
      </c>
      <c r="C16" s="4">
        <f t="shared" ref="C16:BN16" si="53">C40+C160</f>
        <v>1091.7877223883702</v>
      </c>
      <c r="D16" s="4">
        <f t="shared" si="53"/>
        <v>1123.6191708804085</v>
      </c>
      <c r="E16" s="4">
        <f t="shared" si="53"/>
        <v>1336.3109221077013</v>
      </c>
      <c r="F16" s="4">
        <f t="shared" si="53"/>
        <v>1078.9901732192548</v>
      </c>
      <c r="G16" s="4">
        <f t="shared" si="53"/>
        <v>1249.9402696319764</v>
      </c>
      <c r="H16" s="4">
        <f t="shared" si="53"/>
        <v>1257.8217295813447</v>
      </c>
      <c r="I16" s="4">
        <f t="shared" si="53"/>
        <v>1151.1322214310135</v>
      </c>
      <c r="J16" s="4">
        <f t="shared" si="53"/>
        <v>990.94541120440329</v>
      </c>
      <c r="K16" s="4">
        <f t="shared" si="53"/>
        <v>1427.6109231037908</v>
      </c>
      <c r="L16" s="4">
        <f t="shared" si="53"/>
        <v>1048.0647741507264</v>
      </c>
      <c r="M16" s="4">
        <f t="shared" si="53"/>
        <v>1023.6070225675618</v>
      </c>
      <c r="N16" s="4">
        <f t="shared" si="53"/>
        <v>1087.9959731679337</v>
      </c>
      <c r="O16" s="4">
        <f t="shared" si="53"/>
        <v>1216.7252015618919</v>
      </c>
      <c r="P16" s="4">
        <f t="shared" si="53"/>
        <v>1118.3329467434801</v>
      </c>
      <c r="Q16" s="4">
        <f t="shared" si="53"/>
        <v>1092.3097663644044</v>
      </c>
      <c r="R16" s="4">
        <f t="shared" si="53"/>
        <v>1030.633699421782</v>
      </c>
      <c r="S16" s="4">
        <f t="shared" si="53"/>
        <v>1281.8367887715106</v>
      </c>
      <c r="T16" s="4">
        <f t="shared" si="53"/>
        <v>1174.0109996014241</v>
      </c>
      <c r="U16" s="4">
        <f t="shared" si="53"/>
        <v>1163.1708077405167</v>
      </c>
      <c r="V16" s="4">
        <f t="shared" si="53"/>
        <v>1125.5042648279366</v>
      </c>
      <c r="W16" s="4">
        <f t="shared" si="53"/>
        <v>1129.8708407340687</v>
      </c>
      <c r="X16" s="4">
        <f t="shared" si="53"/>
        <v>1065.0846466236076</v>
      </c>
      <c r="Y16" s="4">
        <f t="shared" si="53"/>
        <v>965.82692386128372</v>
      </c>
      <c r="Z16" s="4">
        <f t="shared" si="53"/>
        <v>1086.2323992987187</v>
      </c>
      <c r="AA16" s="4">
        <f t="shared" si="53"/>
        <v>1014.1800774893554</v>
      </c>
      <c r="AB16" s="4">
        <f t="shared" si="53"/>
        <v>1069.1825855843681</v>
      </c>
      <c r="AC16" s="4">
        <f t="shared" si="53"/>
        <v>1067.9086201883865</v>
      </c>
      <c r="AD16" s="4">
        <f t="shared" si="53"/>
        <v>983.81554751397175</v>
      </c>
      <c r="AE16" s="4">
        <f t="shared" si="53"/>
        <v>1146.1077320948202</v>
      </c>
      <c r="AF16" s="4">
        <f t="shared" si="53"/>
        <v>1113.1675193697881</v>
      </c>
      <c r="AG16" s="4">
        <f t="shared" si="53"/>
        <v>1181.6464480760651</v>
      </c>
      <c r="AH16" s="4">
        <f t="shared" si="53"/>
        <v>1160.2930686965774</v>
      </c>
      <c r="AI16" s="4">
        <f t="shared" si="53"/>
        <v>1415.7581549086581</v>
      </c>
      <c r="AJ16" s="4">
        <f t="shared" si="53"/>
        <v>1143.1956003012565</v>
      </c>
      <c r="AK16" s="4">
        <f t="shared" si="53"/>
        <v>987.32857640554982</v>
      </c>
      <c r="AL16" s="4">
        <f t="shared" si="53"/>
        <v>1075.5015816293287</v>
      </c>
      <c r="AM16" s="4">
        <f t="shared" si="53"/>
        <v>1140.8149904456129</v>
      </c>
      <c r="AN16" s="4">
        <f t="shared" si="53"/>
        <v>1094.6623353022126</v>
      </c>
      <c r="AO16" s="4">
        <f t="shared" si="53"/>
        <v>991.63445860663819</v>
      </c>
      <c r="AP16" s="4">
        <f t="shared" si="53"/>
        <v>1055.0467368046639</v>
      </c>
      <c r="AQ16" s="4">
        <f t="shared" si="53"/>
        <v>1036.7023587691408</v>
      </c>
      <c r="AR16" s="4">
        <f t="shared" si="53"/>
        <v>1226.4406473580807</v>
      </c>
      <c r="AS16" s="4">
        <f t="shared" si="53"/>
        <v>1303.0229875361711</v>
      </c>
      <c r="AT16" s="4">
        <f t="shared" si="53"/>
        <v>1062.0629730829478</v>
      </c>
      <c r="AU16" s="4">
        <f t="shared" si="53"/>
        <v>1399.3211282278698</v>
      </c>
      <c r="AV16" s="4">
        <f t="shared" si="53"/>
        <v>1214.1210963775111</v>
      </c>
      <c r="AW16" s="4">
        <f t="shared" si="53"/>
        <v>1140.1261451336693</v>
      </c>
      <c r="AX16" s="4">
        <f t="shared" si="53"/>
        <v>1000.1096775900917</v>
      </c>
      <c r="AY16" s="4">
        <f t="shared" si="53"/>
        <v>1310.0186947423267</v>
      </c>
      <c r="AZ16" s="4">
        <f t="shared" si="53"/>
        <v>1243.0066273472298</v>
      </c>
      <c r="BA16" s="4">
        <f t="shared" si="53"/>
        <v>1161.0809084415921</v>
      </c>
      <c r="BB16" s="4">
        <f t="shared" si="53"/>
        <v>1113.6344551848008</v>
      </c>
      <c r="BC16" s="4">
        <f t="shared" si="53"/>
        <v>1025.0578074468394</v>
      </c>
      <c r="BD16" s="4">
        <f t="shared" si="53"/>
        <v>968.40796092505855</v>
      </c>
      <c r="BE16" s="4">
        <f t="shared" si="53"/>
        <v>991.57122963493885</v>
      </c>
      <c r="BF16" s="4">
        <f t="shared" si="53"/>
        <v>1058.0727755723253</v>
      </c>
      <c r="BG16" s="4">
        <f t="shared" si="53"/>
        <v>1031.8866576344142</v>
      </c>
      <c r="BH16" s="4">
        <f t="shared" si="53"/>
        <v>1007.686471349773</v>
      </c>
      <c r="BI16" s="4">
        <f t="shared" si="53"/>
        <v>1329.7478822646358</v>
      </c>
      <c r="BJ16" s="4">
        <f t="shared" si="53"/>
        <v>1063.3135566937297</v>
      </c>
      <c r="BK16" s="4">
        <f t="shared" si="53"/>
        <v>1106.7580496129353</v>
      </c>
      <c r="BL16" s="4">
        <f t="shared" si="53"/>
        <v>994.71585881383203</v>
      </c>
      <c r="BM16" s="4">
        <f t="shared" si="53"/>
        <v>1305.6842766304915</v>
      </c>
      <c r="BN16" s="4">
        <f t="shared" si="53"/>
        <v>1243.313776482416</v>
      </c>
      <c r="BO16" s="4">
        <f t="shared" ref="BO16:DZ16" si="54">BO40+BO160</f>
        <v>1133.0382996118979</v>
      </c>
      <c r="BP16" s="4">
        <f t="shared" si="54"/>
        <v>1054.0131565262161</v>
      </c>
      <c r="BQ16" s="4">
        <f t="shared" si="54"/>
        <v>967.26083420242003</v>
      </c>
      <c r="BR16" s="4">
        <f t="shared" si="54"/>
        <v>1098.7153761477789</v>
      </c>
      <c r="BS16" s="4">
        <f t="shared" si="54"/>
        <v>1048.7343404462329</v>
      </c>
      <c r="BT16" s="4">
        <f t="shared" si="54"/>
        <v>1131.6639578998731</v>
      </c>
      <c r="BU16" s="4">
        <f t="shared" si="54"/>
        <v>1066.1210532342925</v>
      </c>
      <c r="BV16" s="4">
        <f t="shared" si="54"/>
        <v>1017.3723634338966</v>
      </c>
      <c r="BW16" s="4">
        <f t="shared" si="54"/>
        <v>955.26267310369894</v>
      </c>
      <c r="BX16" s="4">
        <f t="shared" si="54"/>
        <v>976.31266774179949</v>
      </c>
      <c r="BY16" s="4">
        <f t="shared" si="54"/>
        <v>1191.2383099307342</v>
      </c>
      <c r="BZ16" s="4">
        <f t="shared" si="54"/>
        <v>1016.2014418092174</v>
      </c>
      <c r="CA16" s="4">
        <f t="shared" si="54"/>
        <v>1249.9748063387365</v>
      </c>
      <c r="CB16" s="4">
        <f t="shared" si="54"/>
        <v>1163.0481475714478</v>
      </c>
      <c r="CC16" s="4">
        <f t="shared" si="54"/>
        <v>1025.257090630425</v>
      </c>
      <c r="CD16" s="4">
        <f t="shared" si="54"/>
        <v>1865.9385560322041</v>
      </c>
      <c r="CE16" s="4">
        <f t="shared" si="54"/>
        <v>1018.0192980273573</v>
      </c>
      <c r="CF16" s="4">
        <f t="shared" si="54"/>
        <v>1076.7378699035892</v>
      </c>
      <c r="CG16" s="4">
        <f t="shared" si="54"/>
        <v>1197.0835871617801</v>
      </c>
      <c r="CH16" s="4">
        <f t="shared" si="54"/>
        <v>992.08208471865657</v>
      </c>
      <c r="CI16" s="4">
        <f t="shared" si="54"/>
        <v>1368.8650482848925</v>
      </c>
      <c r="CJ16" s="4">
        <f t="shared" si="54"/>
        <v>1439.9317050289108</v>
      </c>
      <c r="CK16" s="4">
        <f t="shared" si="54"/>
        <v>1258.7043857010474</v>
      </c>
      <c r="CL16" s="4">
        <f t="shared" si="54"/>
        <v>1158.5148675357757</v>
      </c>
      <c r="CM16" s="4">
        <f t="shared" si="54"/>
        <v>1174.3340679225244</v>
      </c>
      <c r="CN16" s="4">
        <f t="shared" si="54"/>
        <v>973.24494860873142</v>
      </c>
      <c r="CO16" s="4">
        <f t="shared" si="54"/>
        <v>1007.5826174722713</v>
      </c>
      <c r="CP16" s="4">
        <f t="shared" si="54"/>
        <v>1116.7434337086195</v>
      </c>
      <c r="CQ16" s="4">
        <f t="shared" si="54"/>
        <v>1125.4126238468111</v>
      </c>
      <c r="CR16" s="4">
        <f t="shared" si="54"/>
        <v>977.89894620921621</v>
      </c>
      <c r="CS16" s="4">
        <f t="shared" si="54"/>
        <v>998.69197753980325</v>
      </c>
      <c r="CT16" s="4">
        <f t="shared" si="54"/>
        <v>1096.6325506659705</v>
      </c>
      <c r="CU16" s="4">
        <f t="shared" si="54"/>
        <v>1030.7598883550775</v>
      </c>
      <c r="CV16" s="4">
        <f t="shared" si="54"/>
        <v>1074.4231604416168</v>
      </c>
      <c r="CW16" s="4">
        <f t="shared" si="54"/>
        <v>1028.5231657186937</v>
      </c>
      <c r="CX16" s="4">
        <f t="shared" si="54"/>
        <v>1358.9511377923227</v>
      </c>
      <c r="CY16" s="4">
        <f t="shared" si="54"/>
        <v>1063.5166706758321</v>
      </c>
      <c r="CZ16" s="4">
        <f t="shared" si="54"/>
        <v>1117.9504581380083</v>
      </c>
      <c r="DA16" s="4">
        <f t="shared" si="54"/>
        <v>1002.0599933213498</v>
      </c>
      <c r="DB16" s="4">
        <f t="shared" si="54"/>
        <v>974.29289399249672</v>
      </c>
      <c r="DC16" s="4">
        <f t="shared" si="54"/>
        <v>1120.8555800728202</v>
      </c>
      <c r="DD16" s="4">
        <f t="shared" si="54"/>
        <v>975.36147637757688</v>
      </c>
      <c r="DE16" s="4">
        <f t="shared" si="54"/>
        <v>1126.4462544360572</v>
      </c>
      <c r="DF16" s="4">
        <f t="shared" si="54"/>
        <v>1132.4680320785235</v>
      </c>
      <c r="DG16" s="4">
        <f t="shared" si="54"/>
        <v>961.34689193710426</v>
      </c>
      <c r="DH16" s="4">
        <f t="shared" si="54"/>
        <v>1999.4181193541654</v>
      </c>
      <c r="DI16" s="4">
        <f t="shared" si="54"/>
        <v>1054.3267576871001</v>
      </c>
      <c r="DJ16" s="4">
        <f t="shared" si="54"/>
        <v>1233.935284265815</v>
      </c>
      <c r="DK16" s="4">
        <f t="shared" si="54"/>
        <v>1441.3484038549418</v>
      </c>
      <c r="DL16" s="4">
        <f t="shared" si="54"/>
        <v>1043.5885713387154</v>
      </c>
      <c r="DM16" s="4">
        <f t="shared" si="54"/>
        <v>1252.6265068877392</v>
      </c>
      <c r="DN16" s="4">
        <f t="shared" si="54"/>
        <v>1062.9762958916676</v>
      </c>
      <c r="DO16" s="4">
        <f t="shared" si="54"/>
        <v>1028.657934062436</v>
      </c>
      <c r="DP16" s="4">
        <f t="shared" si="54"/>
        <v>988.30210855450764</v>
      </c>
      <c r="DQ16" s="4">
        <f t="shared" si="54"/>
        <v>1031.8996144354121</v>
      </c>
      <c r="DR16" s="4">
        <f t="shared" si="54"/>
        <v>1020.9281696939378</v>
      </c>
      <c r="DS16" s="4">
        <f t="shared" si="54"/>
        <v>995.60412000846736</v>
      </c>
      <c r="DT16" s="4">
        <f t="shared" si="54"/>
        <v>976.24692230365281</v>
      </c>
      <c r="DU16" s="4">
        <f t="shared" si="54"/>
        <v>1230.7782965433166</v>
      </c>
      <c r="DV16" s="4">
        <f t="shared" si="54"/>
        <v>1217.3023406782063</v>
      </c>
      <c r="DW16" s="4">
        <f t="shared" si="54"/>
        <v>1103.6192716660987</v>
      </c>
      <c r="DX16" s="4">
        <f t="shared" si="54"/>
        <v>1198.6944247299102</v>
      </c>
      <c r="DY16" s="4">
        <f t="shared" si="54"/>
        <v>1050.3413409295756</v>
      </c>
      <c r="DZ16" s="4">
        <f t="shared" si="54"/>
        <v>963.41939580441863</v>
      </c>
      <c r="EA16" s="4">
        <f t="shared" ref="EA16:GL16" si="55">EA40+EA160</f>
        <v>1203.0822868773719</v>
      </c>
      <c r="EB16" s="4">
        <f t="shared" si="55"/>
        <v>1053.7727471550088</v>
      </c>
      <c r="EC16" s="4">
        <f t="shared" si="55"/>
        <v>992.39688756554585</v>
      </c>
      <c r="ED16" s="4">
        <f t="shared" si="55"/>
        <v>1353.1894224120258</v>
      </c>
      <c r="EE16" s="4">
        <f t="shared" si="55"/>
        <v>1050.3758086948792</v>
      </c>
      <c r="EF16" s="4">
        <f t="shared" si="55"/>
        <v>1001.7393569377093</v>
      </c>
      <c r="EG16" s="4">
        <f t="shared" si="55"/>
        <v>1532.8666930800132</v>
      </c>
      <c r="EH16" s="4">
        <f t="shared" si="55"/>
        <v>1247.0986964554913</v>
      </c>
      <c r="EI16" s="4">
        <f t="shared" si="55"/>
        <v>1002.7796653954921</v>
      </c>
      <c r="EJ16" s="4">
        <f t="shared" si="55"/>
        <v>1020.1385885268337</v>
      </c>
      <c r="EK16" s="4">
        <f t="shared" si="55"/>
        <v>1106.7497290857602</v>
      </c>
      <c r="EL16" s="4">
        <f t="shared" si="55"/>
        <v>1022.3939457750663</v>
      </c>
      <c r="EM16" s="4">
        <f t="shared" si="55"/>
        <v>1274.7876286784096</v>
      </c>
      <c r="EN16" s="4">
        <f t="shared" si="55"/>
        <v>1076.3939418652888</v>
      </c>
      <c r="EO16" s="4">
        <f t="shared" si="55"/>
        <v>991.41820818555493</v>
      </c>
      <c r="EP16" s="4">
        <f t="shared" si="55"/>
        <v>1066.0922314681229</v>
      </c>
      <c r="EQ16" s="4">
        <f t="shared" si="55"/>
        <v>1117.9260924519431</v>
      </c>
      <c r="ER16" s="4">
        <f t="shared" si="55"/>
        <v>1068.0502675202868</v>
      </c>
      <c r="ES16" s="4">
        <f t="shared" si="55"/>
        <v>1083.0316584218438</v>
      </c>
      <c r="ET16" s="4">
        <f t="shared" si="55"/>
        <v>1161.247320173454</v>
      </c>
      <c r="EU16" s="4">
        <f t="shared" si="55"/>
        <v>1154.3954453760057</v>
      </c>
      <c r="EV16" s="4">
        <f t="shared" si="55"/>
        <v>1120.6140097135576</v>
      </c>
      <c r="EW16" s="4">
        <f t="shared" si="55"/>
        <v>1317.4307702818771</v>
      </c>
      <c r="EX16" s="4">
        <f t="shared" si="55"/>
        <v>1049.516834856714</v>
      </c>
      <c r="EY16" s="4">
        <f t="shared" si="55"/>
        <v>1056.3806137631441</v>
      </c>
      <c r="EZ16" s="4">
        <f t="shared" si="55"/>
        <v>1250.6953683476804</v>
      </c>
      <c r="FA16" s="4">
        <f t="shared" si="55"/>
        <v>1007.3433302088358</v>
      </c>
      <c r="FB16" s="4">
        <f t="shared" si="55"/>
        <v>972.48631293230051</v>
      </c>
      <c r="FC16" s="4">
        <f t="shared" si="55"/>
        <v>1103.7584513291667</v>
      </c>
      <c r="FD16" s="4">
        <f t="shared" si="55"/>
        <v>1101.674671546132</v>
      </c>
      <c r="FE16" s="4">
        <f t="shared" si="55"/>
        <v>1504.0963204052678</v>
      </c>
      <c r="FF16" s="4">
        <f t="shared" si="55"/>
        <v>970.58363606885894</v>
      </c>
      <c r="FG16" s="4">
        <f t="shared" si="55"/>
        <v>1359.4884764887342</v>
      </c>
      <c r="FH16" s="4">
        <f t="shared" si="55"/>
        <v>1054.4965258666805</v>
      </c>
      <c r="FI16" s="4">
        <f t="shared" si="55"/>
        <v>1096.1675754244284</v>
      </c>
      <c r="FJ16" s="4">
        <f t="shared" si="55"/>
        <v>2146.5496263758237</v>
      </c>
      <c r="FK16" s="4">
        <f t="shared" si="55"/>
        <v>1206.5310416490788</v>
      </c>
      <c r="FL16" s="4">
        <f t="shared" si="55"/>
        <v>1158.03701243557</v>
      </c>
      <c r="FM16" s="4">
        <f t="shared" si="55"/>
        <v>1050.1692685768076</v>
      </c>
      <c r="FN16" s="4">
        <f t="shared" si="55"/>
        <v>1312.023069208642</v>
      </c>
      <c r="FO16" s="4">
        <f t="shared" si="55"/>
        <v>1162.9324534142681</v>
      </c>
      <c r="FP16" s="4">
        <f t="shared" si="55"/>
        <v>1361.8707448579128</v>
      </c>
      <c r="FQ16" s="4">
        <f t="shared" si="55"/>
        <v>1054.8364440499295</v>
      </c>
      <c r="FR16" s="4">
        <f t="shared" si="55"/>
        <v>1308.4750871618746</v>
      </c>
      <c r="FS16" s="4">
        <f t="shared" si="55"/>
        <v>1157.4106755572661</v>
      </c>
      <c r="FT16" s="4">
        <f t="shared" si="55"/>
        <v>1022.1567978177751</v>
      </c>
      <c r="FU16" s="4">
        <f t="shared" si="55"/>
        <v>1014.4742581205702</v>
      </c>
      <c r="FV16" s="4">
        <f t="shared" si="55"/>
        <v>1232.1808212788633</v>
      </c>
      <c r="FW16" s="4">
        <f t="shared" si="55"/>
        <v>1037.5333695696554</v>
      </c>
      <c r="FX16" s="4">
        <f t="shared" si="55"/>
        <v>1110.8435596067736</v>
      </c>
      <c r="FY16" s="4">
        <f t="shared" si="55"/>
        <v>1184.6146337066746</v>
      </c>
      <c r="FZ16" s="4">
        <f t="shared" si="55"/>
        <v>1030.2232272301512</v>
      </c>
      <c r="GA16" s="4">
        <f t="shared" si="55"/>
        <v>1061.0381364633715</v>
      </c>
      <c r="GB16" s="4">
        <f t="shared" si="55"/>
        <v>997.55190656673278</v>
      </c>
      <c r="GC16" s="4">
        <f t="shared" si="55"/>
        <v>1013.8044857031789</v>
      </c>
      <c r="GD16" s="4">
        <f t="shared" si="55"/>
        <v>1234.1394650567247</v>
      </c>
      <c r="GE16" s="4">
        <f t="shared" si="55"/>
        <v>1282.0075286449428</v>
      </c>
      <c r="GF16" s="4">
        <f t="shared" si="55"/>
        <v>1259.1817328009124</v>
      </c>
      <c r="GG16" s="4">
        <f t="shared" si="55"/>
        <v>1095.8546562101603</v>
      </c>
      <c r="GH16" s="4">
        <f t="shared" si="55"/>
        <v>1362.1294954199889</v>
      </c>
      <c r="GI16" s="4">
        <f t="shared" si="55"/>
        <v>1259.2906180791078</v>
      </c>
      <c r="GJ16" s="4">
        <f t="shared" si="55"/>
        <v>1049.1094751003084</v>
      </c>
      <c r="GK16" s="4">
        <f t="shared" si="55"/>
        <v>1286.1872260582081</v>
      </c>
      <c r="GL16" s="4">
        <f t="shared" si="55"/>
        <v>1010.7670781227199</v>
      </c>
      <c r="GM16" s="4">
        <f t="shared" ref="GM16:JC16" si="56">GM40+GM160</f>
        <v>1203.1847992869195</v>
      </c>
      <c r="GN16" s="4">
        <f t="shared" si="56"/>
        <v>1063.40711511932</v>
      </c>
      <c r="GO16" s="4">
        <f t="shared" si="56"/>
        <v>1074.8416767381666</v>
      </c>
      <c r="GP16" s="4">
        <f t="shared" si="56"/>
        <v>1047.9052373988907</v>
      </c>
      <c r="GQ16" s="4">
        <f t="shared" si="56"/>
        <v>1223.1637934677717</v>
      </c>
      <c r="GR16" s="4">
        <f t="shared" si="56"/>
        <v>1337.7857815006985</v>
      </c>
      <c r="GS16" s="4">
        <f t="shared" si="56"/>
        <v>1005.6751535934955</v>
      </c>
      <c r="GT16" s="4">
        <f t="shared" si="56"/>
        <v>1488.1652657552127</v>
      </c>
      <c r="GU16" s="4">
        <f t="shared" si="56"/>
        <v>961.98160599049322</v>
      </c>
      <c r="GV16" s="4">
        <f t="shared" si="56"/>
        <v>1064.7196987457282</v>
      </c>
      <c r="GW16" s="4">
        <f t="shared" si="56"/>
        <v>1006.3581885385607</v>
      </c>
      <c r="GX16" s="4">
        <f t="shared" si="56"/>
        <v>1198.1181547017811</v>
      </c>
      <c r="GY16" s="4">
        <f t="shared" si="56"/>
        <v>1181.6433100586801</v>
      </c>
      <c r="GZ16" s="4">
        <f t="shared" si="56"/>
        <v>1219.7788750918753</v>
      </c>
      <c r="HA16" s="4">
        <f t="shared" si="56"/>
        <v>1168.2561623324168</v>
      </c>
      <c r="HB16" s="4">
        <f t="shared" si="56"/>
        <v>1190.2092646670692</v>
      </c>
      <c r="HC16" s="4">
        <f t="shared" si="56"/>
        <v>1231.4308071122719</v>
      </c>
      <c r="HD16" s="4">
        <f t="shared" si="56"/>
        <v>996.21986774963932</v>
      </c>
      <c r="HE16" s="4">
        <f t="shared" si="56"/>
        <v>1182.2858686403663</v>
      </c>
      <c r="HF16" s="4">
        <f t="shared" si="56"/>
        <v>1089.7246975778633</v>
      </c>
      <c r="HG16" s="4">
        <f t="shared" si="56"/>
        <v>976.3584477191805</v>
      </c>
      <c r="HH16" s="4">
        <f t="shared" si="56"/>
        <v>1077.1932370368263</v>
      </c>
      <c r="HI16" s="4">
        <f t="shared" si="56"/>
        <v>1016.2455176802417</v>
      </c>
      <c r="HJ16" s="4">
        <f t="shared" si="56"/>
        <v>1911.5360276561551</v>
      </c>
      <c r="HK16" s="4">
        <f t="shared" si="56"/>
        <v>1640.7776956830903</v>
      </c>
      <c r="HL16" s="4">
        <f t="shared" si="56"/>
        <v>971.50894780881151</v>
      </c>
      <c r="HM16" s="4">
        <f t="shared" si="56"/>
        <v>1017.8776434947157</v>
      </c>
      <c r="HN16" s="4">
        <f t="shared" si="56"/>
        <v>1073.516779407174</v>
      </c>
      <c r="HO16" s="4">
        <f t="shared" si="56"/>
        <v>1153.3092042435342</v>
      </c>
      <c r="HP16" s="4">
        <f t="shared" si="56"/>
        <v>1355.3529502333429</v>
      </c>
      <c r="HQ16" s="4">
        <f t="shared" si="56"/>
        <v>1980.8856753275236</v>
      </c>
      <c r="HR16" s="4">
        <f t="shared" si="56"/>
        <v>1046.1417945341545</v>
      </c>
      <c r="HS16" s="4">
        <f t="shared" si="56"/>
        <v>1603.1987558056653</v>
      </c>
      <c r="HT16" s="4">
        <f t="shared" si="56"/>
        <v>1042.5345584181152</v>
      </c>
      <c r="HU16" s="4">
        <f t="shared" si="56"/>
        <v>1050.3732717078071</v>
      </c>
      <c r="HV16" s="4">
        <f t="shared" si="56"/>
        <v>1201.2143757495664</v>
      </c>
      <c r="HW16" s="4">
        <f t="shared" si="56"/>
        <v>1006.4877430768661</v>
      </c>
      <c r="HX16" s="4">
        <f t="shared" si="56"/>
        <v>1247.8951467936918</v>
      </c>
      <c r="HY16" s="4">
        <f t="shared" si="56"/>
        <v>1547.0774576525387</v>
      </c>
      <c r="HZ16" s="4">
        <f t="shared" si="56"/>
        <v>1024.6794759592101</v>
      </c>
      <c r="IA16" s="4">
        <f t="shared" si="56"/>
        <v>1138.1077822887189</v>
      </c>
      <c r="IB16" s="4">
        <f t="shared" si="56"/>
        <v>1167.3401711243903</v>
      </c>
      <c r="IC16" s="4">
        <f t="shared" si="56"/>
        <v>1065.4053884718312</v>
      </c>
      <c r="ID16" s="4">
        <f t="shared" si="56"/>
        <v>1070.1084493108783</v>
      </c>
      <c r="IE16" s="4">
        <f t="shared" si="56"/>
        <v>1062.2849164789329</v>
      </c>
      <c r="IF16" s="4">
        <f t="shared" si="56"/>
        <v>1106.0852638705978</v>
      </c>
      <c r="IG16" s="4">
        <f t="shared" si="56"/>
        <v>1088.5014309630722</v>
      </c>
      <c r="IH16" s="4">
        <f t="shared" si="56"/>
        <v>1016.8585062585704</v>
      </c>
      <c r="II16" s="4">
        <f t="shared" si="56"/>
        <v>1151.0998214689921</v>
      </c>
      <c r="IJ16" s="4">
        <f t="shared" si="56"/>
        <v>1429.4616833761766</v>
      </c>
      <c r="IK16" s="4">
        <f t="shared" si="56"/>
        <v>1357.2490160263469</v>
      </c>
      <c r="IL16" s="4">
        <f t="shared" si="56"/>
        <v>1048.9856275237275</v>
      </c>
      <c r="IM16" s="4">
        <f t="shared" si="56"/>
        <v>1054.9263387871151</v>
      </c>
      <c r="IN16" s="4">
        <f t="shared" si="56"/>
        <v>1182.5310959458202</v>
      </c>
      <c r="IO16" s="4">
        <f t="shared" si="56"/>
        <v>974.37027409236953</v>
      </c>
      <c r="IP16" s="4">
        <f t="shared" si="56"/>
        <v>1040.7457694266543</v>
      </c>
      <c r="IQ16" s="4">
        <f t="shared" si="56"/>
        <v>1275.686521768049</v>
      </c>
      <c r="IR16" s="4">
        <f t="shared" si="56"/>
        <v>1321.9985845484546</v>
      </c>
      <c r="IS16" s="4">
        <f t="shared" si="56"/>
        <v>1004.0451286937223</v>
      </c>
      <c r="IT16" s="4">
        <f t="shared" si="56"/>
        <v>1186.9933539834144</v>
      </c>
      <c r="IU16" s="4">
        <f t="shared" si="56"/>
        <v>1066.4845233616645</v>
      </c>
      <c r="IV16" s="4">
        <f t="shared" si="56"/>
        <v>1153.3819522810404</v>
      </c>
      <c r="IW16" s="4">
        <f t="shared" si="56"/>
        <v>1235.1996048360224</v>
      </c>
      <c r="IX16" s="4">
        <f t="shared" si="56"/>
        <v>1483.2368179029254</v>
      </c>
      <c r="IY16" s="4">
        <f t="shared" si="56"/>
        <v>1088.2015446655287</v>
      </c>
      <c r="IZ16" s="4">
        <f t="shared" si="56"/>
        <v>1089.3443305840597</v>
      </c>
      <c r="JA16" s="4">
        <f t="shared" si="56"/>
        <v>989.48792225677698</v>
      </c>
      <c r="JB16" s="4">
        <f t="shared" si="56"/>
        <v>1047.5038068971303</v>
      </c>
      <c r="JC16" s="4">
        <f t="shared" si="56"/>
        <v>1304.1139759984026</v>
      </c>
    </row>
    <row r="17" spans="1:263" x14ac:dyDescent="0.4">
      <c r="A17" s="4">
        <f t="shared" si="4"/>
        <v>306135.21059728402</v>
      </c>
      <c r="B17">
        <v>2032</v>
      </c>
      <c r="C17" s="4">
        <f t="shared" ref="C17:BN17" si="57">C41+C161</f>
        <v>1184.1862361027906</v>
      </c>
      <c r="D17" s="4">
        <f t="shared" si="57"/>
        <v>1218.3793766681122</v>
      </c>
      <c r="E17" s="4">
        <f t="shared" si="57"/>
        <v>1178.653593682674</v>
      </c>
      <c r="F17" s="4">
        <f t="shared" si="57"/>
        <v>1170.3389180359425</v>
      </c>
      <c r="G17" s="4">
        <f t="shared" si="57"/>
        <v>1200.73689591008</v>
      </c>
      <c r="H17" s="4">
        <f t="shared" si="57"/>
        <v>1366.9040929659461</v>
      </c>
      <c r="I17" s="4">
        <f t="shared" si="57"/>
        <v>1088.1000203882395</v>
      </c>
      <c r="J17" s="4">
        <f t="shared" si="57"/>
        <v>1073.3180412897091</v>
      </c>
      <c r="K17" s="4">
        <f t="shared" si="57"/>
        <v>1227.9117087547841</v>
      </c>
      <c r="L17" s="4">
        <f t="shared" si="57"/>
        <v>1136.967172574555</v>
      </c>
      <c r="M17" s="4">
        <f t="shared" si="57"/>
        <v>1108.1732315672302</v>
      </c>
      <c r="N17" s="4">
        <f t="shared" si="57"/>
        <v>1074.4518235753139</v>
      </c>
      <c r="O17" s="4">
        <f t="shared" si="57"/>
        <v>1400.6529619856572</v>
      </c>
      <c r="P17" s="4">
        <f t="shared" si="57"/>
        <v>1215.8252651470877</v>
      </c>
      <c r="Q17" s="4">
        <f t="shared" si="57"/>
        <v>1047.5425873041052</v>
      </c>
      <c r="R17" s="4">
        <f t="shared" si="57"/>
        <v>1120.4939109323693</v>
      </c>
      <c r="S17" s="4">
        <f t="shared" si="57"/>
        <v>1156.6614547620204</v>
      </c>
      <c r="T17" s="4">
        <f t="shared" si="57"/>
        <v>1067.7339630861097</v>
      </c>
      <c r="U17" s="4">
        <f t="shared" si="57"/>
        <v>1263.6282572401567</v>
      </c>
      <c r="V17" s="4">
        <f t="shared" si="57"/>
        <v>1065.140850783222</v>
      </c>
      <c r="W17" s="4">
        <f t="shared" si="57"/>
        <v>1226.526935945617</v>
      </c>
      <c r="X17" s="4">
        <f t="shared" si="57"/>
        <v>1155.5868490253852</v>
      </c>
      <c r="Y17" s="4">
        <f t="shared" si="57"/>
        <v>1048.1356315858043</v>
      </c>
      <c r="Z17" s="4">
        <f t="shared" si="57"/>
        <v>1180.8324425302012</v>
      </c>
      <c r="AA17" s="4">
        <f t="shared" si="57"/>
        <v>1101.5564405734888</v>
      </c>
      <c r="AB17" s="4">
        <f t="shared" si="57"/>
        <v>1160.03334468199</v>
      </c>
      <c r="AC17" s="4">
        <f t="shared" si="57"/>
        <v>1160.6877202354508</v>
      </c>
      <c r="AD17" s="4">
        <f t="shared" si="57"/>
        <v>1066.327174640154</v>
      </c>
      <c r="AE17" s="4">
        <f t="shared" si="57"/>
        <v>1135.6639506451659</v>
      </c>
      <c r="AF17" s="4">
        <f t="shared" si="57"/>
        <v>1101.8339958495151</v>
      </c>
      <c r="AG17" s="4">
        <f t="shared" si="57"/>
        <v>1078.9845020806999</v>
      </c>
      <c r="AH17" s="4">
        <f t="shared" si="57"/>
        <v>1262.6067575639706</v>
      </c>
      <c r="AI17" s="4">
        <f t="shared" si="57"/>
        <v>1539.8909440307325</v>
      </c>
      <c r="AJ17" s="4">
        <f t="shared" si="57"/>
        <v>1070.8690718220494</v>
      </c>
      <c r="AK17" s="4">
        <f t="shared" si="57"/>
        <v>1068.505186808829</v>
      </c>
      <c r="AL17" s="4">
        <f t="shared" si="57"/>
        <v>1209.9269066941447</v>
      </c>
      <c r="AM17" s="4">
        <f t="shared" si="57"/>
        <v>1239.2107190820411</v>
      </c>
      <c r="AN17" s="4">
        <f t="shared" si="57"/>
        <v>1052.6066208719831</v>
      </c>
      <c r="AO17" s="4">
        <f t="shared" si="57"/>
        <v>1075.3240126932442</v>
      </c>
      <c r="AP17" s="4">
        <f t="shared" si="57"/>
        <v>1144.1208503498551</v>
      </c>
      <c r="AQ17" s="4">
        <f t="shared" si="57"/>
        <v>1032.3740775524677</v>
      </c>
      <c r="AR17" s="4">
        <f t="shared" si="57"/>
        <v>1176.3555328408077</v>
      </c>
      <c r="AS17" s="4">
        <f t="shared" si="57"/>
        <v>1176.0122986651354</v>
      </c>
      <c r="AT17" s="4">
        <f t="shared" si="57"/>
        <v>1153.3121256325537</v>
      </c>
      <c r="AU17" s="4">
        <f t="shared" si="57"/>
        <v>1189.6037763202298</v>
      </c>
      <c r="AV17" s="4">
        <f t="shared" si="57"/>
        <v>1324.0550407396595</v>
      </c>
      <c r="AW17" s="4">
        <f t="shared" si="57"/>
        <v>1270.1212863005517</v>
      </c>
      <c r="AX17" s="4">
        <f t="shared" si="57"/>
        <v>1078.4566890235674</v>
      </c>
      <c r="AY17" s="4">
        <f t="shared" si="57"/>
        <v>1503.6521417015153</v>
      </c>
      <c r="AZ17" s="4">
        <f t="shared" si="57"/>
        <v>1066.1845286208954</v>
      </c>
      <c r="BA17" s="4">
        <f t="shared" si="57"/>
        <v>1082.8371856297024</v>
      </c>
      <c r="BB17" s="4">
        <f t="shared" si="57"/>
        <v>1212.8129063778381</v>
      </c>
      <c r="BC17" s="4">
        <f t="shared" si="57"/>
        <v>1112.6645766918575</v>
      </c>
      <c r="BD17" s="4">
        <f t="shared" si="57"/>
        <v>1046.6676156915021</v>
      </c>
      <c r="BE17" s="4">
        <f t="shared" si="57"/>
        <v>1074.2517712786796</v>
      </c>
      <c r="BF17" s="4">
        <f t="shared" si="57"/>
        <v>1039.0020218359321</v>
      </c>
      <c r="BG17" s="4">
        <f t="shared" si="57"/>
        <v>1122.0923325724314</v>
      </c>
      <c r="BH17" s="4">
        <f t="shared" si="57"/>
        <v>1092.2137506484105</v>
      </c>
      <c r="BI17" s="4">
        <f t="shared" si="57"/>
        <v>1153.0709980233578</v>
      </c>
      <c r="BJ17" s="4">
        <f t="shared" si="57"/>
        <v>1050.3781586195976</v>
      </c>
      <c r="BK17" s="4">
        <f t="shared" si="57"/>
        <v>1201.4107381956287</v>
      </c>
      <c r="BL17" s="4">
        <f t="shared" si="57"/>
        <v>1023.6175709581813</v>
      </c>
      <c r="BM17" s="4">
        <f t="shared" si="57"/>
        <v>1118.9323353439315</v>
      </c>
      <c r="BN17" s="4">
        <f t="shared" si="57"/>
        <v>1144.575139739062</v>
      </c>
      <c r="BO17" s="4">
        <f t="shared" ref="BO17:DZ17" si="58">BO41+BO161</f>
        <v>1116.4532000900927</v>
      </c>
      <c r="BP17" s="4">
        <f t="shared" si="58"/>
        <v>1146.1612649356723</v>
      </c>
      <c r="BQ17" s="4">
        <f t="shared" si="58"/>
        <v>1063.0535195752389</v>
      </c>
      <c r="BR17" s="4">
        <f t="shared" si="58"/>
        <v>1202.750429281416</v>
      </c>
      <c r="BS17" s="4">
        <f t="shared" si="58"/>
        <v>1150.2169560321393</v>
      </c>
      <c r="BT17" s="4">
        <f t="shared" si="58"/>
        <v>1075.6510093803863</v>
      </c>
      <c r="BU17" s="4">
        <f t="shared" si="58"/>
        <v>1159.7112909225318</v>
      </c>
      <c r="BV17" s="4">
        <f t="shared" si="58"/>
        <v>1106.9875567208369</v>
      </c>
      <c r="BW17" s="4">
        <f t="shared" si="58"/>
        <v>1033.3686213810345</v>
      </c>
      <c r="BX17" s="4">
        <f t="shared" si="58"/>
        <v>1076.0845543429457</v>
      </c>
      <c r="BY17" s="4">
        <f t="shared" si="58"/>
        <v>1103.6974033704919</v>
      </c>
      <c r="BZ17" s="4">
        <f t="shared" si="58"/>
        <v>1101.0003078234083</v>
      </c>
      <c r="CA17" s="4">
        <f t="shared" si="58"/>
        <v>1359.7563061791589</v>
      </c>
      <c r="CB17" s="4">
        <f t="shared" si="58"/>
        <v>1267.5750834735879</v>
      </c>
      <c r="CC17" s="4">
        <f t="shared" si="58"/>
        <v>1113.0228541800343</v>
      </c>
      <c r="CD17" s="4">
        <f t="shared" si="58"/>
        <v>1555.1660134531003</v>
      </c>
      <c r="CE17" s="4">
        <f t="shared" si="58"/>
        <v>1103.9873502292201</v>
      </c>
      <c r="CF17" s="4">
        <f t="shared" si="58"/>
        <v>1039.3490904433265</v>
      </c>
      <c r="CG17" s="4">
        <f t="shared" si="58"/>
        <v>1301.9132068389636</v>
      </c>
      <c r="CH17" s="4">
        <f t="shared" si="58"/>
        <v>1073.2331634886448</v>
      </c>
      <c r="CI17" s="4">
        <f t="shared" si="58"/>
        <v>1139.8135910198264</v>
      </c>
      <c r="CJ17" s="4">
        <f t="shared" si="58"/>
        <v>1587.6487338192451</v>
      </c>
      <c r="CK17" s="4">
        <f t="shared" si="58"/>
        <v>1091.0938665332858</v>
      </c>
      <c r="CL17" s="4">
        <f t="shared" si="58"/>
        <v>1052.1470582847135</v>
      </c>
      <c r="CM17" s="4">
        <f t="shared" si="58"/>
        <v>1124.8875351511347</v>
      </c>
      <c r="CN17" s="4">
        <f t="shared" si="58"/>
        <v>1063.4587641629771</v>
      </c>
      <c r="CO17" s="4">
        <f t="shared" si="58"/>
        <v>1095.6480271260866</v>
      </c>
      <c r="CP17" s="4">
        <f t="shared" si="58"/>
        <v>1046.5578626671486</v>
      </c>
      <c r="CQ17" s="4">
        <f t="shared" si="58"/>
        <v>1226.0464990500509</v>
      </c>
      <c r="CR17" s="4">
        <f t="shared" si="58"/>
        <v>1062.4980672682395</v>
      </c>
      <c r="CS17" s="4">
        <f t="shared" si="58"/>
        <v>1083.8991857885042</v>
      </c>
      <c r="CT17" s="4">
        <f t="shared" si="58"/>
        <v>1190.4971747663387</v>
      </c>
      <c r="CU17" s="4">
        <f t="shared" si="58"/>
        <v>1118.6843957334381</v>
      </c>
      <c r="CV17" s="4">
        <f t="shared" si="58"/>
        <v>1169.2869168044497</v>
      </c>
      <c r="CW17" s="4">
        <f t="shared" si="58"/>
        <v>1115.313522452813</v>
      </c>
      <c r="CX17" s="4">
        <f t="shared" si="58"/>
        <v>1264.5419588159473</v>
      </c>
      <c r="CY17" s="4">
        <f t="shared" si="58"/>
        <v>1153.6018861100495</v>
      </c>
      <c r="CZ17" s="4">
        <f t="shared" si="58"/>
        <v>1107.9863858115289</v>
      </c>
      <c r="DA17" s="4">
        <f t="shared" si="58"/>
        <v>1088.3117914603456</v>
      </c>
      <c r="DB17" s="4">
        <f t="shared" si="58"/>
        <v>1055.9534998956635</v>
      </c>
      <c r="DC17" s="4">
        <f t="shared" si="58"/>
        <v>1238.5144472939367</v>
      </c>
      <c r="DD17" s="4">
        <f t="shared" si="58"/>
        <v>1056.0690847288242</v>
      </c>
      <c r="DE17" s="4">
        <f t="shared" si="58"/>
        <v>1074.9184980120867</v>
      </c>
      <c r="DF17" s="4">
        <f t="shared" si="58"/>
        <v>1228.1284447685093</v>
      </c>
      <c r="DG17" s="4">
        <f t="shared" si="58"/>
        <v>1041.912807036842</v>
      </c>
      <c r="DH17" s="4">
        <f t="shared" si="58"/>
        <v>1503.0775576411122</v>
      </c>
      <c r="DI17" s="4">
        <f t="shared" si="58"/>
        <v>1042.6715875027073</v>
      </c>
      <c r="DJ17" s="4">
        <f t="shared" si="58"/>
        <v>1129.0242859840032</v>
      </c>
      <c r="DK17" s="4">
        <f t="shared" si="58"/>
        <v>1576.3626602930804</v>
      </c>
      <c r="DL17" s="4">
        <f t="shared" si="58"/>
        <v>1132.6361736359572</v>
      </c>
      <c r="DM17" s="4">
        <f t="shared" si="58"/>
        <v>1098.5305634753381</v>
      </c>
      <c r="DN17" s="4">
        <f t="shared" si="58"/>
        <v>1153.7930873539744</v>
      </c>
      <c r="DO17" s="4">
        <f t="shared" si="58"/>
        <v>1122.0572222443509</v>
      </c>
      <c r="DP17" s="4">
        <f t="shared" si="58"/>
        <v>1072.4041593613017</v>
      </c>
      <c r="DQ17" s="4">
        <f t="shared" si="58"/>
        <v>1126.436294825502</v>
      </c>
      <c r="DR17" s="4">
        <f t="shared" si="58"/>
        <v>1109.3741913841166</v>
      </c>
      <c r="DS17" s="4">
        <f t="shared" si="58"/>
        <v>1095.9834418202129</v>
      </c>
      <c r="DT17" s="4">
        <f t="shared" si="58"/>
        <v>1058.7474066450905</v>
      </c>
      <c r="DU17" s="4">
        <f t="shared" si="58"/>
        <v>1353.0866929091649</v>
      </c>
      <c r="DV17" s="4">
        <f t="shared" si="58"/>
        <v>1327.293513676344</v>
      </c>
      <c r="DW17" s="4">
        <f t="shared" si="58"/>
        <v>1200.3860305474409</v>
      </c>
      <c r="DX17" s="4">
        <f t="shared" si="58"/>
        <v>1109.9720106910295</v>
      </c>
      <c r="DY17" s="4">
        <f t="shared" si="58"/>
        <v>1146.9859327021179</v>
      </c>
      <c r="DZ17" s="4">
        <f t="shared" si="58"/>
        <v>1042.3427779532785</v>
      </c>
      <c r="EA17" s="4">
        <f t="shared" ref="EA17:GL17" si="59">EA41+EA161</f>
        <v>1126.4865556986992</v>
      </c>
      <c r="EB17" s="4">
        <f t="shared" si="59"/>
        <v>1055.2575840903796</v>
      </c>
      <c r="EC17" s="4">
        <f t="shared" si="59"/>
        <v>1077.2297483212706</v>
      </c>
      <c r="ED17" s="4">
        <f t="shared" si="59"/>
        <v>1476.6595561511115</v>
      </c>
      <c r="EE17" s="4">
        <f t="shared" si="59"/>
        <v>1146.6440325540327</v>
      </c>
      <c r="EF17" s="4">
        <f t="shared" si="59"/>
        <v>1089.5362963496113</v>
      </c>
      <c r="EG17" s="4">
        <f t="shared" si="59"/>
        <v>1181.7872686503185</v>
      </c>
      <c r="EH17" s="4">
        <f t="shared" si="59"/>
        <v>1144.2638064704543</v>
      </c>
      <c r="EI17" s="4">
        <f t="shared" si="59"/>
        <v>1099.5987556878563</v>
      </c>
      <c r="EJ17" s="4">
        <f t="shared" si="59"/>
        <v>1105.6552379979908</v>
      </c>
      <c r="EK17" s="4">
        <f t="shared" si="59"/>
        <v>1202.031512897682</v>
      </c>
      <c r="EL17" s="4">
        <f t="shared" si="59"/>
        <v>1110.8620580287979</v>
      </c>
      <c r="EM17" s="4">
        <f t="shared" si="59"/>
        <v>1135.4112936892752</v>
      </c>
      <c r="EN17" s="4">
        <f t="shared" si="59"/>
        <v>1068.9313850308949</v>
      </c>
      <c r="EO17" s="4">
        <f t="shared" si="59"/>
        <v>1076.6597853676744</v>
      </c>
      <c r="EP17" s="4">
        <f t="shared" si="59"/>
        <v>1061.9808674715673</v>
      </c>
      <c r="EQ17" s="4">
        <f t="shared" si="59"/>
        <v>1212.9620405410608</v>
      </c>
      <c r="ER17" s="4">
        <f t="shared" si="59"/>
        <v>1159.4319482980479</v>
      </c>
      <c r="ES17" s="4">
        <f t="shared" si="59"/>
        <v>1175.5297873930697</v>
      </c>
      <c r="ET17" s="4">
        <f t="shared" si="59"/>
        <v>1057.1281875812303</v>
      </c>
      <c r="EU17" s="4">
        <f t="shared" si="59"/>
        <v>1256.243591355096</v>
      </c>
      <c r="EV17" s="4">
        <f t="shared" si="59"/>
        <v>1052.8872918152274</v>
      </c>
      <c r="EW17" s="4">
        <f t="shared" si="59"/>
        <v>1174.5222664044775</v>
      </c>
      <c r="EX17" s="4">
        <f t="shared" si="59"/>
        <v>1139.1400464907326</v>
      </c>
      <c r="EY17" s="4">
        <f t="shared" si="59"/>
        <v>1148.1156996371942</v>
      </c>
      <c r="EZ17" s="4">
        <f t="shared" si="59"/>
        <v>1361.2573735928745</v>
      </c>
      <c r="FA17" s="4">
        <f t="shared" si="59"/>
        <v>1091.6162443721394</v>
      </c>
      <c r="FB17" s="4">
        <f t="shared" si="59"/>
        <v>1048.7282791397249</v>
      </c>
      <c r="FC17" s="4">
        <f t="shared" si="59"/>
        <v>1199.0386020968931</v>
      </c>
      <c r="FD17" s="4">
        <f t="shared" si="59"/>
        <v>1048.4490510519693</v>
      </c>
      <c r="FE17" s="4">
        <f t="shared" si="59"/>
        <v>1637.3837077401804</v>
      </c>
      <c r="FF17" s="4">
        <f t="shared" si="59"/>
        <v>1050.4631457254495</v>
      </c>
      <c r="FG17" s="4">
        <f t="shared" si="59"/>
        <v>1208.2105140972926</v>
      </c>
      <c r="FH17" s="4">
        <f t="shared" si="59"/>
        <v>1040.4930694081143</v>
      </c>
      <c r="FI17" s="4">
        <f t="shared" si="59"/>
        <v>1192.6147664410237</v>
      </c>
      <c r="FJ17" s="4">
        <f t="shared" si="59"/>
        <v>1423.4158297078006</v>
      </c>
      <c r="FK17" s="4">
        <f t="shared" si="59"/>
        <v>1113.4913577970478</v>
      </c>
      <c r="FL17" s="4">
        <f t="shared" si="59"/>
        <v>1256.6206030727299</v>
      </c>
      <c r="FM17" s="4">
        <f t="shared" si="59"/>
        <v>1141.3728677667877</v>
      </c>
      <c r="FN17" s="4">
        <f t="shared" si="59"/>
        <v>1425.3486534542301</v>
      </c>
      <c r="FO17" s="4">
        <f t="shared" si="59"/>
        <v>1062.4058935891012</v>
      </c>
      <c r="FP17" s="4">
        <f t="shared" si="59"/>
        <v>1476.8579000519399</v>
      </c>
      <c r="FQ17" s="4">
        <f t="shared" si="59"/>
        <v>1139.7411965037654</v>
      </c>
      <c r="FR17" s="4">
        <f t="shared" si="59"/>
        <v>1423.6430964163219</v>
      </c>
      <c r="FS17" s="4">
        <f t="shared" si="59"/>
        <v>1343.5377839264092</v>
      </c>
      <c r="FT17" s="4">
        <f t="shared" si="59"/>
        <v>1109.4476369405636</v>
      </c>
      <c r="FU17" s="4">
        <f t="shared" si="59"/>
        <v>1102.0687516903547</v>
      </c>
      <c r="FV17" s="4">
        <f t="shared" si="59"/>
        <v>1136.7517331908116</v>
      </c>
      <c r="FW17" s="4">
        <f t="shared" si="59"/>
        <v>1128.1256443319423</v>
      </c>
      <c r="FX17" s="4">
        <f t="shared" si="59"/>
        <v>1208.2179076733171</v>
      </c>
      <c r="FY17" s="4">
        <f t="shared" si="59"/>
        <v>1110.4999394486847</v>
      </c>
      <c r="FZ17" s="4">
        <f t="shared" si="59"/>
        <v>1121.2075108146926</v>
      </c>
      <c r="GA17" s="4">
        <f t="shared" si="59"/>
        <v>1151.8052475970185</v>
      </c>
      <c r="GB17" s="4">
        <f t="shared" si="59"/>
        <v>1083.0171505155679</v>
      </c>
      <c r="GC17" s="4">
        <f t="shared" si="59"/>
        <v>1101.0176543953669</v>
      </c>
      <c r="GD17" s="4">
        <f t="shared" si="59"/>
        <v>1199.1603840352479</v>
      </c>
      <c r="GE17" s="4">
        <f t="shared" si="59"/>
        <v>1204.7440761293499</v>
      </c>
      <c r="GF17" s="4">
        <f t="shared" si="59"/>
        <v>1367.8276673611067</v>
      </c>
      <c r="GG17" s="4">
        <f t="shared" si="59"/>
        <v>1062.5567929924209</v>
      </c>
      <c r="GH17" s="4">
        <f t="shared" si="59"/>
        <v>1123.0983750650294</v>
      </c>
      <c r="GI17" s="4">
        <f t="shared" si="59"/>
        <v>1109.3348559326275</v>
      </c>
      <c r="GJ17" s="4">
        <f t="shared" si="59"/>
        <v>1065.6058502022408</v>
      </c>
      <c r="GK17" s="4">
        <f t="shared" si="59"/>
        <v>1396.7558273610248</v>
      </c>
      <c r="GL17" s="4">
        <f t="shared" si="59"/>
        <v>1099.5725140361224</v>
      </c>
      <c r="GM17" s="4">
        <f t="shared" ref="GM17:JC17" si="60">GM41+GM161</f>
        <v>1049.1207638694016</v>
      </c>
      <c r="GN17" s="4">
        <f t="shared" si="60"/>
        <v>1155.7823305675297</v>
      </c>
      <c r="GO17" s="4">
        <f t="shared" si="60"/>
        <v>1168.8446913725588</v>
      </c>
      <c r="GP17" s="4">
        <f t="shared" si="60"/>
        <v>1159.047798311844</v>
      </c>
      <c r="GQ17" s="4">
        <f t="shared" si="60"/>
        <v>1326.976084505611</v>
      </c>
      <c r="GR17" s="4">
        <f t="shared" si="60"/>
        <v>1136.7575425646846</v>
      </c>
      <c r="GS17" s="4">
        <f t="shared" si="60"/>
        <v>1117.7312615806172</v>
      </c>
      <c r="GT17" s="4">
        <f t="shared" si="60"/>
        <v>1620.2779690165262</v>
      </c>
      <c r="GU17" s="4">
        <f t="shared" si="60"/>
        <v>1040.4215017894403</v>
      </c>
      <c r="GV17" s="4">
        <f t="shared" si="60"/>
        <v>1156.9106622046397</v>
      </c>
      <c r="GW17" s="4">
        <f t="shared" si="60"/>
        <v>1090.5891256081275</v>
      </c>
      <c r="GX17" s="4">
        <f t="shared" si="60"/>
        <v>1300.2736212765165</v>
      </c>
      <c r="GY17" s="4">
        <f t="shared" si="60"/>
        <v>1286.3388502494142</v>
      </c>
      <c r="GZ17" s="4">
        <f t="shared" si="60"/>
        <v>1095.6506833728449</v>
      </c>
      <c r="HA17" s="4">
        <f t="shared" si="60"/>
        <v>1269.2714776244511</v>
      </c>
      <c r="HB17" s="4">
        <f t="shared" si="60"/>
        <v>1131.7931870984621</v>
      </c>
      <c r="HC17" s="4">
        <f t="shared" si="60"/>
        <v>1342.3348148758437</v>
      </c>
      <c r="HD17" s="4">
        <f t="shared" si="60"/>
        <v>1083.8843759024035</v>
      </c>
      <c r="HE17" s="4">
        <f t="shared" si="60"/>
        <v>1282.9856875585986</v>
      </c>
      <c r="HF17" s="4">
        <f t="shared" si="60"/>
        <v>1195.794602613237</v>
      </c>
      <c r="HG17" s="4">
        <f t="shared" si="60"/>
        <v>1059.7585154493222</v>
      </c>
      <c r="HH17" s="4">
        <f t="shared" si="60"/>
        <v>1172.7613294463342</v>
      </c>
      <c r="HI17" s="4">
        <f t="shared" si="60"/>
        <v>1106.3516799671918</v>
      </c>
      <c r="HJ17" s="4">
        <f t="shared" si="60"/>
        <v>1850.4977288082584</v>
      </c>
      <c r="HK17" s="4">
        <f t="shared" si="60"/>
        <v>1330.4584656757286</v>
      </c>
      <c r="HL17" s="4">
        <f t="shared" si="60"/>
        <v>1050.6323794662969</v>
      </c>
      <c r="HM17" s="4">
        <f t="shared" si="60"/>
        <v>1108.2045960617611</v>
      </c>
      <c r="HN17" s="4">
        <f t="shared" si="60"/>
        <v>1102.1831848319964</v>
      </c>
      <c r="HO17" s="4">
        <f t="shared" si="60"/>
        <v>1256.7299955636377</v>
      </c>
      <c r="HP17" s="4">
        <f t="shared" si="60"/>
        <v>1223.3350378554105</v>
      </c>
      <c r="HQ17" s="4">
        <f t="shared" si="60"/>
        <v>1466.3333115360001</v>
      </c>
      <c r="HR17" s="4">
        <f t="shared" si="60"/>
        <v>1134.1090189761692</v>
      </c>
      <c r="HS17" s="4">
        <f t="shared" si="60"/>
        <v>1743.6883038058131</v>
      </c>
      <c r="HT17" s="4">
        <f t="shared" si="60"/>
        <v>1131.8450398794116</v>
      </c>
      <c r="HU17" s="4">
        <f t="shared" si="60"/>
        <v>1141.1141222963595</v>
      </c>
      <c r="HV17" s="4">
        <f t="shared" si="60"/>
        <v>1304.7503356955222</v>
      </c>
      <c r="HW17" s="4">
        <f t="shared" si="60"/>
        <v>1036.8131150513138</v>
      </c>
      <c r="HX17" s="4">
        <f t="shared" si="60"/>
        <v>1360.5088776277948</v>
      </c>
      <c r="HY17" s="4">
        <f t="shared" si="60"/>
        <v>1256.0181603389208</v>
      </c>
      <c r="HZ17" s="4">
        <f t="shared" si="60"/>
        <v>1114.7424014201542</v>
      </c>
      <c r="IA17" s="4">
        <f t="shared" si="60"/>
        <v>1055.7644530930061</v>
      </c>
      <c r="IB17" s="4">
        <f t="shared" si="60"/>
        <v>1271.7529745451898</v>
      </c>
      <c r="IC17" s="4">
        <f t="shared" si="60"/>
        <v>1156.8331823364394</v>
      </c>
      <c r="ID17" s="4">
        <f t="shared" si="60"/>
        <v>1165.0705990263336</v>
      </c>
      <c r="IE17" s="4">
        <f t="shared" si="60"/>
        <v>1155.3029502141487</v>
      </c>
      <c r="IF17" s="4">
        <f t="shared" si="60"/>
        <v>1206.620732600406</v>
      </c>
      <c r="IG17" s="4">
        <f t="shared" si="60"/>
        <v>1183.6152210504924</v>
      </c>
      <c r="IH17" s="4">
        <f t="shared" si="60"/>
        <v>1101.0281586123069</v>
      </c>
      <c r="II17" s="4">
        <f t="shared" si="60"/>
        <v>1251.9824769345512</v>
      </c>
      <c r="IJ17" s="4">
        <f t="shared" si="60"/>
        <v>1555.1272783735376</v>
      </c>
      <c r="IK17" s="4">
        <f t="shared" si="60"/>
        <v>1097.6651198876957</v>
      </c>
      <c r="IL17" s="4">
        <f t="shared" si="60"/>
        <v>1137.7945831545048</v>
      </c>
      <c r="IM17" s="4">
        <f t="shared" si="60"/>
        <v>1052.5619964936079</v>
      </c>
      <c r="IN17" s="4">
        <f t="shared" si="60"/>
        <v>1069.1253921178436</v>
      </c>
      <c r="IO17" s="4">
        <f t="shared" si="60"/>
        <v>1055.5479221652347</v>
      </c>
      <c r="IP17" s="4">
        <f t="shared" si="60"/>
        <v>1132.4757969205684</v>
      </c>
      <c r="IQ17" s="4">
        <f t="shared" si="60"/>
        <v>1170.3802856510606</v>
      </c>
      <c r="IR17" s="4">
        <f t="shared" si="60"/>
        <v>1104.961625512201</v>
      </c>
      <c r="IS17" s="4">
        <f t="shared" si="60"/>
        <v>1090.6863226050459</v>
      </c>
      <c r="IT17" s="4">
        <f t="shared" si="60"/>
        <v>1119.591963537533</v>
      </c>
      <c r="IU17" s="4">
        <f t="shared" si="60"/>
        <v>1058.3051665010673</v>
      </c>
      <c r="IV17" s="4">
        <f t="shared" si="60"/>
        <v>1252.1274287746328</v>
      </c>
      <c r="IW17" s="4">
        <f t="shared" si="60"/>
        <v>1348.6222738291972</v>
      </c>
      <c r="IX17" s="4">
        <f t="shared" si="60"/>
        <v>1636.2861988844568</v>
      </c>
      <c r="IY17" s="4">
        <f t="shared" si="60"/>
        <v>1045.0977410616533</v>
      </c>
      <c r="IZ17" s="4">
        <f t="shared" si="60"/>
        <v>1080.5744288542187</v>
      </c>
      <c r="JA17" s="4">
        <f t="shared" si="60"/>
        <v>1026.4365727535619</v>
      </c>
      <c r="JB17" s="4">
        <f t="shared" si="60"/>
        <v>1077.3793243311522</v>
      </c>
      <c r="JC17" s="4">
        <f t="shared" si="60"/>
        <v>1496.9979392869477</v>
      </c>
    </row>
    <row r="18" spans="1:263" x14ac:dyDescent="0.4">
      <c r="A18" s="4">
        <f t="shared" si="4"/>
        <v>326284.78362700436</v>
      </c>
      <c r="B18">
        <v>2033</v>
      </c>
      <c r="C18" s="4">
        <f t="shared" ref="C18:BN18" si="61">C42+C162</f>
        <v>1284.3894729754711</v>
      </c>
      <c r="D18" s="4">
        <f t="shared" si="61"/>
        <v>1341.5661563861265</v>
      </c>
      <c r="E18" s="4">
        <f t="shared" si="61"/>
        <v>1281.6949054312199</v>
      </c>
      <c r="F18" s="4">
        <f t="shared" si="61"/>
        <v>1269.9384758898045</v>
      </c>
      <c r="G18" s="4">
        <f t="shared" si="61"/>
        <v>1320.8530258923865</v>
      </c>
      <c r="H18" s="4">
        <f t="shared" si="61"/>
        <v>1501.2430943722163</v>
      </c>
      <c r="I18" s="4">
        <f t="shared" si="61"/>
        <v>1178.0285688211634</v>
      </c>
      <c r="J18" s="4">
        <f t="shared" si="61"/>
        <v>1132.5855568640702</v>
      </c>
      <c r="K18" s="4">
        <f t="shared" si="61"/>
        <v>1330.7272707925699</v>
      </c>
      <c r="L18" s="4">
        <f t="shared" si="61"/>
        <v>1252.5067601064586</v>
      </c>
      <c r="M18" s="4">
        <f t="shared" si="61"/>
        <v>1216.9865052524603</v>
      </c>
      <c r="N18" s="4">
        <f t="shared" si="61"/>
        <v>1164.5892874520623</v>
      </c>
      <c r="O18" s="4">
        <f t="shared" si="61"/>
        <v>1196.88793391801</v>
      </c>
      <c r="P18" s="4">
        <f t="shared" si="61"/>
        <v>1196.3787845125307</v>
      </c>
      <c r="Q18" s="4">
        <f t="shared" si="61"/>
        <v>1134.0997899343249</v>
      </c>
      <c r="R18" s="4">
        <f t="shared" si="61"/>
        <v>1236.4717139924664</v>
      </c>
      <c r="S18" s="4">
        <f t="shared" si="61"/>
        <v>1256.159632931154</v>
      </c>
      <c r="T18" s="4">
        <f t="shared" si="61"/>
        <v>1171.3728564131964</v>
      </c>
      <c r="U18" s="4">
        <f t="shared" si="61"/>
        <v>1371.6156091217574</v>
      </c>
      <c r="V18" s="4">
        <f t="shared" si="61"/>
        <v>1153.075798332814</v>
      </c>
      <c r="W18" s="4">
        <f t="shared" si="61"/>
        <v>1343.2432819970741</v>
      </c>
      <c r="X18" s="4">
        <f t="shared" si="61"/>
        <v>1264.3888579754214</v>
      </c>
      <c r="Y18" s="4">
        <f t="shared" si="61"/>
        <v>1164.9609995638968</v>
      </c>
      <c r="Z18" s="4">
        <f t="shared" si="61"/>
        <v>1314.1291530131821</v>
      </c>
      <c r="AA18" s="4">
        <f t="shared" si="61"/>
        <v>1229.1034010508251</v>
      </c>
      <c r="AB18" s="4">
        <f t="shared" si="61"/>
        <v>1257.9842960661231</v>
      </c>
      <c r="AC18" s="4">
        <f t="shared" si="61"/>
        <v>1162.2481689327819</v>
      </c>
      <c r="AD18" s="4">
        <f t="shared" si="61"/>
        <v>1163.5675013837665</v>
      </c>
      <c r="AE18" s="4">
        <f t="shared" si="61"/>
        <v>1241.9207952750071</v>
      </c>
      <c r="AF18" s="4">
        <f t="shared" si="61"/>
        <v>1192.8176732826753</v>
      </c>
      <c r="AG18" s="4">
        <f t="shared" si="61"/>
        <v>1175.417625558023</v>
      </c>
      <c r="AH18" s="4">
        <f t="shared" si="61"/>
        <v>1139.3542350504367</v>
      </c>
      <c r="AI18" s="4">
        <f t="shared" si="61"/>
        <v>1192.5867065993752</v>
      </c>
      <c r="AJ18" s="4">
        <f t="shared" si="61"/>
        <v>1161.9087836387384</v>
      </c>
      <c r="AK18" s="4">
        <f t="shared" si="61"/>
        <v>1174.3638015741105</v>
      </c>
      <c r="AL18" s="4">
        <f t="shared" si="61"/>
        <v>1316.8739621261982</v>
      </c>
      <c r="AM18" s="4">
        <f t="shared" si="61"/>
        <v>1346.7000037467681</v>
      </c>
      <c r="AN18" s="4">
        <f t="shared" si="61"/>
        <v>1141.3478377799545</v>
      </c>
      <c r="AO18" s="4">
        <f t="shared" si="61"/>
        <v>1103.4644492847406</v>
      </c>
      <c r="AP18" s="4">
        <f t="shared" si="61"/>
        <v>1257.7150051083427</v>
      </c>
      <c r="AQ18" s="4">
        <f t="shared" si="61"/>
        <v>1119.3837189519802</v>
      </c>
      <c r="AR18" s="4">
        <f t="shared" si="61"/>
        <v>1273.776954759149</v>
      </c>
      <c r="AS18" s="4">
        <f t="shared" si="61"/>
        <v>1308.5038227887057</v>
      </c>
      <c r="AT18" s="4">
        <f t="shared" si="61"/>
        <v>1278.8295639115454</v>
      </c>
      <c r="AU18" s="4">
        <f t="shared" si="61"/>
        <v>1294.61332373082</v>
      </c>
      <c r="AV18" s="4">
        <f t="shared" si="61"/>
        <v>1230.0628820456352</v>
      </c>
      <c r="AW18" s="4">
        <f t="shared" si="61"/>
        <v>1382.1714293647901</v>
      </c>
      <c r="AX18" s="4">
        <f t="shared" si="61"/>
        <v>1184.0431653409428</v>
      </c>
      <c r="AY18" s="4">
        <f t="shared" si="61"/>
        <v>1273.6083791999654</v>
      </c>
      <c r="AZ18" s="4">
        <f t="shared" si="61"/>
        <v>1159.409087798464</v>
      </c>
      <c r="BA18" s="4">
        <f t="shared" si="61"/>
        <v>1173.951484982528</v>
      </c>
      <c r="BB18" s="4">
        <f t="shared" si="61"/>
        <v>1353.9117766624338</v>
      </c>
      <c r="BC18" s="4">
        <f t="shared" si="61"/>
        <v>1207.5046708297816</v>
      </c>
      <c r="BD18" s="4">
        <f t="shared" si="61"/>
        <v>1158.6228212409289</v>
      </c>
      <c r="BE18" s="4">
        <f t="shared" si="61"/>
        <v>1188.7772587706581</v>
      </c>
      <c r="BF18" s="4">
        <f t="shared" si="61"/>
        <v>1140.8432983951557</v>
      </c>
      <c r="BG18" s="4">
        <f t="shared" si="61"/>
        <v>1286.3668117341902</v>
      </c>
      <c r="BH18" s="4">
        <f t="shared" si="61"/>
        <v>1198.4880719100793</v>
      </c>
      <c r="BI18" s="4">
        <f t="shared" si="61"/>
        <v>1253.1199281530148</v>
      </c>
      <c r="BJ18" s="4">
        <f t="shared" si="61"/>
        <v>1155.8654331927328</v>
      </c>
      <c r="BK18" s="4">
        <f t="shared" si="61"/>
        <v>1326.2039922429656</v>
      </c>
      <c r="BL18" s="4">
        <f t="shared" si="61"/>
        <v>1108.5032722245392</v>
      </c>
      <c r="BM18" s="4">
        <f t="shared" si="61"/>
        <v>1214.2483998845746</v>
      </c>
      <c r="BN18" s="4">
        <f t="shared" si="61"/>
        <v>1240.4652233867218</v>
      </c>
      <c r="BO18" s="4">
        <f t="shared" ref="BO18:DZ18" si="62">BO42+BO162</f>
        <v>1209.1645752784298</v>
      </c>
      <c r="BP18" s="4">
        <f t="shared" si="62"/>
        <v>1272.462060370204</v>
      </c>
      <c r="BQ18" s="4">
        <f t="shared" si="62"/>
        <v>1153.9554334285158</v>
      </c>
      <c r="BR18" s="4">
        <f t="shared" si="62"/>
        <v>1119.9122457002911</v>
      </c>
      <c r="BS18" s="4">
        <f t="shared" si="62"/>
        <v>1250.756399586161</v>
      </c>
      <c r="BT18" s="4">
        <f t="shared" si="62"/>
        <v>1184.3301492068831</v>
      </c>
      <c r="BU18" s="4">
        <f t="shared" si="62"/>
        <v>1262.3242044104629</v>
      </c>
      <c r="BV18" s="4">
        <f t="shared" si="62"/>
        <v>1248.3094432168562</v>
      </c>
      <c r="BW18" s="4">
        <f t="shared" si="62"/>
        <v>1128.5571543163546</v>
      </c>
      <c r="BX18" s="4">
        <f t="shared" si="62"/>
        <v>1166.6023402364933</v>
      </c>
      <c r="BY18" s="4">
        <f t="shared" si="62"/>
        <v>1193.717555431746</v>
      </c>
      <c r="BZ18" s="4">
        <f t="shared" si="62"/>
        <v>1208.3920334382046</v>
      </c>
      <c r="CA18" s="4">
        <f t="shared" si="62"/>
        <v>1167.0129666208761</v>
      </c>
      <c r="CB18" s="4">
        <f t="shared" si="62"/>
        <v>1381.3110883615095</v>
      </c>
      <c r="CC18" s="4">
        <f t="shared" si="62"/>
        <v>1248.6453827026842</v>
      </c>
      <c r="CD18" s="4">
        <f t="shared" si="62"/>
        <v>1722.3732052386094</v>
      </c>
      <c r="CE18" s="4">
        <f t="shared" si="62"/>
        <v>1234.3974497037843</v>
      </c>
      <c r="CF18" s="4">
        <f t="shared" si="62"/>
        <v>1140.5143827006152</v>
      </c>
      <c r="CG18" s="4">
        <f t="shared" si="62"/>
        <v>1444.8418535788501</v>
      </c>
      <c r="CH18" s="4">
        <f t="shared" si="62"/>
        <v>1181.0715715819695</v>
      </c>
      <c r="CI18" s="4">
        <f t="shared" si="62"/>
        <v>1258.0798305937476</v>
      </c>
      <c r="CJ18" s="4">
        <f t="shared" si="62"/>
        <v>1445.0819917314118</v>
      </c>
      <c r="CK18" s="4">
        <f t="shared" si="62"/>
        <v>1199.6324626926207</v>
      </c>
      <c r="CL18" s="4">
        <f t="shared" si="62"/>
        <v>1142.9890063613047</v>
      </c>
      <c r="CM18" s="4">
        <f t="shared" si="62"/>
        <v>1251.3166847753357</v>
      </c>
      <c r="CN18" s="4">
        <f t="shared" si="62"/>
        <v>1153.8448531121519</v>
      </c>
      <c r="CO18" s="4">
        <f t="shared" si="62"/>
        <v>1209.0691090973573</v>
      </c>
      <c r="CP18" s="4">
        <f t="shared" si="62"/>
        <v>1155.2936311411336</v>
      </c>
      <c r="CQ18" s="4">
        <f t="shared" si="62"/>
        <v>1372.8798480395619</v>
      </c>
      <c r="CR18" s="4">
        <f t="shared" si="62"/>
        <v>1157.9811086848595</v>
      </c>
      <c r="CS18" s="4">
        <f t="shared" si="62"/>
        <v>1202.4367179188228</v>
      </c>
      <c r="CT18" s="4">
        <f t="shared" si="62"/>
        <v>1224.2591038366083</v>
      </c>
      <c r="CU18" s="4">
        <f t="shared" si="62"/>
        <v>1114.2137619422829</v>
      </c>
      <c r="CV18" s="4">
        <f t="shared" si="62"/>
        <v>1148.5903539410981</v>
      </c>
      <c r="CW18" s="4">
        <f t="shared" si="62"/>
        <v>1237.3626560253658</v>
      </c>
      <c r="CX18" s="4">
        <f t="shared" si="62"/>
        <v>1386.2259267989368</v>
      </c>
      <c r="CY18" s="4">
        <f t="shared" si="62"/>
        <v>1304.3328270668103</v>
      </c>
      <c r="CZ18" s="4">
        <f t="shared" si="62"/>
        <v>1205.6209874398776</v>
      </c>
      <c r="DA18" s="4">
        <f t="shared" si="62"/>
        <v>1200.4634595695111</v>
      </c>
      <c r="DB18" s="4">
        <f t="shared" si="62"/>
        <v>1179.0175948570309</v>
      </c>
      <c r="DC18" s="4">
        <f t="shared" si="62"/>
        <v>1344.6353302977814</v>
      </c>
      <c r="DD18" s="4">
        <f t="shared" si="62"/>
        <v>1172.2502909947254</v>
      </c>
      <c r="DE18" s="4">
        <f t="shared" si="62"/>
        <v>1163.9007541671713</v>
      </c>
      <c r="DF18" s="4">
        <f t="shared" si="62"/>
        <v>1354.5434218620453</v>
      </c>
      <c r="DG18" s="4">
        <f t="shared" si="62"/>
        <v>1152.4262493878955</v>
      </c>
      <c r="DH18" s="4">
        <f t="shared" si="62"/>
        <v>1454.7577634231088</v>
      </c>
      <c r="DI18" s="4">
        <f t="shared" si="62"/>
        <v>1128.6822744047554</v>
      </c>
      <c r="DJ18" s="4">
        <f t="shared" si="62"/>
        <v>1237.2373976737417</v>
      </c>
      <c r="DK18" s="4">
        <f t="shared" si="62"/>
        <v>1349.1191937078659</v>
      </c>
      <c r="DL18" s="4">
        <f t="shared" si="62"/>
        <v>1127.8270329476513</v>
      </c>
      <c r="DM18" s="4">
        <f t="shared" si="62"/>
        <v>1192.4159339792748</v>
      </c>
      <c r="DN18" s="4">
        <f t="shared" si="62"/>
        <v>1268.1702097890895</v>
      </c>
      <c r="DO18" s="4">
        <f t="shared" si="62"/>
        <v>1215.4779556525286</v>
      </c>
      <c r="DP18" s="4">
        <f t="shared" si="62"/>
        <v>1232.1542090424457</v>
      </c>
      <c r="DQ18" s="4">
        <f t="shared" si="62"/>
        <v>1222.2595223583762</v>
      </c>
      <c r="DR18" s="4">
        <f t="shared" si="62"/>
        <v>1240.8374235407928</v>
      </c>
      <c r="DS18" s="4">
        <f t="shared" si="62"/>
        <v>1190.5107375784869</v>
      </c>
      <c r="DT18" s="4">
        <f t="shared" si="62"/>
        <v>1171.6310017317471</v>
      </c>
      <c r="DU18" s="4">
        <f t="shared" si="62"/>
        <v>1196.5551541609502</v>
      </c>
      <c r="DV18" s="4">
        <f t="shared" si="62"/>
        <v>1481.320599176413</v>
      </c>
      <c r="DW18" s="4">
        <f t="shared" si="62"/>
        <v>1330.101703349791</v>
      </c>
      <c r="DX18" s="4">
        <f t="shared" si="62"/>
        <v>1216.3135400870085</v>
      </c>
      <c r="DY18" s="4">
        <f t="shared" si="62"/>
        <v>1252.2491042971487</v>
      </c>
      <c r="DZ18" s="4">
        <f t="shared" si="62"/>
        <v>1146.3838281189062</v>
      </c>
      <c r="EA18" s="4">
        <f t="shared" ref="EA18:GL18" si="63">EA42+EA162</f>
        <v>1223.7254660271142</v>
      </c>
      <c r="EB18" s="4">
        <f t="shared" si="63"/>
        <v>1142.2762294793108</v>
      </c>
      <c r="EC18" s="4">
        <f t="shared" si="63"/>
        <v>1177.989549376724</v>
      </c>
      <c r="ED18" s="4">
        <f t="shared" si="63"/>
        <v>1633.0660975282456</v>
      </c>
      <c r="EE18" s="4">
        <f t="shared" si="63"/>
        <v>1293.46443056212</v>
      </c>
      <c r="EF18" s="4">
        <f t="shared" si="63"/>
        <v>1227.5816779545848</v>
      </c>
      <c r="EG18" s="4">
        <f t="shared" si="63"/>
        <v>1286.5046962672825</v>
      </c>
      <c r="EH18" s="4">
        <f t="shared" si="63"/>
        <v>1240.5600961494765</v>
      </c>
      <c r="EI18" s="4">
        <f t="shared" si="63"/>
        <v>1192.2767533784838</v>
      </c>
      <c r="EJ18" s="4">
        <f t="shared" si="63"/>
        <v>1212.003472211604</v>
      </c>
      <c r="EK18" s="4">
        <f t="shared" si="63"/>
        <v>1125.1811094597874</v>
      </c>
      <c r="EL18" s="4">
        <f t="shared" si="63"/>
        <v>1208.3379831552782</v>
      </c>
      <c r="EM18" s="4">
        <f t="shared" si="63"/>
        <v>1239.589345000109</v>
      </c>
      <c r="EN18" s="4">
        <f t="shared" si="63"/>
        <v>1175.4926194595309</v>
      </c>
      <c r="EO18" s="4">
        <f t="shared" si="63"/>
        <v>1166.4025244208603</v>
      </c>
      <c r="EP18" s="4">
        <f t="shared" si="63"/>
        <v>1153.1472664581013</v>
      </c>
      <c r="EQ18" s="4">
        <f t="shared" si="63"/>
        <v>1186.402263026846</v>
      </c>
      <c r="ER18" s="4">
        <f t="shared" si="63"/>
        <v>1279.9219747646691</v>
      </c>
      <c r="ES18" s="4">
        <f t="shared" si="63"/>
        <v>1305.0331694924312</v>
      </c>
      <c r="ET18" s="4">
        <f t="shared" si="63"/>
        <v>1145.6984182646866</v>
      </c>
      <c r="EU18" s="4">
        <f t="shared" si="63"/>
        <v>1403.5930035015658</v>
      </c>
      <c r="EV18" s="4">
        <f t="shared" si="63"/>
        <v>1143.4575761605824</v>
      </c>
      <c r="EW18" s="4">
        <f t="shared" si="63"/>
        <v>1288.0677912918311</v>
      </c>
      <c r="EX18" s="4">
        <f t="shared" si="63"/>
        <v>1128.2153266827495</v>
      </c>
      <c r="EY18" s="4">
        <f t="shared" si="63"/>
        <v>1268.7018960787509</v>
      </c>
      <c r="EZ18" s="4">
        <f t="shared" si="63"/>
        <v>1159.3797658943877</v>
      </c>
      <c r="FA18" s="4">
        <f t="shared" si="63"/>
        <v>1230.1234507300487</v>
      </c>
      <c r="FB18" s="4">
        <f t="shared" si="63"/>
        <v>1153.0159022622854</v>
      </c>
      <c r="FC18" s="4">
        <f t="shared" si="63"/>
        <v>1138.9077533585812</v>
      </c>
      <c r="FD18" s="4">
        <f t="shared" si="63"/>
        <v>1134.5203412915848</v>
      </c>
      <c r="FE18" s="4">
        <f t="shared" si="63"/>
        <v>1828.1035243632541</v>
      </c>
      <c r="FF18" s="4">
        <f t="shared" si="63"/>
        <v>1142.8729861463635</v>
      </c>
      <c r="FG18" s="4">
        <f t="shared" si="63"/>
        <v>1313.2046042036604</v>
      </c>
      <c r="FH18" s="4">
        <f t="shared" si="63"/>
        <v>1125.9730118582734</v>
      </c>
      <c r="FI18" s="4">
        <f t="shared" si="63"/>
        <v>1351.0368169791577</v>
      </c>
      <c r="FJ18" s="4">
        <f t="shared" si="63"/>
        <v>1554.8059179317161</v>
      </c>
      <c r="FK18" s="4">
        <f t="shared" si="63"/>
        <v>1237.5633098519224</v>
      </c>
      <c r="FL18" s="4">
        <f t="shared" si="63"/>
        <v>1384.9313515186855</v>
      </c>
      <c r="FM18" s="4">
        <f t="shared" si="63"/>
        <v>1147.0572176267879</v>
      </c>
      <c r="FN18" s="4">
        <f t="shared" si="63"/>
        <v>1548.7858733880853</v>
      </c>
      <c r="FO18" s="4">
        <f t="shared" si="63"/>
        <v>1177.5040806567822</v>
      </c>
      <c r="FP18" s="4">
        <f t="shared" si="63"/>
        <v>1618.7319498422144</v>
      </c>
      <c r="FQ18" s="4">
        <f t="shared" si="63"/>
        <v>1280.9308587340092</v>
      </c>
      <c r="FR18" s="4">
        <f t="shared" si="63"/>
        <v>1559.746857238865</v>
      </c>
      <c r="FS18" s="4">
        <f t="shared" si="63"/>
        <v>1161.0907500898843</v>
      </c>
      <c r="FT18" s="4">
        <f t="shared" si="63"/>
        <v>1218.7530862749511</v>
      </c>
      <c r="FU18" s="4">
        <f t="shared" si="63"/>
        <v>1118.2938191198714</v>
      </c>
      <c r="FV18" s="4">
        <f t="shared" si="63"/>
        <v>1233.4605502798306</v>
      </c>
      <c r="FW18" s="4">
        <f t="shared" si="63"/>
        <v>1255.3582296699312</v>
      </c>
      <c r="FX18" s="4">
        <f t="shared" si="63"/>
        <v>1333.2778402355791</v>
      </c>
      <c r="FY18" s="4">
        <f t="shared" si="63"/>
        <v>1214.0090047956207</v>
      </c>
      <c r="FZ18" s="4">
        <f t="shared" si="63"/>
        <v>1248.1368874402103</v>
      </c>
      <c r="GA18" s="4">
        <f t="shared" si="63"/>
        <v>1283.8125714791049</v>
      </c>
      <c r="GB18" s="4">
        <f t="shared" si="63"/>
        <v>1207.6195241555604</v>
      </c>
      <c r="GC18" s="4">
        <f t="shared" si="63"/>
        <v>1231.1000990257844</v>
      </c>
      <c r="GD18" s="4">
        <f t="shared" si="63"/>
        <v>1316.7290222268166</v>
      </c>
      <c r="GE18" s="4">
        <f t="shared" si="63"/>
        <v>1317.861408155962</v>
      </c>
      <c r="GF18" s="4">
        <f t="shared" si="63"/>
        <v>1204.5348412735755</v>
      </c>
      <c r="GG18" s="4">
        <f t="shared" si="63"/>
        <v>1164.7083010266401</v>
      </c>
      <c r="GH18" s="4">
        <f t="shared" si="63"/>
        <v>1218.4812617256657</v>
      </c>
      <c r="GI18" s="4">
        <f t="shared" si="63"/>
        <v>1203.5922873895061</v>
      </c>
      <c r="GJ18" s="4">
        <f t="shared" si="63"/>
        <v>1153.2119210739836</v>
      </c>
      <c r="GK18" s="4">
        <f t="shared" si="63"/>
        <v>1542.4874042527385</v>
      </c>
      <c r="GL18" s="4">
        <f t="shared" si="63"/>
        <v>1241.9318375645341</v>
      </c>
      <c r="GM18" s="4">
        <f t="shared" ref="GM18:JC18" si="64">GM42+GM162</f>
        <v>1135.4090118419476</v>
      </c>
      <c r="GN18" s="4">
        <f t="shared" si="64"/>
        <v>1256.1846392726593</v>
      </c>
      <c r="GO18" s="4">
        <f t="shared" si="64"/>
        <v>1292.3536610654303</v>
      </c>
      <c r="GP18" s="4">
        <f t="shared" si="64"/>
        <v>1260.8331033380828</v>
      </c>
      <c r="GQ18" s="4">
        <f t="shared" si="64"/>
        <v>1244.9679215375525</v>
      </c>
      <c r="GR18" s="4">
        <f t="shared" si="64"/>
        <v>1237.603218663663</v>
      </c>
      <c r="GS18" s="4">
        <f t="shared" si="64"/>
        <v>1220.2719841594035</v>
      </c>
      <c r="GT18" s="4">
        <f t="shared" si="64"/>
        <v>1314.0916325652731</v>
      </c>
      <c r="GU18" s="4">
        <f t="shared" si="64"/>
        <v>1143.0424206228897</v>
      </c>
      <c r="GV18" s="4">
        <f t="shared" si="64"/>
        <v>1121.2212756445826</v>
      </c>
      <c r="GW18" s="4">
        <f t="shared" si="64"/>
        <v>1192.6677438821791</v>
      </c>
      <c r="GX18" s="4">
        <f t="shared" si="64"/>
        <v>1157.8238334618975</v>
      </c>
      <c r="GY18" s="4">
        <f t="shared" si="64"/>
        <v>1233.71804364542</v>
      </c>
      <c r="GZ18" s="4">
        <f t="shared" si="64"/>
        <v>1200.8133901892045</v>
      </c>
      <c r="HA18" s="4">
        <f t="shared" si="64"/>
        <v>1166.1359392053976</v>
      </c>
      <c r="HB18" s="4">
        <f t="shared" si="64"/>
        <v>1226.4757303584158</v>
      </c>
      <c r="HC18" s="4">
        <f t="shared" si="64"/>
        <v>1267.9055554782421</v>
      </c>
      <c r="HD18" s="4">
        <f t="shared" si="64"/>
        <v>1207.5613313030226</v>
      </c>
      <c r="HE18" s="4">
        <f t="shared" si="64"/>
        <v>1199.3679978111027</v>
      </c>
      <c r="HF18" s="4">
        <f t="shared" si="64"/>
        <v>1296.5339832690595</v>
      </c>
      <c r="HG18" s="4">
        <f t="shared" si="64"/>
        <v>1189.7180309688804</v>
      </c>
      <c r="HH18" s="4">
        <f t="shared" si="64"/>
        <v>1276.76659297682</v>
      </c>
      <c r="HI18" s="4">
        <f t="shared" si="64"/>
        <v>1251.5802850619104</v>
      </c>
      <c r="HJ18" s="4">
        <f t="shared" si="64"/>
        <v>2029.7303113322218</v>
      </c>
      <c r="HK18" s="4">
        <f t="shared" si="64"/>
        <v>1447.7216441226542</v>
      </c>
      <c r="HL18" s="4">
        <f t="shared" si="64"/>
        <v>1169.3420473587207</v>
      </c>
      <c r="HM18" s="4">
        <f t="shared" si="64"/>
        <v>1223.51592342814</v>
      </c>
      <c r="HN18" s="4">
        <f t="shared" si="64"/>
        <v>1202.5975137241951</v>
      </c>
      <c r="HO18" s="4">
        <f t="shared" si="64"/>
        <v>1228.4047365993572</v>
      </c>
      <c r="HP18" s="4">
        <f t="shared" si="64"/>
        <v>1357.8630348679642</v>
      </c>
      <c r="HQ18" s="4">
        <f t="shared" si="64"/>
        <v>1604.5957199486975</v>
      </c>
      <c r="HR18" s="4">
        <f t="shared" si="64"/>
        <v>1229.9168227516841</v>
      </c>
      <c r="HS18" s="4">
        <f t="shared" si="64"/>
        <v>1465.3649313001117</v>
      </c>
      <c r="HT18" s="4">
        <f t="shared" si="64"/>
        <v>1246.6488037334971</v>
      </c>
      <c r="HU18" s="4">
        <f t="shared" si="64"/>
        <v>1239.1056202435709</v>
      </c>
      <c r="HV18" s="4">
        <f t="shared" si="64"/>
        <v>1430.7323114633691</v>
      </c>
      <c r="HW18" s="4">
        <f t="shared" si="64"/>
        <v>1127.0934894344405</v>
      </c>
      <c r="HX18" s="4">
        <f t="shared" si="64"/>
        <v>1254.9327626291008</v>
      </c>
      <c r="HY18" s="4">
        <f t="shared" si="64"/>
        <v>1361.6071507026002</v>
      </c>
      <c r="HZ18" s="4">
        <f t="shared" si="64"/>
        <v>1124.0095630304943</v>
      </c>
      <c r="IA18" s="4">
        <f t="shared" si="64"/>
        <v>1167.9729723797545</v>
      </c>
      <c r="IB18" s="4">
        <f t="shared" si="64"/>
        <v>1191.2337128888398</v>
      </c>
      <c r="IC18" s="4">
        <f t="shared" si="64"/>
        <v>1277.0916045271747</v>
      </c>
      <c r="ID18" s="4">
        <f t="shared" si="64"/>
        <v>1170.3983783904291</v>
      </c>
      <c r="IE18" s="4">
        <f t="shared" si="64"/>
        <v>1294.5494542599367</v>
      </c>
      <c r="IF18" s="4">
        <f t="shared" si="64"/>
        <v>1352.7572695901035</v>
      </c>
      <c r="IG18" s="4">
        <f t="shared" si="64"/>
        <v>1147.0971277153965</v>
      </c>
      <c r="IH18" s="4">
        <f t="shared" si="64"/>
        <v>1192.1851057196711</v>
      </c>
      <c r="II18" s="4">
        <f t="shared" si="64"/>
        <v>1400.0860265914271</v>
      </c>
      <c r="IJ18" s="4">
        <f t="shared" si="64"/>
        <v>1691.7473489320564</v>
      </c>
      <c r="IK18" s="4">
        <f t="shared" si="64"/>
        <v>1191.8676725754681</v>
      </c>
      <c r="IL18" s="4">
        <f t="shared" si="64"/>
        <v>1259.7312027687194</v>
      </c>
      <c r="IM18" s="4">
        <f t="shared" si="64"/>
        <v>1152.7321799920624</v>
      </c>
      <c r="IN18" s="4">
        <f t="shared" si="64"/>
        <v>1163.3723580320609</v>
      </c>
      <c r="IO18" s="4">
        <f t="shared" si="64"/>
        <v>1160.3247977305475</v>
      </c>
      <c r="IP18" s="4">
        <f t="shared" si="64"/>
        <v>1277.9187844825042</v>
      </c>
      <c r="IQ18" s="4">
        <f t="shared" si="64"/>
        <v>1267.1815380969122</v>
      </c>
      <c r="IR18" s="4">
        <f t="shared" si="64"/>
        <v>1206.0413256352638</v>
      </c>
      <c r="IS18" s="4">
        <f t="shared" si="64"/>
        <v>1222.2937844399305</v>
      </c>
      <c r="IT18" s="4">
        <f t="shared" si="64"/>
        <v>1229.1370715303158</v>
      </c>
      <c r="IU18" s="4">
        <f t="shared" si="64"/>
        <v>1155.1099513097615</v>
      </c>
      <c r="IV18" s="4">
        <f t="shared" si="64"/>
        <v>1359.5400832997614</v>
      </c>
      <c r="IW18" s="4">
        <f t="shared" si="64"/>
        <v>1474.9516897509666</v>
      </c>
      <c r="IX18" s="4">
        <f t="shared" si="64"/>
        <v>1488.4614384561014</v>
      </c>
      <c r="IY18" s="4">
        <f t="shared" si="64"/>
        <v>1145.4361365317409</v>
      </c>
      <c r="IZ18" s="4">
        <f t="shared" si="64"/>
        <v>1181.9144536371728</v>
      </c>
      <c r="JA18" s="4">
        <f t="shared" si="64"/>
        <v>1114.2953645988241</v>
      </c>
      <c r="JB18" s="4">
        <f t="shared" si="64"/>
        <v>1171.5980870482229</v>
      </c>
      <c r="JC18" s="4">
        <f t="shared" si="64"/>
        <v>1383.5434834472526</v>
      </c>
    </row>
    <row r="19" spans="1:263" x14ac:dyDescent="0.4">
      <c r="A19" s="4">
        <f t="shared" si="4"/>
        <v>345494.50262012338</v>
      </c>
      <c r="B19">
        <v>2034</v>
      </c>
      <c r="C19" s="4">
        <f t="shared" ref="C19:BN19" si="65">C43+C163</f>
        <v>1209.8525893113022</v>
      </c>
      <c r="D19" s="4">
        <f t="shared" si="65"/>
        <v>1455.4697565781714</v>
      </c>
      <c r="E19" s="4">
        <f t="shared" si="65"/>
        <v>1425.2870622805779</v>
      </c>
      <c r="F19" s="4">
        <f t="shared" si="65"/>
        <v>1230.8015318144485</v>
      </c>
      <c r="G19" s="4">
        <f t="shared" si="65"/>
        <v>1431.9400304412986</v>
      </c>
      <c r="H19" s="4">
        <f t="shared" si="65"/>
        <v>1633.4827189330194</v>
      </c>
      <c r="I19" s="4">
        <f t="shared" si="65"/>
        <v>1303.0441112409712</v>
      </c>
      <c r="J19" s="4">
        <f t="shared" si="65"/>
        <v>1224.0862090871135</v>
      </c>
      <c r="K19" s="4">
        <f t="shared" si="65"/>
        <v>1464.5073151498932</v>
      </c>
      <c r="L19" s="4">
        <f t="shared" si="65"/>
        <v>1214.7425325324125</v>
      </c>
      <c r="M19" s="4">
        <f t="shared" si="65"/>
        <v>1321.0959078063327</v>
      </c>
      <c r="N19" s="4">
        <f t="shared" si="65"/>
        <v>1262.7186217249132</v>
      </c>
      <c r="O19" s="4">
        <f t="shared" si="65"/>
        <v>1303.9173755753095</v>
      </c>
      <c r="P19" s="4">
        <f t="shared" si="65"/>
        <v>1311.7418377402344</v>
      </c>
      <c r="Q19" s="4">
        <f t="shared" si="65"/>
        <v>1254.0688412555926</v>
      </c>
      <c r="R19" s="4">
        <f t="shared" si="65"/>
        <v>1225.1994096668316</v>
      </c>
      <c r="S19" s="4">
        <f t="shared" si="65"/>
        <v>1398.0501474722246</v>
      </c>
      <c r="T19" s="4">
        <f t="shared" si="65"/>
        <v>1271.5087905932976</v>
      </c>
      <c r="U19" s="4">
        <f t="shared" si="65"/>
        <v>1490.1966393723724</v>
      </c>
      <c r="V19" s="4">
        <f t="shared" si="65"/>
        <v>1256.6958757311202</v>
      </c>
      <c r="W19" s="4">
        <f t="shared" si="65"/>
        <v>1461.0924582672085</v>
      </c>
      <c r="X19" s="4">
        <f t="shared" si="65"/>
        <v>1372.4385190965475</v>
      </c>
      <c r="Y19" s="4">
        <f t="shared" si="65"/>
        <v>1193.5103911930635</v>
      </c>
      <c r="Z19" s="4">
        <f t="shared" si="65"/>
        <v>1430.5704984891404</v>
      </c>
      <c r="AA19" s="4">
        <f t="shared" si="65"/>
        <v>1233.6487044364017</v>
      </c>
      <c r="AB19" s="4">
        <f t="shared" si="65"/>
        <v>1364.327361615354</v>
      </c>
      <c r="AC19" s="4">
        <f t="shared" si="65"/>
        <v>1272.9874562531909</v>
      </c>
      <c r="AD19" s="4">
        <f t="shared" si="65"/>
        <v>1263.0541063886378</v>
      </c>
      <c r="AE19" s="4">
        <f t="shared" si="65"/>
        <v>1345.4330346695835</v>
      </c>
      <c r="AF19" s="4">
        <f t="shared" si="65"/>
        <v>1296.8778989229295</v>
      </c>
      <c r="AG19" s="4">
        <f t="shared" si="65"/>
        <v>1274.8701081621577</v>
      </c>
      <c r="AH19" s="4">
        <f t="shared" si="65"/>
        <v>1236.4311239710569</v>
      </c>
      <c r="AI19" s="4">
        <f t="shared" si="65"/>
        <v>1317.1632198472532</v>
      </c>
      <c r="AJ19" s="4">
        <f t="shared" si="65"/>
        <v>1272.431968809806</v>
      </c>
      <c r="AK19" s="4">
        <f t="shared" si="65"/>
        <v>1276.8006557131653</v>
      </c>
      <c r="AL19" s="4">
        <f t="shared" si="65"/>
        <v>1250.3927998784989</v>
      </c>
      <c r="AM19" s="4">
        <f t="shared" si="65"/>
        <v>1288.7711420594248</v>
      </c>
      <c r="AN19" s="4">
        <f t="shared" si="65"/>
        <v>1254.8982346269761</v>
      </c>
      <c r="AO19" s="4">
        <f t="shared" si="65"/>
        <v>1193.0485608056631</v>
      </c>
      <c r="AP19" s="4">
        <f t="shared" si="65"/>
        <v>1368.660162270367</v>
      </c>
      <c r="AQ19" s="4">
        <f t="shared" si="65"/>
        <v>1233.959350993508</v>
      </c>
      <c r="AR19" s="4">
        <f t="shared" si="65"/>
        <v>1394.2493957412416</v>
      </c>
      <c r="AS19" s="4">
        <f t="shared" si="65"/>
        <v>1422.2374523955702</v>
      </c>
      <c r="AT19" s="4">
        <f t="shared" si="65"/>
        <v>1392.5002606461703</v>
      </c>
      <c r="AU19" s="4">
        <f t="shared" si="65"/>
        <v>1419.6551591092016</v>
      </c>
      <c r="AV19" s="4">
        <f t="shared" si="65"/>
        <v>1340.8843555879957</v>
      </c>
      <c r="AW19" s="4">
        <f t="shared" si="65"/>
        <v>1285.5543919870561</v>
      </c>
      <c r="AX19" s="4">
        <f t="shared" si="65"/>
        <v>1283.5478332714958</v>
      </c>
      <c r="AY19" s="4">
        <f t="shared" si="65"/>
        <v>1386.2768989803717</v>
      </c>
      <c r="AZ19" s="4">
        <f t="shared" si="65"/>
        <v>1261.7377609057944</v>
      </c>
      <c r="BA19" s="4">
        <f t="shared" si="65"/>
        <v>1284.4889035300951</v>
      </c>
      <c r="BB19" s="4">
        <f t="shared" si="65"/>
        <v>1472.5976777851447</v>
      </c>
      <c r="BC19" s="4">
        <f t="shared" si="65"/>
        <v>1222.8020353216809</v>
      </c>
      <c r="BD19" s="4">
        <f t="shared" si="65"/>
        <v>1257.436783994478</v>
      </c>
      <c r="BE19" s="4">
        <f t="shared" si="65"/>
        <v>1294.0028367163768</v>
      </c>
      <c r="BF19" s="4">
        <f t="shared" si="65"/>
        <v>1237.7375184144769</v>
      </c>
      <c r="BG19" s="4">
        <f t="shared" si="65"/>
        <v>1215.7331515058288</v>
      </c>
      <c r="BH19" s="4">
        <f t="shared" si="65"/>
        <v>1301.832644030083</v>
      </c>
      <c r="BI19" s="4">
        <f t="shared" si="65"/>
        <v>1361.3831243666218</v>
      </c>
      <c r="BJ19" s="4">
        <f t="shared" si="65"/>
        <v>1253.3381608539239</v>
      </c>
      <c r="BK19" s="4">
        <f t="shared" si="65"/>
        <v>1311.4662774622345</v>
      </c>
      <c r="BL19" s="4">
        <f t="shared" si="65"/>
        <v>1202.5402448558946</v>
      </c>
      <c r="BM19" s="4">
        <f t="shared" si="65"/>
        <v>1319.545999546956</v>
      </c>
      <c r="BN19" s="4">
        <f t="shared" si="65"/>
        <v>1356.7892184905304</v>
      </c>
      <c r="BO19" s="4">
        <f t="shared" ref="BO19:DZ19" si="66">BO43+BO163</f>
        <v>1332.324083335501</v>
      </c>
      <c r="BP19" s="4">
        <f t="shared" si="66"/>
        <v>1383.0788704621757</v>
      </c>
      <c r="BQ19" s="4">
        <f t="shared" si="66"/>
        <v>1253.1179332242743</v>
      </c>
      <c r="BR19" s="4">
        <f t="shared" si="66"/>
        <v>1217.7797234298353</v>
      </c>
      <c r="BS19" s="4">
        <f t="shared" si="66"/>
        <v>1360.566508356161</v>
      </c>
      <c r="BT19" s="4">
        <f t="shared" si="66"/>
        <v>1286.8776094477666</v>
      </c>
      <c r="BU19" s="4">
        <f t="shared" si="66"/>
        <v>1223.6295550066054</v>
      </c>
      <c r="BV19" s="4">
        <f t="shared" si="66"/>
        <v>1216.6151486511797</v>
      </c>
      <c r="BW19" s="4">
        <f t="shared" si="66"/>
        <v>1221.5634569402539</v>
      </c>
      <c r="BX19" s="4">
        <f t="shared" si="66"/>
        <v>1195.5884611131144</v>
      </c>
      <c r="BY19" s="4">
        <f t="shared" si="66"/>
        <v>1333.559751055855</v>
      </c>
      <c r="BZ19" s="4">
        <f t="shared" si="66"/>
        <v>1310.6856836343613</v>
      </c>
      <c r="CA19" s="4">
        <f t="shared" si="66"/>
        <v>1267.7037026012049</v>
      </c>
      <c r="CB19" s="4">
        <f t="shared" si="66"/>
        <v>1259.7442686582333</v>
      </c>
      <c r="CC19" s="4">
        <f t="shared" si="66"/>
        <v>1205.4226760689414</v>
      </c>
      <c r="CD19" s="4">
        <f t="shared" si="66"/>
        <v>1458.8110645416077</v>
      </c>
      <c r="CE19" s="4">
        <f t="shared" si="66"/>
        <v>1342.9761398010505</v>
      </c>
      <c r="CF19" s="4">
        <f t="shared" si="66"/>
        <v>1236.3482506455573</v>
      </c>
      <c r="CG19" s="4">
        <f t="shared" si="66"/>
        <v>1334.0542984342819</v>
      </c>
      <c r="CH19" s="4">
        <f t="shared" si="66"/>
        <v>1282.6627882921587</v>
      </c>
      <c r="CI19" s="4">
        <f t="shared" si="66"/>
        <v>1369.2778770597627</v>
      </c>
      <c r="CJ19" s="4">
        <f t="shared" si="66"/>
        <v>1598.782087154188</v>
      </c>
      <c r="CK19" s="4">
        <f t="shared" si="66"/>
        <v>1306.1150715357787</v>
      </c>
      <c r="CL19" s="4">
        <f t="shared" si="66"/>
        <v>1256.9211169727055</v>
      </c>
      <c r="CM19" s="4">
        <f t="shared" si="66"/>
        <v>1359.8642949001737</v>
      </c>
      <c r="CN19" s="4">
        <f t="shared" si="66"/>
        <v>1251.7141068046565</v>
      </c>
      <c r="CO19" s="4">
        <f t="shared" si="66"/>
        <v>1320.1804352768993</v>
      </c>
      <c r="CP19" s="4">
        <f t="shared" si="66"/>
        <v>1255.6280385333396</v>
      </c>
      <c r="CQ19" s="4">
        <f t="shared" si="66"/>
        <v>1500.558396720294</v>
      </c>
      <c r="CR19" s="4">
        <f t="shared" si="66"/>
        <v>1258.8256953777616</v>
      </c>
      <c r="CS19" s="4">
        <f t="shared" si="66"/>
        <v>1305.5214081457855</v>
      </c>
      <c r="CT19" s="4">
        <f t="shared" si="66"/>
        <v>1325.8935745134575</v>
      </c>
      <c r="CU19" s="4">
        <f t="shared" si="66"/>
        <v>1216.2571805649527</v>
      </c>
      <c r="CV19" s="4">
        <f t="shared" si="66"/>
        <v>1258.1044129344616</v>
      </c>
      <c r="CW19" s="4">
        <f t="shared" si="66"/>
        <v>1346.0726862477272</v>
      </c>
      <c r="CX19" s="4">
        <f t="shared" si="66"/>
        <v>1505.6490687406206</v>
      </c>
      <c r="CY19" s="4">
        <f t="shared" si="66"/>
        <v>1425.397196623652</v>
      </c>
      <c r="CZ19" s="4">
        <f t="shared" si="66"/>
        <v>1305.9307428611398</v>
      </c>
      <c r="DA19" s="4">
        <f t="shared" si="66"/>
        <v>1207.1890059902246</v>
      </c>
      <c r="DB19" s="4">
        <f t="shared" si="66"/>
        <v>1281.5869099686397</v>
      </c>
      <c r="DC19" s="4">
        <f t="shared" si="66"/>
        <v>1461.0164270080911</v>
      </c>
      <c r="DD19" s="4">
        <f t="shared" si="66"/>
        <v>1274.6430313897476</v>
      </c>
      <c r="DE19" s="4">
        <f t="shared" si="66"/>
        <v>1283.3564865975054</v>
      </c>
      <c r="DF19" s="4">
        <f t="shared" si="66"/>
        <v>1474.0398063778875</v>
      </c>
      <c r="DG19" s="4">
        <f t="shared" si="66"/>
        <v>1251.3016706742012</v>
      </c>
      <c r="DH19" s="4">
        <f t="shared" si="66"/>
        <v>1586.1204127614187</v>
      </c>
      <c r="DI19" s="4">
        <f t="shared" si="66"/>
        <v>1231.8322768060284</v>
      </c>
      <c r="DJ19" s="4">
        <f t="shared" si="66"/>
        <v>1344.3024484356142</v>
      </c>
      <c r="DK19" s="4">
        <f t="shared" si="66"/>
        <v>1471.029778153325</v>
      </c>
      <c r="DL19" s="4">
        <f t="shared" si="66"/>
        <v>1236.8884119618933</v>
      </c>
      <c r="DM19" s="4">
        <f t="shared" si="66"/>
        <v>1312.048290544838</v>
      </c>
      <c r="DN19" s="4">
        <f t="shared" si="66"/>
        <v>1379.2470645906185</v>
      </c>
      <c r="DO19" s="4">
        <f t="shared" si="66"/>
        <v>1317.1578203235874</v>
      </c>
      <c r="DP19" s="4">
        <f t="shared" si="66"/>
        <v>1189.4048280126394</v>
      </c>
      <c r="DQ19" s="4">
        <f t="shared" si="66"/>
        <v>1213.5446440183164</v>
      </c>
      <c r="DR19" s="4">
        <f t="shared" si="66"/>
        <v>1212.9630268940089</v>
      </c>
      <c r="DS19" s="4">
        <f t="shared" si="66"/>
        <v>1293.1545225702055</v>
      </c>
      <c r="DT19" s="4">
        <f t="shared" si="66"/>
        <v>1275.353810490838</v>
      </c>
      <c r="DU19" s="4">
        <f t="shared" si="66"/>
        <v>1303.9212983121688</v>
      </c>
      <c r="DV19" s="4">
        <f t="shared" si="66"/>
        <v>1284.481388713597</v>
      </c>
      <c r="DW19" s="4">
        <f t="shared" si="66"/>
        <v>1448.7138681102667</v>
      </c>
      <c r="DX19" s="4">
        <f t="shared" si="66"/>
        <v>1319.8525589870135</v>
      </c>
      <c r="DY19" s="4">
        <f t="shared" si="66"/>
        <v>1237.5063116700703</v>
      </c>
      <c r="DZ19" s="4">
        <f t="shared" si="66"/>
        <v>1241.6463035068568</v>
      </c>
      <c r="EA19" s="4">
        <f t="shared" ref="EA19:GL19" si="67">EA43+EA163</f>
        <v>1326.3832873144966</v>
      </c>
      <c r="EB19" s="4">
        <f t="shared" si="67"/>
        <v>1246.6864536253754</v>
      </c>
      <c r="EC19" s="4">
        <f t="shared" si="67"/>
        <v>1280.6157755139971</v>
      </c>
      <c r="ED19" s="4">
        <f t="shared" si="67"/>
        <v>1442.2233096091979</v>
      </c>
      <c r="EE19" s="4">
        <f t="shared" si="67"/>
        <v>1232.3324667239556</v>
      </c>
      <c r="EF19" s="4">
        <f t="shared" si="67"/>
        <v>1335.0692955397069</v>
      </c>
      <c r="EG19" s="4">
        <f t="shared" si="67"/>
        <v>1415.8836114010865</v>
      </c>
      <c r="EH19" s="4">
        <f t="shared" si="67"/>
        <v>1358.2322362865093</v>
      </c>
      <c r="EI19" s="4">
        <f t="shared" si="67"/>
        <v>1293.2945290138578</v>
      </c>
      <c r="EJ19" s="4">
        <f t="shared" si="67"/>
        <v>1316.000395438874</v>
      </c>
      <c r="EK19" s="4">
        <f t="shared" si="67"/>
        <v>1218.0713705643288</v>
      </c>
      <c r="EL19" s="4">
        <f t="shared" si="67"/>
        <v>1228.3687645816722</v>
      </c>
      <c r="EM19" s="4">
        <f t="shared" si="67"/>
        <v>1346.5113177376784</v>
      </c>
      <c r="EN19" s="4">
        <f t="shared" si="67"/>
        <v>1273.8651656937409</v>
      </c>
      <c r="EO19" s="4">
        <f t="shared" si="67"/>
        <v>1196.2882466613398</v>
      </c>
      <c r="EP19" s="4">
        <f t="shared" si="67"/>
        <v>1281.6348634537708</v>
      </c>
      <c r="EQ19" s="4">
        <f t="shared" si="67"/>
        <v>1285.389358293824</v>
      </c>
      <c r="ER19" s="4">
        <f t="shared" si="67"/>
        <v>1390.309276170156</v>
      </c>
      <c r="ES19" s="4">
        <f t="shared" si="67"/>
        <v>1423.3702539808435</v>
      </c>
      <c r="ET19" s="4">
        <f t="shared" si="67"/>
        <v>1241.3963827942998</v>
      </c>
      <c r="EU19" s="4">
        <f t="shared" si="67"/>
        <v>1324.5429446950641</v>
      </c>
      <c r="EV19" s="4">
        <f t="shared" si="67"/>
        <v>1263.0681175419732</v>
      </c>
      <c r="EW19" s="4">
        <f t="shared" si="67"/>
        <v>1398.5777974586904</v>
      </c>
      <c r="EX19" s="4">
        <f t="shared" si="67"/>
        <v>1231.0118459173411</v>
      </c>
      <c r="EY19" s="4">
        <f t="shared" si="67"/>
        <v>1381.2376567591004</v>
      </c>
      <c r="EZ19" s="4">
        <f t="shared" si="67"/>
        <v>1258.2766219304747</v>
      </c>
      <c r="FA19" s="4">
        <f t="shared" si="67"/>
        <v>1340.7119962999789</v>
      </c>
      <c r="FB19" s="4">
        <f t="shared" si="67"/>
        <v>1250.1401285768741</v>
      </c>
      <c r="FC19" s="4">
        <f t="shared" si="67"/>
        <v>1239.2763369385325</v>
      </c>
      <c r="FD19" s="4">
        <f t="shared" si="67"/>
        <v>1236.7596477076345</v>
      </c>
      <c r="FE19" s="4">
        <f t="shared" si="67"/>
        <v>1606.6011379510321</v>
      </c>
      <c r="FF19" s="4">
        <f t="shared" si="67"/>
        <v>1237.8018179659889</v>
      </c>
      <c r="FG19" s="4">
        <f t="shared" si="67"/>
        <v>1430.7216453332112</v>
      </c>
      <c r="FH19" s="4">
        <f t="shared" si="67"/>
        <v>1220.1857142487102</v>
      </c>
      <c r="FI19" s="4">
        <f t="shared" si="67"/>
        <v>1308.7539947455575</v>
      </c>
      <c r="FJ19" s="4">
        <f t="shared" si="67"/>
        <v>1694.2341706802852</v>
      </c>
      <c r="FK19" s="4">
        <f t="shared" si="67"/>
        <v>1344.7120156578849</v>
      </c>
      <c r="FL19" s="4">
        <f t="shared" si="67"/>
        <v>1322.9323466552567</v>
      </c>
      <c r="FM19" s="4">
        <f t="shared" si="67"/>
        <v>1252.9641085048347</v>
      </c>
      <c r="FN19" s="4">
        <f t="shared" si="67"/>
        <v>1249.2321780968941</v>
      </c>
      <c r="FO19" s="4">
        <f t="shared" si="67"/>
        <v>1279.0152789632818</v>
      </c>
      <c r="FP19" s="4">
        <f t="shared" si="67"/>
        <v>1409.5025652213192</v>
      </c>
      <c r="FQ19" s="4">
        <f t="shared" si="67"/>
        <v>1399.5060267002341</v>
      </c>
      <c r="FR19" s="4">
        <f t="shared" si="67"/>
        <v>1697.7468638453086</v>
      </c>
      <c r="FS19" s="4">
        <f t="shared" si="67"/>
        <v>1267.8116017095238</v>
      </c>
      <c r="FT19" s="4">
        <f t="shared" si="67"/>
        <v>1324.4985927071023</v>
      </c>
      <c r="FU19" s="4">
        <f t="shared" si="67"/>
        <v>1228.2883746978757</v>
      </c>
      <c r="FV19" s="4">
        <f t="shared" si="67"/>
        <v>1364.7100654003311</v>
      </c>
      <c r="FW19" s="4">
        <f t="shared" si="67"/>
        <v>1367.3767153181102</v>
      </c>
      <c r="FX19" s="4">
        <f t="shared" si="67"/>
        <v>1454.4356696483737</v>
      </c>
      <c r="FY19" s="4">
        <f t="shared" si="67"/>
        <v>1318.0156588063619</v>
      </c>
      <c r="FZ19" s="4">
        <f t="shared" si="67"/>
        <v>1357.0426008763816</v>
      </c>
      <c r="GA19" s="4">
        <f t="shared" si="67"/>
        <v>1240.0463685458567</v>
      </c>
      <c r="GB19" s="4">
        <f t="shared" si="67"/>
        <v>1314.7849371060063</v>
      </c>
      <c r="GC19" s="4">
        <f t="shared" si="67"/>
        <v>1202.6478998802002</v>
      </c>
      <c r="GD19" s="4">
        <f t="shared" si="67"/>
        <v>1427.8933157033878</v>
      </c>
      <c r="GE19" s="4">
        <f t="shared" si="67"/>
        <v>1429.4859703418081</v>
      </c>
      <c r="GF19" s="4">
        <f t="shared" si="67"/>
        <v>1316.2184033036099</v>
      </c>
      <c r="GG19" s="4">
        <f t="shared" si="67"/>
        <v>1263.7405603625198</v>
      </c>
      <c r="GH19" s="4">
        <f t="shared" si="67"/>
        <v>1333.022699987461</v>
      </c>
      <c r="GI19" s="4">
        <f t="shared" si="67"/>
        <v>1324.1676162055714</v>
      </c>
      <c r="GJ19" s="4">
        <f t="shared" si="67"/>
        <v>1257.9406131580231</v>
      </c>
      <c r="GK19" s="4">
        <f t="shared" si="67"/>
        <v>1486.0489454319816</v>
      </c>
      <c r="GL19" s="4">
        <f t="shared" si="67"/>
        <v>1353.1302747377772</v>
      </c>
      <c r="GM19" s="4">
        <f t="shared" ref="GM19:JC19" si="68">GM43+GM163</f>
        <v>1245.0432768012658</v>
      </c>
      <c r="GN19" s="4">
        <f t="shared" si="68"/>
        <v>1202.1006565345449</v>
      </c>
      <c r="GO19" s="4">
        <f t="shared" si="68"/>
        <v>1406.7882884369703</v>
      </c>
      <c r="GP19" s="4">
        <f t="shared" si="68"/>
        <v>1222.5245686479545</v>
      </c>
      <c r="GQ19" s="4">
        <f t="shared" si="68"/>
        <v>1349.7133369368958</v>
      </c>
      <c r="GR19" s="4">
        <f t="shared" si="68"/>
        <v>1380.8803182803729</v>
      </c>
      <c r="GS19" s="4">
        <f t="shared" si="68"/>
        <v>1201.486046170806</v>
      </c>
      <c r="GT19" s="4">
        <f t="shared" si="68"/>
        <v>1430.157238310713</v>
      </c>
      <c r="GU19" s="4">
        <f t="shared" si="68"/>
        <v>1238.5086670138414</v>
      </c>
      <c r="GV19" s="4">
        <f t="shared" si="68"/>
        <v>1222.7645673367833</v>
      </c>
      <c r="GW19" s="4">
        <f t="shared" si="68"/>
        <v>1293.6348112430285</v>
      </c>
      <c r="GX19" s="4">
        <f t="shared" si="68"/>
        <v>1257.5211938638952</v>
      </c>
      <c r="GY19" s="4">
        <f t="shared" si="68"/>
        <v>1356.1895372674894</v>
      </c>
      <c r="GZ19" s="4">
        <f t="shared" si="68"/>
        <v>1305.4156586067072</v>
      </c>
      <c r="HA19" s="4">
        <f t="shared" si="68"/>
        <v>1264.0336576933385</v>
      </c>
      <c r="HB19" s="4">
        <f t="shared" si="68"/>
        <v>1347.387050089174</v>
      </c>
      <c r="HC19" s="4">
        <f t="shared" si="68"/>
        <v>1377.8839910916765</v>
      </c>
      <c r="HD19" s="4">
        <f t="shared" si="68"/>
        <v>1316.2662134523086</v>
      </c>
      <c r="HE19" s="4">
        <f t="shared" si="68"/>
        <v>1315.5033855430854</v>
      </c>
      <c r="HF19" s="4">
        <f t="shared" si="68"/>
        <v>1406.1755124479932</v>
      </c>
      <c r="HG19" s="4">
        <f t="shared" si="68"/>
        <v>1296.3590517504117</v>
      </c>
      <c r="HH19" s="4">
        <f t="shared" si="68"/>
        <v>1214.4532269428357</v>
      </c>
      <c r="HI19" s="4">
        <f t="shared" si="68"/>
        <v>1234.9889350483313</v>
      </c>
      <c r="HJ19" s="4">
        <f t="shared" si="68"/>
        <v>2199.9119384225924</v>
      </c>
      <c r="HK19" s="4">
        <f t="shared" si="68"/>
        <v>1340.859508292559</v>
      </c>
      <c r="HL19" s="4">
        <f t="shared" si="68"/>
        <v>1280.7881726084463</v>
      </c>
      <c r="HM19" s="4">
        <f t="shared" si="68"/>
        <v>1196.303018918519</v>
      </c>
      <c r="HN19" s="4">
        <f t="shared" si="68"/>
        <v>1302.314172966669</v>
      </c>
      <c r="HO19" s="4">
        <f t="shared" si="68"/>
        <v>1331.3014290667306</v>
      </c>
      <c r="HP19" s="4">
        <f t="shared" si="68"/>
        <v>1476.558569908007</v>
      </c>
      <c r="HQ19" s="4">
        <f t="shared" si="68"/>
        <v>1746.0883414961968</v>
      </c>
      <c r="HR19" s="4">
        <f t="shared" si="68"/>
        <v>1218.6220140269927</v>
      </c>
      <c r="HS19" s="4">
        <f t="shared" si="68"/>
        <v>1595.6019675881389</v>
      </c>
      <c r="HT19" s="4">
        <f t="shared" si="68"/>
        <v>1354.0320851366569</v>
      </c>
      <c r="HU19" s="4">
        <f t="shared" si="68"/>
        <v>1347.4329015914291</v>
      </c>
      <c r="HV19" s="4">
        <f t="shared" si="68"/>
        <v>1553.7119771268092</v>
      </c>
      <c r="HW19" s="4">
        <f t="shared" si="68"/>
        <v>1219.7176229160541</v>
      </c>
      <c r="HX19" s="4">
        <f t="shared" si="68"/>
        <v>1365.3366665553672</v>
      </c>
      <c r="HY19" s="4">
        <f t="shared" si="68"/>
        <v>1476.4176328765072</v>
      </c>
      <c r="HZ19" s="4">
        <f t="shared" si="68"/>
        <v>1243.6285229629225</v>
      </c>
      <c r="IA19" s="4">
        <f t="shared" si="68"/>
        <v>1269.225668605585</v>
      </c>
      <c r="IB19" s="4">
        <f t="shared" si="68"/>
        <v>1309.3773462469971</v>
      </c>
      <c r="IC19" s="4">
        <f t="shared" si="68"/>
        <v>1387.0973592464477</v>
      </c>
      <c r="ID19" s="4">
        <f t="shared" si="68"/>
        <v>1270.8092553266908</v>
      </c>
      <c r="IE19" s="4">
        <f t="shared" si="68"/>
        <v>1413.0797927261513</v>
      </c>
      <c r="IF19" s="4">
        <f t="shared" si="68"/>
        <v>1230.7004930293576</v>
      </c>
      <c r="IG19" s="4">
        <f t="shared" si="68"/>
        <v>1263.353777930301</v>
      </c>
      <c r="IH19" s="4">
        <f t="shared" si="68"/>
        <v>1226.1113398658945</v>
      </c>
      <c r="II19" s="4">
        <f t="shared" si="68"/>
        <v>1364.0083757843477</v>
      </c>
      <c r="IJ19" s="4">
        <f t="shared" si="68"/>
        <v>1319.7952047272063</v>
      </c>
      <c r="IK19" s="4">
        <f t="shared" si="68"/>
        <v>1310.0091529228455</v>
      </c>
      <c r="IL19" s="4">
        <f t="shared" si="68"/>
        <v>1368.2162208057516</v>
      </c>
      <c r="IM19" s="4">
        <f t="shared" si="68"/>
        <v>1249.058942664062</v>
      </c>
      <c r="IN19" s="4">
        <f t="shared" si="68"/>
        <v>1262.3125270791579</v>
      </c>
      <c r="IO19" s="4">
        <f t="shared" si="68"/>
        <v>1257.9230579783982</v>
      </c>
      <c r="IP19" s="4">
        <f t="shared" si="68"/>
        <v>1395.9337512983329</v>
      </c>
      <c r="IQ19" s="4">
        <f t="shared" si="68"/>
        <v>1381.0009550452626</v>
      </c>
      <c r="IR19" s="4">
        <f t="shared" si="68"/>
        <v>1310.2681182909269</v>
      </c>
      <c r="IS19" s="4">
        <f t="shared" si="68"/>
        <v>1224.4813886679701</v>
      </c>
      <c r="IT19" s="4">
        <f t="shared" si="68"/>
        <v>1333.3801980491169</v>
      </c>
      <c r="IU19" s="4">
        <f t="shared" si="68"/>
        <v>1251.7617840816004</v>
      </c>
      <c r="IV19" s="4">
        <f t="shared" si="68"/>
        <v>1249.9315058105162</v>
      </c>
      <c r="IW19" s="4">
        <f t="shared" si="68"/>
        <v>1282.0621544981577</v>
      </c>
      <c r="IX19" s="4">
        <f t="shared" si="68"/>
        <v>1619.689739332754</v>
      </c>
      <c r="IY19" s="4">
        <f t="shared" si="68"/>
        <v>1241.5325479341288</v>
      </c>
      <c r="IZ19" s="4">
        <f t="shared" si="68"/>
        <v>1281.9448038037601</v>
      </c>
      <c r="JA19" s="4">
        <f t="shared" si="68"/>
        <v>1206.5828908402082</v>
      </c>
      <c r="JB19" s="4">
        <f t="shared" si="68"/>
        <v>1268.0543554438391</v>
      </c>
      <c r="JC19" s="4">
        <f t="shared" si="68"/>
        <v>1481.4290635803259</v>
      </c>
    </row>
    <row r="20" spans="1:263" x14ac:dyDescent="0.4">
      <c r="A20" s="4">
        <f t="shared" si="4"/>
        <v>361134.8568135426</v>
      </c>
      <c r="B20">
        <v>2035</v>
      </c>
      <c r="C20" s="4">
        <f t="shared" ref="C20:BN20" si="69">C44+C164</f>
        <v>1317.7229578157342</v>
      </c>
      <c r="D20" s="4">
        <f t="shared" si="69"/>
        <v>1392.510928421829</v>
      </c>
      <c r="E20" s="4">
        <f t="shared" si="69"/>
        <v>1549.023317101286</v>
      </c>
      <c r="F20" s="4">
        <f t="shared" si="69"/>
        <v>1332.3712911142406</v>
      </c>
      <c r="G20" s="4">
        <f t="shared" si="69"/>
        <v>1552.4948462905822</v>
      </c>
      <c r="H20" s="4">
        <f t="shared" si="69"/>
        <v>1411.971700269773</v>
      </c>
      <c r="I20" s="4">
        <f t="shared" si="69"/>
        <v>1414.8310508559248</v>
      </c>
      <c r="J20" s="4">
        <f t="shared" si="69"/>
        <v>1323.5748355656442</v>
      </c>
      <c r="K20" s="4">
        <f t="shared" si="69"/>
        <v>1407.3842226465943</v>
      </c>
      <c r="L20" s="4">
        <f t="shared" si="69"/>
        <v>1316.3393601076007</v>
      </c>
      <c r="M20" s="4">
        <f t="shared" si="69"/>
        <v>1341.7177755992307</v>
      </c>
      <c r="N20" s="4">
        <f t="shared" si="69"/>
        <v>1368.7602541235319</v>
      </c>
      <c r="O20" s="4">
        <f t="shared" si="69"/>
        <v>1419.5145719531836</v>
      </c>
      <c r="P20" s="4">
        <f t="shared" si="69"/>
        <v>1427.5812202083564</v>
      </c>
      <c r="Q20" s="4">
        <f t="shared" si="69"/>
        <v>1364.1441182531451</v>
      </c>
      <c r="R20" s="4">
        <f t="shared" si="69"/>
        <v>1328.0187425640888</v>
      </c>
      <c r="S20" s="4">
        <f t="shared" si="69"/>
        <v>1521.3477161055741</v>
      </c>
      <c r="T20" s="4">
        <f t="shared" si="69"/>
        <v>1381.3397211019308</v>
      </c>
      <c r="U20" s="4">
        <f t="shared" si="69"/>
        <v>1345.895024213595</v>
      </c>
      <c r="V20" s="4">
        <f t="shared" si="69"/>
        <v>1362.9819958452997</v>
      </c>
      <c r="W20" s="4">
        <f t="shared" si="69"/>
        <v>1347.3478075448181</v>
      </c>
      <c r="X20" s="4">
        <f t="shared" si="69"/>
        <v>1333.9547037536609</v>
      </c>
      <c r="Y20" s="4">
        <f t="shared" si="69"/>
        <v>1291.2874606779044</v>
      </c>
      <c r="Z20" s="4">
        <f t="shared" si="69"/>
        <v>1342.5967831153064</v>
      </c>
      <c r="AA20" s="4">
        <f t="shared" si="69"/>
        <v>1336.8224211081531</v>
      </c>
      <c r="AB20" s="4">
        <f t="shared" si="69"/>
        <v>1415.3479685499919</v>
      </c>
      <c r="AC20" s="4">
        <f t="shared" si="69"/>
        <v>1379.7747686039402</v>
      </c>
      <c r="AD20" s="4">
        <f t="shared" si="69"/>
        <v>1283.2484338580377</v>
      </c>
      <c r="AE20" s="4">
        <f t="shared" si="69"/>
        <v>1457.6476929470318</v>
      </c>
      <c r="AF20" s="4">
        <f t="shared" si="69"/>
        <v>1405.1499817113993</v>
      </c>
      <c r="AG20" s="4">
        <f t="shared" si="69"/>
        <v>1384.4789824640254</v>
      </c>
      <c r="AH20" s="4">
        <f t="shared" si="69"/>
        <v>1342.4583446697625</v>
      </c>
      <c r="AI20" s="4">
        <f t="shared" si="69"/>
        <v>1435.2794825503645</v>
      </c>
      <c r="AJ20" s="4">
        <f t="shared" si="69"/>
        <v>1381.0578490909998</v>
      </c>
      <c r="AK20" s="4">
        <f t="shared" si="69"/>
        <v>1308.4937344918253</v>
      </c>
      <c r="AL20" s="4">
        <f t="shared" si="69"/>
        <v>1353.0063487316586</v>
      </c>
      <c r="AM20" s="4">
        <f t="shared" si="69"/>
        <v>1395.5235472215506</v>
      </c>
      <c r="AN20" s="4">
        <f t="shared" si="69"/>
        <v>1283.6993979491913</v>
      </c>
      <c r="AO20" s="4">
        <f t="shared" si="69"/>
        <v>1298.9631645093393</v>
      </c>
      <c r="AP20" s="4">
        <f t="shared" si="69"/>
        <v>1326.8714279606309</v>
      </c>
      <c r="AQ20" s="4">
        <f t="shared" si="69"/>
        <v>1337.9631535958861</v>
      </c>
      <c r="AR20" s="4">
        <f t="shared" si="69"/>
        <v>1511.3909310690024</v>
      </c>
      <c r="AS20" s="4">
        <f t="shared" si="69"/>
        <v>1545.5450574673807</v>
      </c>
      <c r="AT20" s="4">
        <f t="shared" si="69"/>
        <v>1291.5957023009682</v>
      </c>
      <c r="AU20" s="4">
        <f t="shared" si="69"/>
        <v>1439.9067267767889</v>
      </c>
      <c r="AV20" s="4">
        <f t="shared" si="69"/>
        <v>1463.8393612190841</v>
      </c>
      <c r="AW20" s="4">
        <f t="shared" si="69"/>
        <v>1395.218635568089</v>
      </c>
      <c r="AX20" s="4">
        <f t="shared" si="69"/>
        <v>1295.8396429339307</v>
      </c>
      <c r="AY20" s="4">
        <f t="shared" si="69"/>
        <v>1511.3064519281313</v>
      </c>
      <c r="AZ20" s="4">
        <f t="shared" si="69"/>
        <v>1372.2938813295768</v>
      </c>
      <c r="BA20" s="4">
        <f t="shared" si="69"/>
        <v>1394.293934006623</v>
      </c>
      <c r="BB20" s="4">
        <f t="shared" si="69"/>
        <v>1352.880315337389</v>
      </c>
      <c r="BC20" s="4">
        <f t="shared" si="69"/>
        <v>1333.7617542341768</v>
      </c>
      <c r="BD20" s="4">
        <f t="shared" si="69"/>
        <v>1293.9194016800598</v>
      </c>
      <c r="BE20" s="4">
        <f t="shared" si="69"/>
        <v>1314.3097224997009</v>
      </c>
      <c r="BF20" s="4">
        <f t="shared" si="69"/>
        <v>1344.8174378952622</v>
      </c>
      <c r="BG20" s="4">
        <f t="shared" si="69"/>
        <v>1316.6801044733536</v>
      </c>
      <c r="BH20" s="4">
        <f t="shared" si="69"/>
        <v>1316.3451835255153</v>
      </c>
      <c r="BI20" s="4">
        <f t="shared" si="69"/>
        <v>1481.8954418299088</v>
      </c>
      <c r="BJ20" s="4">
        <f t="shared" si="69"/>
        <v>1359.8567726123104</v>
      </c>
      <c r="BK20" s="4">
        <f t="shared" si="69"/>
        <v>1422.2535239943602</v>
      </c>
      <c r="BL20" s="4">
        <f t="shared" si="69"/>
        <v>1282.9812605022003</v>
      </c>
      <c r="BM20" s="4">
        <f t="shared" si="69"/>
        <v>1433.1160153236551</v>
      </c>
      <c r="BN20" s="4">
        <f t="shared" si="69"/>
        <v>1472.586395085907</v>
      </c>
      <c r="BO20" s="4">
        <f t="shared" ref="BO20:DZ20" si="70">BO44+BO164</f>
        <v>1446.1155496940505</v>
      </c>
      <c r="BP20" s="4">
        <f t="shared" si="70"/>
        <v>1357.4619309180453</v>
      </c>
      <c r="BQ20" s="4">
        <f t="shared" si="70"/>
        <v>1283.0281615412243</v>
      </c>
      <c r="BR20" s="4">
        <f t="shared" si="70"/>
        <v>1327.247403225708</v>
      </c>
      <c r="BS20" s="4">
        <f t="shared" si="70"/>
        <v>1304.7142174436246</v>
      </c>
      <c r="BT20" s="4">
        <f t="shared" si="70"/>
        <v>1400.2182138075398</v>
      </c>
      <c r="BU20" s="4">
        <f t="shared" si="70"/>
        <v>1330.3978442258447</v>
      </c>
      <c r="BV20" s="4">
        <f t="shared" si="70"/>
        <v>1316.5956763068143</v>
      </c>
      <c r="BW20" s="4">
        <f t="shared" si="70"/>
        <v>1284.8828648200886</v>
      </c>
      <c r="BX20" s="4">
        <f t="shared" si="70"/>
        <v>1292.6488340685655</v>
      </c>
      <c r="BY20" s="4">
        <f t="shared" si="70"/>
        <v>1450.3076386650976</v>
      </c>
      <c r="BZ20" s="4">
        <f t="shared" si="70"/>
        <v>1326.6602460363458</v>
      </c>
      <c r="CA20" s="4">
        <f t="shared" si="70"/>
        <v>1376.8086886644348</v>
      </c>
      <c r="CB20" s="4">
        <f t="shared" si="70"/>
        <v>1369.1611196696799</v>
      </c>
      <c r="CC20" s="4">
        <f t="shared" si="70"/>
        <v>1303.9860124223746</v>
      </c>
      <c r="CD20" s="4">
        <f t="shared" si="70"/>
        <v>1593.506212810908</v>
      </c>
      <c r="CE20" s="4">
        <f t="shared" si="70"/>
        <v>1312.4688213405634</v>
      </c>
      <c r="CF20" s="4">
        <f t="shared" si="70"/>
        <v>1340.2931361858496</v>
      </c>
      <c r="CG20" s="4">
        <f t="shared" si="70"/>
        <v>1447.9135564468281</v>
      </c>
      <c r="CH20" s="4">
        <f t="shared" si="70"/>
        <v>1303.4370761326661</v>
      </c>
      <c r="CI20" s="4">
        <f t="shared" si="70"/>
        <v>1490.4159977257225</v>
      </c>
      <c r="CJ20" s="4">
        <f t="shared" si="70"/>
        <v>1452.9358325236014</v>
      </c>
      <c r="CK20" s="4">
        <f t="shared" si="70"/>
        <v>1421.4497949138442</v>
      </c>
      <c r="CL20" s="4">
        <f t="shared" si="70"/>
        <v>1283.3090025832364</v>
      </c>
      <c r="CM20" s="4">
        <f t="shared" si="70"/>
        <v>1479.077273256687</v>
      </c>
      <c r="CN20" s="4">
        <f t="shared" si="70"/>
        <v>1357.943117041289</v>
      </c>
      <c r="CO20" s="4">
        <f t="shared" si="70"/>
        <v>1282.9812605022003</v>
      </c>
      <c r="CP20" s="4">
        <f t="shared" si="70"/>
        <v>1364.1931392892939</v>
      </c>
      <c r="CQ20" s="4">
        <f t="shared" si="70"/>
        <v>1334.7433523999491</v>
      </c>
      <c r="CR20" s="4">
        <f t="shared" si="70"/>
        <v>1282.9812605022003</v>
      </c>
      <c r="CS20" s="4">
        <f t="shared" si="70"/>
        <v>1316.4822113694279</v>
      </c>
      <c r="CT20" s="4">
        <f t="shared" si="70"/>
        <v>1436.4187840768871</v>
      </c>
      <c r="CU20" s="4">
        <f t="shared" si="70"/>
        <v>1316.8999425930126</v>
      </c>
      <c r="CV20" s="4">
        <f t="shared" si="70"/>
        <v>1364.0231018186225</v>
      </c>
      <c r="CW20" s="4">
        <f t="shared" si="70"/>
        <v>1342.8490270699194</v>
      </c>
      <c r="CX20" s="4">
        <f t="shared" si="70"/>
        <v>1635.3702661359359</v>
      </c>
      <c r="CY20" s="4">
        <f t="shared" si="70"/>
        <v>1307.9778069798947</v>
      </c>
      <c r="CZ20" s="4">
        <f t="shared" si="70"/>
        <v>1414.5747537993395</v>
      </c>
      <c r="DA20" s="4">
        <f t="shared" si="70"/>
        <v>1307.3532622299197</v>
      </c>
      <c r="DB20" s="4">
        <f t="shared" si="70"/>
        <v>1287.2022915464577</v>
      </c>
      <c r="DC20" s="4">
        <f t="shared" si="70"/>
        <v>1393.6137658327514</v>
      </c>
      <c r="DD20" s="4">
        <f t="shared" si="70"/>
        <v>1283.5825894192826</v>
      </c>
      <c r="DE20" s="4">
        <f t="shared" si="70"/>
        <v>1394.3487917253881</v>
      </c>
      <c r="DF20" s="4">
        <f t="shared" si="70"/>
        <v>1422.6357303672294</v>
      </c>
      <c r="DG20" s="4">
        <f t="shared" si="70"/>
        <v>1282.9812605022003</v>
      </c>
      <c r="DH20" s="4">
        <f t="shared" si="70"/>
        <v>1733.5175662370741</v>
      </c>
      <c r="DI20" s="4">
        <f t="shared" si="70"/>
        <v>1336.1094978360909</v>
      </c>
      <c r="DJ20" s="4">
        <f t="shared" si="70"/>
        <v>1460.8896192992911</v>
      </c>
      <c r="DK20" s="4">
        <f t="shared" si="70"/>
        <v>1380.9665700179671</v>
      </c>
      <c r="DL20" s="4">
        <f t="shared" si="70"/>
        <v>1340.0459224126869</v>
      </c>
      <c r="DM20" s="4">
        <f t="shared" si="70"/>
        <v>1429.1012656454279</v>
      </c>
      <c r="DN20" s="4">
        <f t="shared" si="70"/>
        <v>1356.4382299374943</v>
      </c>
      <c r="DO20" s="4">
        <f t="shared" si="70"/>
        <v>1427.345782330337</v>
      </c>
      <c r="DP20" s="4">
        <f t="shared" si="70"/>
        <v>1286.0420279241489</v>
      </c>
      <c r="DQ20" s="4">
        <f t="shared" si="70"/>
        <v>1315.3516705603608</v>
      </c>
      <c r="DR20" s="4">
        <f t="shared" si="70"/>
        <v>1310.4439386378276</v>
      </c>
      <c r="DS20" s="4">
        <f t="shared" si="70"/>
        <v>1298.1849873152901</v>
      </c>
      <c r="DT20" s="4">
        <f t="shared" si="70"/>
        <v>1283.0407060045425</v>
      </c>
      <c r="DU20" s="4">
        <f t="shared" si="70"/>
        <v>1298.6890326446785</v>
      </c>
      <c r="DV20" s="4">
        <f t="shared" si="70"/>
        <v>1398.6644628619661</v>
      </c>
      <c r="DW20" s="4">
        <f t="shared" si="70"/>
        <v>1347.3909221408505</v>
      </c>
      <c r="DX20" s="4">
        <f t="shared" si="70"/>
        <v>1432.3904060565646</v>
      </c>
      <c r="DY20" s="4">
        <f t="shared" si="70"/>
        <v>1343.4130448866442</v>
      </c>
      <c r="DZ20" s="4">
        <f t="shared" si="70"/>
        <v>1295.5463169576938</v>
      </c>
      <c r="EA20" s="4">
        <f t="shared" ref="EA20:GL20" si="71">EA44+EA164</f>
        <v>1438.0258894448639</v>
      </c>
      <c r="EB20" s="4">
        <f t="shared" si="71"/>
        <v>1351.2240143283348</v>
      </c>
      <c r="EC20" s="4">
        <f t="shared" si="71"/>
        <v>1285.7309106287585</v>
      </c>
      <c r="ED20" s="4">
        <f t="shared" si="71"/>
        <v>1571.5068698447778</v>
      </c>
      <c r="EE20" s="4">
        <f t="shared" si="71"/>
        <v>1339.7633214469056</v>
      </c>
      <c r="EF20" s="4">
        <f t="shared" si="71"/>
        <v>1295.0997226296026</v>
      </c>
      <c r="EG20" s="4">
        <f t="shared" si="71"/>
        <v>1363.097204984035</v>
      </c>
      <c r="EH20" s="4">
        <f t="shared" si="71"/>
        <v>1473.4788805794547</v>
      </c>
      <c r="EI20" s="4">
        <f t="shared" si="71"/>
        <v>1300.3416165786925</v>
      </c>
      <c r="EJ20" s="4">
        <f t="shared" si="71"/>
        <v>1318.6759789153987</v>
      </c>
      <c r="EK20" s="4">
        <f t="shared" si="71"/>
        <v>1324.497509461188</v>
      </c>
      <c r="EL20" s="4">
        <f t="shared" si="71"/>
        <v>1331.5257484987803</v>
      </c>
      <c r="EM20" s="4">
        <f t="shared" si="71"/>
        <v>1463.0218738037829</v>
      </c>
      <c r="EN20" s="4">
        <f t="shared" si="71"/>
        <v>1380.7610406409854</v>
      </c>
      <c r="EO20" s="4">
        <f t="shared" si="71"/>
        <v>1294.1952999380305</v>
      </c>
      <c r="EP20" s="4">
        <f t="shared" si="71"/>
        <v>1390.2700524700172</v>
      </c>
      <c r="EQ20" s="4">
        <f t="shared" si="71"/>
        <v>1392.843234880884</v>
      </c>
      <c r="ER20" s="4">
        <f t="shared" si="71"/>
        <v>1333.3978381831864</v>
      </c>
      <c r="ES20" s="4">
        <f t="shared" si="71"/>
        <v>1319.4220568089236</v>
      </c>
      <c r="ET20" s="4">
        <f t="shared" si="71"/>
        <v>1345.8671192435791</v>
      </c>
      <c r="EU20" s="4">
        <f t="shared" si="71"/>
        <v>1436.4186160080501</v>
      </c>
      <c r="EV20" s="4">
        <f t="shared" si="71"/>
        <v>1373.1426996686321</v>
      </c>
      <c r="EW20" s="4">
        <f t="shared" si="71"/>
        <v>1518.0258798580132</v>
      </c>
      <c r="EX20" s="4">
        <f t="shared" si="71"/>
        <v>1334.7111882015088</v>
      </c>
      <c r="EY20" s="4">
        <f t="shared" si="71"/>
        <v>1311.6654128192681</v>
      </c>
      <c r="EZ20" s="4">
        <f t="shared" si="71"/>
        <v>1372.3792039120901</v>
      </c>
      <c r="FA20" s="4">
        <f t="shared" si="71"/>
        <v>1329.1599602628085</v>
      </c>
      <c r="FB20" s="4">
        <f t="shared" si="71"/>
        <v>1302.2434221506917</v>
      </c>
      <c r="FC20" s="4">
        <f t="shared" si="71"/>
        <v>1343.2642098010931</v>
      </c>
      <c r="FD20" s="4">
        <f t="shared" si="71"/>
        <v>1340.8476842697721</v>
      </c>
      <c r="FE20" s="4">
        <f t="shared" si="71"/>
        <v>1752.2532119927982</v>
      </c>
      <c r="FF20" s="4">
        <f t="shared" si="71"/>
        <v>1292.0134821087108</v>
      </c>
      <c r="FG20" s="4">
        <f t="shared" si="71"/>
        <v>1399.3094835475245</v>
      </c>
      <c r="FH20" s="4">
        <f t="shared" si="71"/>
        <v>1324.1318080153487</v>
      </c>
      <c r="FI20" s="4">
        <f t="shared" si="71"/>
        <v>1417.5673688201389</v>
      </c>
      <c r="FJ20" s="4">
        <f t="shared" si="71"/>
        <v>1399.1032691092855</v>
      </c>
      <c r="FK20" s="4">
        <f t="shared" si="71"/>
        <v>1461.5856783791526</v>
      </c>
      <c r="FL20" s="4">
        <f t="shared" si="71"/>
        <v>1434.6189828417619</v>
      </c>
      <c r="FM20" s="4">
        <f t="shared" si="71"/>
        <v>1360.2102112336772</v>
      </c>
      <c r="FN20" s="4">
        <f t="shared" si="71"/>
        <v>1362.2088774520535</v>
      </c>
      <c r="FO20" s="4">
        <f t="shared" si="71"/>
        <v>1389.5658837599449</v>
      </c>
      <c r="FP20" s="4">
        <f t="shared" si="71"/>
        <v>1531.2053072510303</v>
      </c>
      <c r="FQ20" s="4">
        <f t="shared" si="71"/>
        <v>1296.4788809376937</v>
      </c>
      <c r="FR20" s="4">
        <f t="shared" si="71"/>
        <v>1442.7040624187684</v>
      </c>
      <c r="FS20" s="4">
        <f t="shared" si="71"/>
        <v>1384.8930228491959</v>
      </c>
      <c r="FT20" s="4">
        <f t="shared" si="71"/>
        <v>1304.4983177962765</v>
      </c>
      <c r="FU20" s="4">
        <f t="shared" si="71"/>
        <v>1330.7836795351666</v>
      </c>
      <c r="FV20" s="4">
        <f t="shared" si="71"/>
        <v>1481.7103724056515</v>
      </c>
      <c r="FW20" s="4">
        <f t="shared" si="71"/>
        <v>1319.840827031052</v>
      </c>
      <c r="FX20" s="4">
        <f t="shared" si="71"/>
        <v>1363.2469650110131</v>
      </c>
      <c r="FY20" s="4">
        <f t="shared" si="71"/>
        <v>1430.8264565280924</v>
      </c>
      <c r="FZ20" s="4">
        <f t="shared" si="71"/>
        <v>1322.0631360056013</v>
      </c>
      <c r="GA20" s="4">
        <f t="shared" si="71"/>
        <v>1342.9912048510114</v>
      </c>
      <c r="GB20" s="4">
        <f t="shared" si="71"/>
        <v>1293.9651019877931</v>
      </c>
      <c r="GC20" s="4">
        <f t="shared" si="71"/>
        <v>1300.2376917566039</v>
      </c>
      <c r="GD20" s="4">
        <f t="shared" si="71"/>
        <v>1548.4063238088802</v>
      </c>
      <c r="GE20" s="4">
        <f t="shared" si="71"/>
        <v>1551.8148443186433</v>
      </c>
      <c r="GF20" s="4">
        <f t="shared" si="71"/>
        <v>1429.9009133821796</v>
      </c>
      <c r="GG20" s="4">
        <f t="shared" si="71"/>
        <v>1371.2955883485408</v>
      </c>
      <c r="GH20" s="4">
        <f t="shared" si="71"/>
        <v>1448.5110433108787</v>
      </c>
      <c r="GI20" s="4">
        <f t="shared" si="71"/>
        <v>1331.7474988260453</v>
      </c>
      <c r="GJ20" s="4">
        <f t="shared" si="71"/>
        <v>1361.909830543425</v>
      </c>
      <c r="GK20" s="4">
        <f t="shared" si="71"/>
        <v>1614.0849907315428</v>
      </c>
      <c r="GL20" s="4">
        <f t="shared" si="71"/>
        <v>1292.6837006741066</v>
      </c>
      <c r="GM20" s="4">
        <f t="shared" ref="GM20:JC20" si="72">GM44+GM164</f>
        <v>1292.0360624631628</v>
      </c>
      <c r="GN20" s="4">
        <f t="shared" si="72"/>
        <v>1302.1813815730104</v>
      </c>
      <c r="GO20" s="4">
        <f t="shared" si="72"/>
        <v>1335.8546745126837</v>
      </c>
      <c r="GP20" s="4">
        <f t="shared" si="72"/>
        <v>1322.3987101943562</v>
      </c>
      <c r="GQ20" s="4">
        <f t="shared" si="72"/>
        <v>1473.8171459877783</v>
      </c>
      <c r="GR20" s="4">
        <f t="shared" si="72"/>
        <v>1351.7116150419311</v>
      </c>
      <c r="GS20" s="4">
        <f t="shared" si="72"/>
        <v>1302.2691614648882</v>
      </c>
      <c r="GT20" s="4">
        <f t="shared" si="72"/>
        <v>1582.2638089204274</v>
      </c>
      <c r="GU20" s="4">
        <f t="shared" si="72"/>
        <v>1289.4776375463509</v>
      </c>
      <c r="GV20" s="4">
        <f t="shared" si="72"/>
        <v>1325.2022270567677</v>
      </c>
      <c r="GW20" s="4">
        <f t="shared" si="72"/>
        <v>1323.0128280236149</v>
      </c>
      <c r="GX20" s="4">
        <f t="shared" si="72"/>
        <v>1363.8567985272862</v>
      </c>
      <c r="GY20" s="4">
        <f t="shared" si="72"/>
        <v>1471.3918576567485</v>
      </c>
      <c r="GZ20" s="4">
        <f t="shared" si="72"/>
        <v>1419.4716071037424</v>
      </c>
      <c r="HA20" s="4">
        <f t="shared" si="72"/>
        <v>1380.7561798032004</v>
      </c>
      <c r="HB20" s="4">
        <f t="shared" si="72"/>
        <v>1462.1729860372807</v>
      </c>
      <c r="HC20" s="4">
        <f t="shared" si="72"/>
        <v>1498.7629906260015</v>
      </c>
      <c r="HD20" s="4">
        <f t="shared" si="72"/>
        <v>1290.3298518962908</v>
      </c>
      <c r="HE20" s="4">
        <f t="shared" si="72"/>
        <v>1427.0612012660006</v>
      </c>
      <c r="HF20" s="4">
        <f t="shared" si="72"/>
        <v>1367.9056729383437</v>
      </c>
      <c r="HG20" s="4">
        <f t="shared" si="72"/>
        <v>1286.8677624272264</v>
      </c>
      <c r="HH20" s="4">
        <f t="shared" si="72"/>
        <v>1320.7511167445987</v>
      </c>
      <c r="HI20" s="4">
        <f t="shared" si="72"/>
        <v>1337.23014234377</v>
      </c>
      <c r="HJ20" s="4">
        <f t="shared" si="72"/>
        <v>2385.7049453976597</v>
      </c>
      <c r="HK20" s="4">
        <f t="shared" si="72"/>
        <v>1480.0903827567809</v>
      </c>
      <c r="HL20" s="4">
        <f t="shared" si="72"/>
        <v>1288.6748644049994</v>
      </c>
      <c r="HM20" s="4">
        <f t="shared" si="72"/>
        <v>1296.6351280806145</v>
      </c>
      <c r="HN20" s="4">
        <f t="shared" si="72"/>
        <v>1412.1049846841693</v>
      </c>
      <c r="HO20" s="4">
        <f t="shared" si="72"/>
        <v>1441.6559253772705</v>
      </c>
      <c r="HP20" s="4">
        <f t="shared" si="72"/>
        <v>1381.277499030228</v>
      </c>
      <c r="HQ20" s="4">
        <f t="shared" si="72"/>
        <v>1537.2439315611587</v>
      </c>
      <c r="HR20" s="4">
        <f t="shared" si="72"/>
        <v>1319.1118985246644</v>
      </c>
      <c r="HS20" s="4">
        <f t="shared" si="72"/>
        <v>1742.5807046901532</v>
      </c>
      <c r="HT20" s="4">
        <f t="shared" si="72"/>
        <v>1308.9474409770673</v>
      </c>
      <c r="HU20" s="4">
        <f t="shared" si="72"/>
        <v>1294.0061070574061</v>
      </c>
      <c r="HV20" s="4">
        <f t="shared" si="72"/>
        <v>1373.6778788340769</v>
      </c>
      <c r="HW20" s="4">
        <f t="shared" si="72"/>
        <v>1319.9511423190568</v>
      </c>
      <c r="HX20" s="4">
        <f t="shared" si="72"/>
        <v>1486.4829847460051</v>
      </c>
      <c r="HY20" s="4">
        <f t="shared" si="72"/>
        <v>1387.8832021213475</v>
      </c>
      <c r="HZ20" s="4">
        <f t="shared" si="72"/>
        <v>1348.7751161037208</v>
      </c>
      <c r="IA20" s="4">
        <f t="shared" si="72"/>
        <v>1379.8380609070243</v>
      </c>
      <c r="IB20" s="4">
        <f t="shared" si="72"/>
        <v>1420.84781310221</v>
      </c>
      <c r="IC20" s="4">
        <f t="shared" si="72"/>
        <v>1332.7517525572978</v>
      </c>
      <c r="ID20" s="4">
        <f t="shared" si="72"/>
        <v>1379.4799958373665</v>
      </c>
      <c r="IE20" s="4">
        <f t="shared" si="72"/>
        <v>1375.0246007325343</v>
      </c>
      <c r="IF20" s="4">
        <f t="shared" si="72"/>
        <v>1335.8948917913594</v>
      </c>
      <c r="IG20" s="4">
        <f t="shared" si="72"/>
        <v>1370.3884026498993</v>
      </c>
      <c r="IH20" s="4">
        <f t="shared" si="72"/>
        <v>1331.5193891981423</v>
      </c>
      <c r="II20" s="4">
        <f t="shared" si="72"/>
        <v>1477.7594815388238</v>
      </c>
      <c r="IJ20" s="4">
        <f t="shared" si="72"/>
        <v>1435.1834349517137</v>
      </c>
      <c r="IK20" s="4">
        <f t="shared" si="72"/>
        <v>1304.128601414182</v>
      </c>
      <c r="IL20" s="4">
        <f t="shared" si="72"/>
        <v>1327.4584195233351</v>
      </c>
      <c r="IM20" s="4">
        <f t="shared" si="72"/>
        <v>1353.6169688444716</v>
      </c>
      <c r="IN20" s="4">
        <f t="shared" si="72"/>
        <v>1370.9621229587515</v>
      </c>
      <c r="IO20" s="4">
        <f t="shared" si="72"/>
        <v>1297.4048475711395</v>
      </c>
      <c r="IP20" s="4">
        <f t="shared" si="72"/>
        <v>1295.6532810899191</v>
      </c>
      <c r="IQ20" s="4">
        <f t="shared" si="72"/>
        <v>1500.7030549798199</v>
      </c>
      <c r="IR20" s="4">
        <f t="shared" si="72"/>
        <v>1423.8282226515573</v>
      </c>
      <c r="IS20" s="4">
        <f t="shared" si="72"/>
        <v>1324.5738733217904</v>
      </c>
      <c r="IT20" s="4">
        <f t="shared" si="72"/>
        <v>1447.2897556847768</v>
      </c>
      <c r="IU20" s="4">
        <f t="shared" si="72"/>
        <v>1356.7242311594155</v>
      </c>
      <c r="IV20" s="4">
        <f t="shared" si="72"/>
        <v>1355.4409341505232</v>
      </c>
      <c r="IW20" s="4">
        <f t="shared" si="72"/>
        <v>1392.7426894864227</v>
      </c>
      <c r="IX20" s="4">
        <f t="shared" si="72"/>
        <v>1762.0557933242349</v>
      </c>
      <c r="IY20" s="4">
        <f t="shared" si="72"/>
        <v>1345.7825705423554</v>
      </c>
      <c r="IZ20" s="4">
        <f t="shared" si="72"/>
        <v>1391.2955901993712</v>
      </c>
      <c r="JA20" s="4">
        <f t="shared" si="72"/>
        <v>1306.741814569097</v>
      </c>
      <c r="JB20" s="4">
        <f t="shared" si="72"/>
        <v>1373.0714897342568</v>
      </c>
      <c r="JC20" s="4">
        <f t="shared" si="72"/>
        <v>1607.2331452235655</v>
      </c>
    </row>
    <row r="21" spans="1:263" x14ac:dyDescent="0.4">
      <c r="A21" s="4">
        <f t="shared" si="4"/>
        <v>380659.87665197678</v>
      </c>
      <c r="B21">
        <v>2036</v>
      </c>
      <c r="C21" s="4">
        <f t="shared" ref="C21:BN21" si="73">C45+C165</f>
        <v>1428.7185334504977</v>
      </c>
      <c r="D21" s="4">
        <f t="shared" si="73"/>
        <v>1508.6601790516538</v>
      </c>
      <c r="E21" s="4">
        <f t="shared" si="73"/>
        <v>1461.4638113433587</v>
      </c>
      <c r="F21" s="4">
        <f t="shared" si="73"/>
        <v>1454.314224563999</v>
      </c>
      <c r="G21" s="4">
        <f t="shared" si="73"/>
        <v>1603.6950136231326</v>
      </c>
      <c r="H21" s="4">
        <f t="shared" si="73"/>
        <v>1533.2986133198913</v>
      </c>
      <c r="I21" s="4">
        <f t="shared" si="73"/>
        <v>1439.8421887927955</v>
      </c>
      <c r="J21" s="4">
        <f t="shared" si="73"/>
        <v>1430.8268554180254</v>
      </c>
      <c r="K21" s="4">
        <f t="shared" si="73"/>
        <v>1530.5392705531742</v>
      </c>
      <c r="L21" s="4">
        <f t="shared" si="73"/>
        <v>1427.2789777785392</v>
      </c>
      <c r="M21" s="4">
        <f t="shared" si="73"/>
        <v>1452.6498261885765</v>
      </c>
      <c r="N21" s="4">
        <f t="shared" si="73"/>
        <v>1405.574238392828</v>
      </c>
      <c r="O21" s="4">
        <f t="shared" si="73"/>
        <v>1421.4325727720432</v>
      </c>
      <c r="P21" s="4">
        <f t="shared" si="73"/>
        <v>1553.8240642208048</v>
      </c>
      <c r="Q21" s="4">
        <f t="shared" si="73"/>
        <v>1385.8671022971516</v>
      </c>
      <c r="R21" s="4">
        <f t="shared" si="73"/>
        <v>1440.3921961205526</v>
      </c>
      <c r="S21" s="4">
        <f t="shared" si="73"/>
        <v>1461.258526485228</v>
      </c>
      <c r="T21" s="4">
        <f t="shared" si="73"/>
        <v>1395.1144189711881</v>
      </c>
      <c r="U21" s="4">
        <f t="shared" si="73"/>
        <v>1458.6298464677843</v>
      </c>
      <c r="V21" s="4">
        <f t="shared" si="73"/>
        <v>1400.705977630123</v>
      </c>
      <c r="W21" s="4">
        <f t="shared" si="73"/>
        <v>1461.9859783071142</v>
      </c>
      <c r="X21" s="4">
        <f t="shared" si="73"/>
        <v>1443.0885173679355</v>
      </c>
      <c r="Y21" s="4">
        <f t="shared" si="73"/>
        <v>1396.9305753588631</v>
      </c>
      <c r="Z21" s="4">
        <f t="shared" si="73"/>
        <v>1459.9224476494576</v>
      </c>
      <c r="AA21" s="4">
        <f t="shared" si="73"/>
        <v>1448.5463906079995</v>
      </c>
      <c r="AB21" s="4">
        <f t="shared" si="73"/>
        <v>1531.0616669671483</v>
      </c>
      <c r="AC21" s="4">
        <f t="shared" si="73"/>
        <v>1495.7444572630636</v>
      </c>
      <c r="AD21" s="4">
        <f t="shared" si="73"/>
        <v>1386.8518198860324</v>
      </c>
      <c r="AE21" s="4">
        <f t="shared" si="73"/>
        <v>1442.3660355918346</v>
      </c>
      <c r="AF21" s="4">
        <f t="shared" si="73"/>
        <v>1434.141201448798</v>
      </c>
      <c r="AG21" s="4">
        <f t="shared" si="73"/>
        <v>1418.6713807252668</v>
      </c>
      <c r="AH21" s="4">
        <f t="shared" si="73"/>
        <v>1457.6193612396191</v>
      </c>
      <c r="AI21" s="4">
        <f t="shared" si="73"/>
        <v>1442.7421354878099</v>
      </c>
      <c r="AJ21" s="4">
        <f t="shared" si="73"/>
        <v>1499.4067088779816</v>
      </c>
      <c r="AK21" s="4">
        <f t="shared" si="73"/>
        <v>1415.6119628919996</v>
      </c>
      <c r="AL21" s="4">
        <f t="shared" si="73"/>
        <v>1472.1785565916311</v>
      </c>
      <c r="AM21" s="4">
        <f t="shared" si="73"/>
        <v>1511.5733711919011</v>
      </c>
      <c r="AN21" s="4">
        <f t="shared" si="73"/>
        <v>1390.0221266036349</v>
      </c>
      <c r="AO21" s="4">
        <f t="shared" si="73"/>
        <v>1406.0350012764361</v>
      </c>
      <c r="AP21" s="4">
        <f t="shared" si="73"/>
        <v>1437.7758861094153</v>
      </c>
      <c r="AQ21" s="4">
        <f t="shared" si="73"/>
        <v>1385.6197613423765</v>
      </c>
      <c r="AR21" s="4">
        <f t="shared" si="73"/>
        <v>1507.1180554570776</v>
      </c>
      <c r="AS21" s="4">
        <f t="shared" si="73"/>
        <v>1415.3939558050574</v>
      </c>
      <c r="AT21" s="4">
        <f t="shared" si="73"/>
        <v>1399.1636672606589</v>
      </c>
      <c r="AU21" s="4">
        <f t="shared" si="73"/>
        <v>1558.1332494730304</v>
      </c>
      <c r="AV21" s="4">
        <f t="shared" si="73"/>
        <v>1471.8788537734349</v>
      </c>
      <c r="AW21" s="4">
        <f t="shared" si="73"/>
        <v>1544.8143752485134</v>
      </c>
      <c r="AX21" s="4">
        <f t="shared" si="73"/>
        <v>1401.2677149463771</v>
      </c>
      <c r="AY21" s="4">
        <f t="shared" si="73"/>
        <v>1501.3092900642418</v>
      </c>
      <c r="AZ21" s="4">
        <f t="shared" si="73"/>
        <v>1396.4625413628191</v>
      </c>
      <c r="BA21" s="4">
        <f t="shared" si="73"/>
        <v>1406.9595705046133</v>
      </c>
      <c r="BB21" s="4">
        <f t="shared" si="73"/>
        <v>1465.9434541645869</v>
      </c>
      <c r="BC21" s="4">
        <f t="shared" si="73"/>
        <v>1445.2276622048591</v>
      </c>
      <c r="BD21" s="4">
        <f t="shared" si="73"/>
        <v>1400.2329216747933</v>
      </c>
      <c r="BE21" s="4">
        <f t="shared" si="73"/>
        <v>1420.9827481995424</v>
      </c>
      <c r="BF21" s="4">
        <f t="shared" si="73"/>
        <v>1386.3585293074734</v>
      </c>
      <c r="BG21" s="4">
        <f t="shared" si="73"/>
        <v>1426.1915072065781</v>
      </c>
      <c r="BH21" s="4">
        <f t="shared" si="73"/>
        <v>1424.535973926377</v>
      </c>
      <c r="BI21" s="4">
        <f t="shared" si="73"/>
        <v>1411.0002556041845</v>
      </c>
      <c r="BJ21" s="4">
        <f t="shared" si="73"/>
        <v>1398.5038468548141</v>
      </c>
      <c r="BK21" s="4">
        <f t="shared" si="73"/>
        <v>1542.3239906624858</v>
      </c>
      <c r="BL21" s="4">
        <f t="shared" si="73"/>
        <v>1386.327001942715</v>
      </c>
      <c r="BM21" s="4">
        <f t="shared" si="73"/>
        <v>1421.2776008204567</v>
      </c>
      <c r="BN21" s="4">
        <f t="shared" si="73"/>
        <v>1470.6105387814791</v>
      </c>
      <c r="BO21" s="4">
        <f t="shared" ref="BO21:DZ21" si="74">BO45+BO165</f>
        <v>1456.9981649430401</v>
      </c>
      <c r="BP21" s="4">
        <f t="shared" si="74"/>
        <v>1469.435170618618</v>
      </c>
      <c r="BQ21" s="4">
        <f t="shared" si="74"/>
        <v>1387.2023380454443</v>
      </c>
      <c r="BR21" s="4">
        <f t="shared" si="74"/>
        <v>1388.2137434212718</v>
      </c>
      <c r="BS21" s="4">
        <f t="shared" si="74"/>
        <v>1414.0955997492515</v>
      </c>
      <c r="BT21" s="4">
        <f t="shared" si="74"/>
        <v>1409.8613079550094</v>
      </c>
      <c r="BU21" s="4">
        <f t="shared" si="74"/>
        <v>1386.1403580504584</v>
      </c>
      <c r="BV21" s="4">
        <f t="shared" si="74"/>
        <v>1424.4819121114249</v>
      </c>
      <c r="BW21" s="4">
        <f t="shared" si="74"/>
        <v>1388.4505706677085</v>
      </c>
      <c r="BX21" s="4">
        <f t="shared" si="74"/>
        <v>1410.8743377999651</v>
      </c>
      <c r="BY21" s="4">
        <f t="shared" si="74"/>
        <v>1453.7802361728375</v>
      </c>
      <c r="BZ21" s="4">
        <f t="shared" si="74"/>
        <v>1435.1945892541355</v>
      </c>
      <c r="CA21" s="4">
        <f t="shared" si="74"/>
        <v>1496.4131794758771</v>
      </c>
      <c r="CB21" s="4">
        <f t="shared" si="74"/>
        <v>1488.0205015630711</v>
      </c>
      <c r="CC21" s="4">
        <f t="shared" si="74"/>
        <v>1413.8970216805019</v>
      </c>
      <c r="CD21" s="4">
        <f t="shared" si="74"/>
        <v>1463.7303187738253</v>
      </c>
      <c r="CE21" s="4">
        <f t="shared" si="74"/>
        <v>1423.6298005238434</v>
      </c>
      <c r="CF21" s="4">
        <f t="shared" si="74"/>
        <v>1394.9602254667866</v>
      </c>
      <c r="CG21" s="4">
        <f t="shared" si="74"/>
        <v>1572.7363785799457</v>
      </c>
      <c r="CH21" s="4">
        <f t="shared" si="74"/>
        <v>1410.6875570616121</v>
      </c>
      <c r="CI21" s="4">
        <f t="shared" si="74"/>
        <v>1385.8533537514766</v>
      </c>
      <c r="CJ21" s="4">
        <f t="shared" si="74"/>
        <v>1589.6885707252634</v>
      </c>
      <c r="CK21" s="4">
        <f t="shared" si="74"/>
        <v>1391.3616383053029</v>
      </c>
      <c r="CL21" s="4">
        <f t="shared" si="74"/>
        <v>1385.9747326639433</v>
      </c>
      <c r="CM21" s="4">
        <f t="shared" si="74"/>
        <v>1458.7032727458738</v>
      </c>
      <c r="CN21" s="4">
        <f t="shared" si="74"/>
        <v>1396.2957778148759</v>
      </c>
      <c r="CO21" s="4">
        <f t="shared" si="74"/>
        <v>1389.9143905985547</v>
      </c>
      <c r="CP21" s="4">
        <f t="shared" si="74"/>
        <v>1390.7730463937132</v>
      </c>
      <c r="CQ21" s="4">
        <f t="shared" si="74"/>
        <v>1449.5450514102881</v>
      </c>
      <c r="CR21" s="4">
        <f t="shared" si="74"/>
        <v>1385.6197613423765</v>
      </c>
      <c r="CS21" s="4">
        <f t="shared" si="74"/>
        <v>1423.4737579134958</v>
      </c>
      <c r="CT21" s="4">
        <f t="shared" si="74"/>
        <v>1465.6577656942413</v>
      </c>
      <c r="CU21" s="4">
        <f t="shared" si="74"/>
        <v>1426.1202885922946</v>
      </c>
      <c r="CV21" s="4">
        <f t="shared" si="74"/>
        <v>1478.836732545388</v>
      </c>
      <c r="CW21" s="4">
        <f t="shared" si="74"/>
        <v>1451.1691074350076</v>
      </c>
      <c r="CX21" s="4">
        <f t="shared" si="74"/>
        <v>1539.3835259417219</v>
      </c>
      <c r="CY21" s="4">
        <f t="shared" si="74"/>
        <v>1415.7100726552653</v>
      </c>
      <c r="CZ21" s="4">
        <f t="shared" si="74"/>
        <v>1460.9541720007778</v>
      </c>
      <c r="DA21" s="4">
        <f t="shared" si="74"/>
        <v>1415.5024671395254</v>
      </c>
      <c r="DB21" s="4">
        <f t="shared" si="74"/>
        <v>1392.0252670933194</v>
      </c>
      <c r="DC21" s="4">
        <f t="shared" si="74"/>
        <v>1510.2411384512038</v>
      </c>
      <c r="DD21" s="4">
        <f t="shared" si="74"/>
        <v>1387.526325986873</v>
      </c>
      <c r="DE21" s="4">
        <f t="shared" si="74"/>
        <v>1423.7982351620203</v>
      </c>
      <c r="DF21" s="4">
        <f t="shared" si="74"/>
        <v>1542.6597106001288</v>
      </c>
      <c r="DG21" s="4">
        <f t="shared" si="74"/>
        <v>1387.6317094106525</v>
      </c>
      <c r="DH21" s="4">
        <f t="shared" si="74"/>
        <v>1495.8937588423873</v>
      </c>
      <c r="DI21" s="4">
        <f t="shared" si="74"/>
        <v>1391.8106278394623</v>
      </c>
      <c r="DJ21" s="4">
        <f t="shared" si="74"/>
        <v>1432.3989399368306</v>
      </c>
      <c r="DK21" s="4">
        <f t="shared" si="74"/>
        <v>1502.2383297460053</v>
      </c>
      <c r="DL21" s="4">
        <f t="shared" si="74"/>
        <v>1451.7213798105699</v>
      </c>
      <c r="DM21" s="4">
        <f t="shared" si="74"/>
        <v>1408.6320651608494</v>
      </c>
      <c r="DN21" s="4">
        <f t="shared" si="74"/>
        <v>1469.7638772647965</v>
      </c>
      <c r="DO21" s="4">
        <f t="shared" si="74"/>
        <v>1439.5948294902446</v>
      </c>
      <c r="DP21" s="4">
        <f t="shared" si="74"/>
        <v>1385.6197613423765</v>
      </c>
      <c r="DQ21" s="4">
        <f t="shared" si="74"/>
        <v>1441.2893214390867</v>
      </c>
      <c r="DR21" s="4">
        <f t="shared" si="74"/>
        <v>1422.9016237788244</v>
      </c>
      <c r="DS21" s="4">
        <f t="shared" si="74"/>
        <v>1404.7398176843733</v>
      </c>
      <c r="DT21" s="4">
        <f t="shared" si="74"/>
        <v>1386.9127544959213</v>
      </c>
      <c r="DU21" s="4">
        <f t="shared" si="74"/>
        <v>1408.7539850857518</v>
      </c>
      <c r="DV21" s="4">
        <f t="shared" si="74"/>
        <v>1523.7171561941796</v>
      </c>
      <c r="DW21" s="4">
        <f t="shared" si="74"/>
        <v>1462.110837840004</v>
      </c>
      <c r="DX21" s="4">
        <f t="shared" si="74"/>
        <v>1422.7676884366369</v>
      </c>
      <c r="DY21" s="4">
        <f t="shared" si="74"/>
        <v>1458.9283673817638</v>
      </c>
      <c r="DZ21" s="4">
        <f t="shared" si="74"/>
        <v>1400.1500552229893</v>
      </c>
      <c r="EA21" s="4">
        <f t="shared" ref="EA21:GL21" si="75">EA45+EA165</f>
        <v>1486.2293433419184</v>
      </c>
      <c r="EB21" s="4">
        <f t="shared" si="75"/>
        <v>1391.5717057895495</v>
      </c>
      <c r="EC21" s="4">
        <f t="shared" si="75"/>
        <v>1390.7675808586428</v>
      </c>
      <c r="ED21" s="4">
        <f t="shared" si="75"/>
        <v>1711.7024207622753</v>
      </c>
      <c r="EE21" s="4">
        <f t="shared" si="75"/>
        <v>1456.7937218349125</v>
      </c>
      <c r="EF21" s="4">
        <f t="shared" si="75"/>
        <v>1404.1115313841922</v>
      </c>
      <c r="EG21" s="4">
        <f t="shared" si="75"/>
        <v>1479.3871395798094</v>
      </c>
      <c r="EH21" s="4">
        <f t="shared" si="75"/>
        <v>1425.3547293759952</v>
      </c>
      <c r="EI21" s="4">
        <f t="shared" si="75"/>
        <v>1404.8781337470773</v>
      </c>
      <c r="EJ21" s="4">
        <f t="shared" si="75"/>
        <v>1426.4073464640544</v>
      </c>
      <c r="EK21" s="4">
        <f t="shared" si="75"/>
        <v>1435.9645280265088</v>
      </c>
      <c r="EL21" s="4">
        <f t="shared" si="75"/>
        <v>1443.8258269617711</v>
      </c>
      <c r="EM21" s="4">
        <f t="shared" si="75"/>
        <v>1390.9092945324485</v>
      </c>
      <c r="EN21" s="4">
        <f t="shared" si="75"/>
        <v>1398.2456910473279</v>
      </c>
      <c r="EO21" s="4">
        <f t="shared" si="75"/>
        <v>1402.2788970506222</v>
      </c>
      <c r="EP21" s="4">
        <f t="shared" si="75"/>
        <v>1407.4339616857683</v>
      </c>
      <c r="EQ21" s="4">
        <f t="shared" si="75"/>
        <v>1509.5088162927075</v>
      </c>
      <c r="ER21" s="4">
        <f t="shared" si="75"/>
        <v>1444.7322152601309</v>
      </c>
      <c r="ES21" s="4">
        <f t="shared" si="75"/>
        <v>1429.7190233081349</v>
      </c>
      <c r="ET21" s="4">
        <f t="shared" si="75"/>
        <v>1390.2982433549557</v>
      </c>
      <c r="EU21" s="4">
        <f t="shared" si="75"/>
        <v>1557.5646247812231</v>
      </c>
      <c r="EV21" s="4">
        <f t="shared" si="75"/>
        <v>1388.4660715964242</v>
      </c>
      <c r="EW21" s="4">
        <f t="shared" si="75"/>
        <v>1447.2414940098479</v>
      </c>
      <c r="EX21" s="4">
        <f t="shared" si="75"/>
        <v>1448.0561673989444</v>
      </c>
      <c r="EY21" s="4">
        <f t="shared" si="75"/>
        <v>1419.4358472776203</v>
      </c>
      <c r="EZ21" s="4">
        <f t="shared" si="75"/>
        <v>1490.0572068102106</v>
      </c>
      <c r="FA21" s="4">
        <f t="shared" si="75"/>
        <v>1439.0150066579897</v>
      </c>
      <c r="FB21" s="4">
        <f t="shared" si="75"/>
        <v>1407.9712590918434</v>
      </c>
      <c r="FC21" s="4">
        <f t="shared" si="75"/>
        <v>1456.2555995631235</v>
      </c>
      <c r="FD21" s="4">
        <f t="shared" si="75"/>
        <v>1393.7328441752118</v>
      </c>
      <c r="FE21" s="4">
        <f t="shared" si="75"/>
        <v>1910.9269819098427</v>
      </c>
      <c r="FF21" s="4">
        <f t="shared" si="75"/>
        <v>1397.0438620757627</v>
      </c>
      <c r="FG21" s="4">
        <f t="shared" si="75"/>
        <v>1531.5228303109445</v>
      </c>
      <c r="FH21" s="4">
        <f t="shared" si="75"/>
        <v>1389.3112359750078</v>
      </c>
      <c r="FI21" s="4">
        <f t="shared" si="75"/>
        <v>1537.558595935905</v>
      </c>
      <c r="FJ21" s="4">
        <f t="shared" si="75"/>
        <v>1527.2448537532114</v>
      </c>
      <c r="FK21" s="4">
        <f t="shared" si="75"/>
        <v>1411.6175864895633</v>
      </c>
      <c r="FL21" s="4">
        <f t="shared" si="75"/>
        <v>1555.4574067229701</v>
      </c>
      <c r="FM21" s="4">
        <f t="shared" si="75"/>
        <v>1476.6118501678729</v>
      </c>
      <c r="FN21" s="4">
        <f t="shared" si="75"/>
        <v>1481.418064447804</v>
      </c>
      <c r="FO21" s="4">
        <f t="shared" si="75"/>
        <v>1386.9231234193314</v>
      </c>
      <c r="FP21" s="4">
        <f t="shared" si="75"/>
        <v>1664.3145185819924</v>
      </c>
      <c r="FQ21" s="4">
        <f t="shared" si="75"/>
        <v>1407.3139484103149</v>
      </c>
      <c r="FR21" s="4">
        <f t="shared" si="75"/>
        <v>1572.3256983376064</v>
      </c>
      <c r="FS21" s="4">
        <f t="shared" si="75"/>
        <v>1395.2637751024704</v>
      </c>
      <c r="FT21" s="4">
        <f t="shared" si="75"/>
        <v>1412.3934181593313</v>
      </c>
      <c r="FU21" s="4">
        <f t="shared" si="75"/>
        <v>1441.6214997464767</v>
      </c>
      <c r="FV21" s="4">
        <f t="shared" si="75"/>
        <v>1479.8034612832575</v>
      </c>
      <c r="FW21" s="4">
        <f t="shared" si="75"/>
        <v>1432.4267653963689</v>
      </c>
      <c r="FX21" s="4">
        <f t="shared" si="75"/>
        <v>1481.5441587773053</v>
      </c>
      <c r="FY21" s="4">
        <f t="shared" si="75"/>
        <v>1445.9393214155302</v>
      </c>
      <c r="FZ21" s="4">
        <f t="shared" si="75"/>
        <v>1430.3715458632064</v>
      </c>
      <c r="GA21" s="4">
        <f t="shared" si="75"/>
        <v>1455.149834943252</v>
      </c>
      <c r="GB21" s="4">
        <f t="shared" si="75"/>
        <v>1399.0608636727707</v>
      </c>
      <c r="GC21" s="4">
        <f t="shared" si="75"/>
        <v>1405.7449037739991</v>
      </c>
      <c r="GD21" s="4">
        <f t="shared" si="75"/>
        <v>1521.4897122542707</v>
      </c>
      <c r="GE21" s="4">
        <f t="shared" si="75"/>
        <v>1497.3734234185531</v>
      </c>
      <c r="GF21" s="4">
        <f t="shared" si="75"/>
        <v>1553.3710618988177</v>
      </c>
      <c r="GG21" s="4">
        <f t="shared" si="75"/>
        <v>1414.7142314377547</v>
      </c>
      <c r="GH21" s="4">
        <f t="shared" si="75"/>
        <v>1415.0041790018886</v>
      </c>
      <c r="GI21" s="4">
        <f t="shared" si="75"/>
        <v>1441.4761594368476</v>
      </c>
      <c r="GJ21" s="4">
        <f t="shared" si="75"/>
        <v>1422.9099198191489</v>
      </c>
      <c r="GK21" s="4">
        <f t="shared" si="75"/>
        <v>1752.5078289328635</v>
      </c>
      <c r="GL21" s="4">
        <f t="shared" si="75"/>
        <v>1398.1401081135211</v>
      </c>
      <c r="GM21" s="4">
        <f t="shared" ref="GM21:JC21" si="76">GM45+GM165</f>
        <v>1399.9072367305685</v>
      </c>
      <c r="GN21" s="4">
        <f t="shared" si="76"/>
        <v>1414.0636974261515</v>
      </c>
      <c r="GO21" s="4">
        <f t="shared" si="76"/>
        <v>1446.9765977435677</v>
      </c>
      <c r="GP21" s="4">
        <f t="shared" si="76"/>
        <v>1445.1222105510685</v>
      </c>
      <c r="GQ21" s="4">
        <f t="shared" si="76"/>
        <v>1597.4858648790766</v>
      </c>
      <c r="GR21" s="4">
        <f t="shared" si="76"/>
        <v>1467.9315650942683</v>
      </c>
      <c r="GS21" s="4">
        <f t="shared" si="76"/>
        <v>1431.6002212482899</v>
      </c>
      <c r="GT21" s="4">
        <f t="shared" si="76"/>
        <v>1489.3369947833828</v>
      </c>
      <c r="GU21" s="4">
        <f t="shared" si="76"/>
        <v>1393.4016161744012</v>
      </c>
      <c r="GV21" s="4">
        <f t="shared" si="76"/>
        <v>1436.6609330687779</v>
      </c>
      <c r="GW21" s="4">
        <f t="shared" si="76"/>
        <v>1433.4488858328589</v>
      </c>
      <c r="GX21" s="4">
        <f t="shared" si="76"/>
        <v>1479.4172166889668</v>
      </c>
      <c r="GY21" s="4">
        <f t="shared" si="76"/>
        <v>1596.9228166191335</v>
      </c>
      <c r="GZ21" s="4">
        <f t="shared" si="76"/>
        <v>1386.9878872531087</v>
      </c>
      <c r="HA21" s="4">
        <f t="shared" si="76"/>
        <v>1499.6568325522453</v>
      </c>
      <c r="HB21" s="4">
        <f t="shared" si="76"/>
        <v>1482.9398261325114</v>
      </c>
      <c r="HC21" s="4">
        <f t="shared" si="76"/>
        <v>1498.0127974125635</v>
      </c>
      <c r="HD21" s="4">
        <f t="shared" si="76"/>
        <v>1396.3625209956444</v>
      </c>
      <c r="HE21" s="4">
        <f t="shared" si="76"/>
        <v>1548.0470404267073</v>
      </c>
      <c r="HF21" s="4">
        <f t="shared" si="76"/>
        <v>1482.7153036282944</v>
      </c>
      <c r="HG21" s="4">
        <f t="shared" si="76"/>
        <v>1393.4589849246488</v>
      </c>
      <c r="HH21" s="4">
        <f t="shared" si="76"/>
        <v>1432.4915632478614</v>
      </c>
      <c r="HI21" s="4">
        <f t="shared" si="76"/>
        <v>1448.0311794728136</v>
      </c>
      <c r="HJ21" s="4">
        <f t="shared" si="76"/>
        <v>2426.8161432682355</v>
      </c>
      <c r="HK21" s="4">
        <f t="shared" si="76"/>
        <v>1453.8050631620611</v>
      </c>
      <c r="HL21" s="4">
        <f t="shared" si="76"/>
        <v>1396.558500722527</v>
      </c>
      <c r="HM21" s="4">
        <f t="shared" si="76"/>
        <v>1406.9466083572543</v>
      </c>
      <c r="HN21" s="4">
        <f t="shared" si="76"/>
        <v>1448.6562655242162</v>
      </c>
      <c r="HO21" s="4">
        <f t="shared" si="76"/>
        <v>1494.8436941688899</v>
      </c>
      <c r="HP21" s="4">
        <f t="shared" si="76"/>
        <v>1499.120698192625</v>
      </c>
      <c r="HQ21" s="4">
        <f t="shared" si="76"/>
        <v>1670.4698566037775</v>
      </c>
      <c r="HR21" s="4">
        <f t="shared" si="76"/>
        <v>1427.6922030706471</v>
      </c>
      <c r="HS21" s="4">
        <f t="shared" si="76"/>
        <v>1613.6382781648863</v>
      </c>
      <c r="HT21" s="4">
        <f t="shared" si="76"/>
        <v>1416.8494762662981</v>
      </c>
      <c r="HU21" s="4">
        <f t="shared" si="76"/>
        <v>1403.2116282526263</v>
      </c>
      <c r="HV21" s="4">
        <f t="shared" si="76"/>
        <v>1490.8266914960241</v>
      </c>
      <c r="HW21" s="4">
        <f t="shared" si="76"/>
        <v>1428.3506471363678</v>
      </c>
      <c r="HX21" s="4">
        <f t="shared" si="76"/>
        <v>1469.3390473690897</v>
      </c>
      <c r="HY21" s="4">
        <f t="shared" si="76"/>
        <v>1502.9173172213368</v>
      </c>
      <c r="HZ21" s="4">
        <f t="shared" si="76"/>
        <v>1463.4987924583138</v>
      </c>
      <c r="IA21" s="4">
        <f t="shared" si="76"/>
        <v>1400.0089562476066</v>
      </c>
      <c r="IB21" s="4">
        <f t="shared" si="76"/>
        <v>1542.6131134837563</v>
      </c>
      <c r="IC21" s="4">
        <f t="shared" si="76"/>
        <v>1444.3874154832513</v>
      </c>
      <c r="ID21" s="4">
        <f t="shared" si="76"/>
        <v>1497.6764277408522</v>
      </c>
      <c r="IE21" s="4">
        <f t="shared" si="76"/>
        <v>1487.8467610511889</v>
      </c>
      <c r="IF21" s="4">
        <f t="shared" si="76"/>
        <v>1454.8915924353157</v>
      </c>
      <c r="IG21" s="4">
        <f t="shared" si="76"/>
        <v>1394.2115490997649</v>
      </c>
      <c r="IH21" s="4">
        <f t="shared" si="76"/>
        <v>1442.3144441344123</v>
      </c>
      <c r="II21" s="4">
        <f t="shared" si="76"/>
        <v>1602.5163783177964</v>
      </c>
      <c r="IJ21" s="4">
        <f t="shared" si="76"/>
        <v>1561.3509481975275</v>
      </c>
      <c r="IK21" s="4">
        <f t="shared" si="76"/>
        <v>1411.0188616758917</v>
      </c>
      <c r="IL21" s="4">
        <f t="shared" si="76"/>
        <v>1437.4770007150269</v>
      </c>
      <c r="IM21" s="4">
        <f t="shared" si="76"/>
        <v>1388.2910350726147</v>
      </c>
      <c r="IN21" s="4">
        <f t="shared" si="76"/>
        <v>1398.6532246231625</v>
      </c>
      <c r="IO21" s="4">
        <f t="shared" si="76"/>
        <v>1402.7775557984392</v>
      </c>
      <c r="IP21" s="4">
        <f t="shared" si="76"/>
        <v>1404.4894053792182</v>
      </c>
      <c r="IQ21" s="4">
        <f t="shared" si="76"/>
        <v>1475.3748795335032</v>
      </c>
      <c r="IR21" s="4">
        <f t="shared" si="76"/>
        <v>1436.7349970099758</v>
      </c>
      <c r="IS21" s="4">
        <f t="shared" si="76"/>
        <v>1435.918209204817</v>
      </c>
      <c r="IT21" s="4">
        <f t="shared" si="76"/>
        <v>1453.7306796978025</v>
      </c>
      <c r="IU21" s="4">
        <f t="shared" si="76"/>
        <v>1416.6362018195171</v>
      </c>
      <c r="IV21" s="4">
        <f t="shared" si="76"/>
        <v>1484.0302356050547</v>
      </c>
      <c r="IW21" s="4">
        <f t="shared" si="76"/>
        <v>1515.2704989464939</v>
      </c>
      <c r="IX21" s="4">
        <f t="shared" si="76"/>
        <v>1955.8842770398664</v>
      </c>
      <c r="IY21" s="4">
        <f t="shared" si="76"/>
        <v>1393.4299619867404</v>
      </c>
      <c r="IZ21" s="4">
        <f t="shared" si="76"/>
        <v>1401.7800476683303</v>
      </c>
      <c r="JA21" s="4">
        <f t="shared" si="76"/>
        <v>1385.6197613423765</v>
      </c>
      <c r="JB21" s="4">
        <f t="shared" si="76"/>
        <v>1446.504821236673</v>
      </c>
      <c r="JC21" s="4">
        <f t="shared" si="76"/>
        <v>1572.9362593455153</v>
      </c>
    </row>
    <row r="22" spans="1:263" x14ac:dyDescent="0.4">
      <c r="A22" s="4">
        <f t="shared" si="4"/>
        <v>407817.46276239911</v>
      </c>
      <c r="B22">
        <v>2037</v>
      </c>
      <c r="C22" s="4">
        <f t="shared" ref="C22:BN22" si="77">C46+C166</f>
        <v>1548.9019061563599</v>
      </c>
      <c r="D22" s="4">
        <f t="shared" si="77"/>
        <v>1659.6502523643358</v>
      </c>
      <c r="E22" s="4">
        <f t="shared" si="77"/>
        <v>1582.5032308655695</v>
      </c>
      <c r="F22" s="4">
        <f t="shared" si="77"/>
        <v>1577.7816056084521</v>
      </c>
      <c r="G22" s="4">
        <f t="shared" si="77"/>
        <v>1742.6335232671208</v>
      </c>
      <c r="H22" s="4">
        <f t="shared" si="77"/>
        <v>1679.4618237000122</v>
      </c>
      <c r="I22" s="4">
        <f t="shared" si="77"/>
        <v>1556.5350801312106</v>
      </c>
      <c r="J22" s="4">
        <f t="shared" si="77"/>
        <v>1505.2258529014696</v>
      </c>
      <c r="K22" s="4">
        <f t="shared" si="77"/>
        <v>1663.3484688095841</v>
      </c>
      <c r="L22" s="4">
        <f t="shared" si="77"/>
        <v>1496.4693422497667</v>
      </c>
      <c r="M22" s="4">
        <f t="shared" si="77"/>
        <v>1581.3406277395411</v>
      </c>
      <c r="N22" s="4">
        <f t="shared" si="77"/>
        <v>1523.1728390269575</v>
      </c>
      <c r="O22" s="4">
        <f t="shared" si="77"/>
        <v>1539.6453886947932</v>
      </c>
      <c r="P22" s="4">
        <f t="shared" si="77"/>
        <v>1510.2682479254265</v>
      </c>
      <c r="Q22" s="4">
        <f t="shared" si="77"/>
        <v>1498.2186241320744</v>
      </c>
      <c r="R22" s="4">
        <f t="shared" si="77"/>
        <v>1514.4650032872141</v>
      </c>
      <c r="S22" s="4">
        <f t="shared" si="77"/>
        <v>1581.8187473363746</v>
      </c>
      <c r="T22" s="4">
        <f t="shared" si="77"/>
        <v>1510.763770889419</v>
      </c>
      <c r="U22" s="4">
        <f t="shared" si="77"/>
        <v>1584.9458856511774</v>
      </c>
      <c r="V22" s="4">
        <f t="shared" si="77"/>
        <v>1514.4053098294448</v>
      </c>
      <c r="W22" s="4">
        <f t="shared" si="77"/>
        <v>1594.4755196428071</v>
      </c>
      <c r="X22" s="4">
        <f t="shared" si="77"/>
        <v>1573.9420198105454</v>
      </c>
      <c r="Y22" s="4">
        <f t="shared" si="77"/>
        <v>1526.0397626264419</v>
      </c>
      <c r="Z22" s="4">
        <f t="shared" si="77"/>
        <v>1607.3492847873024</v>
      </c>
      <c r="AA22" s="4">
        <f t="shared" si="77"/>
        <v>1610.4448460671106</v>
      </c>
      <c r="AB22" s="4">
        <f t="shared" si="77"/>
        <v>1659.9552476393637</v>
      </c>
      <c r="AC22" s="4">
        <f t="shared" si="77"/>
        <v>1535.5929891230314</v>
      </c>
      <c r="AD22" s="4">
        <f t="shared" si="77"/>
        <v>1507.0322505978961</v>
      </c>
      <c r="AE22" s="4">
        <f t="shared" si="77"/>
        <v>1560.3790132115423</v>
      </c>
      <c r="AF22" s="4">
        <f t="shared" si="77"/>
        <v>1551.0811786078204</v>
      </c>
      <c r="AG22" s="4">
        <f t="shared" si="77"/>
        <v>1534.8914577037058</v>
      </c>
      <c r="AH22" s="4">
        <f t="shared" si="77"/>
        <v>1499.9564324841629</v>
      </c>
      <c r="AI22" s="4">
        <f t="shared" si="77"/>
        <v>1561.1532982653828</v>
      </c>
      <c r="AJ22" s="4">
        <f t="shared" si="77"/>
        <v>1496.4693422497667</v>
      </c>
      <c r="AK22" s="4">
        <f t="shared" si="77"/>
        <v>1538.6283315877847</v>
      </c>
      <c r="AL22" s="4">
        <f t="shared" si="77"/>
        <v>1600.5622234686571</v>
      </c>
      <c r="AM22" s="4">
        <f t="shared" si="77"/>
        <v>1638.4690629433662</v>
      </c>
      <c r="AN22" s="4">
        <f t="shared" si="77"/>
        <v>1505.7818118284438</v>
      </c>
      <c r="AO22" s="4">
        <f t="shared" si="77"/>
        <v>1496.4693422497667</v>
      </c>
      <c r="AP22" s="4">
        <f t="shared" si="77"/>
        <v>1574.9722470075887</v>
      </c>
      <c r="AQ22" s="4">
        <f t="shared" si="77"/>
        <v>1497.1783958516919</v>
      </c>
      <c r="AR22" s="4">
        <f t="shared" si="77"/>
        <v>1630.3619904065004</v>
      </c>
      <c r="AS22" s="4">
        <f t="shared" si="77"/>
        <v>1536.9158962547642</v>
      </c>
      <c r="AT22" s="4">
        <f t="shared" si="77"/>
        <v>1537.1728725486628</v>
      </c>
      <c r="AU22" s="4">
        <f t="shared" si="77"/>
        <v>1686.8093475326755</v>
      </c>
      <c r="AV22" s="4">
        <f t="shared" si="77"/>
        <v>1601.1468376604257</v>
      </c>
      <c r="AW22" s="4">
        <f t="shared" si="77"/>
        <v>1679.5440194102662</v>
      </c>
      <c r="AX22" s="4">
        <f t="shared" si="77"/>
        <v>1524.2288865650537</v>
      </c>
      <c r="AY22" s="4">
        <f t="shared" si="77"/>
        <v>1630.3247423990936</v>
      </c>
      <c r="AZ22" s="4">
        <f t="shared" si="77"/>
        <v>1512.8528898883953</v>
      </c>
      <c r="BA22" s="4">
        <f t="shared" si="77"/>
        <v>1522.1557117570367</v>
      </c>
      <c r="BB22" s="4">
        <f t="shared" si="77"/>
        <v>1611.2893349297306</v>
      </c>
      <c r="BC22" s="4">
        <f t="shared" si="77"/>
        <v>1565.9084151600814</v>
      </c>
      <c r="BD22" s="4">
        <f t="shared" si="77"/>
        <v>1520.9029131967018</v>
      </c>
      <c r="BE22" s="4">
        <f t="shared" si="77"/>
        <v>1545.9387585123841</v>
      </c>
      <c r="BF22" s="4">
        <f t="shared" si="77"/>
        <v>1500.2555313224827</v>
      </c>
      <c r="BG22" s="4">
        <f t="shared" si="77"/>
        <v>1496.4693422497667</v>
      </c>
      <c r="BH22" s="4">
        <f t="shared" si="77"/>
        <v>1551.2490241526962</v>
      </c>
      <c r="BI22" s="4">
        <f t="shared" si="77"/>
        <v>1531.8642543712031</v>
      </c>
      <c r="BJ22" s="4">
        <f t="shared" si="77"/>
        <v>1512.022376476735</v>
      </c>
      <c r="BK22" s="4">
        <f t="shared" si="77"/>
        <v>1560.3170162782853</v>
      </c>
      <c r="BL22" s="4">
        <f t="shared" si="77"/>
        <v>1498.4642429001685</v>
      </c>
      <c r="BM22" s="4">
        <f t="shared" si="77"/>
        <v>1537.2673886080013</v>
      </c>
      <c r="BN22" s="4">
        <f t="shared" si="77"/>
        <v>1592.3603803643596</v>
      </c>
      <c r="BO22" s="4">
        <f t="shared" ref="BO22:DZ22" si="78">BO46+BO166</f>
        <v>1579.1074268156945</v>
      </c>
      <c r="BP22" s="4">
        <f t="shared" si="78"/>
        <v>1603.1957425574078</v>
      </c>
      <c r="BQ22" s="4">
        <f t="shared" si="78"/>
        <v>1514.6211036917066</v>
      </c>
      <c r="BR22" s="4">
        <f t="shared" si="78"/>
        <v>1504.5587521837908</v>
      </c>
      <c r="BS22" s="4">
        <f t="shared" si="78"/>
        <v>1553.7924890033366</v>
      </c>
      <c r="BT22" s="4">
        <f t="shared" si="78"/>
        <v>1524.7608812820304</v>
      </c>
      <c r="BU22" s="4">
        <f t="shared" si="78"/>
        <v>1498.4676809873079</v>
      </c>
      <c r="BV22" s="4">
        <f t="shared" si="78"/>
        <v>1507.451410365172</v>
      </c>
      <c r="BW22" s="4">
        <f t="shared" si="78"/>
        <v>1506.6839797404789</v>
      </c>
      <c r="BX22" s="4">
        <f t="shared" si="78"/>
        <v>1526.3925747471662</v>
      </c>
      <c r="BY22" s="4">
        <f t="shared" si="78"/>
        <v>1575.1157227501567</v>
      </c>
      <c r="BZ22" s="4">
        <f t="shared" si="78"/>
        <v>1561.6517076150174</v>
      </c>
      <c r="CA22" s="4">
        <f t="shared" si="78"/>
        <v>1508.0204819125788</v>
      </c>
      <c r="CB22" s="4">
        <f t="shared" si="78"/>
        <v>1528.4006802991223</v>
      </c>
      <c r="CC22" s="4">
        <f t="shared" si="78"/>
        <v>1497.0385781302109</v>
      </c>
      <c r="CD22" s="4">
        <f t="shared" si="78"/>
        <v>1627.9842542412173</v>
      </c>
      <c r="CE22" s="4">
        <f t="shared" si="78"/>
        <v>1567.0780156055337</v>
      </c>
      <c r="CF22" s="4">
        <f t="shared" si="78"/>
        <v>1514.6110296377533</v>
      </c>
      <c r="CG22" s="4">
        <f t="shared" si="78"/>
        <v>1549.0336957294965</v>
      </c>
      <c r="CH22" s="4">
        <f t="shared" si="78"/>
        <v>1534.3872254851797</v>
      </c>
      <c r="CI22" s="4">
        <f t="shared" si="78"/>
        <v>1497.9810035558837</v>
      </c>
      <c r="CJ22" s="4">
        <f t="shared" si="78"/>
        <v>1563.4286183008237</v>
      </c>
      <c r="CK22" s="4">
        <f t="shared" si="78"/>
        <v>1506.1069172673085</v>
      </c>
      <c r="CL22" s="4">
        <f t="shared" si="78"/>
        <v>1496.8538019410307</v>
      </c>
      <c r="CM22" s="4">
        <f t="shared" si="78"/>
        <v>1580.6071615096807</v>
      </c>
      <c r="CN22" s="4">
        <f t="shared" si="78"/>
        <v>1515.0039384456372</v>
      </c>
      <c r="CO22" s="4">
        <f t="shared" si="78"/>
        <v>1517.0379556377518</v>
      </c>
      <c r="CP22" s="4">
        <f t="shared" si="78"/>
        <v>1503.6514931894569</v>
      </c>
      <c r="CQ22" s="4">
        <f t="shared" si="78"/>
        <v>1590.3534984085338</v>
      </c>
      <c r="CR22" s="4">
        <f t="shared" si="78"/>
        <v>1496.9564097350192</v>
      </c>
      <c r="CS22" s="4">
        <f t="shared" si="78"/>
        <v>1547.5815551174921</v>
      </c>
      <c r="CT22" s="4">
        <f t="shared" si="78"/>
        <v>1600.2914325820732</v>
      </c>
      <c r="CU22" s="4">
        <f t="shared" si="78"/>
        <v>1496.4693422497667</v>
      </c>
      <c r="CV22" s="4">
        <f t="shared" si="78"/>
        <v>1523.7246279851724</v>
      </c>
      <c r="CW22" s="4">
        <f t="shared" si="78"/>
        <v>1574.420227368262</v>
      </c>
      <c r="CX22" s="4">
        <f t="shared" si="78"/>
        <v>1670.5137127530284</v>
      </c>
      <c r="CY22" s="4">
        <f t="shared" si="78"/>
        <v>1569.3517355889239</v>
      </c>
      <c r="CZ22" s="4">
        <f t="shared" si="78"/>
        <v>1578.9411291473959</v>
      </c>
      <c r="DA22" s="4">
        <f t="shared" si="78"/>
        <v>1542.0283159940466</v>
      </c>
      <c r="DB22" s="4">
        <f t="shared" si="78"/>
        <v>1529.9869430782574</v>
      </c>
      <c r="DC22" s="4">
        <f t="shared" si="78"/>
        <v>1664.6540944138881</v>
      </c>
      <c r="DD22" s="4">
        <f t="shared" si="78"/>
        <v>1502.2950265463785</v>
      </c>
      <c r="DE22" s="4">
        <f t="shared" si="78"/>
        <v>1540.4975178073028</v>
      </c>
      <c r="DF22" s="4">
        <f t="shared" si="78"/>
        <v>1685.4868033709602</v>
      </c>
      <c r="DG22" s="4">
        <f t="shared" si="78"/>
        <v>1507.7745256797609</v>
      </c>
      <c r="DH22" s="4">
        <f t="shared" si="78"/>
        <v>1652.700191927036</v>
      </c>
      <c r="DI22" s="4">
        <f t="shared" si="78"/>
        <v>1504.9510361759133</v>
      </c>
      <c r="DJ22" s="4">
        <f t="shared" si="78"/>
        <v>1549.3953110831815</v>
      </c>
      <c r="DK22" s="4">
        <f t="shared" si="78"/>
        <v>1545.6771173485629</v>
      </c>
      <c r="DL22" s="4">
        <f t="shared" si="78"/>
        <v>1510.548949934408</v>
      </c>
      <c r="DM22" s="4">
        <f t="shared" si="78"/>
        <v>1523.3635180732783</v>
      </c>
      <c r="DN22" s="4">
        <f t="shared" si="78"/>
        <v>1603.3838655956461</v>
      </c>
      <c r="DO22" s="4">
        <f t="shared" si="78"/>
        <v>1561.8040920390856</v>
      </c>
      <c r="DP22" s="4">
        <f t="shared" si="78"/>
        <v>1496.4693422497667</v>
      </c>
      <c r="DQ22" s="4">
        <f t="shared" si="78"/>
        <v>1562.0483705188258</v>
      </c>
      <c r="DR22" s="4">
        <f t="shared" si="78"/>
        <v>1498.2447391642972</v>
      </c>
      <c r="DS22" s="4">
        <f t="shared" si="78"/>
        <v>1534.8093132218494</v>
      </c>
      <c r="DT22" s="4">
        <f t="shared" si="78"/>
        <v>1529.3970219129988</v>
      </c>
      <c r="DU22" s="4">
        <f t="shared" si="78"/>
        <v>1569.6097914105935</v>
      </c>
      <c r="DV22" s="4">
        <f t="shared" si="78"/>
        <v>1734.4228530235287</v>
      </c>
      <c r="DW22" s="4">
        <f t="shared" si="78"/>
        <v>1604.7473926399837</v>
      </c>
      <c r="DX22" s="4">
        <f t="shared" si="78"/>
        <v>1540.720272416886</v>
      </c>
      <c r="DY22" s="4">
        <f t="shared" si="78"/>
        <v>1509.9752863967603</v>
      </c>
      <c r="DZ22" s="4">
        <f t="shared" si="78"/>
        <v>1519.6808888282803</v>
      </c>
      <c r="EA22" s="4">
        <f t="shared" ref="EA22:GL22" si="79">EA46+EA166</f>
        <v>1608.4894628836132</v>
      </c>
      <c r="EB22" s="4">
        <f t="shared" si="79"/>
        <v>1504.4546738229906</v>
      </c>
      <c r="EC22" s="4">
        <f t="shared" si="79"/>
        <v>1519.4492955844707</v>
      </c>
      <c r="ED22" s="4">
        <f t="shared" si="79"/>
        <v>1625.6489192710821</v>
      </c>
      <c r="EE22" s="4">
        <f t="shared" si="79"/>
        <v>1497.010952676889</v>
      </c>
      <c r="EF22" s="4">
        <f t="shared" si="79"/>
        <v>1564.1222308439553</v>
      </c>
      <c r="EG22" s="4">
        <f t="shared" si="79"/>
        <v>1605.4193105265226</v>
      </c>
      <c r="EH22" s="4">
        <f t="shared" si="79"/>
        <v>1542.7337195293405</v>
      </c>
      <c r="EI22" s="4">
        <f t="shared" si="79"/>
        <v>1527.7871019637132</v>
      </c>
      <c r="EJ22" s="4">
        <f t="shared" si="79"/>
        <v>1552.0777476703165</v>
      </c>
      <c r="EK22" s="4">
        <f t="shared" si="79"/>
        <v>1496.4693422497667</v>
      </c>
      <c r="EL22" s="4">
        <f t="shared" si="79"/>
        <v>1508.1383720030208</v>
      </c>
      <c r="EM22" s="4">
        <f t="shared" si="79"/>
        <v>1506.4403964139883</v>
      </c>
      <c r="EN22" s="4">
        <f t="shared" si="79"/>
        <v>1511.508040203373</v>
      </c>
      <c r="EO22" s="4">
        <f t="shared" si="79"/>
        <v>1517.9452425765085</v>
      </c>
      <c r="EP22" s="4">
        <f t="shared" si="79"/>
        <v>1522.5933857005202</v>
      </c>
      <c r="EQ22" s="4">
        <f t="shared" si="79"/>
        <v>1536.7942123131093</v>
      </c>
      <c r="ER22" s="4">
        <f t="shared" si="79"/>
        <v>1581.8093954461087</v>
      </c>
      <c r="ES22" s="4">
        <f t="shared" si="79"/>
        <v>1566.8227325768682</v>
      </c>
      <c r="ET22" s="4">
        <f t="shared" si="79"/>
        <v>1503.3423089197049</v>
      </c>
      <c r="EU22" s="4">
        <f t="shared" si="79"/>
        <v>1594.3082418466483</v>
      </c>
      <c r="EV22" s="4">
        <f t="shared" si="79"/>
        <v>1500.8303564534963</v>
      </c>
      <c r="EW22" s="4">
        <f t="shared" si="79"/>
        <v>1567.6856893977074</v>
      </c>
      <c r="EX22" s="4">
        <f t="shared" si="79"/>
        <v>1497.8276599232847</v>
      </c>
      <c r="EY22" s="4">
        <f t="shared" si="79"/>
        <v>1546.3677050318115</v>
      </c>
      <c r="EZ22" s="4">
        <f t="shared" si="79"/>
        <v>1497.1909274273278</v>
      </c>
      <c r="FA22" s="4">
        <f t="shared" si="79"/>
        <v>1575.093924092542</v>
      </c>
      <c r="FB22" s="4">
        <f t="shared" si="79"/>
        <v>1532.5482160490474</v>
      </c>
      <c r="FC22" s="4">
        <f t="shared" si="79"/>
        <v>1497.1577491888863</v>
      </c>
      <c r="FD22" s="4">
        <f t="shared" si="79"/>
        <v>1506.8121543768905</v>
      </c>
      <c r="FE22" s="4">
        <f t="shared" si="79"/>
        <v>1847.1632838420069</v>
      </c>
      <c r="FF22" s="4">
        <f t="shared" si="79"/>
        <v>1514.1506944729981</v>
      </c>
      <c r="FG22" s="4">
        <f t="shared" si="79"/>
        <v>1573.1023729485605</v>
      </c>
      <c r="FH22" s="4">
        <f t="shared" si="79"/>
        <v>1502.8826140878084</v>
      </c>
      <c r="FI22" s="4">
        <f t="shared" si="79"/>
        <v>1577.7865698200701</v>
      </c>
      <c r="FJ22" s="4">
        <f t="shared" si="79"/>
        <v>1668.1083331247821</v>
      </c>
      <c r="FK22" s="4">
        <f t="shared" si="79"/>
        <v>1526.8117575832421</v>
      </c>
      <c r="FL22" s="4">
        <f t="shared" si="79"/>
        <v>1700.3812756479799</v>
      </c>
      <c r="FM22" s="4">
        <f t="shared" si="79"/>
        <v>1516.5835888438805</v>
      </c>
      <c r="FN22" s="4">
        <f t="shared" si="79"/>
        <v>1501.0849264495373</v>
      </c>
      <c r="FO22" s="4">
        <f t="shared" si="79"/>
        <v>1497.8769732928781</v>
      </c>
      <c r="FP22" s="4">
        <f t="shared" si="79"/>
        <v>1619.1866587078343</v>
      </c>
      <c r="FQ22" s="4">
        <f t="shared" si="79"/>
        <v>1543.2429040518691</v>
      </c>
      <c r="FR22" s="4">
        <f t="shared" si="79"/>
        <v>1527.9606558058686</v>
      </c>
      <c r="FS22" s="4">
        <f t="shared" si="79"/>
        <v>1509.5760163790783</v>
      </c>
      <c r="FT22" s="4">
        <f t="shared" si="79"/>
        <v>1539.4026005895291</v>
      </c>
      <c r="FU22" s="4">
        <f t="shared" si="79"/>
        <v>1496.6342291051476</v>
      </c>
      <c r="FV22" s="4">
        <f t="shared" si="79"/>
        <v>1602.2139144214373</v>
      </c>
      <c r="FW22" s="4">
        <f t="shared" si="79"/>
        <v>1569.1309319596621</v>
      </c>
      <c r="FX22" s="4">
        <f t="shared" si="79"/>
        <v>1636.0188771723183</v>
      </c>
      <c r="FY22" s="4">
        <f t="shared" si="79"/>
        <v>1564.3386036924974</v>
      </c>
      <c r="FZ22" s="4">
        <f t="shared" si="79"/>
        <v>1556.0369691888579</v>
      </c>
      <c r="GA22" s="4">
        <f t="shared" si="79"/>
        <v>1525.905990126706</v>
      </c>
      <c r="GB22" s="4">
        <f t="shared" si="79"/>
        <v>1542.2981654835608</v>
      </c>
      <c r="GC22" s="4">
        <f t="shared" si="79"/>
        <v>1541.5011047858488</v>
      </c>
      <c r="GD22" s="4">
        <f t="shared" si="79"/>
        <v>1646.815534781719</v>
      </c>
      <c r="GE22" s="4">
        <f t="shared" si="79"/>
        <v>1621.9002612909105</v>
      </c>
      <c r="GF22" s="4">
        <f t="shared" si="79"/>
        <v>1507.5377101747063</v>
      </c>
      <c r="GG22" s="4">
        <f t="shared" si="79"/>
        <v>1529.2559502730505</v>
      </c>
      <c r="GH22" s="4">
        <f t="shared" si="79"/>
        <v>1532.1307761049552</v>
      </c>
      <c r="GI22" s="4">
        <f t="shared" si="79"/>
        <v>1561.1224038130683</v>
      </c>
      <c r="GJ22" s="4">
        <f t="shared" si="79"/>
        <v>1537.870979634507</v>
      </c>
      <c r="GK22" s="4">
        <f t="shared" si="79"/>
        <v>1933.4240925548852</v>
      </c>
      <c r="GL22" s="4">
        <f t="shared" si="79"/>
        <v>1537.9467885953723</v>
      </c>
      <c r="GM22" s="4">
        <f t="shared" ref="GM22:JC22" si="80">GM46+GM166</f>
        <v>1515.2920018629172</v>
      </c>
      <c r="GN22" s="4">
        <f t="shared" si="80"/>
        <v>1532.943103116052</v>
      </c>
      <c r="GO22" s="4">
        <f t="shared" si="80"/>
        <v>1585.1320107625857</v>
      </c>
      <c r="GP22" s="4">
        <f t="shared" si="80"/>
        <v>1565.1463494981174</v>
      </c>
      <c r="GQ22" s="4">
        <f t="shared" si="80"/>
        <v>1533.1841474135233</v>
      </c>
      <c r="GR22" s="4">
        <f t="shared" si="80"/>
        <v>1594.0964506711705</v>
      </c>
      <c r="GS22" s="4">
        <f t="shared" si="80"/>
        <v>1550.8800107309726</v>
      </c>
      <c r="GT22" s="4">
        <f t="shared" si="80"/>
        <v>1619.421745031992</v>
      </c>
      <c r="GU22" s="4">
        <f t="shared" si="80"/>
        <v>1513.9824512309683</v>
      </c>
      <c r="GV22" s="4">
        <f t="shared" si="80"/>
        <v>1496.4693422497667</v>
      </c>
      <c r="GW22" s="4">
        <f t="shared" si="80"/>
        <v>1574.9541085772928</v>
      </c>
      <c r="GX22" s="4">
        <f t="shared" si="80"/>
        <v>1508.4351345556449</v>
      </c>
      <c r="GY22" s="4">
        <f t="shared" si="80"/>
        <v>1624.6147059207785</v>
      </c>
      <c r="GZ22" s="4">
        <f t="shared" si="80"/>
        <v>1518.317995333276</v>
      </c>
      <c r="HA22" s="4">
        <f t="shared" si="80"/>
        <v>1513.9258931017696</v>
      </c>
      <c r="HB22" s="4">
        <f t="shared" si="80"/>
        <v>1603.3900184917613</v>
      </c>
      <c r="HC22" s="4">
        <f t="shared" si="80"/>
        <v>1635.3111625565548</v>
      </c>
      <c r="HD22" s="4">
        <f t="shared" si="80"/>
        <v>1530.0275020991151</v>
      </c>
      <c r="HE22" s="4">
        <f t="shared" si="80"/>
        <v>1552.8875888504249</v>
      </c>
      <c r="HF22" s="4">
        <f t="shared" si="80"/>
        <v>1623.3246117699591</v>
      </c>
      <c r="HG22" s="4">
        <f t="shared" si="80"/>
        <v>1531.2768425657184</v>
      </c>
      <c r="HH22" s="4">
        <f t="shared" si="80"/>
        <v>1553.8729984765355</v>
      </c>
      <c r="HI22" s="4">
        <f t="shared" si="80"/>
        <v>1514.9125004159205</v>
      </c>
      <c r="HJ22" s="4">
        <f t="shared" si="80"/>
        <v>2623.7759484889125</v>
      </c>
      <c r="HK22" s="4">
        <f t="shared" si="80"/>
        <v>1579.4470349396154</v>
      </c>
      <c r="HL22" s="4">
        <f t="shared" si="80"/>
        <v>1521.6251386121855</v>
      </c>
      <c r="HM22" s="4">
        <f t="shared" si="80"/>
        <v>1496.4693422497667</v>
      </c>
      <c r="HN22" s="4">
        <f t="shared" si="80"/>
        <v>1568.4719555177392</v>
      </c>
      <c r="HO22" s="4">
        <f t="shared" si="80"/>
        <v>1620.7988431535769</v>
      </c>
      <c r="HP22" s="4">
        <f t="shared" si="80"/>
        <v>1629.5471485729061</v>
      </c>
      <c r="HQ22" s="4">
        <f t="shared" si="80"/>
        <v>1816.0230968006379</v>
      </c>
      <c r="HR22" s="4">
        <f t="shared" si="80"/>
        <v>1545.0889730770496</v>
      </c>
      <c r="HS22" s="4">
        <f t="shared" si="80"/>
        <v>1750.1502549366814</v>
      </c>
      <c r="HT22" s="4">
        <f t="shared" si="80"/>
        <v>1546.819793740025</v>
      </c>
      <c r="HU22" s="4">
        <f t="shared" si="80"/>
        <v>1524.7459625516767</v>
      </c>
      <c r="HV22" s="4">
        <f t="shared" si="80"/>
        <v>1637.8157132599335</v>
      </c>
      <c r="HW22" s="4">
        <f t="shared" si="80"/>
        <v>1503.9635069383266</v>
      </c>
      <c r="HX22" s="4">
        <f t="shared" si="80"/>
        <v>1598.4367240385395</v>
      </c>
      <c r="HY22" s="4">
        <f t="shared" si="80"/>
        <v>1627.5235434479509</v>
      </c>
      <c r="HZ22" s="4">
        <f t="shared" si="80"/>
        <v>1496.4693422497667</v>
      </c>
      <c r="IA22" s="4">
        <f t="shared" si="80"/>
        <v>1512.9894206936069</v>
      </c>
      <c r="IB22" s="4">
        <f t="shared" si="80"/>
        <v>1516.6186288179904</v>
      </c>
      <c r="IC22" s="4">
        <f t="shared" si="80"/>
        <v>1593.8593924779316</v>
      </c>
      <c r="ID22" s="4">
        <f t="shared" si="80"/>
        <v>1509.1644936571684</v>
      </c>
      <c r="IE22" s="4">
        <f t="shared" si="80"/>
        <v>1617.0164404345473</v>
      </c>
      <c r="IF22" s="4">
        <f t="shared" si="80"/>
        <v>1498.6836944663519</v>
      </c>
      <c r="IG22" s="4">
        <f t="shared" si="80"/>
        <v>1509.2000466496563</v>
      </c>
      <c r="IH22" s="4">
        <f t="shared" si="80"/>
        <v>1562.524191882361</v>
      </c>
      <c r="II22" s="4">
        <f t="shared" si="80"/>
        <v>1653.0851184594283</v>
      </c>
      <c r="IJ22" s="4">
        <f t="shared" si="80"/>
        <v>1512.7680498128161</v>
      </c>
      <c r="IK22" s="4">
        <f t="shared" si="80"/>
        <v>1526.5599549264659</v>
      </c>
      <c r="IL22" s="4">
        <f t="shared" si="80"/>
        <v>1566.9818600045396</v>
      </c>
      <c r="IM22" s="4">
        <f t="shared" si="80"/>
        <v>1498.6034343608148</v>
      </c>
      <c r="IN22" s="4">
        <f t="shared" si="80"/>
        <v>1513.9871240708605</v>
      </c>
      <c r="IO22" s="4">
        <f t="shared" si="80"/>
        <v>1520.6872737308372</v>
      </c>
      <c r="IP22" s="4">
        <f t="shared" si="80"/>
        <v>1547.0670591824953</v>
      </c>
      <c r="IQ22" s="4">
        <f t="shared" si="80"/>
        <v>1600.834803601017</v>
      </c>
      <c r="IR22" s="4">
        <f t="shared" si="80"/>
        <v>1554.9278245213766</v>
      </c>
      <c r="IS22" s="4">
        <f t="shared" si="80"/>
        <v>1510.7356184803718</v>
      </c>
      <c r="IT22" s="4">
        <f t="shared" si="80"/>
        <v>1572.014168029018</v>
      </c>
      <c r="IU22" s="4">
        <f t="shared" si="80"/>
        <v>1541.8341405727995</v>
      </c>
      <c r="IV22" s="4">
        <f t="shared" si="80"/>
        <v>1611.8231642390999</v>
      </c>
      <c r="IW22" s="4">
        <f t="shared" si="80"/>
        <v>1510.03460561921</v>
      </c>
      <c r="IX22" s="4">
        <f t="shared" si="80"/>
        <v>1796.4796244041272</v>
      </c>
      <c r="IY22" s="4">
        <f t="shared" si="80"/>
        <v>1511.8341252611438</v>
      </c>
      <c r="IZ22" s="4">
        <f t="shared" si="80"/>
        <v>1516.3357218743649</v>
      </c>
      <c r="JA22" s="4">
        <f t="shared" si="80"/>
        <v>1496.4693422497667</v>
      </c>
      <c r="JB22" s="4">
        <f t="shared" si="80"/>
        <v>1563.4170400504061</v>
      </c>
      <c r="JC22" s="4">
        <f t="shared" si="80"/>
        <v>1705.1890905584205</v>
      </c>
    </row>
    <row r="23" spans="1:263" x14ac:dyDescent="0.4">
      <c r="A23" s="4">
        <f t="shared" si="4"/>
        <v>436720.56891571061</v>
      </c>
      <c r="B23">
        <v>2038</v>
      </c>
      <c r="C23" s="4">
        <f t="shared" ref="C23:BN23" si="81">C47+C167</f>
        <v>1616.1868896297483</v>
      </c>
      <c r="D23" s="4">
        <f t="shared" si="81"/>
        <v>1799.786091205445</v>
      </c>
      <c r="E23" s="4">
        <f t="shared" si="81"/>
        <v>1746.8642334544124</v>
      </c>
      <c r="F23" s="4">
        <f t="shared" si="81"/>
        <v>1616.1868896297483</v>
      </c>
      <c r="G23" s="4">
        <f t="shared" si="81"/>
        <v>1885.1781378386484</v>
      </c>
      <c r="H23" s="4">
        <f t="shared" si="81"/>
        <v>1637.4769762900432</v>
      </c>
      <c r="I23" s="4">
        <f t="shared" si="81"/>
        <v>1684.6256612253146</v>
      </c>
      <c r="J23" s="4">
        <f t="shared" si="81"/>
        <v>1626.204031230161</v>
      </c>
      <c r="K23" s="4">
        <f t="shared" si="81"/>
        <v>1650.4048715652141</v>
      </c>
      <c r="L23" s="4">
        <f t="shared" si="81"/>
        <v>1616.1868896297483</v>
      </c>
      <c r="M23" s="4">
        <f t="shared" si="81"/>
        <v>1711.297912533314</v>
      </c>
      <c r="N23" s="4">
        <f t="shared" si="81"/>
        <v>1646.0629223006588</v>
      </c>
      <c r="O23" s="4">
        <f t="shared" si="81"/>
        <v>1669.9780070240411</v>
      </c>
      <c r="P23" s="4">
        <f t="shared" si="81"/>
        <v>1634.8242426567274</v>
      </c>
      <c r="Q23" s="4">
        <f t="shared" si="81"/>
        <v>1631.8657826029123</v>
      </c>
      <c r="R23" s="4">
        <f t="shared" si="81"/>
        <v>1637.4026365880811</v>
      </c>
      <c r="S23" s="4">
        <f t="shared" si="81"/>
        <v>1743.4298191134526</v>
      </c>
      <c r="T23" s="4">
        <f t="shared" si="81"/>
        <v>1635.096454001658</v>
      </c>
      <c r="U23" s="4">
        <f t="shared" si="81"/>
        <v>1719.2507344851106</v>
      </c>
      <c r="V23" s="4">
        <f t="shared" si="81"/>
        <v>1638.4686109912186</v>
      </c>
      <c r="W23" s="4">
        <f t="shared" si="81"/>
        <v>1619.0384331839971</v>
      </c>
      <c r="X23" s="4">
        <f t="shared" si="81"/>
        <v>1646.9173309881912</v>
      </c>
      <c r="Y23" s="4">
        <f t="shared" si="81"/>
        <v>1616.1868896297483</v>
      </c>
      <c r="Z23" s="4">
        <f t="shared" si="81"/>
        <v>1616.1868896297483</v>
      </c>
      <c r="AA23" s="4">
        <f t="shared" si="81"/>
        <v>1631.0634590827212</v>
      </c>
      <c r="AB23" s="4">
        <f t="shared" si="81"/>
        <v>1795.3562934569168</v>
      </c>
      <c r="AC23" s="4">
        <f t="shared" si="81"/>
        <v>1661.8569304731741</v>
      </c>
      <c r="AD23" s="4">
        <f t="shared" si="81"/>
        <v>1631.389862890758</v>
      </c>
      <c r="AE23" s="4">
        <f t="shared" si="81"/>
        <v>1689.4835172684084</v>
      </c>
      <c r="AF23" s="4">
        <f t="shared" si="81"/>
        <v>1684.2624086545895</v>
      </c>
      <c r="AG23" s="4">
        <f t="shared" si="81"/>
        <v>1664.3048040088092</v>
      </c>
      <c r="AH23" s="4">
        <f t="shared" si="81"/>
        <v>1621.0936349591429</v>
      </c>
      <c r="AI23" s="4">
        <f t="shared" si="81"/>
        <v>1689.2576387881959</v>
      </c>
      <c r="AJ23" s="4">
        <f t="shared" si="81"/>
        <v>1616.5145784587389</v>
      </c>
      <c r="AK23" s="4">
        <f t="shared" si="81"/>
        <v>1664.8111838285192</v>
      </c>
      <c r="AL23" s="4">
        <f t="shared" si="81"/>
        <v>1656.5664786355701</v>
      </c>
      <c r="AM23" s="4">
        <f t="shared" si="81"/>
        <v>1619.3177200181824</v>
      </c>
      <c r="AN23" s="4">
        <f t="shared" si="81"/>
        <v>1616.3448320986981</v>
      </c>
      <c r="AO23" s="4">
        <f t="shared" si="81"/>
        <v>1616.1868896297483</v>
      </c>
      <c r="AP23" s="4">
        <f t="shared" si="81"/>
        <v>1707.4306253250186</v>
      </c>
      <c r="AQ23" s="4">
        <f t="shared" si="81"/>
        <v>1626.8506903042301</v>
      </c>
      <c r="AR23" s="4">
        <f t="shared" si="81"/>
        <v>1776.321694485008</v>
      </c>
      <c r="AS23" s="4">
        <f t="shared" si="81"/>
        <v>1695.5574140047142</v>
      </c>
      <c r="AT23" s="4">
        <f t="shared" si="81"/>
        <v>1616.1868896297483</v>
      </c>
      <c r="AU23" s="4">
        <f t="shared" si="81"/>
        <v>1758.3324470860887</v>
      </c>
      <c r="AV23" s="4">
        <f t="shared" si="81"/>
        <v>1734.6906486847342</v>
      </c>
      <c r="AW23" s="4">
        <f t="shared" si="81"/>
        <v>1631.4916162924944</v>
      </c>
      <c r="AX23" s="4">
        <f t="shared" si="81"/>
        <v>1616.283167635685</v>
      </c>
      <c r="AY23" s="4">
        <f t="shared" si="81"/>
        <v>1771.2116982933842</v>
      </c>
      <c r="AZ23" s="4">
        <f t="shared" si="81"/>
        <v>1645.1172274203714</v>
      </c>
      <c r="BA23" s="4">
        <f t="shared" si="81"/>
        <v>1649.9362286239411</v>
      </c>
      <c r="BB23" s="4">
        <f t="shared" si="81"/>
        <v>1653.3992066914609</v>
      </c>
      <c r="BC23" s="4">
        <f t="shared" si="81"/>
        <v>1638.4670808438159</v>
      </c>
      <c r="BD23" s="4">
        <f t="shared" si="81"/>
        <v>1644.874652537989</v>
      </c>
      <c r="BE23" s="4">
        <f t="shared" si="81"/>
        <v>1676.196079149041</v>
      </c>
      <c r="BF23" s="4">
        <f t="shared" si="81"/>
        <v>1634.5822248081556</v>
      </c>
      <c r="BG23" s="4">
        <f t="shared" si="81"/>
        <v>1616.1868896297483</v>
      </c>
      <c r="BH23" s="4">
        <f t="shared" si="81"/>
        <v>1679.0336568933758</v>
      </c>
      <c r="BI23" s="4">
        <f t="shared" si="81"/>
        <v>1664.7701862568167</v>
      </c>
      <c r="BJ23" s="4">
        <f t="shared" si="81"/>
        <v>1645.4876860741322</v>
      </c>
      <c r="BK23" s="4">
        <f t="shared" si="81"/>
        <v>1688.9196272216964</v>
      </c>
      <c r="BL23" s="4">
        <f t="shared" si="81"/>
        <v>1616.1868896297483</v>
      </c>
      <c r="BM23" s="4">
        <f t="shared" si="81"/>
        <v>1662.4876877360941</v>
      </c>
      <c r="BN23" s="4">
        <f t="shared" si="81"/>
        <v>1735.8306910599292</v>
      </c>
      <c r="BO23" s="4">
        <f t="shared" ref="BO23:DZ23" si="82">BO47+BO167</f>
        <v>1730.4189031017936</v>
      </c>
      <c r="BP23" s="4">
        <f t="shared" si="82"/>
        <v>1736.7976218225213</v>
      </c>
      <c r="BQ23" s="4">
        <f t="shared" si="82"/>
        <v>1642.0583282926987</v>
      </c>
      <c r="BR23" s="4">
        <f t="shared" si="82"/>
        <v>1616.1868896297483</v>
      </c>
      <c r="BS23" s="4">
        <f t="shared" si="82"/>
        <v>1685.0607483508929</v>
      </c>
      <c r="BT23" s="4">
        <f t="shared" si="82"/>
        <v>1654.3833945237689</v>
      </c>
      <c r="BU23" s="4">
        <f t="shared" si="82"/>
        <v>1616.1868896297483</v>
      </c>
      <c r="BV23" s="4">
        <f t="shared" si="82"/>
        <v>1631.3898556245572</v>
      </c>
      <c r="BW23" s="4">
        <f t="shared" si="82"/>
        <v>1628.9011555942222</v>
      </c>
      <c r="BX23" s="4">
        <f t="shared" si="82"/>
        <v>1616.1868896297483</v>
      </c>
      <c r="BY23" s="4">
        <f t="shared" si="82"/>
        <v>1719.4435847409238</v>
      </c>
      <c r="BZ23" s="4">
        <f t="shared" si="82"/>
        <v>1692.5430105654043</v>
      </c>
      <c r="CA23" s="4">
        <f t="shared" si="82"/>
        <v>1635.3778212415518</v>
      </c>
      <c r="CB23" s="4">
        <f t="shared" si="82"/>
        <v>1659.6075545577942</v>
      </c>
      <c r="CC23" s="4">
        <f t="shared" si="82"/>
        <v>1616.9482807237184</v>
      </c>
      <c r="CD23" s="4">
        <f t="shared" si="82"/>
        <v>1626.2886349979715</v>
      </c>
      <c r="CE23" s="4">
        <f t="shared" si="82"/>
        <v>1699.1274044076524</v>
      </c>
      <c r="CF23" s="4">
        <f t="shared" si="82"/>
        <v>1637.7166541431629</v>
      </c>
      <c r="CG23" s="4">
        <f t="shared" si="82"/>
        <v>1681.5360039841994</v>
      </c>
      <c r="CH23" s="4">
        <f t="shared" si="82"/>
        <v>1660.0654809956718</v>
      </c>
      <c r="CI23" s="4">
        <f t="shared" si="82"/>
        <v>1626.631436531803</v>
      </c>
      <c r="CJ23" s="4">
        <f t="shared" si="82"/>
        <v>1697.7339988292065</v>
      </c>
      <c r="CK23" s="4">
        <f t="shared" si="82"/>
        <v>1649.9237937714183</v>
      </c>
      <c r="CL23" s="4">
        <f t="shared" si="82"/>
        <v>1625.4717384935734</v>
      </c>
      <c r="CM23" s="4">
        <f t="shared" si="82"/>
        <v>1739.4710993468077</v>
      </c>
      <c r="CN23" s="4">
        <f t="shared" si="82"/>
        <v>1637.9710128428503</v>
      </c>
      <c r="CO23" s="4">
        <f t="shared" si="82"/>
        <v>1616.1868896297483</v>
      </c>
      <c r="CP23" s="4">
        <f t="shared" si="82"/>
        <v>1637.3885528063659</v>
      </c>
      <c r="CQ23" s="4">
        <f t="shared" si="82"/>
        <v>1616.1868896297483</v>
      </c>
      <c r="CR23" s="4">
        <f t="shared" si="82"/>
        <v>1618.5889191605318</v>
      </c>
      <c r="CS23" s="4">
        <f t="shared" si="82"/>
        <v>1674.252707307191</v>
      </c>
      <c r="CT23" s="4">
        <f t="shared" si="82"/>
        <v>1734.101271330497</v>
      </c>
      <c r="CU23" s="4">
        <f t="shared" si="82"/>
        <v>1616.1868896297483</v>
      </c>
      <c r="CV23" s="4">
        <f t="shared" si="82"/>
        <v>1647.493302744914</v>
      </c>
      <c r="CW23" s="4">
        <f t="shared" si="82"/>
        <v>1702.7065294404892</v>
      </c>
      <c r="CX23" s="4">
        <f t="shared" si="82"/>
        <v>1832.9624800088473</v>
      </c>
      <c r="CY23" s="4">
        <f t="shared" si="82"/>
        <v>1617.4248401617613</v>
      </c>
      <c r="CZ23" s="4">
        <f t="shared" si="82"/>
        <v>1713.8319785007413</v>
      </c>
      <c r="DA23" s="4">
        <f t="shared" si="82"/>
        <v>1617.0031708056554</v>
      </c>
      <c r="DB23" s="4">
        <f t="shared" si="82"/>
        <v>1657.5924365332207</v>
      </c>
      <c r="DC23" s="4">
        <f t="shared" si="82"/>
        <v>1806.4955262989417</v>
      </c>
      <c r="DD23" s="4">
        <f t="shared" si="82"/>
        <v>1623.520710459537</v>
      </c>
      <c r="DE23" s="4">
        <f t="shared" si="82"/>
        <v>1674.4783933195151</v>
      </c>
      <c r="DF23" s="4">
        <f t="shared" si="82"/>
        <v>1646.156147346908</v>
      </c>
      <c r="DG23" s="4">
        <f t="shared" si="82"/>
        <v>1631.0891926303016</v>
      </c>
      <c r="DH23" s="4">
        <f t="shared" si="82"/>
        <v>1617.595320079844</v>
      </c>
      <c r="DI23" s="4">
        <f t="shared" si="82"/>
        <v>1633.4570082551247</v>
      </c>
      <c r="DJ23" s="4">
        <f t="shared" si="82"/>
        <v>1688.7206059406421</v>
      </c>
      <c r="DK23" s="4">
        <f t="shared" si="82"/>
        <v>1678.417197418051</v>
      </c>
      <c r="DL23" s="4">
        <f t="shared" si="82"/>
        <v>1633.3354853239925</v>
      </c>
      <c r="DM23" s="4">
        <f t="shared" si="82"/>
        <v>1647.1081690051519</v>
      </c>
      <c r="DN23" s="4">
        <f t="shared" si="82"/>
        <v>1650.6844710408625</v>
      </c>
      <c r="DO23" s="4">
        <f t="shared" si="82"/>
        <v>1689.6276562018718</v>
      </c>
      <c r="DP23" s="4">
        <f t="shared" si="82"/>
        <v>1616.1868896297483</v>
      </c>
      <c r="DQ23" s="4">
        <f t="shared" si="82"/>
        <v>1621.9107586737634</v>
      </c>
      <c r="DR23" s="4">
        <f t="shared" si="82"/>
        <v>1618.1065475666583</v>
      </c>
      <c r="DS23" s="4">
        <f t="shared" si="82"/>
        <v>1662.5227795171204</v>
      </c>
      <c r="DT23" s="4">
        <f t="shared" si="82"/>
        <v>1616.1868896297483</v>
      </c>
      <c r="DU23" s="4">
        <f t="shared" si="82"/>
        <v>1625.4586236571361</v>
      </c>
      <c r="DV23" s="4">
        <f t="shared" si="82"/>
        <v>1644.7212437863666</v>
      </c>
      <c r="DW23" s="4">
        <f t="shared" si="82"/>
        <v>1622.9904751862289</v>
      </c>
      <c r="DX23" s="4">
        <f t="shared" si="82"/>
        <v>1685.6106448503137</v>
      </c>
      <c r="DY23" s="4">
        <f t="shared" si="82"/>
        <v>1639.4652781060452</v>
      </c>
      <c r="DZ23" s="4">
        <f t="shared" si="82"/>
        <v>1644.7505766218567</v>
      </c>
      <c r="EA23" s="4">
        <f t="shared" ref="EA23:GL23" si="83">EA47+EA167</f>
        <v>1745.7537569331064</v>
      </c>
      <c r="EB23" s="4">
        <f t="shared" si="83"/>
        <v>1633.5001051799038</v>
      </c>
      <c r="EC23" s="4">
        <f t="shared" si="83"/>
        <v>1616.1868896297483</v>
      </c>
      <c r="ED23" s="4">
        <f t="shared" si="83"/>
        <v>1759.1136897102001</v>
      </c>
      <c r="EE23" s="4">
        <f t="shared" si="83"/>
        <v>1617.0816654449143</v>
      </c>
      <c r="EF23" s="4">
        <f t="shared" si="83"/>
        <v>1619.3783639498072</v>
      </c>
      <c r="EG23" s="4">
        <f t="shared" si="83"/>
        <v>1634.9423878502134</v>
      </c>
      <c r="EH23" s="4">
        <f t="shared" si="83"/>
        <v>1682.1171339230914</v>
      </c>
      <c r="EI23" s="4">
        <f t="shared" si="83"/>
        <v>1654.116644565506</v>
      </c>
      <c r="EJ23" s="4">
        <f t="shared" si="83"/>
        <v>1682.0281551177093</v>
      </c>
      <c r="EK23" s="4">
        <f t="shared" si="83"/>
        <v>1616.1868896297483</v>
      </c>
      <c r="EL23" s="4">
        <f t="shared" si="83"/>
        <v>1632.9351481454694</v>
      </c>
      <c r="EM23" s="4">
        <f t="shared" si="83"/>
        <v>1639.4927802042905</v>
      </c>
      <c r="EN23" s="4">
        <f t="shared" si="83"/>
        <v>1642.684478742048</v>
      </c>
      <c r="EO23" s="4">
        <f t="shared" si="83"/>
        <v>1643.0179382528795</v>
      </c>
      <c r="EP23" s="4">
        <f t="shared" si="83"/>
        <v>1663.2008606225659</v>
      </c>
      <c r="EQ23" s="4">
        <f t="shared" si="83"/>
        <v>1662.2102014853997</v>
      </c>
      <c r="ER23" s="4">
        <f t="shared" si="83"/>
        <v>1716.1662925807668</v>
      </c>
      <c r="ES23" s="4">
        <f t="shared" si="83"/>
        <v>1616.1868896297483</v>
      </c>
      <c r="ET23" s="4">
        <f t="shared" si="83"/>
        <v>1631.0535192469674</v>
      </c>
      <c r="EU23" s="4">
        <f t="shared" si="83"/>
        <v>1726.1445205223606</v>
      </c>
      <c r="EV23" s="4">
        <f t="shared" si="83"/>
        <v>1633.4538810085539</v>
      </c>
      <c r="EW23" s="4">
        <f t="shared" si="83"/>
        <v>1708.734985690277</v>
      </c>
      <c r="EX23" s="4">
        <f t="shared" si="83"/>
        <v>1619.572362136669</v>
      </c>
      <c r="EY23" s="4">
        <f t="shared" si="83"/>
        <v>1619.4854684264396</v>
      </c>
      <c r="EZ23" s="4">
        <f t="shared" si="83"/>
        <v>1616.9863932308433</v>
      </c>
      <c r="FA23" s="4">
        <f t="shared" si="83"/>
        <v>1706.6899238408917</v>
      </c>
      <c r="FB23" s="4">
        <f t="shared" si="83"/>
        <v>1658.1175234447726</v>
      </c>
      <c r="FC23" s="4">
        <f t="shared" si="83"/>
        <v>1618.8349959588345</v>
      </c>
      <c r="FD23" s="4">
        <f t="shared" si="83"/>
        <v>1636.3098199488079</v>
      </c>
      <c r="FE23" s="4">
        <f t="shared" si="83"/>
        <v>2008.4537513288701</v>
      </c>
      <c r="FF23" s="4">
        <f t="shared" si="83"/>
        <v>1637.7277407579265</v>
      </c>
      <c r="FG23" s="4">
        <f t="shared" si="83"/>
        <v>1706.5502491849611</v>
      </c>
      <c r="FH23" s="4">
        <f t="shared" si="83"/>
        <v>1627.6706356766995</v>
      </c>
      <c r="FI23" s="4">
        <f t="shared" si="83"/>
        <v>1710.1217867037562</v>
      </c>
      <c r="FJ23" s="4">
        <f t="shared" si="83"/>
        <v>1663.9224982047472</v>
      </c>
      <c r="FK23" s="4">
        <f t="shared" si="83"/>
        <v>1669.387677115008</v>
      </c>
      <c r="FL23" s="4">
        <f t="shared" si="83"/>
        <v>1700.9832179558837</v>
      </c>
      <c r="FM23" s="4">
        <f t="shared" si="83"/>
        <v>1640.1976406659194</v>
      </c>
      <c r="FN23" s="4">
        <f t="shared" si="83"/>
        <v>1623.3564358792364</v>
      </c>
      <c r="FO23" s="4">
        <f t="shared" si="83"/>
        <v>1630.8347255644949</v>
      </c>
      <c r="FP23" s="4">
        <f t="shared" si="83"/>
        <v>1756.4548619349775</v>
      </c>
      <c r="FQ23" s="4">
        <f t="shared" si="83"/>
        <v>1678.0903582304556</v>
      </c>
      <c r="FR23" s="4">
        <f t="shared" si="83"/>
        <v>1683.7556549521939</v>
      </c>
      <c r="FS23" s="4">
        <f t="shared" si="83"/>
        <v>1630.6970915737995</v>
      </c>
      <c r="FT23" s="4">
        <f t="shared" si="83"/>
        <v>1667.9888514095139</v>
      </c>
      <c r="FU23" s="4">
        <f t="shared" si="83"/>
        <v>1617.0127992631155</v>
      </c>
      <c r="FV23" s="4">
        <f t="shared" si="83"/>
        <v>1748.6838999207512</v>
      </c>
      <c r="FW23" s="4">
        <f t="shared" si="83"/>
        <v>1624.4676744095682</v>
      </c>
      <c r="FX23" s="4">
        <f t="shared" si="83"/>
        <v>1624.4632921177538</v>
      </c>
      <c r="FY23" s="4">
        <f t="shared" si="83"/>
        <v>1708.901516488834</v>
      </c>
      <c r="FZ23" s="4">
        <f t="shared" si="83"/>
        <v>1687.9829633199424</v>
      </c>
      <c r="GA23" s="4">
        <f t="shared" si="83"/>
        <v>1652.4591173508397</v>
      </c>
      <c r="GB23" s="4">
        <f t="shared" si="83"/>
        <v>1672.6673878056897</v>
      </c>
      <c r="GC23" s="4">
        <f t="shared" si="83"/>
        <v>1616.1868896297483</v>
      </c>
      <c r="GD23" s="4">
        <f t="shared" si="83"/>
        <v>1807.9159100938575</v>
      </c>
      <c r="GE23" s="4">
        <f t="shared" si="83"/>
        <v>1770.9481105662894</v>
      </c>
      <c r="GF23" s="4">
        <f t="shared" si="83"/>
        <v>1632.5622758205132</v>
      </c>
      <c r="GG23" s="4">
        <f t="shared" si="83"/>
        <v>1660.537756842235</v>
      </c>
      <c r="GH23" s="4">
        <f t="shared" si="83"/>
        <v>1674.6921018938601</v>
      </c>
      <c r="GI23" s="4">
        <f t="shared" si="83"/>
        <v>1653.0239430246586</v>
      </c>
      <c r="GJ23" s="4">
        <f t="shared" si="83"/>
        <v>1668.7048127954586</v>
      </c>
      <c r="GK23" s="4">
        <f t="shared" si="83"/>
        <v>1848.0684404225049</v>
      </c>
      <c r="GL23" s="4">
        <f t="shared" si="83"/>
        <v>1673.5336490555778</v>
      </c>
      <c r="GM23" s="4">
        <f t="shared" ref="GM23:JC23" si="84">GM47+GM167</f>
        <v>1644.0264922371828</v>
      </c>
      <c r="GN23" s="4">
        <f t="shared" si="84"/>
        <v>1616.1868896297483</v>
      </c>
      <c r="GO23" s="4">
        <f t="shared" si="84"/>
        <v>1720.0090292252205</v>
      </c>
      <c r="GP23" s="4">
        <f t="shared" si="84"/>
        <v>1616.1868896297483</v>
      </c>
      <c r="GQ23" s="4">
        <f t="shared" si="84"/>
        <v>1659.0457411657005</v>
      </c>
      <c r="GR23" s="4">
        <f t="shared" si="84"/>
        <v>1761.7739429577871</v>
      </c>
      <c r="GS23" s="4">
        <f t="shared" si="84"/>
        <v>1616.1868896297483</v>
      </c>
      <c r="GT23" s="4">
        <f t="shared" si="84"/>
        <v>1759.748021339765</v>
      </c>
      <c r="GU23" s="4">
        <f t="shared" si="84"/>
        <v>1637.4160539002532</v>
      </c>
      <c r="GV23" s="4">
        <f t="shared" si="84"/>
        <v>1616.1868896297483</v>
      </c>
      <c r="GW23" s="4">
        <f t="shared" si="84"/>
        <v>1707.4738753643528</v>
      </c>
      <c r="GX23" s="4">
        <f t="shared" si="84"/>
        <v>1630.5037131327326</v>
      </c>
      <c r="GY23" s="4">
        <f t="shared" si="84"/>
        <v>1757.4303775150806</v>
      </c>
      <c r="GZ23" s="4">
        <f t="shared" si="84"/>
        <v>1644.1648015190738</v>
      </c>
      <c r="HA23" s="4">
        <f t="shared" si="84"/>
        <v>1638.9946893168024</v>
      </c>
      <c r="HB23" s="4">
        <f t="shared" si="84"/>
        <v>1733.6967137530594</v>
      </c>
      <c r="HC23" s="4">
        <f t="shared" si="84"/>
        <v>1775.8371851901884</v>
      </c>
      <c r="HD23" s="4">
        <f t="shared" si="84"/>
        <v>1616.1868896297483</v>
      </c>
      <c r="HE23" s="4">
        <f t="shared" si="84"/>
        <v>1680.4294995363782</v>
      </c>
      <c r="HF23" s="4">
        <f t="shared" si="84"/>
        <v>1760.7052588820052</v>
      </c>
      <c r="HG23" s="4">
        <f t="shared" si="84"/>
        <v>1616.1868896297483</v>
      </c>
      <c r="HH23" s="4">
        <f t="shared" si="84"/>
        <v>1616.1868896297483</v>
      </c>
      <c r="HI23" s="4">
        <f t="shared" si="84"/>
        <v>1641.6361650988579</v>
      </c>
      <c r="HJ23" s="4">
        <f t="shared" si="84"/>
        <v>2867.5218031442118</v>
      </c>
      <c r="HK23" s="4">
        <f t="shared" si="84"/>
        <v>1618.2061039872128</v>
      </c>
      <c r="HL23" s="4">
        <f t="shared" si="84"/>
        <v>1648.2515273978518</v>
      </c>
      <c r="HM23" s="4">
        <f t="shared" si="84"/>
        <v>1616.1868896297483</v>
      </c>
      <c r="HN23" s="4">
        <f t="shared" si="84"/>
        <v>1640.8445603693829</v>
      </c>
      <c r="HO23" s="4">
        <f t="shared" si="84"/>
        <v>1694.9016432767546</v>
      </c>
      <c r="HP23" s="4">
        <f t="shared" si="84"/>
        <v>1685.1566098332623</v>
      </c>
      <c r="HQ23" s="4">
        <f t="shared" si="84"/>
        <v>1685.4876565607824</v>
      </c>
      <c r="HR23" s="4">
        <f t="shared" si="84"/>
        <v>1616.1868896297483</v>
      </c>
      <c r="HS23" s="4">
        <f t="shared" si="84"/>
        <v>1900.5959051999175</v>
      </c>
      <c r="HT23" s="4">
        <f t="shared" si="84"/>
        <v>1677.0011356853468</v>
      </c>
      <c r="HU23" s="4">
        <f t="shared" si="84"/>
        <v>1616.1868896297483</v>
      </c>
      <c r="HV23" s="4">
        <f t="shared" si="84"/>
        <v>1782.857590903584</v>
      </c>
      <c r="HW23" s="4">
        <f t="shared" si="84"/>
        <v>1628.5664905144849</v>
      </c>
      <c r="HX23" s="4">
        <f t="shared" si="84"/>
        <v>1654.7322375033534</v>
      </c>
      <c r="HY23" s="4">
        <f t="shared" si="84"/>
        <v>1705.2520327623222</v>
      </c>
      <c r="HZ23" s="4">
        <f t="shared" si="84"/>
        <v>1617.6791858648446</v>
      </c>
      <c r="IA23" s="4">
        <f t="shared" si="84"/>
        <v>1645.7575440254263</v>
      </c>
      <c r="IB23" s="4">
        <f t="shared" si="84"/>
        <v>1640.1089435289125</v>
      </c>
      <c r="IC23" s="4">
        <f t="shared" si="84"/>
        <v>1729.2605188727916</v>
      </c>
      <c r="ID23" s="4">
        <f t="shared" si="84"/>
        <v>1632.7275651138148</v>
      </c>
      <c r="IE23" s="4">
        <f t="shared" si="84"/>
        <v>1754.0183301547645</v>
      </c>
      <c r="IF23" s="4">
        <f t="shared" si="84"/>
        <v>1619.1234417952824</v>
      </c>
      <c r="IG23" s="4">
        <f t="shared" si="84"/>
        <v>1633.5856243314547</v>
      </c>
      <c r="IH23" s="4">
        <f t="shared" si="84"/>
        <v>1692.7136982688996</v>
      </c>
      <c r="II23" s="4">
        <f t="shared" si="84"/>
        <v>1791.6770945461842</v>
      </c>
      <c r="IJ23" s="4">
        <f t="shared" si="84"/>
        <v>1639.2658058917757</v>
      </c>
      <c r="IK23" s="4">
        <f t="shared" si="84"/>
        <v>1660.7117617389792</v>
      </c>
      <c r="IL23" s="4">
        <f t="shared" si="84"/>
        <v>1697.3308000765055</v>
      </c>
      <c r="IM23" s="4">
        <f t="shared" si="84"/>
        <v>1634.1834334891741</v>
      </c>
      <c r="IN23" s="4">
        <f t="shared" si="84"/>
        <v>1650.3700529180564</v>
      </c>
      <c r="IO23" s="4">
        <f t="shared" si="84"/>
        <v>1645.8054486824703</v>
      </c>
      <c r="IP23" s="4">
        <f t="shared" si="84"/>
        <v>1617.7801098729201</v>
      </c>
      <c r="IQ23" s="4">
        <f t="shared" si="84"/>
        <v>1746.3624073053484</v>
      </c>
      <c r="IR23" s="4">
        <f t="shared" si="84"/>
        <v>1692.6492692680913</v>
      </c>
      <c r="IS23" s="4">
        <f t="shared" si="84"/>
        <v>1637.0871345892442</v>
      </c>
      <c r="IT23" s="4">
        <f t="shared" si="84"/>
        <v>1699.8887224231275</v>
      </c>
      <c r="IU23" s="4">
        <f t="shared" si="84"/>
        <v>1667.1532015385301</v>
      </c>
      <c r="IV23" s="4">
        <f t="shared" si="84"/>
        <v>1628.151445924047</v>
      </c>
      <c r="IW23" s="4">
        <f t="shared" si="84"/>
        <v>1641.9042235907723</v>
      </c>
      <c r="IX23" s="4">
        <f t="shared" si="84"/>
        <v>1950.2486010490989</v>
      </c>
      <c r="IY23" s="4">
        <f t="shared" si="84"/>
        <v>1635.5267625441061</v>
      </c>
      <c r="IZ23" s="4">
        <f t="shared" si="84"/>
        <v>1649.1108316380355</v>
      </c>
      <c r="JA23" s="4">
        <f t="shared" si="84"/>
        <v>1617.9095914861612</v>
      </c>
      <c r="JB23" s="4">
        <f t="shared" si="84"/>
        <v>1695.8033095167589</v>
      </c>
      <c r="JC23" s="4">
        <f t="shared" si="84"/>
        <v>1849.1668084765674</v>
      </c>
    </row>
    <row r="25" spans="1:263" ht="35.6" x14ac:dyDescent="0.9">
      <c r="B25" s="3" t="s">
        <v>286</v>
      </c>
    </row>
    <row r="26" spans="1:263" x14ac:dyDescent="0.4">
      <c r="A26" t="s">
        <v>270</v>
      </c>
      <c r="B26" t="s">
        <v>0</v>
      </c>
      <c r="C26" t="s">
        <v>1</v>
      </c>
      <c r="D26" t="s">
        <v>2</v>
      </c>
      <c r="E26" t="s">
        <v>3</v>
      </c>
      <c r="F26" t="s">
        <v>4</v>
      </c>
      <c r="G26" t="s">
        <v>5</v>
      </c>
      <c r="H26" t="s">
        <v>6</v>
      </c>
      <c r="I26" t="s">
        <v>7</v>
      </c>
      <c r="J26" t="s">
        <v>8</v>
      </c>
      <c r="K26" t="s">
        <v>9</v>
      </c>
      <c r="L26" t="s">
        <v>10</v>
      </c>
      <c r="M26" t="s">
        <v>11</v>
      </c>
      <c r="N26" t="s">
        <v>12</v>
      </c>
      <c r="O26" t="s">
        <v>13</v>
      </c>
      <c r="P26" t="s">
        <v>14</v>
      </c>
      <c r="Q26" t="s">
        <v>15</v>
      </c>
      <c r="R26" t="s">
        <v>16</v>
      </c>
      <c r="S26" t="s">
        <v>17</v>
      </c>
      <c r="T26" t="s">
        <v>18</v>
      </c>
      <c r="U26" t="s">
        <v>19</v>
      </c>
      <c r="V26" t="s">
        <v>20</v>
      </c>
      <c r="W26" t="s">
        <v>21</v>
      </c>
      <c r="X26" t="s">
        <v>22</v>
      </c>
      <c r="Y26" t="s">
        <v>23</v>
      </c>
      <c r="Z26" t="s">
        <v>24</v>
      </c>
      <c r="AA26" t="s">
        <v>25</v>
      </c>
      <c r="AB26" t="s">
        <v>26</v>
      </c>
      <c r="AC26" t="s">
        <v>27</v>
      </c>
      <c r="AD26" t="s">
        <v>28</v>
      </c>
      <c r="AE26" t="s">
        <v>29</v>
      </c>
      <c r="AF26" t="s">
        <v>30</v>
      </c>
      <c r="AG26" t="s">
        <v>31</v>
      </c>
      <c r="AH26" t="s">
        <v>32</v>
      </c>
      <c r="AI26" t="s">
        <v>33</v>
      </c>
      <c r="AJ26" t="s">
        <v>34</v>
      </c>
      <c r="AK26" t="s">
        <v>35</v>
      </c>
      <c r="AL26" t="s">
        <v>36</v>
      </c>
      <c r="AM26" t="s">
        <v>37</v>
      </c>
      <c r="AN26" t="s">
        <v>38</v>
      </c>
      <c r="AO26" t="s">
        <v>39</v>
      </c>
      <c r="AP26" t="s">
        <v>40</v>
      </c>
      <c r="AQ26" t="s">
        <v>41</v>
      </c>
      <c r="AR26" t="s">
        <v>42</v>
      </c>
      <c r="AS26" t="s">
        <v>43</v>
      </c>
      <c r="AT26" t="s">
        <v>44</v>
      </c>
      <c r="AU26" t="s">
        <v>45</v>
      </c>
      <c r="AV26" t="s">
        <v>46</v>
      </c>
      <c r="AW26" t="s">
        <v>47</v>
      </c>
      <c r="AX26" t="s">
        <v>48</v>
      </c>
      <c r="AY26" t="s">
        <v>49</v>
      </c>
      <c r="AZ26" t="s">
        <v>50</v>
      </c>
      <c r="BA26" t="s">
        <v>51</v>
      </c>
      <c r="BB26" t="s">
        <v>52</v>
      </c>
      <c r="BC26" t="s">
        <v>53</v>
      </c>
      <c r="BD26" t="s">
        <v>54</v>
      </c>
      <c r="BE26" t="s">
        <v>55</v>
      </c>
      <c r="BF26" t="s">
        <v>56</v>
      </c>
      <c r="BG26" t="s">
        <v>57</v>
      </c>
      <c r="BH26" t="s">
        <v>58</v>
      </c>
      <c r="BI26" t="s">
        <v>59</v>
      </c>
      <c r="BJ26" t="s">
        <v>60</v>
      </c>
      <c r="BK26" t="s">
        <v>61</v>
      </c>
      <c r="BL26" t="s">
        <v>62</v>
      </c>
      <c r="BM26" t="s">
        <v>63</v>
      </c>
      <c r="BN26" t="s">
        <v>64</v>
      </c>
      <c r="BO26" t="s">
        <v>65</v>
      </c>
      <c r="BP26" t="s">
        <v>66</v>
      </c>
      <c r="BQ26" t="s">
        <v>67</v>
      </c>
      <c r="BR26" t="s">
        <v>68</v>
      </c>
      <c r="BS26" t="s">
        <v>69</v>
      </c>
      <c r="BT26" t="s">
        <v>70</v>
      </c>
      <c r="BU26" t="s">
        <v>71</v>
      </c>
      <c r="BV26" t="s">
        <v>72</v>
      </c>
      <c r="BW26" t="s">
        <v>73</v>
      </c>
      <c r="BX26" t="s">
        <v>74</v>
      </c>
      <c r="BY26" t="s">
        <v>75</v>
      </c>
      <c r="BZ26" t="s">
        <v>76</v>
      </c>
      <c r="CA26" t="s">
        <v>77</v>
      </c>
      <c r="CB26" t="s">
        <v>78</v>
      </c>
      <c r="CC26" t="s">
        <v>79</v>
      </c>
      <c r="CD26" t="s">
        <v>80</v>
      </c>
      <c r="CE26" t="s">
        <v>81</v>
      </c>
      <c r="CF26" t="s">
        <v>82</v>
      </c>
      <c r="CG26" t="s">
        <v>83</v>
      </c>
      <c r="CH26" t="s">
        <v>84</v>
      </c>
      <c r="CI26" t="s">
        <v>85</v>
      </c>
      <c r="CJ26" t="s">
        <v>86</v>
      </c>
      <c r="CK26" t="s">
        <v>87</v>
      </c>
      <c r="CL26" t="s">
        <v>88</v>
      </c>
      <c r="CM26" t="s">
        <v>89</v>
      </c>
      <c r="CN26" t="s">
        <v>90</v>
      </c>
      <c r="CO26" t="s">
        <v>91</v>
      </c>
      <c r="CP26" t="s">
        <v>92</v>
      </c>
      <c r="CQ26" t="s">
        <v>93</v>
      </c>
      <c r="CR26" t="s">
        <v>94</v>
      </c>
      <c r="CS26" t="s">
        <v>95</v>
      </c>
      <c r="CT26" t="s">
        <v>96</v>
      </c>
      <c r="CU26" t="s">
        <v>97</v>
      </c>
      <c r="CV26" t="s">
        <v>98</v>
      </c>
      <c r="CW26" t="s">
        <v>99</v>
      </c>
      <c r="CX26" t="s">
        <v>100</v>
      </c>
      <c r="CY26" t="s">
        <v>101</v>
      </c>
      <c r="CZ26" t="s">
        <v>102</v>
      </c>
      <c r="DA26" t="s">
        <v>103</v>
      </c>
      <c r="DB26" t="s">
        <v>104</v>
      </c>
      <c r="DC26" t="s">
        <v>105</v>
      </c>
      <c r="DD26" t="s">
        <v>106</v>
      </c>
      <c r="DE26" t="s">
        <v>107</v>
      </c>
      <c r="DF26" t="s">
        <v>108</v>
      </c>
      <c r="DG26" t="s">
        <v>109</v>
      </c>
      <c r="DH26" t="s">
        <v>110</v>
      </c>
      <c r="DI26" t="s">
        <v>111</v>
      </c>
      <c r="DJ26" t="s">
        <v>112</v>
      </c>
      <c r="DK26" t="s">
        <v>113</v>
      </c>
      <c r="DL26" t="s">
        <v>114</v>
      </c>
      <c r="DM26" t="s">
        <v>115</v>
      </c>
      <c r="DN26" t="s">
        <v>116</v>
      </c>
      <c r="DO26" t="s">
        <v>117</v>
      </c>
      <c r="DP26" t="s">
        <v>118</v>
      </c>
      <c r="DQ26" t="s">
        <v>119</v>
      </c>
      <c r="DR26" t="s">
        <v>120</v>
      </c>
      <c r="DS26" t="s">
        <v>121</v>
      </c>
      <c r="DT26" t="s">
        <v>122</v>
      </c>
      <c r="DU26" t="s">
        <v>123</v>
      </c>
      <c r="DV26" t="s">
        <v>124</v>
      </c>
      <c r="DW26" t="s">
        <v>125</v>
      </c>
      <c r="DX26" t="s">
        <v>126</v>
      </c>
      <c r="DY26" t="s">
        <v>127</v>
      </c>
      <c r="DZ26" t="s">
        <v>128</v>
      </c>
      <c r="EA26" t="s">
        <v>129</v>
      </c>
      <c r="EB26" t="s">
        <v>130</v>
      </c>
      <c r="EC26" t="s">
        <v>131</v>
      </c>
      <c r="ED26" t="s">
        <v>132</v>
      </c>
      <c r="EE26" t="s">
        <v>133</v>
      </c>
      <c r="EF26" t="s">
        <v>134</v>
      </c>
      <c r="EG26" t="s">
        <v>135</v>
      </c>
      <c r="EH26" t="s">
        <v>136</v>
      </c>
      <c r="EI26" t="s">
        <v>137</v>
      </c>
      <c r="EJ26" t="s">
        <v>138</v>
      </c>
      <c r="EK26" t="s">
        <v>139</v>
      </c>
      <c r="EL26" t="s">
        <v>140</v>
      </c>
      <c r="EM26" t="s">
        <v>141</v>
      </c>
      <c r="EN26" t="s">
        <v>142</v>
      </c>
      <c r="EO26" t="s">
        <v>143</v>
      </c>
      <c r="EP26" t="s">
        <v>144</v>
      </c>
      <c r="EQ26" t="s">
        <v>145</v>
      </c>
      <c r="ER26" t="s">
        <v>146</v>
      </c>
      <c r="ES26" t="s">
        <v>147</v>
      </c>
      <c r="ET26" t="s">
        <v>148</v>
      </c>
      <c r="EU26" t="s">
        <v>149</v>
      </c>
      <c r="EV26" t="s">
        <v>150</v>
      </c>
      <c r="EW26" t="s">
        <v>151</v>
      </c>
      <c r="EX26" t="s">
        <v>152</v>
      </c>
      <c r="EY26" t="s">
        <v>153</v>
      </c>
      <c r="EZ26" t="s">
        <v>154</v>
      </c>
      <c r="FA26" t="s">
        <v>155</v>
      </c>
      <c r="FB26" t="s">
        <v>156</v>
      </c>
      <c r="FC26" t="s">
        <v>157</v>
      </c>
      <c r="FD26" t="s">
        <v>158</v>
      </c>
      <c r="FE26" t="s">
        <v>159</v>
      </c>
      <c r="FF26" t="s">
        <v>160</v>
      </c>
      <c r="FG26" t="s">
        <v>161</v>
      </c>
      <c r="FH26" t="s">
        <v>162</v>
      </c>
      <c r="FI26" t="s">
        <v>163</v>
      </c>
      <c r="FJ26" t="s">
        <v>164</v>
      </c>
      <c r="FK26" t="s">
        <v>165</v>
      </c>
      <c r="FL26" t="s">
        <v>166</v>
      </c>
      <c r="FM26" t="s">
        <v>167</v>
      </c>
      <c r="FN26" t="s">
        <v>168</v>
      </c>
      <c r="FO26" t="s">
        <v>169</v>
      </c>
      <c r="FP26" t="s">
        <v>170</v>
      </c>
      <c r="FQ26" t="s">
        <v>171</v>
      </c>
      <c r="FR26" t="s">
        <v>172</v>
      </c>
      <c r="FS26" t="s">
        <v>173</v>
      </c>
      <c r="FT26" t="s">
        <v>174</v>
      </c>
      <c r="FU26" t="s">
        <v>175</v>
      </c>
      <c r="FV26" t="s">
        <v>176</v>
      </c>
      <c r="FW26" t="s">
        <v>177</v>
      </c>
      <c r="FX26" t="s">
        <v>178</v>
      </c>
      <c r="FY26" t="s">
        <v>179</v>
      </c>
      <c r="FZ26" t="s">
        <v>180</v>
      </c>
      <c r="GA26" t="s">
        <v>181</v>
      </c>
      <c r="GB26" t="s">
        <v>182</v>
      </c>
      <c r="GC26" t="s">
        <v>183</v>
      </c>
      <c r="GD26" t="s">
        <v>184</v>
      </c>
      <c r="GE26" t="s">
        <v>185</v>
      </c>
      <c r="GF26" t="s">
        <v>186</v>
      </c>
      <c r="GG26" t="s">
        <v>187</v>
      </c>
      <c r="GH26" t="s">
        <v>188</v>
      </c>
      <c r="GI26" t="s">
        <v>189</v>
      </c>
      <c r="GJ26" t="s">
        <v>190</v>
      </c>
      <c r="GK26" t="s">
        <v>191</v>
      </c>
      <c r="GL26" t="s">
        <v>192</v>
      </c>
      <c r="GM26" t="s">
        <v>193</v>
      </c>
      <c r="GN26" t="s">
        <v>194</v>
      </c>
      <c r="GO26" t="s">
        <v>195</v>
      </c>
      <c r="GP26" t="s">
        <v>196</v>
      </c>
      <c r="GQ26" t="s">
        <v>197</v>
      </c>
      <c r="GR26" t="s">
        <v>198</v>
      </c>
      <c r="GS26" t="s">
        <v>199</v>
      </c>
      <c r="GT26" t="s">
        <v>200</v>
      </c>
      <c r="GU26" t="s">
        <v>201</v>
      </c>
      <c r="GV26" t="s">
        <v>202</v>
      </c>
      <c r="GW26" t="s">
        <v>203</v>
      </c>
      <c r="GX26" t="s">
        <v>204</v>
      </c>
      <c r="GY26" t="s">
        <v>205</v>
      </c>
      <c r="GZ26" t="s">
        <v>206</v>
      </c>
      <c r="HA26" t="s">
        <v>207</v>
      </c>
      <c r="HB26" t="s">
        <v>208</v>
      </c>
      <c r="HC26" t="s">
        <v>209</v>
      </c>
      <c r="HD26" t="s">
        <v>210</v>
      </c>
      <c r="HE26" t="s">
        <v>211</v>
      </c>
      <c r="HF26" t="s">
        <v>212</v>
      </c>
      <c r="HG26" t="s">
        <v>213</v>
      </c>
      <c r="HH26" t="s">
        <v>214</v>
      </c>
      <c r="HI26" t="s">
        <v>215</v>
      </c>
      <c r="HJ26" t="s">
        <v>216</v>
      </c>
      <c r="HK26" t="s">
        <v>217</v>
      </c>
      <c r="HL26" t="s">
        <v>218</v>
      </c>
      <c r="HM26" t="s">
        <v>219</v>
      </c>
      <c r="HN26" t="s">
        <v>220</v>
      </c>
      <c r="HO26" t="s">
        <v>221</v>
      </c>
      <c r="HP26" t="s">
        <v>222</v>
      </c>
      <c r="HQ26" t="s">
        <v>223</v>
      </c>
      <c r="HR26" t="s">
        <v>224</v>
      </c>
      <c r="HS26" t="s">
        <v>225</v>
      </c>
      <c r="HT26" t="s">
        <v>226</v>
      </c>
      <c r="HU26" t="s">
        <v>227</v>
      </c>
      <c r="HV26" t="s">
        <v>228</v>
      </c>
      <c r="HW26" t="s">
        <v>229</v>
      </c>
      <c r="HX26" t="s">
        <v>230</v>
      </c>
      <c r="HY26" t="s">
        <v>231</v>
      </c>
      <c r="HZ26" t="s">
        <v>232</v>
      </c>
      <c r="IA26" t="s">
        <v>233</v>
      </c>
      <c r="IB26" t="s">
        <v>234</v>
      </c>
      <c r="IC26" t="s">
        <v>235</v>
      </c>
      <c r="ID26" t="s">
        <v>236</v>
      </c>
      <c r="IE26" t="s">
        <v>237</v>
      </c>
      <c r="IF26" t="s">
        <v>238</v>
      </c>
      <c r="IG26" t="s">
        <v>239</v>
      </c>
      <c r="IH26" t="s">
        <v>240</v>
      </c>
      <c r="II26" t="s">
        <v>241</v>
      </c>
      <c r="IJ26" t="s">
        <v>242</v>
      </c>
      <c r="IK26" t="s">
        <v>243</v>
      </c>
      <c r="IL26" t="s">
        <v>244</v>
      </c>
      <c r="IM26" t="s">
        <v>245</v>
      </c>
      <c r="IN26" t="s">
        <v>246</v>
      </c>
      <c r="IO26" t="s">
        <v>247</v>
      </c>
      <c r="IP26" t="s">
        <v>248</v>
      </c>
      <c r="IQ26" t="s">
        <v>249</v>
      </c>
      <c r="IR26" t="s">
        <v>250</v>
      </c>
      <c r="IS26" t="s">
        <v>251</v>
      </c>
      <c r="IT26" t="s">
        <v>252</v>
      </c>
      <c r="IU26" t="s">
        <v>253</v>
      </c>
      <c r="IV26" t="s">
        <v>254</v>
      </c>
      <c r="IW26" t="s">
        <v>255</v>
      </c>
      <c r="IX26" t="s">
        <v>256</v>
      </c>
      <c r="IY26" t="s">
        <v>257</v>
      </c>
      <c r="IZ26" t="s">
        <v>258</v>
      </c>
      <c r="JA26" t="s">
        <v>259</v>
      </c>
      <c r="JB26" t="s">
        <v>260</v>
      </c>
      <c r="JC26" t="s">
        <v>261</v>
      </c>
    </row>
    <row r="27" spans="1:263" x14ac:dyDescent="0.4">
      <c r="A27" s="4">
        <f t="shared" ref="A27:A47" si="85">SUM(C27:JC27)</f>
        <v>312492.68892848969</v>
      </c>
      <c r="B27">
        <v>2018</v>
      </c>
      <c r="C27" s="4">
        <f>C99-C123</f>
        <v>526.03074000000004</v>
      </c>
      <c r="D27" s="4">
        <f t="shared" ref="D27:BO42" si="86">D99-D123</f>
        <v>711.02760315312344</v>
      </c>
      <c r="E27" s="4">
        <f t="shared" si="86"/>
        <v>871.32174030049237</v>
      </c>
      <c r="F27" s="4">
        <f t="shared" si="86"/>
        <v>772.12359000000004</v>
      </c>
      <c r="G27" s="4">
        <f t="shared" si="86"/>
        <v>1110.7231958577195</v>
      </c>
      <c r="H27" s="4">
        <f t="shared" si="86"/>
        <v>1157.49135</v>
      </c>
      <c r="I27" s="4">
        <f t="shared" si="86"/>
        <v>830.38052620535404</v>
      </c>
      <c r="J27" s="4">
        <f t="shared" si="86"/>
        <v>559.94760000000008</v>
      </c>
      <c r="K27" s="4">
        <f t="shared" si="86"/>
        <v>1909.7046</v>
      </c>
      <c r="L27" s="4">
        <f t="shared" si="86"/>
        <v>1835.0854895284785</v>
      </c>
      <c r="M27" s="4">
        <f t="shared" si="86"/>
        <v>864.32424565437543</v>
      </c>
      <c r="N27" s="4">
        <f t="shared" si="86"/>
        <v>495.5078839545198</v>
      </c>
      <c r="O27" s="4">
        <f t="shared" si="86"/>
        <v>1762.5722688881065</v>
      </c>
      <c r="P27" s="4">
        <f t="shared" si="86"/>
        <v>2511.4352399999998</v>
      </c>
      <c r="Q27" s="4">
        <f t="shared" si="86"/>
        <v>625.55215350099957</v>
      </c>
      <c r="R27" s="4">
        <f t="shared" si="86"/>
        <v>1408.5900631663462</v>
      </c>
      <c r="S27" s="4">
        <f t="shared" si="86"/>
        <v>1538.56584</v>
      </c>
      <c r="T27" s="4">
        <f t="shared" si="86"/>
        <v>756.50649012246697</v>
      </c>
      <c r="U27" s="4">
        <f t="shared" si="86"/>
        <v>1058.2940187033355</v>
      </c>
      <c r="V27" s="4">
        <f t="shared" si="86"/>
        <v>625.03596000000005</v>
      </c>
      <c r="W27" s="4">
        <f t="shared" si="86"/>
        <v>1009.71473479444</v>
      </c>
      <c r="X27" s="4">
        <f t="shared" si="86"/>
        <v>997.09502268070889</v>
      </c>
      <c r="Y27" s="4">
        <f t="shared" si="86"/>
        <v>1556.8937033975794</v>
      </c>
      <c r="Z27" s="4">
        <f t="shared" si="86"/>
        <v>1098.0198705370115</v>
      </c>
      <c r="AA27" s="4">
        <f t="shared" si="86"/>
        <v>1738.1315784955518</v>
      </c>
      <c r="AB27" s="4">
        <f t="shared" si="86"/>
        <v>713.00846305097195</v>
      </c>
      <c r="AC27" s="4">
        <f t="shared" si="86"/>
        <v>701.3079453741193</v>
      </c>
      <c r="AD27" s="4">
        <f t="shared" si="86"/>
        <v>833.9323845296592</v>
      </c>
      <c r="AE27" s="4">
        <f t="shared" si="86"/>
        <v>755.13312684156688</v>
      </c>
      <c r="AF27" s="4">
        <f t="shared" si="86"/>
        <v>690.68341534672538</v>
      </c>
      <c r="AG27" s="4">
        <f t="shared" si="86"/>
        <v>1429.8823549456156</v>
      </c>
      <c r="AH27" s="4">
        <f t="shared" si="86"/>
        <v>698.34445678861391</v>
      </c>
      <c r="AI27" s="4">
        <f t="shared" si="86"/>
        <v>1110.7349099999999</v>
      </c>
      <c r="AJ27" s="4">
        <f t="shared" si="86"/>
        <v>914.56479000000002</v>
      </c>
      <c r="AK27" s="4">
        <f t="shared" si="86"/>
        <v>1444.925737922581</v>
      </c>
      <c r="AL27" s="4">
        <f t="shared" si="86"/>
        <v>1085.8228450400889</v>
      </c>
      <c r="AM27" s="4">
        <f t="shared" si="86"/>
        <v>1054.42992</v>
      </c>
      <c r="AN27" s="4">
        <f t="shared" si="86"/>
        <v>857.45918388270786</v>
      </c>
      <c r="AO27" s="4">
        <f t="shared" si="86"/>
        <v>718.76133000000004</v>
      </c>
      <c r="AP27" s="4">
        <f t="shared" si="86"/>
        <v>1092.8833541584211</v>
      </c>
      <c r="AQ27" s="4">
        <f t="shared" si="86"/>
        <v>1399.0104000000001</v>
      </c>
      <c r="AR27" s="4">
        <f t="shared" si="86"/>
        <v>1043.85537</v>
      </c>
      <c r="AS27" s="4">
        <f t="shared" si="86"/>
        <v>1376.944998637681</v>
      </c>
      <c r="AT27" s="4">
        <f t="shared" si="86"/>
        <v>1771.9978294782209</v>
      </c>
      <c r="AU27" s="4">
        <f t="shared" si="86"/>
        <v>1730.7268786097768</v>
      </c>
      <c r="AV27" s="4">
        <f t="shared" si="86"/>
        <v>1797.8174346317735</v>
      </c>
      <c r="AW27" s="4">
        <f t="shared" si="86"/>
        <v>1191.9450672671708</v>
      </c>
      <c r="AX27" s="4">
        <f t="shared" si="86"/>
        <v>657.43036327329662</v>
      </c>
      <c r="AY27" s="4">
        <f t="shared" si="86"/>
        <v>1410.3767260601389</v>
      </c>
      <c r="AZ27" s="4">
        <f t="shared" si="86"/>
        <v>1776.8278800000001</v>
      </c>
      <c r="BA27" s="4">
        <f t="shared" si="86"/>
        <v>944.24049000000002</v>
      </c>
      <c r="BB27" s="4">
        <f t="shared" si="86"/>
        <v>1340.9319269199441</v>
      </c>
      <c r="BC27" s="4">
        <f t="shared" si="86"/>
        <v>798.60437999999999</v>
      </c>
      <c r="BD27" s="4">
        <f t="shared" si="86"/>
        <v>1195.5520628195986</v>
      </c>
      <c r="BE27" s="4">
        <f t="shared" si="86"/>
        <v>1370.9032643449937</v>
      </c>
      <c r="BF27" s="4">
        <f t="shared" si="86"/>
        <v>1231.2732340281214</v>
      </c>
      <c r="BG27" s="4">
        <f t="shared" si="86"/>
        <v>1574.7036355933158</v>
      </c>
      <c r="BH27" s="4">
        <f t="shared" si="86"/>
        <v>865.10469204362346</v>
      </c>
      <c r="BI27" s="4">
        <f t="shared" si="86"/>
        <v>1309.64769</v>
      </c>
      <c r="BJ27" s="4">
        <f t="shared" si="86"/>
        <v>786.18350183837583</v>
      </c>
      <c r="BK27" s="4">
        <f t="shared" si="86"/>
        <v>1325.8884820586977</v>
      </c>
      <c r="BL27" s="4">
        <f t="shared" si="86"/>
        <v>2114.0286708334943</v>
      </c>
      <c r="BM27" s="4">
        <f t="shared" si="86"/>
        <v>1166.4165498174245</v>
      </c>
      <c r="BN27" s="4">
        <f t="shared" si="86"/>
        <v>990.29844000000003</v>
      </c>
      <c r="BO27" s="4">
        <f t="shared" si="86"/>
        <v>1060.2099539131348</v>
      </c>
      <c r="BP27" s="4">
        <f t="shared" ref="BP27:EA30" si="87">BP99-BP123</f>
        <v>1267.3884798769159</v>
      </c>
      <c r="BQ27" s="4">
        <f t="shared" si="87"/>
        <v>799.10388</v>
      </c>
      <c r="BR27" s="4">
        <f t="shared" si="87"/>
        <v>1720.8196278686235</v>
      </c>
      <c r="BS27" s="4">
        <f t="shared" si="87"/>
        <v>821.85327000000007</v>
      </c>
      <c r="BT27" s="4">
        <f t="shared" si="87"/>
        <v>1546.75454876551</v>
      </c>
      <c r="BU27" s="4">
        <f t="shared" si="87"/>
        <v>1570.3181100000002</v>
      </c>
      <c r="BV27" s="4">
        <f t="shared" si="87"/>
        <v>1117.5032361427886</v>
      </c>
      <c r="BW27" s="4">
        <f t="shared" si="87"/>
        <v>552.48518215898559</v>
      </c>
      <c r="BX27" s="4">
        <f t="shared" si="87"/>
        <v>497.50579930869907</v>
      </c>
      <c r="BY27" s="4">
        <f t="shared" si="87"/>
        <v>1612.3579664178546</v>
      </c>
      <c r="BZ27" s="4">
        <f t="shared" si="87"/>
        <v>708.00779330038449</v>
      </c>
      <c r="CA27" s="4">
        <f t="shared" si="87"/>
        <v>988.87567251990697</v>
      </c>
      <c r="CB27" s="4">
        <f t="shared" si="87"/>
        <v>1764.502539761784</v>
      </c>
      <c r="CC27" s="4">
        <f t="shared" si="87"/>
        <v>1661.7494006178822</v>
      </c>
      <c r="CD27" s="4">
        <f t="shared" si="87"/>
        <v>2744.7948271329033</v>
      </c>
      <c r="CE27" s="4">
        <f t="shared" si="87"/>
        <v>1646.5927916443557</v>
      </c>
      <c r="CF27" s="4">
        <f t="shared" si="87"/>
        <v>706.1901417670698</v>
      </c>
      <c r="CG27" s="4">
        <f t="shared" si="87"/>
        <v>1395.4905504611497</v>
      </c>
      <c r="CH27" s="4">
        <f t="shared" si="87"/>
        <v>791.98161160987172</v>
      </c>
      <c r="CI27" s="4">
        <f t="shared" si="87"/>
        <v>1378.3267688077603</v>
      </c>
      <c r="CJ27" s="4">
        <f t="shared" si="87"/>
        <v>3153.5179928577991</v>
      </c>
      <c r="CK27" s="4">
        <f t="shared" si="87"/>
        <v>1210.7498780133928</v>
      </c>
      <c r="CL27" s="4">
        <f t="shared" si="87"/>
        <v>985.03592474312381</v>
      </c>
      <c r="CM27" s="4">
        <f t="shared" si="87"/>
        <v>1055.5826960482191</v>
      </c>
      <c r="CN27" s="4">
        <f t="shared" si="87"/>
        <v>924.98765528539718</v>
      </c>
      <c r="CO27" s="4">
        <f t="shared" si="87"/>
        <v>2312.3376904033703</v>
      </c>
      <c r="CP27" s="4">
        <f t="shared" si="87"/>
        <v>946.62921089465829</v>
      </c>
      <c r="CQ27" s="4">
        <f t="shared" si="87"/>
        <v>1039.4512779116108</v>
      </c>
      <c r="CR27" s="4">
        <f t="shared" si="87"/>
        <v>1276.2926266620086</v>
      </c>
      <c r="CS27" s="4">
        <f t="shared" si="87"/>
        <v>1234.7849643345612</v>
      </c>
      <c r="CT27" s="4">
        <f t="shared" si="87"/>
        <v>1701.6001927116247</v>
      </c>
      <c r="CU27" s="4">
        <f t="shared" si="87"/>
        <v>719.74845000000005</v>
      </c>
      <c r="CV27" s="4">
        <f t="shared" si="87"/>
        <v>1049.051382118884</v>
      </c>
      <c r="CW27" s="4">
        <f t="shared" si="87"/>
        <v>1016.6529503034244</v>
      </c>
      <c r="CX27" s="4">
        <f t="shared" si="87"/>
        <v>796.29316985898367</v>
      </c>
      <c r="CY27" s="4">
        <f t="shared" si="87"/>
        <v>1146.8156694410961</v>
      </c>
      <c r="CZ27" s="4">
        <f t="shared" si="87"/>
        <v>725.74246405777683</v>
      </c>
      <c r="DA27" s="4">
        <f t="shared" si="87"/>
        <v>1116.7082613394516</v>
      </c>
      <c r="DB27" s="4">
        <f t="shared" si="87"/>
        <v>1227.9414320475985</v>
      </c>
      <c r="DC27" s="4">
        <f t="shared" si="87"/>
        <v>805.90491349979948</v>
      </c>
      <c r="DD27" s="4">
        <f t="shared" si="87"/>
        <v>785.65061014146011</v>
      </c>
      <c r="DE27" s="4">
        <f t="shared" si="87"/>
        <v>866.46530985475681</v>
      </c>
      <c r="DF27" s="4">
        <f t="shared" si="87"/>
        <v>1438.7261566757231</v>
      </c>
      <c r="DG27" s="4">
        <f t="shared" si="87"/>
        <v>979.84596544389103</v>
      </c>
      <c r="DH27" s="4">
        <f t="shared" si="87"/>
        <v>2721.816858137247</v>
      </c>
      <c r="DI27" s="4">
        <f t="shared" si="87"/>
        <v>737.39374362969477</v>
      </c>
      <c r="DJ27" s="4">
        <f t="shared" si="87"/>
        <v>951.93731968471354</v>
      </c>
      <c r="DK27" s="4">
        <f t="shared" si="87"/>
        <v>2398.152721453866</v>
      </c>
      <c r="DL27" s="4">
        <f t="shared" si="87"/>
        <v>983.94371999999998</v>
      </c>
      <c r="DM27" s="4">
        <f t="shared" si="87"/>
        <v>1156.7443943168973</v>
      </c>
      <c r="DN27" s="4">
        <f t="shared" si="87"/>
        <v>1517.8789479731968</v>
      </c>
      <c r="DO27" s="4">
        <f t="shared" si="87"/>
        <v>444.80934000000002</v>
      </c>
      <c r="DP27" s="4">
        <f t="shared" si="87"/>
        <v>2217.4305516276381</v>
      </c>
      <c r="DQ27" s="4">
        <f t="shared" si="87"/>
        <v>890.86592914816777</v>
      </c>
      <c r="DR27" s="4">
        <f t="shared" si="87"/>
        <v>1294.8919190000038</v>
      </c>
      <c r="DS27" s="4">
        <f t="shared" si="87"/>
        <v>884.26624065221802</v>
      </c>
      <c r="DT27" s="4">
        <f t="shared" si="87"/>
        <v>1916.4085415511995</v>
      </c>
      <c r="DU27" s="4">
        <f t="shared" si="87"/>
        <v>2302.9540554984301</v>
      </c>
      <c r="DV27" s="4">
        <f t="shared" si="87"/>
        <v>1730.0382427924922</v>
      </c>
      <c r="DW27" s="4">
        <f t="shared" si="87"/>
        <v>1317.2317698078505</v>
      </c>
      <c r="DX27" s="4">
        <f t="shared" si="87"/>
        <v>1118.5089257537056</v>
      </c>
      <c r="DY27" s="4">
        <f t="shared" si="87"/>
        <v>2719.8225900000002</v>
      </c>
      <c r="DZ27" s="4">
        <f t="shared" si="87"/>
        <v>746.96653643201466</v>
      </c>
      <c r="EA27" s="4">
        <f t="shared" si="87"/>
        <v>1007.9200145125468</v>
      </c>
      <c r="EB27" s="4">
        <f t="shared" ref="EB27:GM42" si="88">EB99-EB123</f>
        <v>668.22732000000008</v>
      </c>
      <c r="EC27" s="4">
        <f t="shared" si="88"/>
        <v>1243.3240100250341</v>
      </c>
      <c r="ED27" s="4">
        <f t="shared" si="88"/>
        <v>1921.6344449494504</v>
      </c>
      <c r="EE27" s="4">
        <f t="shared" si="88"/>
        <v>1491.7891279672899</v>
      </c>
      <c r="EF27" s="4">
        <f t="shared" si="88"/>
        <v>1628.429136168736</v>
      </c>
      <c r="EG27" s="4">
        <f t="shared" si="88"/>
        <v>1341.9223246446734</v>
      </c>
      <c r="EH27" s="4">
        <f t="shared" si="88"/>
        <v>627.58181699190277</v>
      </c>
      <c r="EI27" s="4">
        <f t="shared" si="88"/>
        <v>570.31101188162188</v>
      </c>
      <c r="EJ27" s="4">
        <f t="shared" si="88"/>
        <v>744.58031901139805</v>
      </c>
      <c r="EK27" s="4">
        <f t="shared" si="88"/>
        <v>855.77688000000001</v>
      </c>
      <c r="EL27" s="4">
        <f t="shared" si="88"/>
        <v>2485.5819300000003</v>
      </c>
      <c r="EM27" s="4">
        <f t="shared" si="88"/>
        <v>1008.3764864656135</v>
      </c>
      <c r="EN27" s="4">
        <f t="shared" si="88"/>
        <v>638.38387642640134</v>
      </c>
      <c r="EO27" s="4">
        <f t="shared" si="88"/>
        <v>659.98871893827459</v>
      </c>
      <c r="EP27" s="4">
        <f t="shared" si="88"/>
        <v>1062.7259904152154</v>
      </c>
      <c r="EQ27" s="4">
        <f t="shared" si="88"/>
        <v>549.60166978655673</v>
      </c>
      <c r="ER27" s="4">
        <f t="shared" si="88"/>
        <v>933.27245431902816</v>
      </c>
      <c r="ES27" s="4">
        <f t="shared" si="88"/>
        <v>1134.3816331405824</v>
      </c>
      <c r="ET27" s="4">
        <f t="shared" si="88"/>
        <v>938.19843000000014</v>
      </c>
      <c r="EU27" s="4">
        <f t="shared" si="88"/>
        <v>1671.7494065734163</v>
      </c>
      <c r="EV27" s="4">
        <f t="shared" si="88"/>
        <v>708.48014330165768</v>
      </c>
      <c r="EW27" s="4">
        <f t="shared" si="88"/>
        <v>894.61544405572715</v>
      </c>
      <c r="EX27" s="4">
        <f t="shared" si="88"/>
        <v>886.55607000000009</v>
      </c>
      <c r="EY27" s="4">
        <f t="shared" si="88"/>
        <v>932.86139245533002</v>
      </c>
      <c r="EZ27" s="4">
        <f t="shared" si="88"/>
        <v>1076.9449500000001</v>
      </c>
      <c r="FA27" s="4">
        <f t="shared" si="88"/>
        <v>1599.4658478107692</v>
      </c>
      <c r="FB27" s="4">
        <f t="shared" si="88"/>
        <v>859.29140495334434</v>
      </c>
      <c r="FC27" s="4">
        <f t="shared" si="88"/>
        <v>1037.9215018558359</v>
      </c>
      <c r="FD27" s="4">
        <f t="shared" si="88"/>
        <v>609.98867119849865</v>
      </c>
      <c r="FE27" s="4">
        <f t="shared" si="88"/>
        <v>1853.3613223687357</v>
      </c>
      <c r="FF27" s="4">
        <f t="shared" si="88"/>
        <v>555.84692253027902</v>
      </c>
      <c r="FG27" s="4">
        <f t="shared" si="88"/>
        <v>1483.9613195179754</v>
      </c>
      <c r="FH27" s="4">
        <f t="shared" si="88"/>
        <v>1040.5768513453606</v>
      </c>
      <c r="FI27" s="4">
        <f t="shared" si="88"/>
        <v>2294.902309866095</v>
      </c>
      <c r="FJ27" s="4">
        <f t="shared" si="88"/>
        <v>1669.3783563033235</v>
      </c>
      <c r="FK27" s="4">
        <f t="shared" si="88"/>
        <v>1290.4696018878599</v>
      </c>
      <c r="FL27" s="4">
        <f t="shared" si="88"/>
        <v>1233.0257789737818</v>
      </c>
      <c r="FM27" s="4">
        <f t="shared" si="88"/>
        <v>1144.3619065832568</v>
      </c>
      <c r="FN27" s="4">
        <f t="shared" si="88"/>
        <v>1236.9267</v>
      </c>
      <c r="FO27" s="4">
        <f t="shared" si="88"/>
        <v>1078.3503304240267</v>
      </c>
      <c r="FP27" s="4">
        <f t="shared" si="88"/>
        <v>1372.5706500000001</v>
      </c>
      <c r="FQ27" s="4">
        <f t="shared" si="88"/>
        <v>1419.8195366940179</v>
      </c>
      <c r="FR27" s="4">
        <f t="shared" si="88"/>
        <v>1944.9384311256904</v>
      </c>
      <c r="FS27" s="4">
        <f t="shared" si="88"/>
        <v>1463.2309649286108</v>
      </c>
      <c r="FT27" s="4">
        <f t="shared" si="88"/>
        <v>613.00794226438268</v>
      </c>
      <c r="FU27" s="4">
        <f t="shared" si="88"/>
        <v>847.28966651536962</v>
      </c>
      <c r="FV27" s="4">
        <f t="shared" si="88"/>
        <v>683.93988081245527</v>
      </c>
      <c r="FW27" s="4">
        <f t="shared" si="88"/>
        <v>1601.1820706621284</v>
      </c>
      <c r="FX27" s="4">
        <f t="shared" si="88"/>
        <v>1458.212492528839</v>
      </c>
      <c r="FY27" s="4">
        <f t="shared" si="88"/>
        <v>876.09839879597587</v>
      </c>
      <c r="FZ27" s="4">
        <f t="shared" si="88"/>
        <v>1203.9406427637127</v>
      </c>
      <c r="GA27" s="4">
        <f t="shared" si="88"/>
        <v>969.81487649421672</v>
      </c>
      <c r="GB27" s="4">
        <f t="shared" si="88"/>
        <v>897.83284981142356</v>
      </c>
      <c r="GC27" s="4">
        <f t="shared" si="88"/>
        <v>1774.1132258395401</v>
      </c>
      <c r="GD27" s="4">
        <f t="shared" si="88"/>
        <v>956.54456706589747</v>
      </c>
      <c r="GE27" s="4">
        <f t="shared" si="88"/>
        <v>861.27262249822843</v>
      </c>
      <c r="GF27" s="4">
        <f t="shared" si="88"/>
        <v>968.03352003501266</v>
      </c>
      <c r="GG27" s="4">
        <f t="shared" si="88"/>
        <v>814.32598875324663</v>
      </c>
      <c r="GH27" s="4">
        <f t="shared" si="88"/>
        <v>1066.0368037894057</v>
      </c>
      <c r="GI27" s="4">
        <f t="shared" si="88"/>
        <v>849.61088155523441</v>
      </c>
      <c r="GJ27" s="4">
        <f t="shared" si="88"/>
        <v>633.6449100000001</v>
      </c>
      <c r="GK27" s="4">
        <f t="shared" si="88"/>
        <v>1275.7556474126911</v>
      </c>
      <c r="GL27" s="4">
        <f t="shared" si="88"/>
        <v>1321.0550890414868</v>
      </c>
      <c r="GM27" s="4">
        <f t="shared" si="88"/>
        <v>1048.3452000000002</v>
      </c>
      <c r="GN27" s="4">
        <f t="shared" ref="GN27:IY30" si="89">GN99-GN123</f>
        <v>894.44466</v>
      </c>
      <c r="GO27" s="4">
        <f t="shared" si="89"/>
        <v>1138.4785953262278</v>
      </c>
      <c r="GP27" s="4">
        <f t="shared" si="89"/>
        <v>1081.7684860630131</v>
      </c>
      <c r="GQ27" s="4">
        <f t="shared" si="89"/>
        <v>734.51880000000006</v>
      </c>
      <c r="GR27" s="4">
        <f t="shared" si="89"/>
        <v>1893.1256989780511</v>
      </c>
      <c r="GS27" s="4">
        <f t="shared" si="89"/>
        <v>1336.6411466912884</v>
      </c>
      <c r="GT27" s="4">
        <f t="shared" si="89"/>
        <v>1539.57132</v>
      </c>
      <c r="GU27" s="4">
        <f t="shared" si="89"/>
        <v>582.4112266823023</v>
      </c>
      <c r="GV27" s="4">
        <f t="shared" si="89"/>
        <v>818.87490000000003</v>
      </c>
      <c r="GW27" s="4">
        <f t="shared" si="89"/>
        <v>1210.4365004553395</v>
      </c>
      <c r="GX27" s="4">
        <f t="shared" si="89"/>
        <v>893.27151000000003</v>
      </c>
      <c r="GY27" s="4">
        <f t="shared" si="89"/>
        <v>1008.6011295080544</v>
      </c>
      <c r="GZ27" s="4">
        <f t="shared" si="89"/>
        <v>720.59179775073301</v>
      </c>
      <c r="HA27" s="4">
        <f t="shared" si="89"/>
        <v>1002.6234000000001</v>
      </c>
      <c r="HB27" s="4">
        <f t="shared" si="89"/>
        <v>810.30044076562274</v>
      </c>
      <c r="HC27" s="4">
        <f t="shared" si="89"/>
        <v>1599.5837123941601</v>
      </c>
      <c r="HD27" s="4">
        <f t="shared" si="89"/>
        <v>1282.8731984714052</v>
      </c>
      <c r="HE27" s="4">
        <f t="shared" si="89"/>
        <v>903.82107638224534</v>
      </c>
      <c r="HF27" s="4">
        <f t="shared" si="89"/>
        <v>556.11577770889778</v>
      </c>
      <c r="HG27" s="4">
        <f t="shared" si="89"/>
        <v>1712.1414093915384</v>
      </c>
      <c r="HH27" s="4">
        <f t="shared" si="89"/>
        <v>1018.2488400000001</v>
      </c>
      <c r="HI27" s="4">
        <f t="shared" si="89"/>
        <v>1922.0636370467666</v>
      </c>
      <c r="HJ27" s="4">
        <f t="shared" si="89"/>
        <v>1153.9728712949491</v>
      </c>
      <c r="HK27" s="4">
        <f t="shared" si="89"/>
        <v>2091.4610400000001</v>
      </c>
      <c r="HL27" s="4">
        <f t="shared" si="89"/>
        <v>2134.9486752255893</v>
      </c>
      <c r="HM27" s="4">
        <f t="shared" si="89"/>
        <v>1725.993566330196</v>
      </c>
      <c r="HN27" s="4">
        <f t="shared" si="89"/>
        <v>2742.008683563</v>
      </c>
      <c r="HO27" s="4">
        <f t="shared" si="89"/>
        <v>2125.1159098154071</v>
      </c>
      <c r="HP27" s="4">
        <f t="shared" si="89"/>
        <v>1365.4954212377679</v>
      </c>
      <c r="HQ27" s="4">
        <f t="shared" si="89"/>
        <v>1353.5267668059457</v>
      </c>
      <c r="HR27" s="4">
        <f t="shared" si="89"/>
        <v>672.14529000000005</v>
      </c>
      <c r="HS27" s="4">
        <f t="shared" si="89"/>
        <v>1030.2641100000001</v>
      </c>
      <c r="HT27" s="4">
        <f t="shared" si="89"/>
        <v>711.80868331788849</v>
      </c>
      <c r="HU27" s="4">
        <f t="shared" si="89"/>
        <v>1447.389237867535</v>
      </c>
      <c r="HV27" s="4">
        <f t="shared" si="89"/>
        <v>1073.7345055084631</v>
      </c>
      <c r="HW27" s="4">
        <f t="shared" si="89"/>
        <v>484.69914000000006</v>
      </c>
      <c r="HX27" s="4">
        <f t="shared" si="89"/>
        <v>1930.9349052777845</v>
      </c>
      <c r="HY27" s="4">
        <f t="shared" si="89"/>
        <v>918.59491074458163</v>
      </c>
      <c r="HZ27" s="4">
        <f t="shared" si="89"/>
        <v>1350.00108</v>
      </c>
      <c r="IA27" s="4">
        <f t="shared" si="89"/>
        <v>1095.5357841241243</v>
      </c>
      <c r="IB27" s="4">
        <f t="shared" si="89"/>
        <v>1151.5222817215138</v>
      </c>
      <c r="IC27" s="4">
        <f t="shared" si="89"/>
        <v>851.67505522505985</v>
      </c>
      <c r="ID27" s="4">
        <f t="shared" si="89"/>
        <v>826.47261576759786</v>
      </c>
      <c r="IE27" s="4">
        <f t="shared" si="89"/>
        <v>1521.4919133286837</v>
      </c>
      <c r="IF27" s="4">
        <f t="shared" si="89"/>
        <v>1875.7738366815304</v>
      </c>
      <c r="IG27" s="4">
        <f t="shared" si="89"/>
        <v>712.21135420787857</v>
      </c>
      <c r="IH27" s="4">
        <f t="shared" si="89"/>
        <v>763.01406000000009</v>
      </c>
      <c r="II27" s="4">
        <f t="shared" si="89"/>
        <v>1680.8193451717273</v>
      </c>
      <c r="IJ27" s="4">
        <f t="shared" si="89"/>
        <v>1578.6127800000002</v>
      </c>
      <c r="IK27" s="4">
        <f t="shared" si="89"/>
        <v>1458.9955649059732</v>
      </c>
      <c r="IL27" s="4">
        <f t="shared" si="89"/>
        <v>766.8356047471234</v>
      </c>
      <c r="IM27" s="4">
        <f t="shared" si="89"/>
        <v>624.41064000000006</v>
      </c>
      <c r="IN27" s="4">
        <f t="shared" si="89"/>
        <v>787.87771232995897</v>
      </c>
      <c r="IO27" s="4">
        <f t="shared" si="89"/>
        <v>941.37546927243795</v>
      </c>
      <c r="IP27" s="4">
        <f t="shared" si="89"/>
        <v>1313.215280305868</v>
      </c>
      <c r="IQ27" s="4">
        <f t="shared" si="89"/>
        <v>1285.6753251942562</v>
      </c>
      <c r="IR27" s="4">
        <f t="shared" si="89"/>
        <v>818.54700089578023</v>
      </c>
      <c r="IS27" s="4">
        <f t="shared" si="89"/>
        <v>1713.7900898054993</v>
      </c>
      <c r="IT27" s="4">
        <f t="shared" si="89"/>
        <v>1169.4930079216447</v>
      </c>
      <c r="IU27" s="4">
        <f t="shared" si="89"/>
        <v>1001.9629005544117</v>
      </c>
      <c r="IV27" s="4">
        <f t="shared" si="89"/>
        <v>779.19947999999999</v>
      </c>
      <c r="IW27" s="4">
        <f t="shared" si="89"/>
        <v>2050.5750434808024</v>
      </c>
      <c r="IX27" s="4">
        <f t="shared" si="89"/>
        <v>1981.2441938245327</v>
      </c>
      <c r="IY27" s="4">
        <f t="shared" si="89"/>
        <v>768.95033820065737</v>
      </c>
      <c r="IZ27" s="4">
        <f t="shared" ref="IZ27:JC29" si="90">IZ99-IZ123</f>
        <v>535.15409525821894</v>
      </c>
      <c r="JA27" s="4">
        <f t="shared" si="90"/>
        <v>891.42741355035696</v>
      </c>
      <c r="JB27" s="4">
        <f t="shared" si="90"/>
        <v>607.46463747763926</v>
      </c>
      <c r="JC27" s="4">
        <f t="shared" si="90"/>
        <v>1851.0523176335303</v>
      </c>
    </row>
    <row r="28" spans="1:263" x14ac:dyDescent="0.4">
      <c r="A28" s="4">
        <f t="shared" si="85"/>
        <v>326616.39075048245</v>
      </c>
      <c r="B28">
        <v>2019</v>
      </c>
      <c r="C28" s="4">
        <f t="shared" ref="C28:BN31" si="91">C100-C124</f>
        <v>376.25843226242984</v>
      </c>
      <c r="D28" s="4">
        <f t="shared" si="91"/>
        <v>768.77742833069874</v>
      </c>
      <c r="E28" s="4">
        <f t="shared" si="91"/>
        <v>941.82849673123042</v>
      </c>
      <c r="F28" s="4">
        <f t="shared" si="91"/>
        <v>833.89347720000012</v>
      </c>
      <c r="G28" s="4">
        <f t="shared" si="91"/>
        <v>1201.3864275762373</v>
      </c>
      <c r="H28" s="4">
        <f t="shared" si="91"/>
        <v>916.64312227455775</v>
      </c>
      <c r="I28" s="4">
        <f t="shared" si="91"/>
        <v>900.3334305960268</v>
      </c>
      <c r="J28" s="4">
        <f t="shared" si="91"/>
        <v>361.3657419451809</v>
      </c>
      <c r="K28" s="4">
        <f t="shared" si="91"/>
        <v>1653.5799855169014</v>
      </c>
      <c r="L28" s="4">
        <f t="shared" si="91"/>
        <v>1987.238391050769</v>
      </c>
      <c r="M28" s="4">
        <f t="shared" si="91"/>
        <v>934.29124468733266</v>
      </c>
      <c r="N28" s="4">
        <f t="shared" si="91"/>
        <v>535.77075558779768</v>
      </c>
      <c r="O28" s="4">
        <f t="shared" si="91"/>
        <v>1904.8545275961515</v>
      </c>
      <c r="P28" s="4">
        <f t="shared" si="91"/>
        <v>2209.4331482985576</v>
      </c>
      <c r="Q28" s="4">
        <f t="shared" si="91"/>
        <v>679.28621450641629</v>
      </c>
      <c r="R28" s="4">
        <f t="shared" si="91"/>
        <v>1525.5582059958947</v>
      </c>
      <c r="S28" s="4">
        <f t="shared" si="91"/>
        <v>1263.3226460375845</v>
      </c>
      <c r="T28" s="4">
        <f t="shared" si="91"/>
        <v>818.08697999786432</v>
      </c>
      <c r="U28" s="4">
        <f t="shared" si="91"/>
        <v>1144.0069025076432</v>
      </c>
      <c r="V28" s="4">
        <f t="shared" si="91"/>
        <v>426.20395289480626</v>
      </c>
      <c r="W28" s="4">
        <f t="shared" si="91"/>
        <v>1091.5621303009611</v>
      </c>
      <c r="X28" s="4">
        <f t="shared" si="91"/>
        <v>1077.7340512728508</v>
      </c>
      <c r="Y28" s="4">
        <f t="shared" si="91"/>
        <v>1686.0947892780184</v>
      </c>
      <c r="Z28" s="4">
        <f t="shared" si="91"/>
        <v>1189.8908453472875</v>
      </c>
      <c r="AA28" s="4">
        <f t="shared" si="91"/>
        <v>1882.1025040706902</v>
      </c>
      <c r="AB28" s="4">
        <f t="shared" si="91"/>
        <v>770.68470858685168</v>
      </c>
      <c r="AC28" s="4">
        <f t="shared" si="91"/>
        <v>761.13233651771486</v>
      </c>
      <c r="AD28" s="4">
        <f t="shared" si="91"/>
        <v>904.65997137224736</v>
      </c>
      <c r="AE28" s="4">
        <f t="shared" si="91"/>
        <v>819.42223003011759</v>
      </c>
      <c r="AF28" s="4">
        <f t="shared" si="91"/>
        <v>746.67257066964407</v>
      </c>
      <c r="AG28" s="4">
        <f t="shared" si="91"/>
        <v>1545.9904930468927</v>
      </c>
      <c r="AH28" s="4">
        <f t="shared" si="91"/>
        <v>755.09331950552007</v>
      </c>
      <c r="AI28" s="4">
        <f t="shared" si="91"/>
        <v>994.01202319387721</v>
      </c>
      <c r="AJ28" s="4">
        <f t="shared" si="91"/>
        <v>798.59183927034633</v>
      </c>
      <c r="AK28" s="4">
        <f t="shared" si="91"/>
        <v>1565.6611923932066</v>
      </c>
      <c r="AL28" s="4">
        <f t="shared" si="91"/>
        <v>1174.0208437578801</v>
      </c>
      <c r="AM28" s="4">
        <f t="shared" si="91"/>
        <v>829.48878019734855</v>
      </c>
      <c r="AN28" s="4">
        <f t="shared" si="91"/>
        <v>929.71253017753929</v>
      </c>
      <c r="AO28" s="4">
        <f t="shared" si="91"/>
        <v>776.26223640000012</v>
      </c>
      <c r="AP28" s="4">
        <f t="shared" si="91"/>
        <v>1181.347361601157</v>
      </c>
      <c r="AQ28" s="4">
        <f t="shared" si="91"/>
        <v>1251.9384858269902</v>
      </c>
      <c r="AR28" s="4">
        <f t="shared" si="91"/>
        <v>857.96309956573077</v>
      </c>
      <c r="AS28" s="4">
        <f t="shared" si="91"/>
        <v>1488.5847456985794</v>
      </c>
      <c r="AT28" s="4">
        <f t="shared" si="91"/>
        <v>1918.4305949960249</v>
      </c>
      <c r="AU28" s="4">
        <f t="shared" si="91"/>
        <v>1874.1112752723943</v>
      </c>
      <c r="AV28" s="4">
        <f t="shared" si="91"/>
        <v>1949.6243044303665</v>
      </c>
      <c r="AW28" s="4">
        <f t="shared" si="91"/>
        <v>1288.6829554815413</v>
      </c>
      <c r="AX28" s="4">
        <f t="shared" si="91"/>
        <v>713.44836247805245</v>
      </c>
      <c r="AY28" s="4">
        <f t="shared" si="91"/>
        <v>1530.4188439545383</v>
      </c>
      <c r="AZ28" s="4">
        <f t="shared" si="91"/>
        <v>1497.1492764067455</v>
      </c>
      <c r="BA28" s="4">
        <f t="shared" si="91"/>
        <v>701.88362224198693</v>
      </c>
      <c r="BB28" s="4">
        <f t="shared" si="91"/>
        <v>1449.6552987542498</v>
      </c>
      <c r="BC28" s="4">
        <f t="shared" si="91"/>
        <v>594.68286948588161</v>
      </c>
      <c r="BD28" s="4">
        <f t="shared" si="91"/>
        <v>1295.5108781955735</v>
      </c>
      <c r="BE28" s="4">
        <f t="shared" si="91"/>
        <v>1481.3361252594657</v>
      </c>
      <c r="BF28" s="4">
        <f t="shared" si="91"/>
        <v>1331.8790924560915</v>
      </c>
      <c r="BG28" s="4">
        <f t="shared" si="91"/>
        <v>1702.6115929181278</v>
      </c>
      <c r="BH28" s="4">
        <f t="shared" si="91"/>
        <v>938.24184996015561</v>
      </c>
      <c r="BI28" s="4">
        <f t="shared" si="91"/>
        <v>1078.8949545497196</v>
      </c>
      <c r="BJ28" s="4">
        <f t="shared" si="91"/>
        <v>849.81528438437863</v>
      </c>
      <c r="BK28" s="4">
        <f t="shared" si="91"/>
        <v>1432.9304592351693</v>
      </c>
      <c r="BL28" s="4">
        <f t="shared" si="91"/>
        <v>2284.6664377193383</v>
      </c>
      <c r="BM28" s="4">
        <f t="shared" si="91"/>
        <v>1260.5918852281113</v>
      </c>
      <c r="BN28" s="4">
        <f t="shared" si="91"/>
        <v>778.47728298405832</v>
      </c>
      <c r="BO28" s="4">
        <f t="shared" si="86"/>
        <v>1148.9566406107292</v>
      </c>
      <c r="BP28" s="4">
        <f t="shared" si="87"/>
        <v>1373.4285622397338</v>
      </c>
      <c r="BQ28" s="4">
        <f t="shared" si="87"/>
        <v>863.03219039999999</v>
      </c>
      <c r="BR28" s="4">
        <f t="shared" si="87"/>
        <v>1866.9181267532631</v>
      </c>
      <c r="BS28" s="4">
        <f t="shared" si="87"/>
        <v>887.60153160000004</v>
      </c>
      <c r="BT28" s="4">
        <f t="shared" si="87"/>
        <v>1673.0576883934077</v>
      </c>
      <c r="BU28" s="4">
        <f t="shared" si="87"/>
        <v>1352.8640046260309</v>
      </c>
      <c r="BV28" s="4">
        <f t="shared" si="87"/>
        <v>1207.9556142476515</v>
      </c>
      <c r="BW28" s="4">
        <f t="shared" si="87"/>
        <v>597.26626301319254</v>
      </c>
      <c r="BX28" s="4">
        <f t="shared" si="87"/>
        <v>537.9304238212427</v>
      </c>
      <c r="BY28" s="4">
        <f t="shared" si="87"/>
        <v>1745.8840993003198</v>
      </c>
      <c r="BZ28" s="4">
        <f t="shared" si="87"/>
        <v>765.74278319988957</v>
      </c>
      <c r="CA28" s="4">
        <f t="shared" si="87"/>
        <v>1069.2447685734385</v>
      </c>
      <c r="CB28" s="4">
        <f t="shared" si="87"/>
        <v>1907.0437018986627</v>
      </c>
      <c r="CC28" s="4">
        <f t="shared" si="87"/>
        <v>1795.7710590162083</v>
      </c>
      <c r="CD28" s="4">
        <f t="shared" si="87"/>
        <v>2966.4192113588879</v>
      </c>
      <c r="CE28" s="4">
        <f t="shared" si="87"/>
        <v>1780.3243222061531</v>
      </c>
      <c r="CF28" s="4">
        <f t="shared" si="87"/>
        <v>763.45238972214383</v>
      </c>
      <c r="CG28" s="4">
        <f t="shared" si="87"/>
        <v>1508.5727987472801</v>
      </c>
      <c r="CH28" s="4">
        <f t="shared" si="87"/>
        <v>856.29991916865265</v>
      </c>
      <c r="CI28" s="4">
        <f t="shared" si="87"/>
        <v>1491.2736966908121</v>
      </c>
      <c r="CJ28" s="4">
        <f t="shared" si="87"/>
        <v>3408.0537155980605</v>
      </c>
      <c r="CK28" s="4">
        <f t="shared" si="87"/>
        <v>1308.6836304079538</v>
      </c>
      <c r="CL28" s="4">
        <f t="shared" si="87"/>
        <v>1067.5584256999102</v>
      </c>
      <c r="CM28" s="4">
        <f t="shared" si="87"/>
        <v>1141.9571360565524</v>
      </c>
      <c r="CN28" s="4">
        <f t="shared" si="87"/>
        <v>999.83591044114132</v>
      </c>
      <c r="CO28" s="4">
        <f t="shared" si="87"/>
        <v>2500.4266984733008</v>
      </c>
      <c r="CP28" s="4">
        <f t="shared" si="87"/>
        <v>1023.3249448306128</v>
      </c>
      <c r="CQ28" s="4">
        <f t="shared" si="87"/>
        <v>1123.7441903158199</v>
      </c>
      <c r="CR28" s="4">
        <f t="shared" si="87"/>
        <v>1379.188500116534</v>
      </c>
      <c r="CS28" s="4">
        <f t="shared" si="87"/>
        <v>1334.8822409428924</v>
      </c>
      <c r="CT28" s="4">
        <f t="shared" si="87"/>
        <v>1843.4907791031765</v>
      </c>
      <c r="CU28" s="4">
        <f t="shared" si="87"/>
        <v>507.36956681294845</v>
      </c>
      <c r="CV28" s="4">
        <f t="shared" si="87"/>
        <v>1136.7798031525231</v>
      </c>
      <c r="CW28" s="4">
        <f t="shared" si="87"/>
        <v>1099.483343979947</v>
      </c>
      <c r="CX28" s="4">
        <f t="shared" si="87"/>
        <v>860.95099657696232</v>
      </c>
      <c r="CY28" s="4">
        <f t="shared" si="87"/>
        <v>1239.9419261258331</v>
      </c>
      <c r="CZ28" s="4">
        <f t="shared" si="87"/>
        <v>784.50672032992634</v>
      </c>
      <c r="DA28" s="4">
        <f t="shared" si="87"/>
        <v>1207.0871225318087</v>
      </c>
      <c r="DB28" s="4">
        <f t="shared" si="87"/>
        <v>1330.9929142246542</v>
      </c>
      <c r="DC28" s="4">
        <f t="shared" si="87"/>
        <v>871.19856681852968</v>
      </c>
      <c r="DD28" s="4">
        <f t="shared" si="87"/>
        <v>852.5788934778534</v>
      </c>
      <c r="DE28" s="4">
        <f t="shared" si="87"/>
        <v>940.41168027995866</v>
      </c>
      <c r="DF28" s="4">
        <f t="shared" si="87"/>
        <v>1555.2743695442857</v>
      </c>
      <c r="DG28" s="4">
        <f t="shared" si="87"/>
        <v>1059.0972746911802</v>
      </c>
      <c r="DH28" s="4">
        <f t="shared" si="87"/>
        <v>2942.0776031495698</v>
      </c>
      <c r="DI28" s="4">
        <f t="shared" si="87"/>
        <v>797.37211412741874</v>
      </c>
      <c r="DJ28" s="4">
        <f t="shared" si="87"/>
        <v>1029.2854585945979</v>
      </c>
      <c r="DK28" s="4">
        <f t="shared" si="87"/>
        <v>2594.1145096318601</v>
      </c>
      <c r="DL28" s="4">
        <f t="shared" si="87"/>
        <v>863.21639248273027</v>
      </c>
      <c r="DM28" s="4">
        <f t="shared" si="87"/>
        <v>1254.4150990895394</v>
      </c>
      <c r="DN28" s="4">
        <f t="shared" si="87"/>
        <v>1644.1874234839349</v>
      </c>
      <c r="DO28" s="4">
        <f t="shared" si="87"/>
        <v>480.39408720000006</v>
      </c>
      <c r="DP28" s="4">
        <f t="shared" si="87"/>
        <v>2400.7287901861869</v>
      </c>
      <c r="DQ28" s="4">
        <f t="shared" si="87"/>
        <v>962.92629113255657</v>
      </c>
      <c r="DR28" s="4">
        <f t="shared" si="87"/>
        <v>1402.7732089825367</v>
      </c>
      <c r="DS28" s="4">
        <f t="shared" si="87"/>
        <v>955.89005957704205</v>
      </c>
      <c r="DT28" s="4">
        <f t="shared" si="87"/>
        <v>2073.6061733069582</v>
      </c>
      <c r="DU28" s="4">
        <f t="shared" si="87"/>
        <v>2492.3310203656224</v>
      </c>
      <c r="DV28" s="4">
        <f t="shared" si="87"/>
        <v>1869.4425130466987</v>
      </c>
      <c r="DW28" s="4">
        <f t="shared" si="87"/>
        <v>1428.4420584746183</v>
      </c>
      <c r="DX28" s="4">
        <f t="shared" si="87"/>
        <v>1208.8979147597154</v>
      </c>
      <c r="DY28" s="4">
        <f t="shared" si="87"/>
        <v>2103.6918643767362</v>
      </c>
      <c r="DZ28" s="4">
        <f t="shared" si="87"/>
        <v>807.39598259893501</v>
      </c>
      <c r="EA28" s="4">
        <f t="shared" si="87"/>
        <v>1089.3873735484954</v>
      </c>
      <c r="EB28" s="4">
        <f t="shared" si="88"/>
        <v>456.96229136587613</v>
      </c>
      <c r="EC28" s="4">
        <f t="shared" si="88"/>
        <v>1349.9671151118034</v>
      </c>
      <c r="ED28" s="4">
        <f t="shared" si="88"/>
        <v>2079.9542614302823</v>
      </c>
      <c r="EE28" s="4">
        <f t="shared" si="88"/>
        <v>1615.8031280282344</v>
      </c>
      <c r="EF28" s="4">
        <f t="shared" si="88"/>
        <v>1760.0270283515924</v>
      </c>
      <c r="EG28" s="4">
        <f t="shared" si="88"/>
        <v>1453.60754599711</v>
      </c>
      <c r="EH28" s="4">
        <f t="shared" si="88"/>
        <v>680.71694572830438</v>
      </c>
      <c r="EI28" s="4">
        <f t="shared" si="88"/>
        <v>616.59648832734126</v>
      </c>
      <c r="EJ28" s="4">
        <f t="shared" si="88"/>
        <v>805.0810225001419</v>
      </c>
      <c r="EK28" s="4">
        <f t="shared" si="88"/>
        <v>924.23903040000005</v>
      </c>
      <c r="EL28" s="4">
        <f t="shared" si="88"/>
        <v>2166.095942863139</v>
      </c>
      <c r="EM28" s="4">
        <f t="shared" si="88"/>
        <v>1090.0858730018786</v>
      </c>
      <c r="EN28" s="4">
        <f t="shared" si="88"/>
        <v>690.17113453781371</v>
      </c>
      <c r="EO28" s="4">
        <f t="shared" si="88"/>
        <v>713.50721043456656</v>
      </c>
      <c r="EP28" s="4">
        <f t="shared" si="88"/>
        <v>1151.4915946147921</v>
      </c>
      <c r="EQ28" s="4">
        <f t="shared" si="88"/>
        <v>594.22522406619862</v>
      </c>
      <c r="ER28" s="4">
        <f t="shared" si="88"/>
        <v>1008.9399145494473</v>
      </c>
      <c r="ES28" s="4">
        <f t="shared" si="88"/>
        <v>1226.2454064096644</v>
      </c>
      <c r="ET28" s="4">
        <f t="shared" si="88"/>
        <v>840.42947288953098</v>
      </c>
      <c r="EU28" s="4">
        <f t="shared" si="88"/>
        <v>1809.9260140267413</v>
      </c>
      <c r="EV28" s="4">
        <f t="shared" si="88"/>
        <v>768.35056825852382</v>
      </c>
      <c r="EW28" s="4">
        <f t="shared" si="88"/>
        <v>967.38480845703987</v>
      </c>
      <c r="EX28" s="4">
        <f t="shared" si="88"/>
        <v>668.44372933680984</v>
      </c>
      <c r="EY28" s="4">
        <f t="shared" si="88"/>
        <v>1008.4898130069565</v>
      </c>
      <c r="EZ28" s="4">
        <f t="shared" si="88"/>
        <v>918.37919771185511</v>
      </c>
      <c r="FA28" s="4">
        <f t="shared" si="88"/>
        <v>1731.9323203961205</v>
      </c>
      <c r="FB28" s="4">
        <f t="shared" si="88"/>
        <v>928.93280824164856</v>
      </c>
      <c r="FC28" s="4">
        <f t="shared" si="88"/>
        <v>1122.0494557623081</v>
      </c>
      <c r="FD28" s="4">
        <f t="shared" si="88"/>
        <v>661.9437925545194</v>
      </c>
      <c r="FE28" s="4">
        <f t="shared" si="88"/>
        <v>2006.9175456996115</v>
      </c>
      <c r="FF28" s="4">
        <f t="shared" si="88"/>
        <v>600.98657460572565</v>
      </c>
      <c r="FG28" s="4">
        <f t="shared" si="88"/>
        <v>1603.4438813434986</v>
      </c>
      <c r="FH28" s="4">
        <f t="shared" si="88"/>
        <v>1127.5966822683536</v>
      </c>
      <c r="FI28" s="4">
        <f t="shared" si="88"/>
        <v>2483.557818805597</v>
      </c>
      <c r="FJ28" s="4">
        <f t="shared" si="88"/>
        <v>1804.3833093318433</v>
      </c>
      <c r="FK28" s="4">
        <f t="shared" si="88"/>
        <v>1395.1503114463949</v>
      </c>
      <c r="FL28" s="4">
        <f t="shared" si="88"/>
        <v>1332.5695223446553</v>
      </c>
      <c r="FM28" s="4">
        <f t="shared" si="88"/>
        <v>1240.0020128595665</v>
      </c>
      <c r="FN28" s="4">
        <f t="shared" si="88"/>
        <v>1119.393981038151</v>
      </c>
      <c r="FO28" s="4">
        <f t="shared" si="88"/>
        <v>1165.7650929220219</v>
      </c>
      <c r="FP28" s="4">
        <f t="shared" si="88"/>
        <v>1164.1917789259753</v>
      </c>
      <c r="FQ28" s="4">
        <f t="shared" si="88"/>
        <v>1534.8945682444803</v>
      </c>
      <c r="FR28" s="4">
        <f t="shared" si="88"/>
        <v>2102.2053433755218</v>
      </c>
      <c r="FS28" s="4">
        <f t="shared" si="88"/>
        <v>1581.423131282651</v>
      </c>
      <c r="FT28" s="4">
        <f t="shared" si="88"/>
        <v>662.66537048310863</v>
      </c>
      <c r="FU28" s="4">
        <f t="shared" si="88"/>
        <v>918.75058337516907</v>
      </c>
      <c r="FV28" s="4">
        <f t="shared" si="88"/>
        <v>741.7046217908528</v>
      </c>
      <c r="FW28" s="4">
        <f t="shared" si="88"/>
        <v>1730.1040971211053</v>
      </c>
      <c r="FX28" s="4">
        <f t="shared" si="88"/>
        <v>1579.7180003747003</v>
      </c>
      <c r="FY28" s="4">
        <f t="shared" si="88"/>
        <v>947.09955823079804</v>
      </c>
      <c r="FZ28" s="4">
        <f t="shared" si="88"/>
        <v>1301.2577328225609</v>
      </c>
      <c r="GA28" s="4">
        <f t="shared" si="88"/>
        <v>1048.3284518504156</v>
      </c>
      <c r="GB28" s="4">
        <f t="shared" si="88"/>
        <v>970.75541394364052</v>
      </c>
      <c r="GC28" s="4">
        <f t="shared" si="88"/>
        <v>1920.922793349125</v>
      </c>
      <c r="GD28" s="4">
        <f t="shared" si="88"/>
        <v>1034.1796742332945</v>
      </c>
      <c r="GE28" s="4">
        <f t="shared" si="88"/>
        <v>931.16363212962347</v>
      </c>
      <c r="GF28" s="4">
        <f t="shared" si="88"/>
        <v>1046.468512570186</v>
      </c>
      <c r="GG28" s="4">
        <f t="shared" si="88"/>
        <v>880.19151955124698</v>
      </c>
      <c r="GH28" s="4">
        <f t="shared" si="88"/>
        <v>1154.934476443864</v>
      </c>
      <c r="GI28" s="4">
        <f t="shared" si="88"/>
        <v>920.62965811741378</v>
      </c>
      <c r="GJ28" s="4">
        <f t="shared" si="88"/>
        <v>426.12056126403616</v>
      </c>
      <c r="GK28" s="4">
        <f t="shared" si="88"/>
        <v>1381.9045761980537</v>
      </c>
      <c r="GL28" s="4">
        <f t="shared" si="88"/>
        <v>1428.0762186894653</v>
      </c>
      <c r="GM28" s="4">
        <f t="shared" si="88"/>
        <v>1132.2128160000002</v>
      </c>
      <c r="GN28" s="4">
        <f t="shared" si="89"/>
        <v>966.00023280000005</v>
      </c>
      <c r="GO28" s="4">
        <f t="shared" si="89"/>
        <v>1230.6107729119333</v>
      </c>
      <c r="GP28" s="4">
        <f t="shared" si="89"/>
        <v>1169.1684265953566</v>
      </c>
      <c r="GQ28" s="4">
        <f t="shared" si="89"/>
        <v>793.28030400000011</v>
      </c>
      <c r="GR28" s="4">
        <f t="shared" si="89"/>
        <v>2052.1482976238276</v>
      </c>
      <c r="GS28" s="4">
        <f t="shared" si="89"/>
        <v>1445.3148284554795</v>
      </c>
      <c r="GT28" s="4">
        <f t="shared" si="89"/>
        <v>1662.7370256000002</v>
      </c>
      <c r="GU28" s="4">
        <f t="shared" si="89"/>
        <v>629.96129448924967</v>
      </c>
      <c r="GV28" s="4">
        <f t="shared" si="89"/>
        <v>635.59094234708368</v>
      </c>
      <c r="GW28" s="4">
        <f t="shared" si="89"/>
        <v>1307.9701405477786</v>
      </c>
      <c r="GX28" s="4">
        <f t="shared" si="89"/>
        <v>768.26272584306719</v>
      </c>
      <c r="GY28" s="4">
        <f t="shared" si="89"/>
        <v>1093.386889720804</v>
      </c>
      <c r="GZ28" s="4">
        <f t="shared" si="89"/>
        <v>779.28159990738959</v>
      </c>
      <c r="HA28" s="4">
        <f t="shared" si="89"/>
        <v>1082.8332720000001</v>
      </c>
      <c r="HB28" s="4">
        <f t="shared" si="89"/>
        <v>878.78928007036791</v>
      </c>
      <c r="HC28" s="4">
        <f t="shared" si="89"/>
        <v>1732.6150299528324</v>
      </c>
      <c r="HD28" s="4">
        <f t="shared" si="89"/>
        <v>1386.9793452230126</v>
      </c>
      <c r="HE28" s="4">
        <f t="shared" si="89"/>
        <v>979.70824177353597</v>
      </c>
      <c r="HF28" s="4">
        <f t="shared" si="89"/>
        <v>601.26742594177938</v>
      </c>
      <c r="HG28" s="4">
        <f t="shared" si="89"/>
        <v>1850.1649989102018</v>
      </c>
      <c r="HH28" s="4">
        <f t="shared" si="89"/>
        <v>831.36443953064042</v>
      </c>
      <c r="HI28" s="4">
        <f t="shared" si="89"/>
        <v>2077.6632791854522</v>
      </c>
      <c r="HJ28" s="4">
        <f t="shared" si="89"/>
        <v>1248.3407388054984</v>
      </c>
      <c r="HK28" s="4">
        <f t="shared" si="89"/>
        <v>2258.7779232000003</v>
      </c>
      <c r="HL28" s="4">
        <f t="shared" si="89"/>
        <v>2310.8983104029626</v>
      </c>
      <c r="HM28" s="4">
        <f t="shared" si="89"/>
        <v>1868.3953096109597</v>
      </c>
      <c r="HN28" s="4">
        <f t="shared" si="89"/>
        <v>2967.2126107330823</v>
      </c>
      <c r="HO28" s="4">
        <f t="shared" si="89"/>
        <v>2299.4889142391485</v>
      </c>
      <c r="HP28" s="4">
        <f t="shared" si="89"/>
        <v>1476.3473482539473</v>
      </c>
      <c r="HQ28" s="4">
        <f t="shared" si="89"/>
        <v>1462.8918817734498</v>
      </c>
      <c r="HR28" s="4">
        <f t="shared" si="89"/>
        <v>600.9596084853921</v>
      </c>
      <c r="HS28" s="4">
        <f t="shared" si="89"/>
        <v>1112.6852388000002</v>
      </c>
      <c r="HT28" s="4">
        <f t="shared" si="89"/>
        <v>769.56398707133781</v>
      </c>
      <c r="HU28" s="4">
        <f t="shared" si="89"/>
        <v>1564.8384143640528</v>
      </c>
      <c r="HV28" s="4">
        <f t="shared" si="89"/>
        <v>1160.3418420247999</v>
      </c>
      <c r="HW28" s="4">
        <f t="shared" si="89"/>
        <v>254.3673753891448</v>
      </c>
      <c r="HX28" s="4">
        <f t="shared" si="89"/>
        <v>2089.8771227897482</v>
      </c>
      <c r="HY28" s="4">
        <f t="shared" si="89"/>
        <v>992.75017244864432</v>
      </c>
      <c r="HZ28" s="4">
        <f t="shared" si="89"/>
        <v>1176.6620945196476</v>
      </c>
      <c r="IA28" s="4">
        <f t="shared" si="89"/>
        <v>1184.646125021784</v>
      </c>
      <c r="IB28" s="4">
        <f t="shared" si="89"/>
        <v>1247.3597095134719</v>
      </c>
      <c r="IC28" s="4">
        <f t="shared" si="89"/>
        <v>920.79583104926576</v>
      </c>
      <c r="ID28" s="4">
        <f t="shared" si="89"/>
        <v>896.67229660867849</v>
      </c>
      <c r="IE28" s="4">
        <f t="shared" si="89"/>
        <v>1644.8969216542739</v>
      </c>
      <c r="IF28" s="4">
        <f t="shared" si="89"/>
        <v>2030.7226815071601</v>
      </c>
      <c r="IG28" s="4">
        <f t="shared" si="89"/>
        <v>773.07094813768049</v>
      </c>
      <c r="IH28" s="4">
        <f t="shared" si="89"/>
        <v>472.9651069052922</v>
      </c>
      <c r="II28" s="4">
        <f t="shared" si="89"/>
        <v>1819.5935712019634</v>
      </c>
      <c r="IJ28" s="4">
        <f t="shared" si="89"/>
        <v>1447.3710994483638</v>
      </c>
      <c r="IK28" s="4">
        <f t="shared" si="89"/>
        <v>1576.593113938738</v>
      </c>
      <c r="IL28" s="4">
        <f t="shared" si="89"/>
        <v>828.80303555464354</v>
      </c>
      <c r="IM28" s="4">
        <f t="shared" si="89"/>
        <v>410.5791912548986</v>
      </c>
      <c r="IN28" s="4">
        <f t="shared" si="89"/>
        <v>851.46947131430579</v>
      </c>
      <c r="IO28" s="4">
        <f t="shared" si="89"/>
        <v>1020.0227068246592</v>
      </c>
      <c r="IP28" s="4">
        <f t="shared" si="89"/>
        <v>1422.6682134149371</v>
      </c>
      <c r="IQ28" s="4">
        <f t="shared" si="89"/>
        <v>1392.2664522119853</v>
      </c>
      <c r="IR28" s="4">
        <f t="shared" si="89"/>
        <v>887.78173022975614</v>
      </c>
      <c r="IS28" s="4">
        <f t="shared" si="89"/>
        <v>1852.2072227712465</v>
      </c>
      <c r="IT28" s="4">
        <f t="shared" si="89"/>
        <v>1264.4960704188529</v>
      </c>
      <c r="IU28" s="4">
        <f t="shared" si="89"/>
        <v>1083.2768479820122</v>
      </c>
      <c r="IV28" s="4">
        <f t="shared" si="89"/>
        <v>841.53543840000009</v>
      </c>
      <c r="IW28" s="4">
        <f t="shared" si="89"/>
        <v>2219.3119879826463</v>
      </c>
      <c r="IX28" s="4">
        <f t="shared" si="89"/>
        <v>2142.0392076885878</v>
      </c>
      <c r="IY28" s="4">
        <f t="shared" si="89"/>
        <v>831.09417917012638</v>
      </c>
      <c r="IZ28" s="4">
        <f t="shared" si="90"/>
        <v>578.84271362482161</v>
      </c>
      <c r="JA28" s="4">
        <f t="shared" si="90"/>
        <v>963.79600882711691</v>
      </c>
      <c r="JB28" s="4">
        <f t="shared" si="90"/>
        <v>656.87346928849445</v>
      </c>
      <c r="JC28" s="4">
        <f t="shared" si="90"/>
        <v>2005.271820498858</v>
      </c>
    </row>
    <row r="29" spans="1:263" x14ac:dyDescent="0.4">
      <c r="A29" s="4">
        <f t="shared" si="85"/>
        <v>350154.98448569723</v>
      </c>
      <c r="B29">
        <v>2020</v>
      </c>
      <c r="C29" s="4">
        <f t="shared" si="91"/>
        <v>408.69151745654449</v>
      </c>
      <c r="D29" s="4">
        <f t="shared" si="91"/>
        <v>831.22845455900233</v>
      </c>
      <c r="E29" s="4">
        <f t="shared" si="91"/>
        <v>1018.0524826694131</v>
      </c>
      <c r="F29" s="4">
        <f t="shared" si="91"/>
        <v>466.90031445596742</v>
      </c>
      <c r="G29" s="4">
        <f t="shared" si="91"/>
        <v>1299.4743694961019</v>
      </c>
      <c r="H29" s="4">
        <f t="shared" si="91"/>
        <v>993.61481905582707</v>
      </c>
      <c r="I29" s="4">
        <f t="shared" si="91"/>
        <v>976.17820136297644</v>
      </c>
      <c r="J29" s="4">
        <f t="shared" si="91"/>
        <v>393.01368005104189</v>
      </c>
      <c r="K29" s="4">
        <f t="shared" si="91"/>
        <v>1789.8594549960201</v>
      </c>
      <c r="L29" s="4">
        <f t="shared" si="91"/>
        <v>2152.0946121095731</v>
      </c>
      <c r="M29" s="4">
        <f t="shared" si="91"/>
        <v>1009.924508521137</v>
      </c>
      <c r="N29" s="4">
        <f t="shared" si="91"/>
        <v>579.31264926328186</v>
      </c>
      <c r="O29" s="4">
        <f t="shared" si="91"/>
        <v>2058.6274359060276</v>
      </c>
      <c r="P29" s="4">
        <f t="shared" si="91"/>
        <v>2390.4195363974281</v>
      </c>
      <c r="Q29" s="4">
        <f t="shared" si="91"/>
        <v>737.64004941479141</v>
      </c>
      <c r="R29" s="4">
        <f t="shared" si="91"/>
        <v>1652.2411683148271</v>
      </c>
      <c r="S29" s="4">
        <f t="shared" si="91"/>
        <v>1367.9415437538607</v>
      </c>
      <c r="T29" s="4">
        <f t="shared" si="91"/>
        <v>884.67918069842403</v>
      </c>
      <c r="U29" s="4">
        <f t="shared" si="91"/>
        <v>1236.6674061832944</v>
      </c>
      <c r="V29" s="4">
        <f t="shared" si="91"/>
        <v>463.15669764312435</v>
      </c>
      <c r="W29" s="4">
        <f t="shared" si="91"/>
        <v>1180.0536232211925</v>
      </c>
      <c r="X29" s="4">
        <f t="shared" si="91"/>
        <v>1164.8999216611617</v>
      </c>
      <c r="Y29" s="4">
        <f t="shared" si="91"/>
        <v>1826.0271201953706</v>
      </c>
      <c r="Z29" s="4">
        <f t="shared" si="91"/>
        <v>1289.4416511829731</v>
      </c>
      <c r="AA29" s="4">
        <f t="shared" si="91"/>
        <v>2037.9895351415621</v>
      </c>
      <c r="AB29" s="4">
        <f t="shared" si="91"/>
        <v>833.03164916197397</v>
      </c>
      <c r="AC29" s="4">
        <f t="shared" si="91"/>
        <v>826.06592340229236</v>
      </c>
      <c r="AD29" s="4">
        <f t="shared" si="91"/>
        <v>981.38839032648434</v>
      </c>
      <c r="AE29" s="4">
        <f t="shared" si="91"/>
        <v>889.17667306575879</v>
      </c>
      <c r="AF29" s="4">
        <f t="shared" si="91"/>
        <v>807.21150057450097</v>
      </c>
      <c r="AG29" s="4">
        <f t="shared" si="91"/>
        <v>1671.5425826683049</v>
      </c>
      <c r="AH29" s="4">
        <f t="shared" si="91"/>
        <v>816.46121192828934</v>
      </c>
      <c r="AI29" s="4">
        <f t="shared" si="91"/>
        <v>1074.3700042143355</v>
      </c>
      <c r="AJ29" s="4">
        <f t="shared" si="91"/>
        <v>863.30549752861441</v>
      </c>
      <c r="AK29" s="4">
        <f t="shared" si="91"/>
        <v>1696.5663083582713</v>
      </c>
      <c r="AL29" s="4">
        <f t="shared" si="91"/>
        <v>1269.3939030025103</v>
      </c>
      <c r="AM29" s="4">
        <f t="shared" si="91"/>
        <v>898.93056779779863</v>
      </c>
      <c r="AN29" s="4">
        <f t="shared" si="91"/>
        <v>1008.0475913615395</v>
      </c>
      <c r="AO29" s="4">
        <f t="shared" si="91"/>
        <v>230.95572294152225</v>
      </c>
      <c r="AP29" s="4">
        <f t="shared" si="91"/>
        <v>1276.978625913531</v>
      </c>
      <c r="AQ29" s="4">
        <f t="shared" si="91"/>
        <v>1355.3575332892854</v>
      </c>
      <c r="AR29" s="4">
        <f t="shared" si="91"/>
        <v>929.78302958276311</v>
      </c>
      <c r="AS29" s="4">
        <f t="shared" si="91"/>
        <v>1609.2964907320277</v>
      </c>
      <c r="AT29" s="4">
        <f t="shared" si="91"/>
        <v>2076.9761364050132</v>
      </c>
      <c r="AU29" s="4">
        <f t="shared" si="91"/>
        <v>2029.4152529713863</v>
      </c>
      <c r="AV29" s="4">
        <f t="shared" si="91"/>
        <v>2114.2500205651845</v>
      </c>
      <c r="AW29" s="4">
        <f t="shared" si="91"/>
        <v>1393.2838171109511</v>
      </c>
      <c r="AX29" s="4">
        <f t="shared" si="91"/>
        <v>774.22998426041067</v>
      </c>
      <c r="AY29" s="4">
        <f t="shared" si="91"/>
        <v>1660.715383636732</v>
      </c>
      <c r="AZ29" s="4">
        <f t="shared" si="91"/>
        <v>1618.845059297744</v>
      </c>
      <c r="BA29" s="4">
        <f t="shared" si="91"/>
        <v>761.32595478188614</v>
      </c>
      <c r="BB29" s="4">
        <f t="shared" si="91"/>
        <v>1567.2124919731843</v>
      </c>
      <c r="BC29" s="4">
        <f t="shared" si="91"/>
        <v>644.97073878487595</v>
      </c>
      <c r="BD29" s="4">
        <f t="shared" si="91"/>
        <v>1403.8388064334838</v>
      </c>
      <c r="BE29" s="4">
        <f t="shared" si="91"/>
        <v>1600.6717571779534</v>
      </c>
      <c r="BF29" s="4">
        <f t="shared" si="91"/>
        <v>1440.7467898739176</v>
      </c>
      <c r="BG29" s="4">
        <f t="shared" si="91"/>
        <v>1840.9342084405798</v>
      </c>
      <c r="BH29" s="4">
        <f t="shared" si="91"/>
        <v>1017.7227550810077</v>
      </c>
      <c r="BI29" s="4">
        <f t="shared" si="91"/>
        <v>1168.6430884735778</v>
      </c>
      <c r="BJ29" s="4">
        <f t="shared" si="91"/>
        <v>918.604875930297</v>
      </c>
      <c r="BK29" s="4">
        <f t="shared" si="91"/>
        <v>1548.6247147947722</v>
      </c>
      <c r="BL29" s="4">
        <f t="shared" si="91"/>
        <v>2469.100918454702</v>
      </c>
      <c r="BM29" s="4">
        <f t="shared" si="91"/>
        <v>1362.3770426289052</v>
      </c>
      <c r="BN29" s="4">
        <f t="shared" si="91"/>
        <v>844.08959231035135</v>
      </c>
      <c r="BO29" s="4">
        <f t="shared" si="86"/>
        <v>1245.1299486570977</v>
      </c>
      <c r="BP29" s="4">
        <f t="shared" si="87"/>
        <v>1488.3550340305692</v>
      </c>
      <c r="BQ29" s="4">
        <f t="shared" si="87"/>
        <v>932.07476563200009</v>
      </c>
      <c r="BR29" s="4">
        <f t="shared" si="87"/>
        <v>2025.3988922569267</v>
      </c>
      <c r="BS29" s="4">
        <f t="shared" si="87"/>
        <v>958.6096541280001</v>
      </c>
      <c r="BT29" s="4">
        <f t="shared" si="87"/>
        <v>1809.7007747756766</v>
      </c>
      <c r="BU29" s="4">
        <f t="shared" si="87"/>
        <v>1464.8222153992895</v>
      </c>
      <c r="BV29" s="4">
        <f t="shared" si="87"/>
        <v>1305.7371523459876</v>
      </c>
      <c r="BW29" s="4">
        <f t="shared" si="87"/>
        <v>645.68225492417287</v>
      </c>
      <c r="BX29" s="4">
        <f t="shared" si="87"/>
        <v>581.64903290679763</v>
      </c>
      <c r="BY29" s="4">
        <f t="shared" si="87"/>
        <v>1890.4737973393862</v>
      </c>
      <c r="BZ29" s="4">
        <f t="shared" si="87"/>
        <v>828.19661865458363</v>
      </c>
      <c r="CA29" s="4">
        <f t="shared" si="87"/>
        <v>1156.1567333943651</v>
      </c>
      <c r="CB29" s="4">
        <f t="shared" si="87"/>
        <v>2061.1063296473881</v>
      </c>
      <c r="CC29" s="4">
        <f t="shared" si="87"/>
        <v>1940.6124128994702</v>
      </c>
      <c r="CD29" s="4">
        <f t="shared" si="87"/>
        <v>3205.9497571353204</v>
      </c>
      <c r="CE29" s="4">
        <f t="shared" si="87"/>
        <v>1924.9390668750593</v>
      </c>
      <c r="CF29" s="4">
        <f t="shared" si="87"/>
        <v>825.36256008450562</v>
      </c>
      <c r="CG29" s="4">
        <f t="shared" si="87"/>
        <v>1630.8259634579856</v>
      </c>
      <c r="CH29" s="4">
        <f t="shared" si="87"/>
        <v>925.85287187977281</v>
      </c>
      <c r="CI29" s="4">
        <f t="shared" si="87"/>
        <v>1613.5002912332284</v>
      </c>
      <c r="CJ29" s="4">
        <f t="shared" si="87"/>
        <v>3683.1502135280653</v>
      </c>
      <c r="CK29" s="4">
        <f t="shared" si="87"/>
        <v>1414.5479998101125</v>
      </c>
      <c r="CL29" s="4">
        <f t="shared" si="87"/>
        <v>1156.9854372787424</v>
      </c>
      <c r="CM29" s="4">
        <f t="shared" si="87"/>
        <v>1235.4181133137986</v>
      </c>
      <c r="CN29" s="4">
        <f t="shared" si="87"/>
        <v>1080.7504292308836</v>
      </c>
      <c r="CO29" s="4">
        <f t="shared" si="87"/>
        <v>2703.8412750137149</v>
      </c>
      <c r="CP29" s="4">
        <f t="shared" si="87"/>
        <v>1106.2457634447226</v>
      </c>
      <c r="CQ29" s="4">
        <f t="shared" si="87"/>
        <v>1214.8799397640066</v>
      </c>
      <c r="CR29" s="4">
        <f t="shared" si="87"/>
        <v>1490.3829085020334</v>
      </c>
      <c r="CS29" s="4">
        <f t="shared" si="87"/>
        <v>1443.1035441030804</v>
      </c>
      <c r="CT29" s="4">
        <f t="shared" si="87"/>
        <v>1997.2323510975589</v>
      </c>
      <c r="CU29" s="4">
        <f t="shared" si="87"/>
        <v>551.05339715001321</v>
      </c>
      <c r="CV29" s="4">
        <f t="shared" si="87"/>
        <v>1231.8545378177976</v>
      </c>
      <c r="CW29" s="4">
        <f t="shared" si="87"/>
        <v>1189.0715058346716</v>
      </c>
      <c r="CX29" s="4">
        <f t="shared" si="87"/>
        <v>930.86500027180796</v>
      </c>
      <c r="CY29" s="4">
        <f t="shared" si="87"/>
        <v>1340.6443714915229</v>
      </c>
      <c r="CZ29" s="4">
        <f t="shared" si="87"/>
        <v>848.03572908350225</v>
      </c>
      <c r="DA29" s="4">
        <f t="shared" si="87"/>
        <v>1304.7896770799782</v>
      </c>
      <c r="DB29" s="4">
        <f t="shared" si="87"/>
        <v>1442.7008651723572</v>
      </c>
      <c r="DC29" s="4">
        <f t="shared" si="87"/>
        <v>941.78823918938633</v>
      </c>
      <c r="DD29" s="4">
        <f t="shared" si="87"/>
        <v>925.21517285666505</v>
      </c>
      <c r="DE29" s="4">
        <f t="shared" si="87"/>
        <v>1020.6760037376756</v>
      </c>
      <c r="DF29" s="4">
        <f t="shared" si="87"/>
        <v>1681.2703935459672</v>
      </c>
      <c r="DG29" s="4">
        <f t="shared" si="87"/>
        <v>1144.7649911846306</v>
      </c>
      <c r="DH29" s="4">
        <f t="shared" si="87"/>
        <v>3180.1851328180774</v>
      </c>
      <c r="DI29" s="4">
        <f t="shared" si="87"/>
        <v>862.24263044999759</v>
      </c>
      <c r="DJ29" s="4">
        <f t="shared" si="87"/>
        <v>1112.9279147971299</v>
      </c>
      <c r="DK29" s="4">
        <f t="shared" si="87"/>
        <v>2806.0972047524865</v>
      </c>
      <c r="DL29" s="4">
        <f t="shared" si="87"/>
        <v>932.96869035346651</v>
      </c>
      <c r="DM29" s="4">
        <f t="shared" si="87"/>
        <v>1360.3250400909835</v>
      </c>
      <c r="DN29" s="4">
        <f t="shared" si="87"/>
        <v>1781.0250854960204</v>
      </c>
      <c r="DO29" s="4">
        <f t="shared" si="87"/>
        <v>518.82561417600004</v>
      </c>
      <c r="DP29" s="4">
        <f t="shared" si="87"/>
        <v>2599.2268183160463</v>
      </c>
      <c r="DQ29" s="4">
        <f t="shared" si="87"/>
        <v>1040.8207617979415</v>
      </c>
      <c r="DR29" s="4">
        <f t="shared" si="87"/>
        <v>1519.6462424683402</v>
      </c>
      <c r="DS29" s="4">
        <f t="shared" si="87"/>
        <v>1033.3253637246332</v>
      </c>
      <c r="DT29" s="4">
        <f t="shared" si="87"/>
        <v>2243.6992617083665</v>
      </c>
      <c r="DU29" s="4">
        <f t="shared" si="87"/>
        <v>2697.2922750941175</v>
      </c>
      <c r="DV29" s="4">
        <f t="shared" si="87"/>
        <v>2020.0887286228756</v>
      </c>
      <c r="DW29" s="4">
        <f t="shared" si="87"/>
        <v>1549.063070845747</v>
      </c>
      <c r="DX29" s="4">
        <f t="shared" si="87"/>
        <v>1306.5978161312064</v>
      </c>
      <c r="DY29" s="4">
        <f t="shared" si="87"/>
        <v>2277.5823982264023</v>
      </c>
      <c r="DZ29" s="4">
        <f t="shared" si="87"/>
        <v>872.71769937129272</v>
      </c>
      <c r="EA29" s="4">
        <f t="shared" si="87"/>
        <v>1177.4462599801598</v>
      </c>
      <c r="EB29" s="4">
        <f t="shared" si="88"/>
        <v>496.5912126819361</v>
      </c>
      <c r="EC29" s="4">
        <f t="shared" si="88"/>
        <v>1465.8596024280548</v>
      </c>
      <c r="ED29" s="4">
        <f t="shared" si="88"/>
        <v>2251.3345583846649</v>
      </c>
      <c r="EE29" s="4">
        <f t="shared" si="88"/>
        <v>1750.1256163432465</v>
      </c>
      <c r="EF29" s="4">
        <f t="shared" si="88"/>
        <v>1902.2710903071263</v>
      </c>
      <c r="EG29" s="4">
        <f t="shared" si="88"/>
        <v>1574.6085319529664</v>
      </c>
      <c r="EH29" s="4">
        <f t="shared" si="88"/>
        <v>738.35057278390104</v>
      </c>
      <c r="EI29" s="4">
        <f t="shared" si="88"/>
        <v>666.64476886248565</v>
      </c>
      <c r="EJ29" s="4">
        <f t="shared" si="88"/>
        <v>870.50629463429323</v>
      </c>
      <c r="EK29" s="4">
        <f t="shared" si="88"/>
        <v>487.7488396165208</v>
      </c>
      <c r="EL29" s="4">
        <f t="shared" si="88"/>
        <v>2343.8752042676165</v>
      </c>
      <c r="EM29" s="4">
        <f t="shared" si="88"/>
        <v>1178.4246579544306</v>
      </c>
      <c r="EN29" s="4">
        <f t="shared" si="88"/>
        <v>746.16587351560167</v>
      </c>
      <c r="EO29" s="4">
        <f t="shared" si="88"/>
        <v>771.37045303614002</v>
      </c>
      <c r="EP29" s="4">
        <f t="shared" si="88"/>
        <v>1247.66740010789</v>
      </c>
      <c r="EQ29" s="4">
        <f t="shared" si="88"/>
        <v>642.47492897600648</v>
      </c>
      <c r="ER29" s="4">
        <f t="shared" si="88"/>
        <v>1090.7469635881105</v>
      </c>
      <c r="ES29" s="4">
        <f t="shared" si="88"/>
        <v>1325.5611700846237</v>
      </c>
      <c r="ET29" s="4">
        <f t="shared" si="88"/>
        <v>908.27620080605971</v>
      </c>
      <c r="EU29" s="4">
        <f t="shared" si="88"/>
        <v>1959.5263604837223</v>
      </c>
      <c r="EV29" s="4">
        <f t="shared" si="88"/>
        <v>833.27306033917841</v>
      </c>
      <c r="EW29" s="4">
        <f t="shared" si="88"/>
        <v>1046.0845140416241</v>
      </c>
      <c r="EX29" s="4">
        <f t="shared" si="88"/>
        <v>725.14982035148159</v>
      </c>
      <c r="EY29" s="4">
        <f t="shared" si="88"/>
        <v>1090.2503506884586</v>
      </c>
      <c r="EZ29" s="4">
        <f t="shared" si="88"/>
        <v>994.54290890576272</v>
      </c>
      <c r="FA29" s="4">
        <f t="shared" si="88"/>
        <v>1875.3734013785029</v>
      </c>
      <c r="FB29" s="4">
        <f t="shared" si="88"/>
        <v>1004.2255920689737</v>
      </c>
      <c r="FC29" s="4">
        <f t="shared" si="88"/>
        <v>1213.0074943526313</v>
      </c>
      <c r="FD29" s="4">
        <f t="shared" si="88"/>
        <v>718.3348630502984</v>
      </c>
      <c r="FE29" s="4">
        <f t="shared" si="88"/>
        <v>2173.2391783592998</v>
      </c>
      <c r="FF29" s="4">
        <f t="shared" si="88"/>
        <v>649.79616517212787</v>
      </c>
      <c r="FG29" s="4">
        <f t="shared" si="88"/>
        <v>1732.5500891905103</v>
      </c>
      <c r="FH29" s="4">
        <f t="shared" si="88"/>
        <v>1221.8924863380421</v>
      </c>
      <c r="FI29" s="4">
        <f t="shared" si="88"/>
        <v>2687.7188140670955</v>
      </c>
      <c r="FJ29" s="4">
        <f t="shared" si="88"/>
        <v>1950.3183981065658</v>
      </c>
      <c r="FK29" s="4">
        <f t="shared" si="88"/>
        <v>1508.3308010791636</v>
      </c>
      <c r="FL29" s="4">
        <f t="shared" si="88"/>
        <v>1440.1590115020977</v>
      </c>
      <c r="FM29" s="4">
        <f t="shared" si="88"/>
        <v>1343.6377542950752</v>
      </c>
      <c r="FN29" s="4">
        <f t="shared" si="88"/>
        <v>1209.9630173772043</v>
      </c>
      <c r="FO29" s="4">
        <f t="shared" si="88"/>
        <v>1260.2766718943433</v>
      </c>
      <c r="FP29" s="4">
        <f t="shared" si="88"/>
        <v>1261.0133288276943</v>
      </c>
      <c r="FQ29" s="4">
        <f t="shared" si="88"/>
        <v>1659.3137733112553</v>
      </c>
      <c r="FR29" s="4">
        <f t="shared" si="88"/>
        <v>2272.2055048129091</v>
      </c>
      <c r="FS29" s="4">
        <f t="shared" si="88"/>
        <v>1709.1778798965652</v>
      </c>
      <c r="FT29" s="4">
        <f t="shared" si="88"/>
        <v>716.35037908957133</v>
      </c>
      <c r="FU29" s="4">
        <f t="shared" si="88"/>
        <v>996.23765258306162</v>
      </c>
      <c r="FV29" s="4">
        <f t="shared" si="88"/>
        <v>804.33909818798782</v>
      </c>
      <c r="FW29" s="4">
        <f t="shared" si="88"/>
        <v>1869.4142285034623</v>
      </c>
      <c r="FX29" s="4">
        <f t="shared" si="88"/>
        <v>1711.3559116036272</v>
      </c>
      <c r="FY29" s="4">
        <f t="shared" si="88"/>
        <v>1023.8628165557263</v>
      </c>
      <c r="FZ29" s="4">
        <f t="shared" si="88"/>
        <v>1406.4503456236323</v>
      </c>
      <c r="GA29" s="4">
        <f t="shared" si="88"/>
        <v>1133.2064399616029</v>
      </c>
      <c r="GB29" s="4">
        <f t="shared" si="88"/>
        <v>1049.6147556753899</v>
      </c>
      <c r="GC29" s="4">
        <f t="shared" si="88"/>
        <v>2079.883519842931</v>
      </c>
      <c r="GD29" s="4">
        <f t="shared" si="88"/>
        <v>1118.1284590057112</v>
      </c>
      <c r="GE29" s="4">
        <f t="shared" si="88"/>
        <v>1006.7316536525973</v>
      </c>
      <c r="GF29" s="4">
        <f t="shared" si="88"/>
        <v>1131.2646459698628</v>
      </c>
      <c r="GG29" s="4">
        <f t="shared" si="88"/>
        <v>951.39167308104254</v>
      </c>
      <c r="GH29" s="4">
        <f t="shared" si="88"/>
        <v>1251.2611294601506</v>
      </c>
      <c r="GI29" s="4">
        <f t="shared" si="88"/>
        <v>997.59570129492442</v>
      </c>
      <c r="GJ29" s="4">
        <f t="shared" si="88"/>
        <v>463.20931009187211</v>
      </c>
      <c r="GK29" s="4">
        <f t="shared" si="88"/>
        <v>1496.8924904646583</v>
      </c>
      <c r="GL29" s="4">
        <f t="shared" si="88"/>
        <v>1543.7791672349922</v>
      </c>
      <c r="GM29" s="4">
        <f t="shared" si="88"/>
        <v>713.80011800716591</v>
      </c>
      <c r="GN29" s="4">
        <f t="shared" si="89"/>
        <v>1043.280251424</v>
      </c>
      <c r="GO29" s="4">
        <f t="shared" si="89"/>
        <v>1330.2080125261004</v>
      </c>
      <c r="GP29" s="4">
        <f t="shared" si="89"/>
        <v>1263.6361996555333</v>
      </c>
      <c r="GQ29" s="4">
        <f t="shared" si="89"/>
        <v>611.20687877513058</v>
      </c>
      <c r="GR29" s="4">
        <f t="shared" si="89"/>
        <v>2224.5872079188275</v>
      </c>
      <c r="GS29" s="4">
        <f t="shared" si="89"/>
        <v>1562.8455861726025</v>
      </c>
      <c r="GT29" s="4">
        <f t="shared" si="89"/>
        <v>1795.7559876480002</v>
      </c>
      <c r="GU29" s="4">
        <f t="shared" si="89"/>
        <v>681.40180117329589</v>
      </c>
      <c r="GV29" s="4">
        <f t="shared" si="89"/>
        <v>689.40342714982717</v>
      </c>
      <c r="GW29" s="4">
        <f t="shared" si="89"/>
        <v>1413.3747820522451</v>
      </c>
      <c r="GX29" s="4">
        <f t="shared" si="89"/>
        <v>830.46382103694987</v>
      </c>
      <c r="GY29" s="4">
        <f t="shared" si="89"/>
        <v>1185.3076430706192</v>
      </c>
      <c r="GZ29" s="4">
        <f t="shared" si="89"/>
        <v>842.76017126671718</v>
      </c>
      <c r="HA29" s="4">
        <f t="shared" si="89"/>
        <v>848.44666837402951</v>
      </c>
      <c r="HB29" s="4">
        <f t="shared" si="89"/>
        <v>953.08724840407319</v>
      </c>
      <c r="HC29" s="4">
        <f t="shared" si="89"/>
        <v>1876.7187422465181</v>
      </c>
      <c r="HD29" s="4">
        <f t="shared" si="89"/>
        <v>1499.5488251597321</v>
      </c>
      <c r="HE29" s="4">
        <f t="shared" si="89"/>
        <v>1061.9674733314914</v>
      </c>
      <c r="HF29" s="4">
        <f t="shared" si="89"/>
        <v>650.09041197776241</v>
      </c>
      <c r="HG29" s="4">
        <f t="shared" si="89"/>
        <v>1999.3192756503286</v>
      </c>
      <c r="HH29" s="4">
        <f t="shared" si="89"/>
        <v>900.62099707888387</v>
      </c>
      <c r="HI29" s="4">
        <f t="shared" si="89"/>
        <v>2245.8790770101973</v>
      </c>
      <c r="HJ29" s="4">
        <f t="shared" si="89"/>
        <v>1350.4497273163656</v>
      </c>
      <c r="HK29" s="4">
        <f t="shared" si="89"/>
        <v>2011.9299360094997</v>
      </c>
      <c r="HL29" s="4">
        <f t="shared" si="89"/>
        <v>2501.3837864387056</v>
      </c>
      <c r="HM29" s="4">
        <f t="shared" si="89"/>
        <v>2022.5522124495551</v>
      </c>
      <c r="HN29" s="4">
        <f t="shared" si="89"/>
        <v>3210.9528773362854</v>
      </c>
      <c r="HO29" s="4">
        <f t="shared" si="89"/>
        <v>2488.178002737422</v>
      </c>
      <c r="HP29" s="4">
        <f t="shared" si="89"/>
        <v>1596.2140791938714</v>
      </c>
      <c r="HQ29" s="4">
        <f t="shared" si="89"/>
        <v>1581.1002241721119</v>
      </c>
      <c r="HR29" s="4">
        <f t="shared" si="89"/>
        <v>649.52766392833712</v>
      </c>
      <c r="HS29" s="4">
        <f t="shared" si="89"/>
        <v>1007.3106847846558</v>
      </c>
      <c r="HT29" s="4">
        <f t="shared" si="89"/>
        <v>832.01656739809971</v>
      </c>
      <c r="HU29" s="4">
        <f t="shared" si="89"/>
        <v>1691.8398697997532</v>
      </c>
      <c r="HV29" s="4">
        <f t="shared" si="89"/>
        <v>1253.9425743886466</v>
      </c>
      <c r="HW29" s="4">
        <f t="shared" si="89"/>
        <v>277.98080365175542</v>
      </c>
      <c r="HX29" s="4">
        <f t="shared" si="89"/>
        <v>2261.9424243254816</v>
      </c>
      <c r="HY29" s="4">
        <f t="shared" si="89"/>
        <v>1072.90026404223</v>
      </c>
      <c r="HZ29" s="4">
        <f t="shared" si="89"/>
        <v>1273.8532523635361</v>
      </c>
      <c r="IA29" s="4">
        <f t="shared" si="89"/>
        <v>1281.0147447530478</v>
      </c>
      <c r="IB29" s="4">
        <f t="shared" si="89"/>
        <v>1351.1760660091247</v>
      </c>
      <c r="IC29" s="4">
        <f t="shared" si="89"/>
        <v>995.53396517267493</v>
      </c>
      <c r="ID29" s="4">
        <f t="shared" si="89"/>
        <v>972.86220930325658</v>
      </c>
      <c r="IE29" s="4">
        <f t="shared" si="89"/>
        <v>1778.3315836405468</v>
      </c>
      <c r="IF29" s="4">
        <f t="shared" si="89"/>
        <v>2198.4720078543651</v>
      </c>
      <c r="IG29" s="4">
        <f t="shared" si="89"/>
        <v>839.11917229525557</v>
      </c>
      <c r="IH29" s="4">
        <f t="shared" si="89"/>
        <v>514.07924173008462</v>
      </c>
      <c r="II29" s="4">
        <f t="shared" si="89"/>
        <v>1969.8240035025699</v>
      </c>
      <c r="IJ29" s="4">
        <f t="shared" si="89"/>
        <v>1564.4318510049857</v>
      </c>
      <c r="IK29" s="4">
        <f t="shared" si="89"/>
        <v>1703.6761188238261</v>
      </c>
      <c r="IL29" s="4">
        <f t="shared" si="89"/>
        <v>895.78420522029091</v>
      </c>
      <c r="IM29" s="4">
        <f t="shared" si="89"/>
        <v>446.55897041291325</v>
      </c>
      <c r="IN29" s="4">
        <f t="shared" si="89"/>
        <v>920.19934317019943</v>
      </c>
      <c r="IO29" s="4">
        <f t="shared" si="89"/>
        <v>1105.2371560006252</v>
      </c>
      <c r="IP29" s="4">
        <f t="shared" si="89"/>
        <v>1541.2576804799189</v>
      </c>
      <c r="IQ29" s="4">
        <f t="shared" si="89"/>
        <v>1507.6932910562812</v>
      </c>
      <c r="IR29" s="4">
        <f t="shared" si="89"/>
        <v>962.87835746466499</v>
      </c>
      <c r="IS29" s="4">
        <f t="shared" si="89"/>
        <v>2001.8215113715905</v>
      </c>
      <c r="IT29" s="4">
        <f t="shared" si="89"/>
        <v>1367.2294072113102</v>
      </c>
      <c r="IU29" s="4">
        <f t="shared" si="89"/>
        <v>1171.2046963932048</v>
      </c>
      <c r="IV29" s="4">
        <f t="shared" si="89"/>
        <v>908.85827347200006</v>
      </c>
      <c r="IW29" s="4">
        <f t="shared" si="89"/>
        <v>2401.9430686188157</v>
      </c>
      <c r="IX29" s="4">
        <f t="shared" si="89"/>
        <v>2315.899780085947</v>
      </c>
      <c r="IY29" s="4">
        <f t="shared" si="89"/>
        <v>898.2647043101955</v>
      </c>
      <c r="IZ29" s="4">
        <f t="shared" si="90"/>
        <v>626.10864159120763</v>
      </c>
      <c r="JA29" s="4">
        <f t="shared" si="90"/>
        <v>1042.0573589268336</v>
      </c>
      <c r="JB29" s="4">
        <f t="shared" si="90"/>
        <v>710.30987540953038</v>
      </c>
      <c r="JC29" s="4">
        <f t="shared" si="90"/>
        <v>2172.3565595312343</v>
      </c>
    </row>
    <row r="30" spans="1:263" x14ac:dyDescent="0.4">
      <c r="A30" s="4">
        <f t="shared" si="85"/>
        <v>376812.27308704506</v>
      </c>
      <c r="B30">
        <v>2021</v>
      </c>
      <c r="C30" s="4">
        <f t="shared" si="91"/>
        <v>443.93051391926338</v>
      </c>
      <c r="D30" s="4">
        <f t="shared" si="91"/>
        <v>898.76161036974577</v>
      </c>
      <c r="E30" s="4">
        <f t="shared" si="91"/>
        <v>1100.4529770136576</v>
      </c>
      <c r="F30" s="4">
        <f t="shared" si="91"/>
        <v>510.22869814788038</v>
      </c>
      <c r="G30" s="4">
        <f t="shared" si="91"/>
        <v>1405.5958064423126</v>
      </c>
      <c r="H30" s="4">
        <f t="shared" si="91"/>
        <v>1077.0466755300779</v>
      </c>
      <c r="I30" s="4">
        <f t="shared" si="91"/>
        <v>1058.4107470561655</v>
      </c>
      <c r="J30" s="4">
        <f t="shared" si="91"/>
        <v>427.4199290308552</v>
      </c>
      <c r="K30" s="4">
        <f t="shared" si="91"/>
        <v>1937.370399776185</v>
      </c>
      <c r="L30" s="4">
        <f t="shared" si="91"/>
        <v>2330.6539166742687</v>
      </c>
      <c r="M30" s="4">
        <f t="shared" si="91"/>
        <v>1091.6860600226862</v>
      </c>
      <c r="N30" s="4">
        <f t="shared" si="91"/>
        <v>626.40414571470137</v>
      </c>
      <c r="O30" s="4">
        <f t="shared" si="91"/>
        <v>2224.8247518951666</v>
      </c>
      <c r="P30" s="4">
        <f t="shared" si="91"/>
        <v>2586.2389954636178</v>
      </c>
      <c r="Q30" s="4">
        <f t="shared" si="91"/>
        <v>801.00488388168833</v>
      </c>
      <c r="R30" s="4">
        <f t="shared" si="91"/>
        <v>1789.4498901991662</v>
      </c>
      <c r="S30" s="4">
        <f t="shared" si="91"/>
        <v>1481.2350283818955</v>
      </c>
      <c r="T30" s="4">
        <f t="shared" si="91"/>
        <v>956.70095580555403</v>
      </c>
      <c r="U30" s="4">
        <f t="shared" si="91"/>
        <v>1336.8397459400494</v>
      </c>
      <c r="V30" s="4">
        <f t="shared" si="91"/>
        <v>503.51647462239765</v>
      </c>
      <c r="W30" s="4">
        <f t="shared" si="91"/>
        <v>1275.7250540685043</v>
      </c>
      <c r="X30" s="4">
        <f t="shared" si="91"/>
        <v>1259.1229079918512</v>
      </c>
      <c r="Y30" s="4">
        <f t="shared" si="91"/>
        <v>1977.5797553538039</v>
      </c>
      <c r="Z30" s="4">
        <f t="shared" si="91"/>
        <v>1397.3119325978698</v>
      </c>
      <c r="AA30" s="4">
        <f t="shared" si="91"/>
        <v>2206.7832828257942</v>
      </c>
      <c r="AB30" s="4">
        <f t="shared" si="91"/>
        <v>900.42893494203338</v>
      </c>
      <c r="AC30" s="4">
        <f t="shared" si="91"/>
        <v>896.53234658863062</v>
      </c>
      <c r="AD30" s="4">
        <f t="shared" si="91"/>
        <v>1064.6563141861632</v>
      </c>
      <c r="AE30" s="4">
        <f t="shared" si="91"/>
        <v>964.86350413382786</v>
      </c>
      <c r="AF30" s="4">
        <f t="shared" si="91"/>
        <v>872.66679355328313</v>
      </c>
      <c r="AG30" s="4">
        <f t="shared" si="91"/>
        <v>1807.3079216326491</v>
      </c>
      <c r="AH30" s="4">
        <f t="shared" si="91"/>
        <v>882.82456435325707</v>
      </c>
      <c r="AI30" s="4">
        <f t="shared" si="91"/>
        <v>1161.2295631903396</v>
      </c>
      <c r="AJ30" s="4">
        <f t="shared" si="91"/>
        <v>933.27057674511775</v>
      </c>
      <c r="AK30" s="4">
        <f t="shared" si="91"/>
        <v>1838.485111798313</v>
      </c>
      <c r="AL30" s="4">
        <f t="shared" si="91"/>
        <v>1372.5218995840055</v>
      </c>
      <c r="AM30" s="4">
        <f t="shared" si="91"/>
        <v>974.18326912192344</v>
      </c>
      <c r="AN30" s="4">
        <f t="shared" si="91"/>
        <v>1092.9742317327537</v>
      </c>
      <c r="AO30" s="4">
        <f t="shared" si="91"/>
        <v>257.94057661330794</v>
      </c>
      <c r="AP30" s="4">
        <f t="shared" si="91"/>
        <v>1380.3593072425288</v>
      </c>
      <c r="AQ30" s="4">
        <f t="shared" si="91"/>
        <v>1467.3204996695806</v>
      </c>
      <c r="AR30" s="4">
        <f t="shared" si="91"/>
        <v>1007.6105099743152</v>
      </c>
      <c r="AS30" s="4">
        <f t="shared" si="91"/>
        <v>1739.8167879750306</v>
      </c>
      <c r="AT30" s="4">
        <f t="shared" si="91"/>
        <v>2248.6297345502189</v>
      </c>
      <c r="AU30" s="4">
        <f t="shared" si="91"/>
        <v>2197.6080086173838</v>
      </c>
      <c r="AV30" s="4">
        <f t="shared" si="91"/>
        <v>2292.7581701259769</v>
      </c>
      <c r="AW30" s="4">
        <f t="shared" si="91"/>
        <v>1506.3864471394402</v>
      </c>
      <c r="AX30" s="4">
        <f t="shared" si="91"/>
        <v>840.19029131821264</v>
      </c>
      <c r="AY30" s="4">
        <f t="shared" si="91"/>
        <v>1802.1830661921954</v>
      </c>
      <c r="AZ30" s="4">
        <f t="shared" si="91"/>
        <v>1750.443510531748</v>
      </c>
      <c r="BA30" s="4">
        <f t="shared" si="91"/>
        <v>825.79904740798838</v>
      </c>
      <c r="BB30" s="4">
        <f t="shared" si="91"/>
        <v>1694.314421931407</v>
      </c>
      <c r="BC30" s="4">
        <f t="shared" si="91"/>
        <v>699.51770779488606</v>
      </c>
      <c r="BD30" s="4">
        <f t="shared" si="91"/>
        <v>1521.2357073046121</v>
      </c>
      <c r="BE30" s="4">
        <f t="shared" si="91"/>
        <v>1729.6287675612923</v>
      </c>
      <c r="BF30" s="4">
        <f t="shared" si="91"/>
        <v>1558.5514983839244</v>
      </c>
      <c r="BG30" s="4">
        <f t="shared" si="91"/>
        <v>1990.5185183827407</v>
      </c>
      <c r="BH30" s="4">
        <f t="shared" si="91"/>
        <v>1103.9516247832532</v>
      </c>
      <c r="BI30" s="4">
        <f t="shared" si="91"/>
        <v>1265.8538492556308</v>
      </c>
      <c r="BJ30" s="4">
        <f t="shared" si="91"/>
        <v>992.97060567700635</v>
      </c>
      <c r="BK30" s="4">
        <f t="shared" si="91"/>
        <v>1673.6708149323838</v>
      </c>
      <c r="BL30" s="4">
        <f t="shared" si="91"/>
        <v>2668.4422144830323</v>
      </c>
      <c r="BM30" s="4">
        <f t="shared" si="91"/>
        <v>1472.3944083816227</v>
      </c>
      <c r="BN30" s="4">
        <f t="shared" si="91"/>
        <v>915.2231058326596</v>
      </c>
      <c r="BO30" s="4">
        <f t="shared" si="86"/>
        <v>1349.3627179887426</v>
      </c>
      <c r="BP30" s="4">
        <f t="shared" si="87"/>
        <v>1612.9387786053549</v>
      </c>
      <c r="BQ30" s="4">
        <f t="shared" si="87"/>
        <v>1006.6407468825602</v>
      </c>
      <c r="BR30" s="4">
        <f t="shared" si="87"/>
        <v>2197.3170474350845</v>
      </c>
      <c r="BS30" s="4">
        <f t="shared" si="87"/>
        <v>1035.2984264582401</v>
      </c>
      <c r="BT30" s="4">
        <f t="shared" si="87"/>
        <v>1957.5339032870575</v>
      </c>
      <c r="BU30" s="4">
        <f t="shared" si="87"/>
        <v>1586.0513147271049</v>
      </c>
      <c r="BV30" s="4">
        <f t="shared" si="87"/>
        <v>1411.4448296544526</v>
      </c>
      <c r="BW30" s="4">
        <f t="shared" si="87"/>
        <v>698.02780745188488</v>
      </c>
      <c r="BX30" s="4">
        <f t="shared" si="87"/>
        <v>628.92883015694861</v>
      </c>
      <c r="BY30" s="4">
        <f t="shared" si="87"/>
        <v>2047.0452038162005</v>
      </c>
      <c r="BZ30" s="4">
        <f t="shared" si="87"/>
        <v>895.75321536118634</v>
      </c>
      <c r="CA30" s="4">
        <f t="shared" si="87"/>
        <v>1250.1459607025181</v>
      </c>
      <c r="CB30" s="4">
        <f t="shared" si="87"/>
        <v>2227.6253051276794</v>
      </c>
      <c r="CC30" s="4">
        <f t="shared" si="87"/>
        <v>2097.1465980225194</v>
      </c>
      <c r="CD30" s="4">
        <f t="shared" si="87"/>
        <v>3464.8315743219277</v>
      </c>
      <c r="CE30" s="4">
        <f t="shared" si="87"/>
        <v>2081.323402838917</v>
      </c>
      <c r="CF30" s="4">
        <f t="shared" si="87"/>
        <v>892.29956438705642</v>
      </c>
      <c r="CG30" s="4">
        <f t="shared" si="87"/>
        <v>1762.9975806179298</v>
      </c>
      <c r="CH30" s="4">
        <f t="shared" si="87"/>
        <v>1001.0653355538963</v>
      </c>
      <c r="CI30" s="4">
        <f t="shared" si="87"/>
        <v>1745.7763393189482</v>
      </c>
      <c r="CJ30" s="4">
        <f t="shared" si="87"/>
        <v>3980.4769182271402</v>
      </c>
      <c r="CK30" s="4">
        <f t="shared" si="87"/>
        <v>1528.9894156282294</v>
      </c>
      <c r="CL30" s="4">
        <f t="shared" si="87"/>
        <v>1253.8946878111951</v>
      </c>
      <c r="CM30" s="4">
        <f t="shared" si="87"/>
        <v>1336.5551977207945</v>
      </c>
      <c r="CN30" s="4">
        <f t="shared" si="87"/>
        <v>1168.2227466596762</v>
      </c>
      <c r="CO30" s="4">
        <f t="shared" si="87"/>
        <v>2923.8401179891912</v>
      </c>
      <c r="CP30" s="4">
        <f t="shared" si="87"/>
        <v>1195.8981381174885</v>
      </c>
      <c r="CQ30" s="4">
        <f t="shared" si="87"/>
        <v>1313.4149968897711</v>
      </c>
      <c r="CR30" s="4">
        <f t="shared" si="87"/>
        <v>1610.5463762459271</v>
      </c>
      <c r="CS30" s="4">
        <f t="shared" si="87"/>
        <v>1560.1111475644589</v>
      </c>
      <c r="CT30" s="4">
        <f t="shared" si="87"/>
        <v>2163.8101612987634</v>
      </c>
      <c r="CU30" s="4">
        <f t="shared" si="87"/>
        <v>598.48632000598479</v>
      </c>
      <c r="CV30" s="4">
        <f t="shared" si="87"/>
        <v>1334.8804755525155</v>
      </c>
      <c r="CW30" s="4">
        <f t="shared" si="87"/>
        <v>1285.9729832481962</v>
      </c>
      <c r="CX30" s="4">
        <f t="shared" si="87"/>
        <v>1006.464837859987</v>
      </c>
      <c r="CY30" s="4">
        <f t="shared" si="87"/>
        <v>1449.5442655387496</v>
      </c>
      <c r="CZ30" s="4">
        <f t="shared" si="87"/>
        <v>916.71691270720032</v>
      </c>
      <c r="DA30" s="4">
        <f t="shared" si="87"/>
        <v>1410.4129381749647</v>
      </c>
      <c r="DB30" s="4">
        <f t="shared" si="87"/>
        <v>1563.7902863247882</v>
      </c>
      <c r="DC30" s="4">
        <f t="shared" si="87"/>
        <v>1018.1093082129316</v>
      </c>
      <c r="DD30" s="4">
        <f t="shared" si="87"/>
        <v>1004.0513869564036</v>
      </c>
      <c r="DE30" s="4">
        <f t="shared" si="87"/>
        <v>1107.8011868011017</v>
      </c>
      <c r="DF30" s="4">
        <f t="shared" si="87"/>
        <v>1817.4802599317859</v>
      </c>
      <c r="DG30" s="4">
        <f t="shared" si="87"/>
        <v>1237.3680480463966</v>
      </c>
      <c r="DH30" s="4">
        <f t="shared" si="87"/>
        <v>3437.584538712993</v>
      </c>
      <c r="DI30" s="4">
        <f t="shared" si="87"/>
        <v>932.40338292950958</v>
      </c>
      <c r="DJ30" s="4">
        <f t="shared" si="87"/>
        <v>1203.3817827155203</v>
      </c>
      <c r="DK30" s="4">
        <f t="shared" si="87"/>
        <v>3035.3998635424377</v>
      </c>
      <c r="DL30" s="4">
        <f t="shared" si="87"/>
        <v>1008.3651205712212</v>
      </c>
      <c r="DM30" s="4">
        <f t="shared" si="87"/>
        <v>1475.1741993512771</v>
      </c>
      <c r="DN30" s="4">
        <f t="shared" si="87"/>
        <v>1929.2829137159574</v>
      </c>
      <c r="DO30" s="4">
        <f t="shared" si="87"/>
        <v>560.3316633100801</v>
      </c>
      <c r="DP30" s="4">
        <f t="shared" si="87"/>
        <v>2814.1809342773627</v>
      </c>
      <c r="DQ30" s="4">
        <f t="shared" si="87"/>
        <v>1125.0249452813621</v>
      </c>
      <c r="DR30" s="4">
        <f t="shared" si="87"/>
        <v>1646.2548805521778</v>
      </c>
      <c r="DS30" s="4">
        <f t="shared" si="87"/>
        <v>1117.0432003258859</v>
      </c>
      <c r="DT30" s="4">
        <f t="shared" si="87"/>
        <v>2427.7416419972419</v>
      </c>
      <c r="DU30" s="4">
        <f t="shared" si="87"/>
        <v>2919.1466853273037</v>
      </c>
      <c r="DV30" s="4">
        <f t="shared" si="87"/>
        <v>2182.8854175539782</v>
      </c>
      <c r="DW30" s="4">
        <f t="shared" si="87"/>
        <v>1679.9405190938808</v>
      </c>
      <c r="DX30" s="4">
        <f t="shared" si="87"/>
        <v>1412.2046397263878</v>
      </c>
      <c r="DY30" s="4">
        <f t="shared" si="87"/>
        <v>2465.8654394167293</v>
      </c>
      <c r="DZ30" s="4">
        <f t="shared" si="87"/>
        <v>943.32915772052888</v>
      </c>
      <c r="EA30" s="4">
        <f t="shared" ref="EA30:GL33" si="92">EA102-EA126</f>
        <v>1272.6294424038001</v>
      </c>
      <c r="EB30" s="4">
        <f t="shared" si="92"/>
        <v>539.64042313917014</v>
      </c>
      <c r="EC30" s="4">
        <f t="shared" si="92"/>
        <v>1591.8508870107601</v>
      </c>
      <c r="ED30" s="4">
        <f t="shared" si="92"/>
        <v>2436.8420385251466</v>
      </c>
      <c r="EE30" s="4">
        <f t="shared" si="92"/>
        <v>1895.6188066524485</v>
      </c>
      <c r="EF30" s="4">
        <f t="shared" si="92"/>
        <v>2056.0197710782077</v>
      </c>
      <c r="EG30" s="4">
        <f t="shared" si="92"/>
        <v>1705.6928869267072</v>
      </c>
      <c r="EH30" s="4">
        <f t="shared" si="92"/>
        <v>800.85414286467255</v>
      </c>
      <c r="EI30" s="4">
        <f t="shared" si="92"/>
        <v>720.76057930412856</v>
      </c>
      <c r="EJ30" s="4">
        <f t="shared" si="92"/>
        <v>941.25723158962603</v>
      </c>
      <c r="EK30" s="4">
        <f t="shared" si="92"/>
        <v>534.27143504038975</v>
      </c>
      <c r="EL30" s="4">
        <f t="shared" si="92"/>
        <v>2536.2504417192708</v>
      </c>
      <c r="EM30" s="4">
        <f t="shared" si="92"/>
        <v>1273.9318027673085</v>
      </c>
      <c r="EN30" s="4">
        <f t="shared" si="92"/>
        <v>806.71265796193961</v>
      </c>
      <c r="EO30" s="4">
        <f t="shared" si="92"/>
        <v>833.93531145967256</v>
      </c>
      <c r="EP30" s="4">
        <f t="shared" si="92"/>
        <v>1351.8764187370734</v>
      </c>
      <c r="EQ30" s="4">
        <f t="shared" si="92"/>
        <v>694.64811141375628</v>
      </c>
      <c r="ER30" s="4">
        <f t="shared" si="92"/>
        <v>1179.1937775145625</v>
      </c>
      <c r="ES30" s="4">
        <f t="shared" si="92"/>
        <v>1432.9351776920439</v>
      </c>
      <c r="ET30" s="4">
        <f t="shared" si="92"/>
        <v>981.60696544053894</v>
      </c>
      <c r="EU30" s="4">
        <f t="shared" si="92"/>
        <v>2121.4860756453099</v>
      </c>
      <c r="EV30" s="4">
        <f t="shared" si="92"/>
        <v>903.6750598551406</v>
      </c>
      <c r="EW30" s="4">
        <f t="shared" si="92"/>
        <v>1131.2013281369468</v>
      </c>
      <c r="EX30" s="4">
        <f t="shared" si="92"/>
        <v>786.66420926338958</v>
      </c>
      <c r="EY30" s="4">
        <f t="shared" si="92"/>
        <v>1178.6452821104865</v>
      </c>
      <c r="EZ30" s="4">
        <f t="shared" si="92"/>
        <v>1077.0270904604849</v>
      </c>
      <c r="FA30" s="4">
        <f t="shared" si="92"/>
        <v>2030.6985934086877</v>
      </c>
      <c r="FB30" s="4">
        <f t="shared" si="92"/>
        <v>1085.6341532836182</v>
      </c>
      <c r="FC30" s="4">
        <f t="shared" si="92"/>
        <v>1311.3503964657182</v>
      </c>
      <c r="FD30" s="4">
        <f t="shared" si="92"/>
        <v>779.52691384362072</v>
      </c>
      <c r="FE30" s="4">
        <f t="shared" si="92"/>
        <v>2353.3993210203557</v>
      </c>
      <c r="FF30" s="4">
        <f t="shared" si="92"/>
        <v>702.57633714371684</v>
      </c>
      <c r="FG30" s="4">
        <f t="shared" si="92"/>
        <v>1872.0567820515121</v>
      </c>
      <c r="FH30" s="4">
        <f t="shared" si="92"/>
        <v>1324.0714763199326</v>
      </c>
      <c r="FI30" s="4">
        <f t="shared" si="92"/>
        <v>2908.6801436246969</v>
      </c>
      <c r="FJ30" s="4">
        <f t="shared" si="92"/>
        <v>2108.0715956945846</v>
      </c>
      <c r="FK30" s="4">
        <f t="shared" si="92"/>
        <v>1630.7061096749733</v>
      </c>
      <c r="FL30" s="4">
        <f t="shared" si="92"/>
        <v>1556.444346541404</v>
      </c>
      <c r="FM30" s="4">
        <f t="shared" si="92"/>
        <v>1455.9389040848987</v>
      </c>
      <c r="FN30" s="4">
        <f t="shared" si="92"/>
        <v>1307.8711939064642</v>
      </c>
      <c r="FO30" s="4">
        <f t="shared" si="92"/>
        <v>1362.4624085275007</v>
      </c>
      <c r="FP30" s="4">
        <f t="shared" si="92"/>
        <v>1365.8921164094616</v>
      </c>
      <c r="FQ30" s="4">
        <f t="shared" si="92"/>
        <v>1793.8350214997517</v>
      </c>
      <c r="FR30" s="4">
        <f t="shared" si="92"/>
        <v>2455.9681369052223</v>
      </c>
      <c r="FS30" s="4">
        <f t="shared" si="92"/>
        <v>1847.26809195542</v>
      </c>
      <c r="FT30" s="4">
        <f t="shared" si="92"/>
        <v>774.38953449861367</v>
      </c>
      <c r="FU30" s="4">
        <f t="shared" si="92"/>
        <v>1080.2504275921281</v>
      </c>
      <c r="FV30" s="4">
        <f t="shared" si="92"/>
        <v>872.25174094168597</v>
      </c>
      <c r="FW30" s="4">
        <f t="shared" si="92"/>
        <v>2019.952109297644</v>
      </c>
      <c r="FX30" s="4">
        <f t="shared" si="92"/>
        <v>1853.9674476256464</v>
      </c>
      <c r="FY30" s="4">
        <f t="shared" si="92"/>
        <v>1106.8571736627644</v>
      </c>
      <c r="FZ30" s="4">
        <f t="shared" si="92"/>
        <v>1520.1558592720216</v>
      </c>
      <c r="GA30" s="4">
        <f t="shared" si="92"/>
        <v>1224.9673527178707</v>
      </c>
      <c r="GB30" s="4">
        <f t="shared" si="92"/>
        <v>1134.8957733579248</v>
      </c>
      <c r="GC30" s="4">
        <f t="shared" si="92"/>
        <v>2252.0139798050254</v>
      </c>
      <c r="GD30" s="4">
        <f t="shared" si="92"/>
        <v>1208.9076293475107</v>
      </c>
      <c r="GE30" s="4">
        <f t="shared" si="92"/>
        <v>1088.4388806471725</v>
      </c>
      <c r="GF30" s="4">
        <f t="shared" si="92"/>
        <v>1222.9388931297701</v>
      </c>
      <c r="GG30" s="4">
        <f t="shared" si="92"/>
        <v>1028.3581948162573</v>
      </c>
      <c r="GH30" s="4">
        <f t="shared" si="92"/>
        <v>1355.6246453865399</v>
      </c>
      <c r="GI30" s="4">
        <f t="shared" si="92"/>
        <v>1080.9974160218715</v>
      </c>
      <c r="GJ30" s="4">
        <f t="shared" si="92"/>
        <v>503.53242286940133</v>
      </c>
      <c r="GK30" s="4">
        <f t="shared" si="92"/>
        <v>1621.4521725886843</v>
      </c>
      <c r="GL30" s="4">
        <f t="shared" si="92"/>
        <v>1668.8719732496579</v>
      </c>
      <c r="GM30" s="4">
        <f t="shared" si="88"/>
        <v>777.92027387209828</v>
      </c>
      <c r="GN30" s="4">
        <f t="shared" si="89"/>
        <v>413.76501046057587</v>
      </c>
      <c r="GO30" s="4">
        <f t="shared" si="89"/>
        <v>1437.8773205421737</v>
      </c>
      <c r="GP30" s="4">
        <f t="shared" si="89"/>
        <v>1365.7404966749521</v>
      </c>
      <c r="GQ30" s="4">
        <f t="shared" si="89"/>
        <v>662.97603310674526</v>
      </c>
      <c r="GR30" s="4">
        <f t="shared" si="89"/>
        <v>2411.595666304403</v>
      </c>
      <c r="GS30" s="4">
        <f t="shared" si="89"/>
        <v>1689.9456912432038</v>
      </c>
      <c r="GT30" s="4">
        <f t="shared" si="89"/>
        <v>1062.8658334769505</v>
      </c>
      <c r="GU30" s="4">
        <f t="shared" si="89"/>
        <v>737.05639388906957</v>
      </c>
      <c r="GV30" s="4">
        <f t="shared" si="89"/>
        <v>747.77666444572287</v>
      </c>
      <c r="GW30" s="4">
        <f t="shared" si="89"/>
        <v>1527.2821553370645</v>
      </c>
      <c r="GX30" s="4">
        <f t="shared" si="89"/>
        <v>897.70805919871327</v>
      </c>
      <c r="GY30" s="4">
        <f t="shared" si="89"/>
        <v>1284.9535378772339</v>
      </c>
      <c r="GZ30" s="4">
        <f t="shared" si="89"/>
        <v>911.41691271305206</v>
      </c>
      <c r="HA30" s="4">
        <f t="shared" si="89"/>
        <v>921.11673515248413</v>
      </c>
      <c r="HB30" s="4">
        <f t="shared" si="89"/>
        <v>1033.6675616329962</v>
      </c>
      <c r="HC30" s="4">
        <f t="shared" si="89"/>
        <v>2032.8183088866408</v>
      </c>
      <c r="HD30" s="4">
        <f t="shared" si="89"/>
        <v>1621.2702464670631</v>
      </c>
      <c r="HE30" s="4">
        <f t="shared" si="89"/>
        <v>1151.136553915617</v>
      </c>
      <c r="HF30" s="4">
        <f t="shared" si="89"/>
        <v>702.88394233785255</v>
      </c>
      <c r="HG30" s="4">
        <f t="shared" si="89"/>
        <v>2160.5042450528381</v>
      </c>
      <c r="HH30" s="4">
        <f t="shared" si="89"/>
        <v>975.65207266923187</v>
      </c>
      <c r="HI30" s="4">
        <f t="shared" si="89"/>
        <v>2427.7318591828293</v>
      </c>
      <c r="HJ30" s="4">
        <f t="shared" si="89"/>
        <v>1460.9404361224695</v>
      </c>
      <c r="HK30" s="4">
        <f t="shared" si="89"/>
        <v>2178.4050473106222</v>
      </c>
      <c r="HL30" s="4">
        <f t="shared" si="89"/>
        <v>2707.6003341289229</v>
      </c>
      <c r="HM30" s="4">
        <f t="shared" si="89"/>
        <v>2189.4342965515234</v>
      </c>
      <c r="HN30" s="4">
        <f t="shared" si="89"/>
        <v>3474.7421333779448</v>
      </c>
      <c r="HO30" s="4">
        <f t="shared" si="89"/>
        <v>2692.3475396424287</v>
      </c>
      <c r="HP30" s="4">
        <f t="shared" si="89"/>
        <v>1725.833996780183</v>
      </c>
      <c r="HQ30" s="4">
        <f t="shared" si="89"/>
        <v>1708.8666372280486</v>
      </c>
      <c r="HR30" s="4">
        <f t="shared" si="89"/>
        <v>702.025552661451</v>
      </c>
      <c r="HS30" s="4">
        <f t="shared" si="89"/>
        <v>1088.8284100418434</v>
      </c>
      <c r="HT30" s="4">
        <f t="shared" si="89"/>
        <v>899.54479783142483</v>
      </c>
      <c r="HU30" s="4">
        <f t="shared" si="89"/>
        <v>1829.165063919357</v>
      </c>
      <c r="HV30" s="4">
        <f t="shared" si="89"/>
        <v>1355.101806230381</v>
      </c>
      <c r="HW30" s="4">
        <f t="shared" si="89"/>
        <v>303.80142099410324</v>
      </c>
      <c r="HX30" s="4">
        <f t="shared" si="89"/>
        <v>2448.1886147282962</v>
      </c>
      <c r="HY30" s="4">
        <f t="shared" si="89"/>
        <v>1159.5320378363822</v>
      </c>
      <c r="HZ30" s="4">
        <f t="shared" si="89"/>
        <v>1379.0782441735423</v>
      </c>
      <c r="IA30" s="4">
        <f t="shared" si="89"/>
        <v>1385.2351039042051</v>
      </c>
      <c r="IB30" s="4">
        <f t="shared" si="89"/>
        <v>1463.6550938165735</v>
      </c>
      <c r="IC30" s="4">
        <f t="shared" si="89"/>
        <v>1076.3466687423061</v>
      </c>
      <c r="ID30" s="4">
        <f t="shared" si="89"/>
        <v>1055.5235989009529</v>
      </c>
      <c r="IE30" s="4">
        <f t="shared" si="89"/>
        <v>1922.6127023167778</v>
      </c>
      <c r="IF30" s="4">
        <f t="shared" si="89"/>
        <v>2380.0755767348564</v>
      </c>
      <c r="IG30" s="4">
        <f t="shared" si="89"/>
        <v>910.79888556754997</v>
      </c>
      <c r="IH30" s="4">
        <f t="shared" si="89"/>
        <v>558.74892679883305</v>
      </c>
      <c r="II30" s="4">
        <f t="shared" si="89"/>
        <v>2132.4559602031186</v>
      </c>
      <c r="IJ30" s="4">
        <f t="shared" si="89"/>
        <v>1690.9661395198573</v>
      </c>
      <c r="IK30" s="4">
        <f t="shared" si="89"/>
        <v>1841.0091096201388</v>
      </c>
      <c r="IL30" s="4">
        <f t="shared" si="89"/>
        <v>968.18403906565982</v>
      </c>
      <c r="IM30" s="4">
        <f t="shared" si="89"/>
        <v>485.67493392330636</v>
      </c>
      <c r="IN30" s="4">
        <f t="shared" si="89"/>
        <v>994.48475919254145</v>
      </c>
      <c r="IO30" s="4">
        <f t="shared" si="89"/>
        <v>1197.5691126172346</v>
      </c>
      <c r="IP30" s="4">
        <f t="shared" si="89"/>
        <v>1669.7282387069731</v>
      </c>
      <c r="IQ30" s="4">
        <f t="shared" si="89"/>
        <v>1632.6912879895151</v>
      </c>
      <c r="IR30" s="4">
        <f t="shared" si="89"/>
        <v>1044.3198863230293</v>
      </c>
      <c r="IS30" s="4">
        <f t="shared" si="89"/>
        <v>2163.5389880865168</v>
      </c>
      <c r="IT30" s="4">
        <f t="shared" si="89"/>
        <v>1478.3236572626772</v>
      </c>
      <c r="IU30" s="4">
        <f t="shared" si="89"/>
        <v>1266.2828216471064</v>
      </c>
      <c r="IV30" s="4">
        <f t="shared" si="89"/>
        <v>457.1871241741884</v>
      </c>
      <c r="IW30" s="4">
        <f t="shared" si="89"/>
        <v>2599.6150038455794</v>
      </c>
      <c r="IX30" s="4">
        <f t="shared" si="89"/>
        <v>2503.8895250773253</v>
      </c>
      <c r="IY30" s="4">
        <f t="shared" ref="IY30:JC45" si="93">IY102-IY126</f>
        <v>970.86834804932016</v>
      </c>
      <c r="IZ30" s="4">
        <f t="shared" si="93"/>
        <v>677.24259094854142</v>
      </c>
      <c r="JA30" s="4">
        <f t="shared" si="93"/>
        <v>1126.6905940805227</v>
      </c>
      <c r="JB30" s="4">
        <f t="shared" si="93"/>
        <v>768.10224436036231</v>
      </c>
      <c r="JC30" s="4">
        <f t="shared" si="93"/>
        <v>2353.3573029666395</v>
      </c>
    </row>
    <row r="31" spans="1:263" x14ac:dyDescent="0.4">
      <c r="A31" s="4">
        <f t="shared" si="85"/>
        <v>383509.73897891416</v>
      </c>
      <c r="B31">
        <v>2022</v>
      </c>
      <c r="C31" s="4">
        <f t="shared" si="91"/>
        <v>482.21311517485037</v>
      </c>
      <c r="D31" s="4">
        <f t="shared" si="91"/>
        <v>971.79148971802579</v>
      </c>
      <c r="E31" s="4">
        <f t="shared" si="91"/>
        <v>1189.5310922151591</v>
      </c>
      <c r="F31" s="4">
        <f t="shared" si="91"/>
        <v>557.5675937081545</v>
      </c>
      <c r="G31" s="4">
        <f t="shared" si="91"/>
        <v>1520.4134197190979</v>
      </c>
      <c r="H31" s="4">
        <f t="shared" si="91"/>
        <v>1167.4808348475933</v>
      </c>
      <c r="I31" s="4">
        <f t="shared" si="91"/>
        <v>1147.5736994869026</v>
      </c>
      <c r="J31" s="4">
        <f t="shared" si="91"/>
        <v>464.82475966741839</v>
      </c>
      <c r="K31" s="4">
        <f t="shared" si="91"/>
        <v>2097.0406416303149</v>
      </c>
      <c r="L31" s="4">
        <f t="shared" si="91"/>
        <v>2524.0241194851365</v>
      </c>
      <c r="M31" s="4">
        <f t="shared" si="91"/>
        <v>1180.0740453436274</v>
      </c>
      <c r="N31" s="4">
        <f t="shared" si="91"/>
        <v>165.78652574722719</v>
      </c>
      <c r="O31" s="4">
        <f t="shared" si="91"/>
        <v>1029.2831423909715</v>
      </c>
      <c r="P31" s="4">
        <f t="shared" si="91"/>
        <v>2798.1344567731658</v>
      </c>
      <c r="Q31" s="4">
        <f t="shared" si="91"/>
        <v>869.81357293764279</v>
      </c>
      <c r="R31" s="4">
        <f t="shared" si="91"/>
        <v>1938.064385051714</v>
      </c>
      <c r="S31" s="4">
        <f t="shared" si="91"/>
        <v>1603.9183804409079</v>
      </c>
      <c r="T31" s="4">
        <f t="shared" si="91"/>
        <v>1034.6004076228378</v>
      </c>
      <c r="U31" s="4">
        <f t="shared" si="91"/>
        <v>1445.1380500419659</v>
      </c>
      <c r="V31" s="4">
        <f t="shared" si="91"/>
        <v>547.42651007644213</v>
      </c>
      <c r="W31" s="4">
        <f t="shared" si="91"/>
        <v>1379.1594550301088</v>
      </c>
      <c r="X31" s="4">
        <f t="shared" si="91"/>
        <v>1360.9732218468994</v>
      </c>
      <c r="Y31" s="4">
        <f t="shared" si="91"/>
        <v>2141.729051750337</v>
      </c>
      <c r="Z31" s="4">
        <f t="shared" si="91"/>
        <v>1514.1980256896738</v>
      </c>
      <c r="AA31" s="4">
        <f t="shared" si="91"/>
        <v>2389.5584142012362</v>
      </c>
      <c r="AB31" s="4">
        <f t="shared" si="91"/>
        <v>344.01110036305101</v>
      </c>
      <c r="AC31" s="4">
        <f t="shared" si="91"/>
        <v>973.01251532028039</v>
      </c>
      <c r="AD31" s="4">
        <f t="shared" si="91"/>
        <v>1155.0027851509794</v>
      </c>
      <c r="AE31" s="4">
        <f t="shared" si="91"/>
        <v>1046.9927803266473</v>
      </c>
      <c r="AF31" s="4">
        <f t="shared" si="91"/>
        <v>943.44112420766396</v>
      </c>
      <c r="AG31" s="4">
        <f t="shared" si="91"/>
        <v>1954.1222253105634</v>
      </c>
      <c r="AH31" s="4">
        <f t="shared" si="91"/>
        <v>954.58969091418408</v>
      </c>
      <c r="AI31" s="4">
        <f t="shared" si="91"/>
        <v>1255.1185574013348</v>
      </c>
      <c r="AJ31" s="4">
        <f t="shared" si="91"/>
        <v>1008.9116410494427</v>
      </c>
      <c r="AK31" s="4">
        <f t="shared" si="91"/>
        <v>1992.3078924719598</v>
      </c>
      <c r="AL31" s="4">
        <f t="shared" si="91"/>
        <v>424.82458192266517</v>
      </c>
      <c r="AM31" s="4">
        <f t="shared" si="91"/>
        <v>1055.7339694566149</v>
      </c>
      <c r="AN31" s="4">
        <f t="shared" si="91"/>
        <v>1185.0471436950729</v>
      </c>
      <c r="AO31" s="4">
        <f t="shared" si="91"/>
        <v>288.66820450080968</v>
      </c>
      <c r="AP31" s="4">
        <f t="shared" si="91"/>
        <v>1492.1167944855117</v>
      </c>
      <c r="AQ31" s="4">
        <f t="shared" si="91"/>
        <v>1588.5524313957558</v>
      </c>
      <c r="AR31" s="4">
        <f t="shared" si="91"/>
        <v>1091.9540883485267</v>
      </c>
      <c r="AS31" s="4">
        <f t="shared" si="91"/>
        <v>1880.9432505765271</v>
      </c>
      <c r="AT31" s="4">
        <f t="shared" si="91"/>
        <v>2434.4890721993888</v>
      </c>
      <c r="AU31" s="4">
        <f t="shared" si="91"/>
        <v>2379.7433318015292</v>
      </c>
      <c r="AV31" s="4">
        <f t="shared" si="91"/>
        <v>2486.3234242883705</v>
      </c>
      <c r="AW31" s="4">
        <f t="shared" si="91"/>
        <v>490.45545137672292</v>
      </c>
      <c r="AX31" s="4">
        <f t="shared" si="91"/>
        <v>911.75987332384921</v>
      </c>
      <c r="AY31" s="4">
        <f t="shared" si="91"/>
        <v>759.52906515755274</v>
      </c>
      <c r="AZ31" s="4">
        <f t="shared" si="91"/>
        <v>1892.7635504937189</v>
      </c>
      <c r="BA31" s="4">
        <f t="shared" si="91"/>
        <v>895.72704970273685</v>
      </c>
      <c r="BB31" s="4">
        <f t="shared" si="91"/>
        <v>1831.7410508095725</v>
      </c>
      <c r="BC31" s="4">
        <f t="shared" si="91"/>
        <v>758.67581531096039</v>
      </c>
      <c r="BD31" s="4">
        <f t="shared" si="91"/>
        <v>1648.453831536473</v>
      </c>
      <c r="BE31" s="4">
        <f t="shared" si="91"/>
        <v>1868.9826115786307</v>
      </c>
      <c r="BF31" s="4">
        <f t="shared" si="91"/>
        <v>1686.0134019958687</v>
      </c>
      <c r="BG31" s="4">
        <f t="shared" si="91"/>
        <v>2152.2824203182304</v>
      </c>
      <c r="BH31" s="4">
        <f t="shared" si="91"/>
        <v>1197.5022489338849</v>
      </c>
      <c r="BI31" s="4">
        <f t="shared" si="91"/>
        <v>1371.1465175900012</v>
      </c>
      <c r="BJ31" s="4">
        <f t="shared" si="91"/>
        <v>1073.3614685303467</v>
      </c>
      <c r="BK31" s="4">
        <f t="shared" si="91"/>
        <v>1808.8224552305935</v>
      </c>
      <c r="BL31" s="4">
        <f t="shared" si="91"/>
        <v>504.32720251131167</v>
      </c>
      <c r="BM31" s="4">
        <f t="shared" si="91"/>
        <v>1591.3103268902491</v>
      </c>
      <c r="BN31" s="4">
        <f t="shared" ref="BN31" si="94">BN103-BN127</f>
        <v>992.35740126416522</v>
      </c>
      <c r="BO31" s="4">
        <f t="shared" si="86"/>
        <v>1462.3370064003125</v>
      </c>
      <c r="BP31" s="4">
        <f t="shared" ref="BP31:EA35" si="95">BP103-BP127</f>
        <v>1747.9885399817329</v>
      </c>
      <c r="BQ31" s="4">
        <f t="shared" si="95"/>
        <v>440.6898194110762</v>
      </c>
      <c r="BR31" s="4">
        <f t="shared" si="95"/>
        <v>2383.8151706811373</v>
      </c>
      <c r="BS31" s="4">
        <f t="shared" si="95"/>
        <v>422.57747558205841</v>
      </c>
      <c r="BT31" s="4">
        <f t="shared" si="95"/>
        <v>2117.4638148861495</v>
      </c>
      <c r="BU31" s="4">
        <f t="shared" si="95"/>
        <v>1717.3311681181203</v>
      </c>
      <c r="BV31" s="4">
        <f t="shared" si="95"/>
        <v>1525.7209305000333</v>
      </c>
      <c r="BW31" s="4">
        <f t="shared" si="95"/>
        <v>754.6227549102116</v>
      </c>
      <c r="BX31" s="4">
        <f t="shared" si="95"/>
        <v>133.66634727238772</v>
      </c>
      <c r="BY31" s="4">
        <f t="shared" si="95"/>
        <v>2216.5941034115453</v>
      </c>
      <c r="BZ31" s="4">
        <f t="shared" si="95"/>
        <v>968.82693970089917</v>
      </c>
      <c r="CA31" s="4">
        <f t="shared" si="95"/>
        <v>1351.7902743359759</v>
      </c>
      <c r="CB31" s="4">
        <f t="shared" si="95"/>
        <v>2407.6069160997131</v>
      </c>
      <c r="CC31" s="4">
        <f t="shared" si="95"/>
        <v>2266.3184005057101</v>
      </c>
      <c r="CD31" s="4">
        <f t="shared" si="95"/>
        <v>3744.6298178652833</v>
      </c>
      <c r="CE31" s="4">
        <f t="shared" si="95"/>
        <v>2250.4333030800658</v>
      </c>
      <c r="CF31" s="4">
        <f t="shared" si="95"/>
        <v>964.67336106161883</v>
      </c>
      <c r="CG31" s="4">
        <f t="shared" si="95"/>
        <v>1905.899492702694</v>
      </c>
      <c r="CH31" s="4">
        <f t="shared" si="95"/>
        <v>1082.4000326810901</v>
      </c>
      <c r="CI31" s="4">
        <f t="shared" si="95"/>
        <v>1888.9308372990881</v>
      </c>
      <c r="CJ31" s="4">
        <f t="shared" si="95"/>
        <v>4301.8345693522533</v>
      </c>
      <c r="CK31" s="4">
        <f t="shared" si="95"/>
        <v>1652.7035109888061</v>
      </c>
      <c r="CL31" s="4">
        <f t="shared" si="95"/>
        <v>1358.9377326991505</v>
      </c>
      <c r="CM31" s="4">
        <f t="shared" si="95"/>
        <v>1445.9986782162957</v>
      </c>
      <c r="CN31" s="4">
        <f t="shared" si="95"/>
        <v>314.04640384338819</v>
      </c>
      <c r="CO31" s="4">
        <f t="shared" si="95"/>
        <v>3161.7738593202562</v>
      </c>
      <c r="CP31" s="4">
        <f t="shared" si="95"/>
        <v>1292.8304766387848</v>
      </c>
      <c r="CQ31" s="4">
        <f t="shared" si="95"/>
        <v>1419.9546093215181</v>
      </c>
      <c r="CR31" s="4">
        <f t="shared" si="95"/>
        <v>1740.4044286785281</v>
      </c>
      <c r="CS31" s="4">
        <f t="shared" si="95"/>
        <v>1686.6184373356805</v>
      </c>
      <c r="CT31" s="4">
        <f t="shared" si="95"/>
        <v>2344.2946257942813</v>
      </c>
      <c r="CU31" s="4">
        <f t="shared" si="95"/>
        <v>649.99094985860097</v>
      </c>
      <c r="CV31" s="4">
        <f t="shared" si="95"/>
        <v>1446.5234113311762</v>
      </c>
      <c r="CW31" s="4">
        <f t="shared" si="95"/>
        <v>1390.7876851782116</v>
      </c>
      <c r="CX31" s="4">
        <f t="shared" si="95"/>
        <v>1088.212605843411</v>
      </c>
      <c r="CY31" s="4">
        <f t="shared" si="95"/>
        <v>1567.3115850060556</v>
      </c>
      <c r="CZ31" s="4">
        <f t="shared" si="95"/>
        <v>990.97027658006414</v>
      </c>
      <c r="DA31" s="4">
        <f t="shared" si="95"/>
        <v>1524.6004510527171</v>
      </c>
      <c r="DB31" s="4">
        <f t="shared" si="95"/>
        <v>1695.0493646234215</v>
      </c>
      <c r="DC31" s="4">
        <f t="shared" si="95"/>
        <v>333.28696965429538</v>
      </c>
      <c r="DD31" s="4">
        <f t="shared" si="95"/>
        <v>1089.5926563893195</v>
      </c>
      <c r="DE31" s="4">
        <f t="shared" si="95"/>
        <v>1202.3774107061427</v>
      </c>
      <c r="DF31" s="4">
        <f t="shared" si="95"/>
        <v>1964.7332768655606</v>
      </c>
      <c r="DG31" s="4">
        <f t="shared" si="95"/>
        <v>1337.4695966329139</v>
      </c>
      <c r="DH31" s="4">
        <f t="shared" si="95"/>
        <v>3715.8380407015534</v>
      </c>
      <c r="DI31" s="4">
        <f t="shared" si="95"/>
        <v>1008.2875666667903</v>
      </c>
      <c r="DJ31" s="4">
        <f t="shared" si="95"/>
        <v>1301.1984893195147</v>
      </c>
      <c r="DK31" s="4">
        <f t="shared" si="95"/>
        <v>3283.4502404481218</v>
      </c>
      <c r="DL31" s="4">
        <f t="shared" si="95"/>
        <v>1089.8615485981927</v>
      </c>
      <c r="DM31" s="4">
        <f t="shared" si="95"/>
        <v>1599.7342516878898</v>
      </c>
      <c r="DN31" s="4">
        <f t="shared" si="95"/>
        <v>2089.8981072520178</v>
      </c>
      <c r="DO31" s="4">
        <f t="shared" si="95"/>
        <v>207.56800576496596</v>
      </c>
      <c r="DP31" s="4">
        <f t="shared" si="95"/>
        <v>3046.932714663501</v>
      </c>
      <c r="DQ31" s="4">
        <f t="shared" si="95"/>
        <v>308.7077005761754</v>
      </c>
      <c r="DR31" s="4">
        <f t="shared" si="95"/>
        <v>1783.4155606075915</v>
      </c>
      <c r="DS31" s="4">
        <f t="shared" si="95"/>
        <v>258.32340433661602</v>
      </c>
      <c r="DT31" s="4">
        <f t="shared" si="95"/>
        <v>2626.8792944750621</v>
      </c>
      <c r="DU31" s="4">
        <f t="shared" si="95"/>
        <v>3159.2656401261811</v>
      </c>
      <c r="DV31" s="4">
        <f t="shared" si="95"/>
        <v>2358.8084684156042</v>
      </c>
      <c r="DW31" s="4">
        <f t="shared" si="95"/>
        <v>1821.9019493121764</v>
      </c>
      <c r="DX31" s="4">
        <f t="shared" si="95"/>
        <v>1526.3563311399728</v>
      </c>
      <c r="DY31" s="4">
        <f t="shared" si="95"/>
        <v>2669.7176105191866</v>
      </c>
      <c r="DZ31" s="4">
        <f t="shared" si="95"/>
        <v>1019.6604247925965</v>
      </c>
      <c r="EA31" s="4">
        <f t="shared" si="92"/>
        <v>1375.5142597101353</v>
      </c>
      <c r="EB31" s="4">
        <f t="shared" si="92"/>
        <v>586.40611847741081</v>
      </c>
      <c r="EC31" s="4">
        <f t="shared" si="92"/>
        <v>1728.7198267991921</v>
      </c>
      <c r="ED31" s="4">
        <f t="shared" si="92"/>
        <v>2637.640977457535</v>
      </c>
      <c r="EE31" s="4">
        <f t="shared" si="92"/>
        <v>2053.2362760964875</v>
      </c>
      <c r="EF31" s="4">
        <f t="shared" si="92"/>
        <v>2222.2097763828224</v>
      </c>
      <c r="EG31" s="4">
        <f t="shared" si="92"/>
        <v>1847.7079441011995</v>
      </c>
      <c r="EH31" s="4">
        <f t="shared" si="92"/>
        <v>868.6521583920736</v>
      </c>
      <c r="EI31" s="4">
        <f t="shared" si="92"/>
        <v>199.17867892395876</v>
      </c>
      <c r="EJ31" s="4">
        <f t="shared" si="92"/>
        <v>1017.7669302081187</v>
      </c>
      <c r="EK31" s="4">
        <f t="shared" si="92"/>
        <v>585.33543009024754</v>
      </c>
      <c r="EL31" s="4">
        <f t="shared" si="92"/>
        <v>2744.4425861707314</v>
      </c>
      <c r="EM31" s="4">
        <f t="shared" si="92"/>
        <v>1377.1885684713734</v>
      </c>
      <c r="EN31" s="4">
        <f t="shared" si="92"/>
        <v>872.18268080602672</v>
      </c>
      <c r="EO31" s="4">
        <f t="shared" si="92"/>
        <v>221.83319408343138</v>
      </c>
      <c r="EP31" s="4">
        <f t="shared" si="92"/>
        <v>1464.7914521349237</v>
      </c>
      <c r="EQ31" s="4">
        <f t="shared" si="92"/>
        <v>751.06314985673873</v>
      </c>
      <c r="ER31" s="4">
        <f t="shared" si="92"/>
        <v>1274.8215577655394</v>
      </c>
      <c r="ES31" s="4">
        <f t="shared" si="92"/>
        <v>1549.0196346492535</v>
      </c>
      <c r="ET31" s="4">
        <f t="shared" si="92"/>
        <v>1060.8655640084514</v>
      </c>
      <c r="EU31" s="4">
        <f t="shared" si="92"/>
        <v>2296.8355572229289</v>
      </c>
      <c r="EV31" s="4">
        <f t="shared" si="92"/>
        <v>980.02239428789312</v>
      </c>
      <c r="EW31" s="4">
        <f t="shared" si="92"/>
        <v>1223.2563020030252</v>
      </c>
      <c r="EX31" s="4">
        <f t="shared" si="92"/>
        <v>853.39591046279941</v>
      </c>
      <c r="EY31" s="4">
        <f t="shared" si="92"/>
        <v>1274.217854887301</v>
      </c>
      <c r="EZ31" s="4">
        <f t="shared" si="92"/>
        <v>1166.3557398873888</v>
      </c>
      <c r="FA31" s="4">
        <f t="shared" si="92"/>
        <v>2198.8936067456107</v>
      </c>
      <c r="FB31" s="4">
        <f t="shared" si="92"/>
        <v>1173.6562798334273</v>
      </c>
      <c r="FC31" s="4">
        <f t="shared" si="92"/>
        <v>1417.6779976068035</v>
      </c>
      <c r="FD31" s="4">
        <f t="shared" si="92"/>
        <v>845.91941321898037</v>
      </c>
      <c r="FE31" s="4">
        <f t="shared" si="92"/>
        <v>2548.5326748383809</v>
      </c>
      <c r="FF31" s="4">
        <f t="shared" si="92"/>
        <v>759.65189728745895</v>
      </c>
      <c r="FG31" s="4">
        <f t="shared" si="92"/>
        <v>962.93483749865209</v>
      </c>
      <c r="FH31" s="4">
        <f t="shared" si="92"/>
        <v>1434.8019829259406</v>
      </c>
      <c r="FI31" s="4">
        <f t="shared" si="92"/>
        <v>3147.8130855055542</v>
      </c>
      <c r="FJ31" s="4">
        <f t="shared" si="92"/>
        <v>2278.6001622091076</v>
      </c>
      <c r="FK31" s="4">
        <f t="shared" si="92"/>
        <v>1763.0254867557398</v>
      </c>
      <c r="FL31" s="4">
        <f t="shared" si="92"/>
        <v>1682.1268385607539</v>
      </c>
      <c r="FM31" s="4">
        <f t="shared" si="92"/>
        <v>1577.6444349125068</v>
      </c>
      <c r="FN31" s="4">
        <f t="shared" si="92"/>
        <v>1413.7099838928407</v>
      </c>
      <c r="FO31" s="4">
        <f t="shared" si="92"/>
        <v>1472.9452145668365</v>
      </c>
      <c r="FP31" s="4">
        <f t="shared" si="92"/>
        <v>1479.5096231618977</v>
      </c>
      <c r="FQ31" s="4">
        <f t="shared" si="92"/>
        <v>1939.2807286951518</v>
      </c>
      <c r="FR31" s="4">
        <f t="shared" si="92"/>
        <v>2654.608522945482</v>
      </c>
      <c r="FS31" s="4">
        <f t="shared" si="92"/>
        <v>641.27291842005707</v>
      </c>
      <c r="FT31" s="4">
        <f t="shared" si="92"/>
        <v>837.13743878402943</v>
      </c>
      <c r="FU31" s="4">
        <f t="shared" si="92"/>
        <v>1171.3407373774448</v>
      </c>
      <c r="FV31" s="4">
        <f t="shared" si="92"/>
        <v>945.89282716335674</v>
      </c>
      <c r="FW31" s="4">
        <f t="shared" si="92"/>
        <v>2182.6195343231711</v>
      </c>
      <c r="FX31" s="4">
        <f t="shared" si="92"/>
        <v>2008.4633919117066</v>
      </c>
      <c r="FY31" s="4">
        <f t="shared" si="92"/>
        <v>1196.5862035999312</v>
      </c>
      <c r="FZ31" s="4">
        <f t="shared" si="92"/>
        <v>1643.0651007032932</v>
      </c>
      <c r="GA31" s="4">
        <f t="shared" si="92"/>
        <v>1324.1699014465939</v>
      </c>
      <c r="GB31" s="4">
        <f t="shared" si="92"/>
        <v>1227.121850152761</v>
      </c>
      <c r="GC31" s="4">
        <f t="shared" si="92"/>
        <v>2438.3962359035941</v>
      </c>
      <c r="GD31" s="4">
        <f t="shared" si="92"/>
        <v>1307.073744103272</v>
      </c>
      <c r="GE31" s="4">
        <f t="shared" si="92"/>
        <v>1176.786671514019</v>
      </c>
      <c r="GF31" s="4">
        <f t="shared" si="92"/>
        <v>1322.0470063351188</v>
      </c>
      <c r="GG31" s="4">
        <f t="shared" si="92"/>
        <v>1111.55949260633</v>
      </c>
      <c r="GH31" s="4">
        <f t="shared" si="92"/>
        <v>1468.6945125131183</v>
      </c>
      <c r="GI31" s="4">
        <f t="shared" si="92"/>
        <v>1171.3711847575596</v>
      </c>
      <c r="GJ31" s="4">
        <f t="shared" si="92"/>
        <v>547.35887162481254</v>
      </c>
      <c r="GK31" s="4">
        <f t="shared" si="92"/>
        <v>1756.3696415193815</v>
      </c>
      <c r="GL31" s="4">
        <f t="shared" si="92"/>
        <v>1804.116988138554</v>
      </c>
      <c r="GM31" s="4">
        <f t="shared" si="88"/>
        <v>848.38907987454218</v>
      </c>
      <c r="GN31" s="4">
        <f t="shared" ref="GN31:IX35" si="96">GN103-GN127</f>
        <v>454.5308573276688</v>
      </c>
      <c r="GO31" s="4">
        <f t="shared" si="96"/>
        <v>1554.2750912596634</v>
      </c>
      <c r="GP31" s="4">
        <f t="shared" si="96"/>
        <v>413.14519996583175</v>
      </c>
      <c r="GQ31" s="4">
        <f t="shared" si="96"/>
        <v>719.16375181986905</v>
      </c>
      <c r="GR31" s="4">
        <f t="shared" si="96"/>
        <v>2614.3871417769137</v>
      </c>
      <c r="GS31" s="4">
        <f t="shared" si="96"/>
        <v>389.66606419605756</v>
      </c>
      <c r="GT31" s="4">
        <f t="shared" si="96"/>
        <v>1160.4968564760529</v>
      </c>
      <c r="GU31" s="4">
        <f t="shared" si="96"/>
        <v>797.27348043608413</v>
      </c>
      <c r="GV31" s="4">
        <f t="shared" si="96"/>
        <v>811.08463700171762</v>
      </c>
      <c r="GW31" s="4">
        <f t="shared" si="96"/>
        <v>1650.3791795704658</v>
      </c>
      <c r="GX31" s="4">
        <f t="shared" si="96"/>
        <v>970.4066628047068</v>
      </c>
      <c r="GY31" s="4">
        <f t="shared" si="96"/>
        <v>1392.9715385279787</v>
      </c>
      <c r="GZ31" s="4">
        <f t="shared" si="96"/>
        <v>985.67637704387516</v>
      </c>
      <c r="HA31" s="4">
        <f t="shared" si="96"/>
        <v>1000.0437801559484</v>
      </c>
      <c r="HB31" s="4">
        <f t="shared" si="96"/>
        <v>1121.0571251870747</v>
      </c>
      <c r="HC31" s="4">
        <f t="shared" si="96"/>
        <v>2201.9064621773223</v>
      </c>
      <c r="HD31" s="4">
        <f t="shared" si="96"/>
        <v>1752.8886025413542</v>
      </c>
      <c r="HE31" s="4">
        <f t="shared" si="96"/>
        <v>1247.7925676146406</v>
      </c>
      <c r="HF31" s="4">
        <f t="shared" si="96"/>
        <v>236.26006509963875</v>
      </c>
      <c r="HG31" s="4">
        <f t="shared" si="96"/>
        <v>2334.6941533161958</v>
      </c>
      <c r="HH31" s="4">
        <f t="shared" si="96"/>
        <v>1056.9337639538915</v>
      </c>
      <c r="HI31" s="4">
        <f t="shared" si="96"/>
        <v>2624.3262777642981</v>
      </c>
      <c r="HJ31" s="4">
        <f t="shared" si="96"/>
        <v>1580.4936023115094</v>
      </c>
      <c r="HK31" s="4">
        <f t="shared" si="96"/>
        <v>2358.7100771650171</v>
      </c>
      <c r="HL31" s="4">
        <f t="shared" si="96"/>
        <v>2930.8336517583875</v>
      </c>
      <c r="HM31" s="4">
        <f t="shared" si="96"/>
        <v>2370.0886834263115</v>
      </c>
      <c r="HN31" s="4">
        <f t="shared" si="96"/>
        <v>3760.2172309860616</v>
      </c>
      <c r="HO31" s="4">
        <f t="shared" si="96"/>
        <v>2913.2791972205023</v>
      </c>
      <c r="HP31" s="4">
        <f t="shared" si="96"/>
        <v>1866.0072591281837</v>
      </c>
      <c r="HQ31" s="4">
        <f t="shared" si="96"/>
        <v>1846.9627447406212</v>
      </c>
      <c r="HR31" s="4">
        <f t="shared" si="96"/>
        <v>758.77272505166127</v>
      </c>
      <c r="HS31" s="4">
        <f t="shared" si="96"/>
        <v>1176.9498647845537</v>
      </c>
      <c r="HT31" s="4">
        <f t="shared" si="96"/>
        <v>972.56142945004365</v>
      </c>
      <c r="HU31" s="4">
        <f t="shared" si="96"/>
        <v>1977.6582608940689</v>
      </c>
      <c r="HV31" s="4">
        <f t="shared" si="96"/>
        <v>1464.4290522033248</v>
      </c>
      <c r="HW31" s="4">
        <f t="shared" si="96"/>
        <v>331.97923055325879</v>
      </c>
      <c r="HX31" s="4">
        <f t="shared" si="96"/>
        <v>2649.7900213664971</v>
      </c>
      <c r="HY31" s="4">
        <f t="shared" si="96"/>
        <v>1253.1689779984301</v>
      </c>
      <c r="HZ31" s="4">
        <f t="shared" si="96"/>
        <v>1493.0150871469336</v>
      </c>
      <c r="IA31" s="4">
        <f t="shared" si="96"/>
        <v>1497.9446613223686</v>
      </c>
      <c r="IB31" s="4">
        <f t="shared" si="96"/>
        <v>1585.5016779917755</v>
      </c>
      <c r="IC31" s="4">
        <f t="shared" si="96"/>
        <v>1163.7289313750287</v>
      </c>
      <c r="ID31" s="4">
        <f t="shared" si="96"/>
        <v>1145.2181140144178</v>
      </c>
      <c r="IE31" s="4">
        <f t="shared" si="96"/>
        <v>2078.6243385059288</v>
      </c>
      <c r="IF31" s="4">
        <f t="shared" si="96"/>
        <v>2576.6757062506636</v>
      </c>
      <c r="IG31" s="4">
        <f t="shared" si="96"/>
        <v>988.59789157133253</v>
      </c>
      <c r="IH31" s="4">
        <f t="shared" si="96"/>
        <v>607.28697171601232</v>
      </c>
      <c r="II31" s="4">
        <f t="shared" si="96"/>
        <v>2308.5134966454266</v>
      </c>
      <c r="IJ31" s="4">
        <f t="shared" si="96"/>
        <v>1827.7418951792581</v>
      </c>
      <c r="IK31" s="4">
        <f t="shared" si="96"/>
        <v>1989.4215339923146</v>
      </c>
      <c r="IL31" s="4">
        <f t="shared" si="96"/>
        <v>1046.4455782522637</v>
      </c>
      <c r="IM31" s="4">
        <f t="shared" si="96"/>
        <v>528.19981165520039</v>
      </c>
      <c r="IN31" s="4">
        <f t="shared" si="96"/>
        <v>1074.7728643784651</v>
      </c>
      <c r="IO31" s="4">
        <f t="shared" si="96"/>
        <v>1297.6177432315988</v>
      </c>
      <c r="IP31" s="4">
        <f t="shared" si="96"/>
        <v>1808.9099441381284</v>
      </c>
      <c r="IQ31" s="4">
        <f t="shared" si="96"/>
        <v>1768.0625237507481</v>
      </c>
      <c r="IR31" s="4">
        <f t="shared" si="96"/>
        <v>1132.6436279064569</v>
      </c>
      <c r="IS31" s="4">
        <f t="shared" si="96"/>
        <v>2338.3386782215716</v>
      </c>
      <c r="IT31" s="4">
        <f t="shared" si="96"/>
        <v>1598.4530837407926</v>
      </c>
      <c r="IU31" s="4">
        <f t="shared" si="96"/>
        <v>1369.0911516575013</v>
      </c>
      <c r="IV31" s="4">
        <f t="shared" si="96"/>
        <v>501.04769893966488</v>
      </c>
      <c r="IW31" s="4">
        <f t="shared" si="96"/>
        <v>2813.5882696095464</v>
      </c>
      <c r="IX31" s="4">
        <f t="shared" si="96"/>
        <v>829.89119489596544</v>
      </c>
      <c r="IY31" s="4">
        <f t="shared" si="93"/>
        <v>1049.3471268504575</v>
      </c>
      <c r="IZ31" s="4">
        <f t="shared" si="93"/>
        <v>732.56477512621234</v>
      </c>
      <c r="JA31" s="4">
        <f t="shared" si="93"/>
        <v>1218.2201903605533</v>
      </c>
      <c r="JB31" s="4">
        <f t="shared" si="93"/>
        <v>830.60949041110325</v>
      </c>
      <c r="JC31" s="4">
        <f t="shared" si="93"/>
        <v>972.7144616092769</v>
      </c>
    </row>
    <row r="32" spans="1:263" x14ac:dyDescent="0.4">
      <c r="A32" s="4">
        <f t="shared" si="85"/>
        <v>202509.68008162951</v>
      </c>
      <c r="B32">
        <v>2023</v>
      </c>
      <c r="C32" s="4">
        <f t="shared" ref="C32:BN35" si="97">C104-C128</f>
        <v>523.80622885968307</v>
      </c>
      <c r="D32" s="4">
        <f t="shared" si="97"/>
        <v>325.02464593528111</v>
      </c>
      <c r="E32" s="4">
        <f t="shared" si="97"/>
        <v>1285.8287333026606</v>
      </c>
      <c r="F32" s="4">
        <f t="shared" si="97"/>
        <v>609.40027940172149</v>
      </c>
      <c r="G32" s="4">
        <f t="shared" si="97"/>
        <v>300.6859215651952</v>
      </c>
      <c r="H32" s="4">
        <f t="shared" si="97"/>
        <v>656.85505707484037</v>
      </c>
      <c r="I32" s="4">
        <f t="shared" si="97"/>
        <v>1244.2598807919908</v>
      </c>
      <c r="J32" s="4">
        <f t="shared" si="97"/>
        <v>505.49469080850361</v>
      </c>
      <c r="K32" s="4">
        <f t="shared" si="97"/>
        <v>2269.8722733973382</v>
      </c>
      <c r="L32" s="4">
        <f t="shared" si="97"/>
        <v>715.02465345082499</v>
      </c>
      <c r="M32" s="4">
        <f t="shared" si="97"/>
        <v>298.95702013650043</v>
      </c>
      <c r="N32" s="4">
        <f t="shared" si="97"/>
        <v>184.87964330928367</v>
      </c>
      <c r="O32" s="4">
        <f t="shared" si="97"/>
        <v>1132.0721077173027</v>
      </c>
      <c r="P32" s="4">
        <f t="shared" si="97"/>
        <v>3027.3906131394888</v>
      </c>
      <c r="Q32" s="4">
        <f t="shared" si="97"/>
        <v>944.5302675285734</v>
      </c>
      <c r="R32" s="4">
        <f t="shared" si="97"/>
        <v>540.52445801002534</v>
      </c>
      <c r="S32" s="4">
        <f t="shared" si="97"/>
        <v>1736.7695760214344</v>
      </c>
      <c r="T32" s="4">
        <f t="shared" si="97"/>
        <v>234.33171824938267</v>
      </c>
      <c r="U32" s="4">
        <f t="shared" si="97"/>
        <v>739.47496903837407</v>
      </c>
      <c r="V32" s="4">
        <f t="shared" si="97"/>
        <v>595.17129127525823</v>
      </c>
      <c r="W32" s="4">
        <f t="shared" si="97"/>
        <v>568.24090331377522</v>
      </c>
      <c r="X32" s="4">
        <f t="shared" si="97"/>
        <v>350.86167239242815</v>
      </c>
      <c r="Y32" s="4">
        <f t="shared" si="97"/>
        <v>405.55056771268272</v>
      </c>
      <c r="Z32" s="4">
        <f t="shared" si="97"/>
        <v>522.51126358186355</v>
      </c>
      <c r="AA32" s="4">
        <f t="shared" si="97"/>
        <v>515.43465635556879</v>
      </c>
      <c r="AB32" s="4">
        <f t="shared" si="97"/>
        <v>379.09984827614562</v>
      </c>
      <c r="AC32" s="4">
        <f t="shared" si="97"/>
        <v>1056.0247100834281</v>
      </c>
      <c r="AD32" s="4">
        <f t="shared" si="97"/>
        <v>283.30395417643149</v>
      </c>
      <c r="AE32" s="4">
        <f t="shared" si="97"/>
        <v>262.08719257210458</v>
      </c>
      <c r="AF32" s="4">
        <f t="shared" si="97"/>
        <v>1019.9673474589637</v>
      </c>
      <c r="AG32" s="4">
        <f t="shared" si="97"/>
        <v>452.70455654752874</v>
      </c>
      <c r="AH32" s="4">
        <f t="shared" si="97"/>
        <v>291.87739847251419</v>
      </c>
      <c r="AI32" s="4">
        <f t="shared" si="97"/>
        <v>1356.6044175877005</v>
      </c>
      <c r="AJ32" s="4">
        <f t="shared" si="97"/>
        <v>1090.688849366873</v>
      </c>
      <c r="AK32" s="4">
        <f t="shared" si="97"/>
        <v>313.34163515317118</v>
      </c>
      <c r="AL32" s="4">
        <f t="shared" si="97"/>
        <v>473.42096789189708</v>
      </c>
      <c r="AM32" s="4">
        <f t="shared" si="97"/>
        <v>1144.1055953906332</v>
      </c>
      <c r="AN32" s="4">
        <f t="shared" si="97"/>
        <v>1284.8671152730956</v>
      </c>
      <c r="AO32" s="4">
        <f t="shared" si="97"/>
        <v>323.11638169027003</v>
      </c>
      <c r="AP32" s="4">
        <f t="shared" si="97"/>
        <v>529.90846390436855</v>
      </c>
      <c r="AQ32" s="4">
        <f t="shared" si="97"/>
        <v>1719.808996985375</v>
      </c>
      <c r="AR32" s="4">
        <f t="shared" si="97"/>
        <v>1183.3681757574659</v>
      </c>
      <c r="AS32" s="4">
        <f t="shared" si="97"/>
        <v>500.74485931961192</v>
      </c>
      <c r="AT32" s="4">
        <f t="shared" si="97"/>
        <v>513.20499821941007</v>
      </c>
      <c r="AU32" s="4">
        <f t="shared" si="97"/>
        <v>2576.9812001626783</v>
      </c>
      <c r="AV32" s="4">
        <f t="shared" si="97"/>
        <v>687.8612794768992</v>
      </c>
      <c r="AW32" s="4">
        <f t="shared" si="97"/>
        <v>543.04245100297294</v>
      </c>
      <c r="AX32" s="4">
        <f t="shared" si="97"/>
        <v>294.31828454857475</v>
      </c>
      <c r="AY32" s="4">
        <f t="shared" si="97"/>
        <v>838.99295932875771</v>
      </c>
      <c r="AZ32" s="4">
        <f t="shared" si="97"/>
        <v>2046.6801236287013</v>
      </c>
      <c r="BA32" s="4">
        <f t="shared" si="97"/>
        <v>971.57197840847755</v>
      </c>
      <c r="BB32" s="4">
        <f t="shared" si="97"/>
        <v>576.27705105001689</v>
      </c>
      <c r="BC32" s="4">
        <f t="shared" si="97"/>
        <v>822.83179940417108</v>
      </c>
      <c r="BD32" s="4">
        <f t="shared" si="97"/>
        <v>247.31141404508747</v>
      </c>
      <c r="BE32" s="4">
        <f t="shared" si="97"/>
        <v>277.49564415528988</v>
      </c>
      <c r="BF32" s="4">
        <f t="shared" si="97"/>
        <v>238.48867116929614</v>
      </c>
      <c r="BG32" s="4">
        <f t="shared" si="97"/>
        <v>455.78089982712493</v>
      </c>
      <c r="BH32" s="4">
        <f t="shared" si="97"/>
        <v>261.11245988248157</v>
      </c>
      <c r="BI32" s="4">
        <f t="shared" si="97"/>
        <v>1485.1917185039088</v>
      </c>
      <c r="BJ32" s="4">
        <f t="shared" si="97"/>
        <v>205.95702584199435</v>
      </c>
      <c r="BK32" s="4">
        <f t="shared" si="97"/>
        <v>666.54672582621754</v>
      </c>
      <c r="BL32" s="4">
        <f t="shared" si="97"/>
        <v>565.25685595446976</v>
      </c>
      <c r="BM32" s="4">
        <f t="shared" si="97"/>
        <v>1719.8373768490292</v>
      </c>
      <c r="BN32" s="4">
        <f t="shared" si="97"/>
        <v>1075.9936496107321</v>
      </c>
      <c r="BO32" s="4">
        <f t="shared" si="86"/>
        <v>1584.7827809466949</v>
      </c>
      <c r="BP32" s="4">
        <f t="shared" si="95"/>
        <v>412.89939558651332</v>
      </c>
      <c r="BQ32" s="4">
        <f t="shared" si="95"/>
        <v>483.00172602753941</v>
      </c>
      <c r="BR32" s="4">
        <f t="shared" si="95"/>
        <v>823.44672215714741</v>
      </c>
      <c r="BS32" s="4">
        <f t="shared" si="95"/>
        <v>463.89275395515364</v>
      </c>
      <c r="BT32" s="4">
        <f t="shared" si="95"/>
        <v>379.9421216241937</v>
      </c>
      <c r="BU32" s="4">
        <f t="shared" si="95"/>
        <v>1859.4847056838439</v>
      </c>
      <c r="BV32" s="4">
        <f t="shared" si="95"/>
        <v>532.39536506654667</v>
      </c>
      <c r="BW32" s="4">
        <f t="shared" si="95"/>
        <v>116.92941926251748</v>
      </c>
      <c r="BX32" s="4">
        <f t="shared" si="95"/>
        <v>151.7300006853219</v>
      </c>
      <c r="BY32" s="4">
        <f t="shared" si="95"/>
        <v>2400.209591659685</v>
      </c>
      <c r="BZ32" s="4">
        <f t="shared" si="95"/>
        <v>264.43546523504585</v>
      </c>
      <c r="CA32" s="4">
        <f t="shared" si="95"/>
        <v>414.02952161291353</v>
      </c>
      <c r="CB32" s="4">
        <f t="shared" si="95"/>
        <v>2602.1401215904539</v>
      </c>
      <c r="CC32" s="4">
        <f t="shared" si="95"/>
        <v>446.78230650026524</v>
      </c>
      <c r="CD32" s="4">
        <f t="shared" si="95"/>
        <v>1949.2710987825321</v>
      </c>
      <c r="CE32" s="4">
        <f t="shared" si="95"/>
        <v>328.00202475008837</v>
      </c>
      <c r="CF32" s="4">
        <f t="shared" si="95"/>
        <v>192.67016527867466</v>
      </c>
      <c r="CG32" s="4">
        <f t="shared" si="95"/>
        <v>657.09832882366015</v>
      </c>
      <c r="CH32" s="4">
        <f t="shared" si="95"/>
        <v>224.33184581589745</v>
      </c>
      <c r="CI32" s="4">
        <f t="shared" si="95"/>
        <v>525.79063222906257</v>
      </c>
      <c r="CJ32" s="4">
        <f t="shared" si="95"/>
        <v>1387.2953072496955</v>
      </c>
      <c r="CK32" s="4">
        <f t="shared" si="95"/>
        <v>511.39998767915523</v>
      </c>
      <c r="CL32" s="4">
        <f t="shared" si="95"/>
        <v>1472.7877405521119</v>
      </c>
      <c r="CM32" s="4">
        <f t="shared" si="95"/>
        <v>285.55351645076178</v>
      </c>
      <c r="CN32" s="4">
        <f t="shared" si="95"/>
        <v>352.79115878736553</v>
      </c>
      <c r="CO32" s="4">
        <f t="shared" si="95"/>
        <v>543.13567283304269</v>
      </c>
      <c r="CP32" s="4">
        <f t="shared" si="95"/>
        <v>296.39469179770055</v>
      </c>
      <c r="CQ32" s="4">
        <f t="shared" si="95"/>
        <v>612.11311171791567</v>
      </c>
      <c r="CR32" s="4">
        <f t="shared" si="95"/>
        <v>542.55533868372197</v>
      </c>
      <c r="CS32" s="4">
        <f t="shared" si="95"/>
        <v>370.33548424826381</v>
      </c>
      <c r="CT32" s="4">
        <f t="shared" si="95"/>
        <v>540.98808241162112</v>
      </c>
      <c r="CU32" s="4">
        <f t="shared" si="95"/>
        <v>705.91512135727032</v>
      </c>
      <c r="CV32" s="4">
        <f t="shared" si="95"/>
        <v>1567.5107704841625</v>
      </c>
      <c r="CW32" s="4">
        <f t="shared" si="95"/>
        <v>287.08411947983382</v>
      </c>
      <c r="CX32" s="4">
        <f t="shared" si="95"/>
        <v>394.03680653330167</v>
      </c>
      <c r="CY32" s="4">
        <f t="shared" si="95"/>
        <v>299.89966337217709</v>
      </c>
      <c r="CZ32" s="4">
        <f t="shared" si="95"/>
        <v>234.49635431097357</v>
      </c>
      <c r="DA32" s="4">
        <f t="shared" si="95"/>
        <v>523.01491141155964</v>
      </c>
      <c r="DB32" s="4">
        <f t="shared" si="95"/>
        <v>309.50356772755458</v>
      </c>
      <c r="DC32" s="4">
        <f t="shared" si="95"/>
        <v>367.73685655335902</v>
      </c>
      <c r="DD32" s="4">
        <f t="shared" si="95"/>
        <v>247.6065395485299</v>
      </c>
      <c r="DE32" s="4">
        <f t="shared" si="95"/>
        <v>1305.0621137733933</v>
      </c>
      <c r="DF32" s="4">
        <f t="shared" si="95"/>
        <v>521.91643920142019</v>
      </c>
      <c r="DG32" s="4">
        <f t="shared" si="95"/>
        <v>268.88145779732974</v>
      </c>
      <c r="DH32" s="4">
        <f t="shared" si="95"/>
        <v>1899.4622452509336</v>
      </c>
      <c r="DI32" s="4">
        <f t="shared" si="95"/>
        <v>1090.3646058538316</v>
      </c>
      <c r="DJ32" s="4">
        <f t="shared" si="95"/>
        <v>336.45345517939751</v>
      </c>
      <c r="DK32" s="4">
        <f t="shared" si="95"/>
        <v>1641.7907629632041</v>
      </c>
      <c r="DL32" s="4">
        <f t="shared" si="95"/>
        <v>1177.9531253153364</v>
      </c>
      <c r="DM32" s="4">
        <f t="shared" si="95"/>
        <v>1734.8379875162241</v>
      </c>
      <c r="DN32" s="4">
        <f t="shared" si="95"/>
        <v>412.58038265112828</v>
      </c>
      <c r="DO32" s="4">
        <f t="shared" si="95"/>
        <v>229.12706944610829</v>
      </c>
      <c r="DP32" s="4">
        <f t="shared" si="95"/>
        <v>634.88874593055891</v>
      </c>
      <c r="DQ32" s="4">
        <f t="shared" si="95"/>
        <v>346.01788414012083</v>
      </c>
      <c r="DR32" s="4">
        <f t="shared" si="95"/>
        <v>460.77782906115101</v>
      </c>
      <c r="DS32" s="4">
        <f t="shared" si="95"/>
        <v>291.31488078714739</v>
      </c>
      <c r="DT32" s="4">
        <f t="shared" si="95"/>
        <v>380.01681794601029</v>
      </c>
      <c r="DU32" s="4">
        <f t="shared" si="95"/>
        <v>1252.3159846565766</v>
      </c>
      <c r="DV32" s="4">
        <f t="shared" si="95"/>
        <v>783.55806613826917</v>
      </c>
      <c r="DW32" s="4">
        <f t="shared" si="95"/>
        <v>677.42338619837221</v>
      </c>
      <c r="DX32" s="4">
        <f t="shared" si="95"/>
        <v>425.45956638626092</v>
      </c>
      <c r="DY32" s="4">
        <f t="shared" si="95"/>
        <v>2890.4350818167345</v>
      </c>
      <c r="DZ32" s="4">
        <f t="shared" si="95"/>
        <v>152.13068067417922</v>
      </c>
      <c r="EA32" s="4">
        <f t="shared" si="92"/>
        <v>347.04185013178341</v>
      </c>
      <c r="EB32" s="4">
        <f t="shared" si="92"/>
        <v>637.21659181310827</v>
      </c>
      <c r="EC32" s="4">
        <f t="shared" si="92"/>
        <v>331.39827412007782</v>
      </c>
      <c r="ED32" s="4">
        <f t="shared" si="92"/>
        <v>1103.3361394496881</v>
      </c>
      <c r="EE32" s="4">
        <f t="shared" si="92"/>
        <v>454.23592332215122</v>
      </c>
      <c r="EF32" s="4">
        <f t="shared" si="92"/>
        <v>462.86335315810783</v>
      </c>
      <c r="EG32" s="4">
        <f t="shared" si="92"/>
        <v>2001.5458886205913</v>
      </c>
      <c r="EH32" s="4">
        <f t="shared" si="92"/>
        <v>942.19842452780767</v>
      </c>
      <c r="EI32" s="4">
        <f t="shared" si="92"/>
        <v>221.98591838589101</v>
      </c>
      <c r="EJ32" s="4">
        <f t="shared" si="92"/>
        <v>272.67602090048183</v>
      </c>
      <c r="EK32" s="4">
        <f t="shared" si="92"/>
        <v>641.21050466277802</v>
      </c>
      <c r="EL32" s="4">
        <f t="shared" si="92"/>
        <v>2969.7441741204661</v>
      </c>
      <c r="EM32" s="4">
        <f t="shared" si="92"/>
        <v>417.34821982844647</v>
      </c>
      <c r="EN32" s="4">
        <f t="shared" si="92"/>
        <v>190.90368921855747</v>
      </c>
      <c r="EO32" s="4">
        <f t="shared" si="92"/>
        <v>248.26459640182443</v>
      </c>
      <c r="EP32" s="4">
        <f t="shared" si="92"/>
        <v>1587.1436730167216</v>
      </c>
      <c r="EQ32" s="4">
        <f t="shared" si="92"/>
        <v>256.87022561749939</v>
      </c>
      <c r="ER32" s="4">
        <f t="shared" si="92"/>
        <v>408.95670595980687</v>
      </c>
      <c r="ES32" s="4">
        <f t="shared" si="92"/>
        <v>417.43379008125953</v>
      </c>
      <c r="ET32" s="4">
        <f t="shared" si="92"/>
        <v>1146.5324402785632</v>
      </c>
      <c r="EU32" s="4">
        <f t="shared" si="92"/>
        <v>721.44771426506168</v>
      </c>
      <c r="EV32" s="4">
        <f t="shared" si="92"/>
        <v>1062.8207286744105</v>
      </c>
      <c r="EW32" s="4">
        <f t="shared" si="92"/>
        <v>477.24328103922579</v>
      </c>
      <c r="EX32" s="4">
        <f t="shared" si="92"/>
        <v>925.79047690722132</v>
      </c>
      <c r="EY32" s="4">
        <f t="shared" si="92"/>
        <v>510.76513996318585</v>
      </c>
      <c r="EZ32" s="4">
        <f t="shared" si="92"/>
        <v>1263.092361708294</v>
      </c>
      <c r="FA32" s="4">
        <f t="shared" si="92"/>
        <v>377.81336294734604</v>
      </c>
      <c r="FB32" s="4">
        <f t="shared" si="92"/>
        <v>162.10123388826133</v>
      </c>
      <c r="FC32" s="4">
        <f t="shared" si="92"/>
        <v>1532.6418180278051</v>
      </c>
      <c r="FD32" s="4">
        <f t="shared" si="92"/>
        <v>917.95958859732195</v>
      </c>
      <c r="FE32" s="4">
        <f t="shared" si="92"/>
        <v>1130.3813914397392</v>
      </c>
      <c r="FF32" s="4">
        <f t="shared" si="92"/>
        <v>177.98150866725877</v>
      </c>
      <c r="FG32" s="4">
        <f t="shared" si="92"/>
        <v>1053.505173559186</v>
      </c>
      <c r="FH32" s="4">
        <f t="shared" si="92"/>
        <v>207.26471668987992</v>
      </c>
      <c r="FI32" s="4">
        <f t="shared" si="92"/>
        <v>679.30286983109772</v>
      </c>
      <c r="FJ32" s="4">
        <f t="shared" si="92"/>
        <v>1236.3772289318767</v>
      </c>
      <c r="FK32" s="4">
        <f t="shared" si="92"/>
        <v>393.90096197924737</v>
      </c>
      <c r="FL32" s="4">
        <f t="shared" si="92"/>
        <v>796.52309553942905</v>
      </c>
      <c r="FM32" s="4">
        <f t="shared" si="92"/>
        <v>1709.539937715258</v>
      </c>
      <c r="FN32" s="4">
        <f t="shared" si="92"/>
        <v>1528.1257141788919</v>
      </c>
      <c r="FO32" s="4">
        <f t="shared" si="92"/>
        <v>320.27833626129058</v>
      </c>
      <c r="FP32" s="4">
        <f t="shared" si="92"/>
        <v>645.99147066345517</v>
      </c>
      <c r="FQ32" s="4">
        <f t="shared" si="92"/>
        <v>621.74853632532279</v>
      </c>
      <c r="FR32" s="4">
        <f t="shared" si="92"/>
        <v>1134.6144951747592</v>
      </c>
      <c r="FS32" s="4">
        <f t="shared" si="92"/>
        <v>710.45475408223524</v>
      </c>
      <c r="FT32" s="4">
        <f t="shared" si="92"/>
        <v>379.16676732940414</v>
      </c>
      <c r="FU32" s="4">
        <f t="shared" si="92"/>
        <v>1270.107204327752</v>
      </c>
      <c r="FV32" s="4">
        <f t="shared" si="92"/>
        <v>1025.7528206737675</v>
      </c>
      <c r="FW32" s="4">
        <f t="shared" si="92"/>
        <v>512.17960601347966</v>
      </c>
      <c r="FX32" s="4">
        <f t="shared" si="92"/>
        <v>544.74796265055238</v>
      </c>
      <c r="FY32" s="4">
        <f t="shared" si="92"/>
        <v>384.33816096146779</v>
      </c>
      <c r="FZ32" s="4">
        <f t="shared" si="92"/>
        <v>404.69199233832904</v>
      </c>
      <c r="GA32" s="4">
        <f t="shared" si="92"/>
        <v>399.28005762025805</v>
      </c>
      <c r="GB32" s="4">
        <f t="shared" si="92"/>
        <v>264.87665878112034</v>
      </c>
      <c r="GC32" s="4">
        <f t="shared" si="92"/>
        <v>472.16676205169068</v>
      </c>
      <c r="GD32" s="4">
        <f t="shared" si="92"/>
        <v>327.25492697717658</v>
      </c>
      <c r="GE32" s="4">
        <f t="shared" si="92"/>
        <v>436.80909429124392</v>
      </c>
      <c r="GF32" s="4">
        <f t="shared" si="92"/>
        <v>1429.1996033442626</v>
      </c>
      <c r="GG32" s="4">
        <f t="shared" si="92"/>
        <v>239.74753696159675</v>
      </c>
      <c r="GH32" s="4">
        <f t="shared" si="92"/>
        <v>1591.1902853197696</v>
      </c>
      <c r="GI32" s="4">
        <f t="shared" si="92"/>
        <v>1269.2999687083543</v>
      </c>
      <c r="GJ32" s="4">
        <f t="shared" si="92"/>
        <v>594.98673774177109</v>
      </c>
      <c r="GK32" s="4">
        <f t="shared" si="92"/>
        <v>612.46513900030345</v>
      </c>
      <c r="GL32" s="4">
        <f t="shared" si="92"/>
        <v>370.45321426536321</v>
      </c>
      <c r="GM32" s="4">
        <f t="shared" si="88"/>
        <v>925.25915756423956</v>
      </c>
      <c r="GN32" s="4">
        <f t="shared" si="96"/>
        <v>500.42880786224856</v>
      </c>
      <c r="GO32" s="4">
        <f t="shared" si="96"/>
        <v>617.57648720546297</v>
      </c>
      <c r="GP32" s="4">
        <f t="shared" si="96"/>
        <v>457.60312560373796</v>
      </c>
      <c r="GQ32" s="4">
        <f t="shared" si="96"/>
        <v>780.11669262783607</v>
      </c>
      <c r="GR32" s="4">
        <f t="shared" si="96"/>
        <v>2834.3354066193174</v>
      </c>
      <c r="GS32" s="4">
        <f t="shared" si="96"/>
        <v>436.13902748244504</v>
      </c>
      <c r="GT32" s="4">
        <f t="shared" si="96"/>
        <v>1267.7850970034069</v>
      </c>
      <c r="GU32" s="4">
        <f t="shared" si="96"/>
        <v>140.14015295672564</v>
      </c>
      <c r="GV32" s="4">
        <f t="shared" si="96"/>
        <v>879.75053202513971</v>
      </c>
      <c r="GW32" s="4">
        <f t="shared" si="96"/>
        <v>343.4189920123211</v>
      </c>
      <c r="GX32" s="4">
        <f t="shared" si="96"/>
        <v>1049.0023006963227</v>
      </c>
      <c r="GY32" s="4">
        <f t="shared" si="96"/>
        <v>1510.0743061223591</v>
      </c>
      <c r="GZ32" s="4">
        <f t="shared" si="96"/>
        <v>310.06429022731464</v>
      </c>
      <c r="HA32" s="4">
        <f t="shared" si="96"/>
        <v>1085.7996094629375</v>
      </c>
      <c r="HB32" s="4">
        <f t="shared" si="96"/>
        <v>1215.8346768336321</v>
      </c>
      <c r="HC32" s="4">
        <f t="shared" si="96"/>
        <v>886.65101827515241</v>
      </c>
      <c r="HD32" s="4">
        <f t="shared" si="96"/>
        <v>481.21235855010354</v>
      </c>
      <c r="HE32" s="4">
        <f t="shared" si="96"/>
        <v>1352.563913166452</v>
      </c>
      <c r="HF32" s="4">
        <f t="shared" si="96"/>
        <v>261.10229434983609</v>
      </c>
      <c r="HG32" s="4">
        <f t="shared" si="96"/>
        <v>360.3628766269332</v>
      </c>
      <c r="HH32" s="4">
        <f t="shared" si="96"/>
        <v>1144.9924764627808</v>
      </c>
      <c r="HI32" s="4">
        <f t="shared" si="96"/>
        <v>550.15746341749809</v>
      </c>
      <c r="HJ32" s="4">
        <f t="shared" si="96"/>
        <v>760.88517499554769</v>
      </c>
      <c r="HK32" s="4">
        <f t="shared" si="96"/>
        <v>2553.9551035529571</v>
      </c>
      <c r="HL32" s="4">
        <f t="shared" si="96"/>
        <v>458.23571144811484</v>
      </c>
      <c r="HM32" s="4">
        <f t="shared" si="96"/>
        <v>578.64719040314242</v>
      </c>
      <c r="HN32" s="4">
        <f t="shared" si="96"/>
        <v>996.1634035200326</v>
      </c>
      <c r="HO32" s="4">
        <f t="shared" si="96"/>
        <v>720.71632709482117</v>
      </c>
      <c r="HP32" s="4">
        <f t="shared" si="96"/>
        <v>528.17797671640892</v>
      </c>
      <c r="HQ32" s="4">
        <f t="shared" si="96"/>
        <v>1192.3857136684992</v>
      </c>
      <c r="HR32" s="4">
        <f t="shared" si="96"/>
        <v>820.11603160524567</v>
      </c>
      <c r="HS32" s="4">
        <f t="shared" si="96"/>
        <v>1272.2101641801685</v>
      </c>
      <c r="HT32" s="4">
        <f t="shared" si="96"/>
        <v>356.80568532079371</v>
      </c>
      <c r="HU32" s="4">
        <f t="shared" si="96"/>
        <v>513.61721087880517</v>
      </c>
      <c r="HV32" s="4">
        <f t="shared" si="96"/>
        <v>552.04232718943183</v>
      </c>
      <c r="HW32" s="4">
        <f t="shared" si="96"/>
        <v>119.51625535536665</v>
      </c>
      <c r="HX32" s="4">
        <f t="shared" si="96"/>
        <v>876.05220607871581</v>
      </c>
      <c r="HY32" s="4">
        <f t="shared" si="96"/>
        <v>625.80977504033899</v>
      </c>
      <c r="HZ32" s="4">
        <f t="shared" si="96"/>
        <v>1616.3704358946497</v>
      </c>
      <c r="IA32" s="4">
        <f t="shared" si="96"/>
        <v>299.71633576755949</v>
      </c>
      <c r="IB32" s="4">
        <f t="shared" si="96"/>
        <v>1717.493756182575</v>
      </c>
      <c r="IC32" s="4">
        <f t="shared" si="96"/>
        <v>285.02882826898298</v>
      </c>
      <c r="ID32" s="4">
        <f t="shared" si="96"/>
        <v>526.24331530247719</v>
      </c>
      <c r="IE32" s="4">
        <f t="shared" si="96"/>
        <v>481.3888845563913</v>
      </c>
      <c r="IF32" s="4">
        <f t="shared" si="96"/>
        <v>619.07981056210929</v>
      </c>
      <c r="IG32" s="4">
        <f t="shared" si="96"/>
        <v>1073.0433321820171</v>
      </c>
      <c r="IH32" s="4">
        <f t="shared" si="96"/>
        <v>660.02560062943417</v>
      </c>
      <c r="II32" s="4">
        <f t="shared" si="96"/>
        <v>987.6414270692004</v>
      </c>
      <c r="IJ32" s="4">
        <f t="shared" si="96"/>
        <v>1975.5923844298993</v>
      </c>
      <c r="IK32" s="4">
        <f t="shared" si="96"/>
        <v>2149.8062567947281</v>
      </c>
      <c r="IL32" s="4">
        <f t="shared" si="96"/>
        <v>277.0607583364723</v>
      </c>
      <c r="IM32" s="4">
        <f t="shared" si="96"/>
        <v>166.36099023622705</v>
      </c>
      <c r="IN32" s="4">
        <f t="shared" si="96"/>
        <v>484.90535830713435</v>
      </c>
      <c r="IO32" s="4">
        <f t="shared" si="96"/>
        <v>316.58707755976366</v>
      </c>
      <c r="IP32" s="4">
        <f t="shared" si="96"/>
        <v>501.91948337179156</v>
      </c>
      <c r="IQ32" s="4">
        <f t="shared" si="96"/>
        <v>1914.6582690000148</v>
      </c>
      <c r="IR32" s="4">
        <f t="shared" si="96"/>
        <v>484.51258751425001</v>
      </c>
      <c r="IS32" s="4">
        <f t="shared" si="96"/>
        <v>378.25169285424425</v>
      </c>
      <c r="IT32" s="4">
        <f t="shared" si="96"/>
        <v>358.49013262724714</v>
      </c>
      <c r="IU32" s="4">
        <f t="shared" si="96"/>
        <v>193.41880184239153</v>
      </c>
      <c r="IV32" s="4">
        <f t="shared" si="96"/>
        <v>549.50149841992345</v>
      </c>
      <c r="IW32" s="4">
        <f t="shared" si="96"/>
        <v>3045.2105373410413</v>
      </c>
      <c r="IX32" s="4">
        <f t="shared" si="96"/>
        <v>918.47568007579991</v>
      </c>
      <c r="IY32" s="4">
        <f t="shared" si="93"/>
        <v>182.7203098053148</v>
      </c>
      <c r="IZ32" s="4">
        <f t="shared" si="93"/>
        <v>211.99977974584306</v>
      </c>
      <c r="JA32" s="4">
        <f t="shared" si="93"/>
        <v>165.93333362811154</v>
      </c>
      <c r="JB32" s="4">
        <f t="shared" si="93"/>
        <v>146.53072669904165</v>
      </c>
      <c r="JC32" s="4">
        <f t="shared" si="93"/>
        <v>1073.8009860704774</v>
      </c>
    </row>
    <row r="33" spans="1:263" x14ac:dyDescent="0.4">
      <c r="A33" s="4">
        <f t="shared" si="85"/>
        <v>144736.23644496451</v>
      </c>
      <c r="B33">
        <v>2024</v>
      </c>
      <c r="C33" s="4">
        <f t="shared" si="97"/>
        <v>568.99839516013162</v>
      </c>
      <c r="D33" s="4">
        <f t="shared" si="97"/>
        <v>359.60191424798376</v>
      </c>
      <c r="E33" s="4">
        <f t="shared" si="97"/>
        <v>518.85833675570132</v>
      </c>
      <c r="F33" s="4">
        <f t="shared" si="97"/>
        <v>666.13809417769448</v>
      </c>
      <c r="G33" s="4">
        <f t="shared" si="97"/>
        <v>334.11325603717671</v>
      </c>
      <c r="H33" s="4">
        <f t="shared" si="97"/>
        <v>717.69156267902872</v>
      </c>
      <c r="I33" s="4">
        <f t="shared" si="97"/>
        <v>288.41775199134077</v>
      </c>
      <c r="J33" s="4">
        <f t="shared" si="97"/>
        <v>549.72056982326103</v>
      </c>
      <c r="K33" s="4">
        <f t="shared" si="97"/>
        <v>818.41437224452238</v>
      </c>
      <c r="L33" s="4">
        <f t="shared" si="97"/>
        <v>795.56304544290481</v>
      </c>
      <c r="M33" s="4">
        <f t="shared" si="97"/>
        <v>333.05213662935364</v>
      </c>
      <c r="N33" s="4">
        <f t="shared" si="97"/>
        <v>207.42969297976862</v>
      </c>
      <c r="O33" s="4">
        <f t="shared" si="97"/>
        <v>1245.1734854580691</v>
      </c>
      <c r="P33" s="4">
        <f t="shared" si="97"/>
        <v>710.00847564232436</v>
      </c>
      <c r="Q33" s="4">
        <f t="shared" si="97"/>
        <v>197.77802752827225</v>
      </c>
      <c r="R33" s="4">
        <f t="shared" si="97"/>
        <v>603.25512639293993</v>
      </c>
      <c r="S33" s="4">
        <f t="shared" si="97"/>
        <v>492.05480325071721</v>
      </c>
      <c r="T33" s="4">
        <f t="shared" si="97"/>
        <v>261.4503897254084</v>
      </c>
      <c r="U33" s="4">
        <f t="shared" si="97"/>
        <v>808.0059506187747</v>
      </c>
      <c r="V33" s="4">
        <f t="shared" si="97"/>
        <v>260.47635584965639</v>
      </c>
      <c r="W33" s="4">
        <f t="shared" si="97"/>
        <v>625.38437241515021</v>
      </c>
      <c r="X33" s="4">
        <f t="shared" si="97"/>
        <v>390.61595164165357</v>
      </c>
      <c r="Y33" s="4">
        <f t="shared" si="97"/>
        <v>458.80617735887296</v>
      </c>
      <c r="Z33" s="4">
        <f t="shared" si="97"/>
        <v>579.21809585606775</v>
      </c>
      <c r="AA33" s="4">
        <f t="shared" si="97"/>
        <v>579.82873423132742</v>
      </c>
      <c r="AB33" s="4">
        <f t="shared" si="97"/>
        <v>418.77828938349967</v>
      </c>
      <c r="AC33" s="4">
        <f t="shared" si="97"/>
        <v>200.30184302512058</v>
      </c>
      <c r="AD33" s="4">
        <f t="shared" si="97"/>
        <v>319.42396669415047</v>
      </c>
      <c r="AE33" s="4">
        <f t="shared" si="97"/>
        <v>291.81055613833297</v>
      </c>
      <c r="AF33" s="4">
        <f t="shared" si="97"/>
        <v>287.7650497251459</v>
      </c>
      <c r="AG33" s="4">
        <f t="shared" si="97"/>
        <v>504.63247470199786</v>
      </c>
      <c r="AH33" s="4">
        <f t="shared" si="97"/>
        <v>321.37004421449438</v>
      </c>
      <c r="AI33" s="4">
        <f t="shared" si="97"/>
        <v>619.95441458996333</v>
      </c>
      <c r="AJ33" s="4">
        <f t="shared" si="97"/>
        <v>287.48735928621556</v>
      </c>
      <c r="AK33" s="4">
        <f t="shared" si="97"/>
        <v>356.56444172663703</v>
      </c>
      <c r="AL33" s="4">
        <f t="shared" si="97"/>
        <v>527.59989722981766</v>
      </c>
      <c r="AM33" s="4">
        <f t="shared" si="97"/>
        <v>1239.8816410066015</v>
      </c>
      <c r="AN33" s="4">
        <f t="shared" si="97"/>
        <v>269.79491611318923</v>
      </c>
      <c r="AO33" s="4">
        <f t="shared" si="97"/>
        <v>361.52314458000211</v>
      </c>
      <c r="AP33" s="4">
        <f t="shared" si="97"/>
        <v>585.18289514139099</v>
      </c>
      <c r="AQ33" s="4">
        <f t="shared" si="97"/>
        <v>207.12267185212946</v>
      </c>
      <c r="AR33" s="4">
        <f t="shared" si="97"/>
        <v>294.31752536020866</v>
      </c>
      <c r="AS33" s="4">
        <f t="shared" si="97"/>
        <v>554.33237538892263</v>
      </c>
      <c r="AT33" s="4">
        <f t="shared" si="97"/>
        <v>574.73779154027761</v>
      </c>
      <c r="AU33" s="4">
        <f t="shared" si="97"/>
        <v>635.46165298174105</v>
      </c>
      <c r="AV33" s="4">
        <f t="shared" si="97"/>
        <v>762.99061998239802</v>
      </c>
      <c r="AW33" s="4">
        <f t="shared" si="97"/>
        <v>603.15280923232808</v>
      </c>
      <c r="AX33" s="4">
        <f t="shared" si="97"/>
        <v>327.84884998597187</v>
      </c>
      <c r="AY33" s="4">
        <f t="shared" si="97"/>
        <v>928.6955392438507</v>
      </c>
      <c r="AZ33" s="4">
        <f t="shared" si="97"/>
        <v>519.24739760006707</v>
      </c>
      <c r="BA33" s="4">
        <f t="shared" si="97"/>
        <v>314.83694405274156</v>
      </c>
      <c r="BB33" s="4">
        <f t="shared" si="97"/>
        <v>637.66389937158556</v>
      </c>
      <c r="BC33" s="4">
        <f t="shared" si="97"/>
        <v>892.40710229925025</v>
      </c>
      <c r="BD33" s="4">
        <f t="shared" si="97"/>
        <v>280.15455625950364</v>
      </c>
      <c r="BE33" s="4">
        <f t="shared" si="97"/>
        <v>310.51566586863237</v>
      </c>
      <c r="BF33" s="4">
        <f t="shared" si="97"/>
        <v>270.73395179649782</v>
      </c>
      <c r="BG33" s="4">
        <f t="shared" si="97"/>
        <v>505.66558040112284</v>
      </c>
      <c r="BH33" s="4">
        <f t="shared" si="97"/>
        <v>293.61544553550442</v>
      </c>
      <c r="BI33" s="4">
        <f t="shared" si="97"/>
        <v>919.93086640424917</v>
      </c>
      <c r="BJ33" s="4">
        <f t="shared" si="97"/>
        <v>231.52734377143449</v>
      </c>
      <c r="BK33" s="4">
        <f t="shared" si="97"/>
        <v>736.03269492713059</v>
      </c>
      <c r="BL33" s="4">
        <f t="shared" si="97"/>
        <v>642.31056336716767</v>
      </c>
      <c r="BM33" s="4">
        <f t="shared" si="97"/>
        <v>633.86961974525536</v>
      </c>
      <c r="BN33" s="4">
        <f t="shared" si="97"/>
        <v>396.72209230304975</v>
      </c>
      <c r="BO33" s="4">
        <f t="shared" si="86"/>
        <v>296.84845394952254</v>
      </c>
      <c r="BP33" s="4">
        <f t="shared" si="95"/>
        <v>462.69488702822952</v>
      </c>
      <c r="BQ33" s="4">
        <f t="shared" si="95"/>
        <v>530.7963443784115</v>
      </c>
      <c r="BR33" s="4">
        <f t="shared" si="95"/>
        <v>911.0019428563611</v>
      </c>
      <c r="BS33" s="4">
        <f t="shared" si="95"/>
        <v>509.9447721820361</v>
      </c>
      <c r="BT33" s="4">
        <f t="shared" si="95"/>
        <v>427.07127964393555</v>
      </c>
      <c r="BU33" s="4">
        <f t="shared" si="95"/>
        <v>571.97811078244092</v>
      </c>
      <c r="BV33" s="4">
        <f t="shared" si="95"/>
        <v>586.16737608192886</v>
      </c>
      <c r="BW33" s="4">
        <f t="shared" si="95"/>
        <v>132.862312182273</v>
      </c>
      <c r="BX33" s="4">
        <f t="shared" si="95"/>
        <v>173.19357638721905</v>
      </c>
      <c r="BY33" s="4">
        <f t="shared" si="95"/>
        <v>460.81310188102634</v>
      </c>
      <c r="BZ33" s="4">
        <f t="shared" si="95"/>
        <v>294.12138085128646</v>
      </c>
      <c r="CA33" s="4">
        <f t="shared" si="95"/>
        <v>457.74442781069212</v>
      </c>
      <c r="CB33" s="4">
        <f t="shared" si="95"/>
        <v>1137.9682932178216</v>
      </c>
      <c r="CC33" s="4">
        <f t="shared" si="95"/>
        <v>501.04001923261382</v>
      </c>
      <c r="CD33" s="4">
        <f t="shared" si="95"/>
        <v>2129.9938979622561</v>
      </c>
      <c r="CE33" s="4">
        <f t="shared" si="95"/>
        <v>374.4176052969222</v>
      </c>
      <c r="CF33" s="4">
        <f t="shared" si="95"/>
        <v>217.26345196587494</v>
      </c>
      <c r="CG33" s="4">
        <f t="shared" si="95"/>
        <v>724.63578774505527</v>
      </c>
      <c r="CH33" s="4">
        <f t="shared" si="95"/>
        <v>251.95134961278418</v>
      </c>
      <c r="CI33" s="4">
        <f t="shared" si="95"/>
        <v>581.34110828566565</v>
      </c>
      <c r="CJ33" s="4">
        <f t="shared" si="95"/>
        <v>1197.5502518759997</v>
      </c>
      <c r="CK33" s="4">
        <f t="shared" si="95"/>
        <v>564.12335840484866</v>
      </c>
      <c r="CL33" s="4">
        <f t="shared" si="95"/>
        <v>464.64812388071533</v>
      </c>
      <c r="CM33" s="4">
        <f t="shared" si="95"/>
        <v>316.763530671556</v>
      </c>
      <c r="CN33" s="4">
        <f t="shared" si="95"/>
        <v>396.04808415137865</v>
      </c>
      <c r="CO33" s="4">
        <f t="shared" si="95"/>
        <v>613.51495909315179</v>
      </c>
      <c r="CP33" s="4">
        <f t="shared" si="95"/>
        <v>329.20564608944647</v>
      </c>
      <c r="CQ33" s="4">
        <f t="shared" si="95"/>
        <v>671.41925980881103</v>
      </c>
      <c r="CR33" s="4">
        <f t="shared" si="95"/>
        <v>600.65220344089164</v>
      </c>
      <c r="CS33" s="4">
        <f t="shared" si="95"/>
        <v>415.24007008691638</v>
      </c>
      <c r="CT33" s="4">
        <f t="shared" si="95"/>
        <v>606.64429358141888</v>
      </c>
      <c r="CU33" s="4">
        <f t="shared" si="95"/>
        <v>146.11175373032049</v>
      </c>
      <c r="CV33" s="4">
        <f t="shared" si="95"/>
        <v>294.46178619369834</v>
      </c>
      <c r="CW33" s="4">
        <f t="shared" si="95"/>
        <v>321.84876454206642</v>
      </c>
      <c r="CX33" s="4">
        <f t="shared" si="95"/>
        <v>432.84732006441351</v>
      </c>
      <c r="CY33" s="4">
        <f t="shared" si="95"/>
        <v>335.04984235740608</v>
      </c>
      <c r="CZ33" s="4">
        <f t="shared" si="95"/>
        <v>260.59238240473809</v>
      </c>
      <c r="DA33" s="4">
        <f t="shared" si="95"/>
        <v>577.86856820375533</v>
      </c>
      <c r="DB33" s="4">
        <f t="shared" si="95"/>
        <v>348.5274156116356</v>
      </c>
      <c r="DC33" s="4">
        <f t="shared" si="95"/>
        <v>406.91378883690044</v>
      </c>
      <c r="DD33" s="4">
        <f t="shared" si="95"/>
        <v>278.87081112509361</v>
      </c>
      <c r="DE33" s="4">
        <f t="shared" si="95"/>
        <v>289.75578769662775</v>
      </c>
      <c r="DF33" s="4">
        <f t="shared" si="95"/>
        <v>579.68792028089285</v>
      </c>
      <c r="DG33" s="4">
        <f t="shared" si="95"/>
        <v>303.11162118582126</v>
      </c>
      <c r="DH33" s="4">
        <f t="shared" si="95"/>
        <v>2071.2195613431363</v>
      </c>
      <c r="DI33" s="4">
        <f t="shared" si="95"/>
        <v>192.4589988355018</v>
      </c>
      <c r="DJ33" s="4">
        <f t="shared" si="95"/>
        <v>371.33175942721709</v>
      </c>
      <c r="DK33" s="4">
        <f t="shared" si="95"/>
        <v>1798.567516733141</v>
      </c>
      <c r="DL33" s="4">
        <f t="shared" si="95"/>
        <v>233.64093272558765</v>
      </c>
      <c r="DM33" s="4">
        <f t="shared" si="95"/>
        <v>454.47716118971613</v>
      </c>
      <c r="DN33" s="4">
        <f t="shared" si="95"/>
        <v>464.82458048232525</v>
      </c>
      <c r="DO33" s="4">
        <f t="shared" si="95"/>
        <v>253.17049069412823</v>
      </c>
      <c r="DP33" s="4">
        <f t="shared" si="95"/>
        <v>713.10488378389857</v>
      </c>
      <c r="DQ33" s="4">
        <f t="shared" si="95"/>
        <v>388.53281052614699</v>
      </c>
      <c r="DR33" s="4">
        <f t="shared" si="95"/>
        <v>516.01766611104506</v>
      </c>
      <c r="DS33" s="4">
        <f t="shared" si="95"/>
        <v>328.99264149569188</v>
      </c>
      <c r="DT33" s="4">
        <f t="shared" si="95"/>
        <v>429.57859007850578</v>
      </c>
      <c r="DU33" s="4">
        <f t="shared" si="95"/>
        <v>1379.1918237581908</v>
      </c>
      <c r="DV33" s="4">
        <f t="shared" si="95"/>
        <v>866.23424234453455</v>
      </c>
      <c r="DW33" s="4">
        <f t="shared" si="95"/>
        <v>749.82176898107946</v>
      </c>
      <c r="DX33" s="4">
        <f t="shared" si="95"/>
        <v>471.92824646156618</v>
      </c>
      <c r="DY33" s="4">
        <f t="shared" si="95"/>
        <v>803.75426797308523</v>
      </c>
      <c r="DZ33" s="4">
        <f t="shared" si="95"/>
        <v>172.29124397311568</v>
      </c>
      <c r="EA33" s="4">
        <f t="shared" si="92"/>
        <v>383.78506416357794</v>
      </c>
      <c r="EB33" s="4">
        <f t="shared" si="92"/>
        <v>206.58518495604335</v>
      </c>
      <c r="EC33" s="4">
        <f t="shared" si="92"/>
        <v>371.95971118514774</v>
      </c>
      <c r="ED33" s="4">
        <f t="shared" si="92"/>
        <v>1209.5875638231819</v>
      </c>
      <c r="EE33" s="4">
        <f t="shared" si="92"/>
        <v>510.10523000770507</v>
      </c>
      <c r="EF33" s="4">
        <f t="shared" si="92"/>
        <v>522.27838917180145</v>
      </c>
      <c r="EG33" s="4">
        <f t="shared" si="92"/>
        <v>813.8326854437156</v>
      </c>
      <c r="EH33" s="4">
        <f t="shared" si="92"/>
        <v>326.44506521742005</v>
      </c>
      <c r="EI33" s="4">
        <f t="shared" si="92"/>
        <v>248.37744080443582</v>
      </c>
      <c r="EJ33" s="4">
        <f t="shared" si="92"/>
        <v>304.10454188497505</v>
      </c>
      <c r="EK33" s="4">
        <f t="shared" si="92"/>
        <v>702.46643121758211</v>
      </c>
      <c r="EL33" s="4">
        <f t="shared" si="92"/>
        <v>517.832678906203</v>
      </c>
      <c r="EM33" s="4">
        <f t="shared" si="92"/>
        <v>460.23199548671261</v>
      </c>
      <c r="EN33" s="4">
        <f t="shared" si="92"/>
        <v>212.91190848509484</v>
      </c>
      <c r="EO33" s="4">
        <f t="shared" si="92"/>
        <v>278.77627030355757</v>
      </c>
      <c r="EP33" s="4">
        <f t="shared" si="92"/>
        <v>208.93236406870759</v>
      </c>
      <c r="EQ33" s="4">
        <f t="shared" si="92"/>
        <v>281.7840624227531</v>
      </c>
      <c r="ER33" s="4">
        <f t="shared" si="92"/>
        <v>453.52343305363434</v>
      </c>
      <c r="ES33" s="4">
        <f t="shared" si="92"/>
        <v>462.35380977809655</v>
      </c>
      <c r="ET33" s="4">
        <f t="shared" si="92"/>
        <v>351.24081813092255</v>
      </c>
      <c r="EU33" s="4">
        <f t="shared" si="92"/>
        <v>798.13049562943615</v>
      </c>
      <c r="EV33" s="4">
        <f t="shared" si="92"/>
        <v>249.39360396556529</v>
      </c>
      <c r="EW33" s="4">
        <f t="shared" si="92"/>
        <v>523.72635159435424</v>
      </c>
      <c r="EX33" s="4">
        <f t="shared" si="92"/>
        <v>207.41998893883286</v>
      </c>
      <c r="EY33" s="4">
        <f t="shared" si="92"/>
        <v>562.12349539249215</v>
      </c>
      <c r="EZ33" s="4">
        <f t="shared" si="92"/>
        <v>1367.8675229998398</v>
      </c>
      <c r="FA33" s="4">
        <f t="shared" si="92"/>
        <v>424.75510629327124</v>
      </c>
      <c r="FB33" s="4">
        <f t="shared" si="92"/>
        <v>183.91991843498963</v>
      </c>
      <c r="FC33" s="4">
        <f t="shared" si="92"/>
        <v>262.84444698933834</v>
      </c>
      <c r="FD33" s="4">
        <f t="shared" si="92"/>
        <v>310.80058341957823</v>
      </c>
      <c r="FE33" s="4">
        <f t="shared" si="92"/>
        <v>1241.4324103788222</v>
      </c>
      <c r="FF33" s="4">
        <f t="shared" si="92"/>
        <v>198.74912068897873</v>
      </c>
      <c r="FG33" s="4">
        <f t="shared" si="92"/>
        <v>1154.0371539568278</v>
      </c>
      <c r="FH33" s="4">
        <f t="shared" si="92"/>
        <v>235.1956877737469</v>
      </c>
      <c r="FI33" s="4">
        <f t="shared" si="92"/>
        <v>752.93434432293941</v>
      </c>
      <c r="FJ33" s="4">
        <f t="shared" si="92"/>
        <v>1346.9115726970344</v>
      </c>
      <c r="FK33" s="4">
        <f t="shared" si="92"/>
        <v>438.79315998409015</v>
      </c>
      <c r="FL33" s="4">
        <f t="shared" si="92"/>
        <v>871.21568915194371</v>
      </c>
      <c r="FM33" s="4">
        <f t="shared" si="92"/>
        <v>243.23389385932467</v>
      </c>
      <c r="FN33" s="4">
        <f t="shared" si="92"/>
        <v>1651.8157638408525</v>
      </c>
      <c r="FO33" s="4">
        <f t="shared" si="92"/>
        <v>356.80095471781908</v>
      </c>
      <c r="FP33" s="4">
        <f t="shared" si="92"/>
        <v>709.84212964368737</v>
      </c>
      <c r="FQ33" s="4">
        <f t="shared" si="92"/>
        <v>688.15869417959368</v>
      </c>
      <c r="FR33" s="4">
        <f t="shared" si="92"/>
        <v>1244.1453032627853</v>
      </c>
      <c r="FS33" s="4">
        <f t="shared" si="92"/>
        <v>788.97435112931146</v>
      </c>
      <c r="FT33" s="4">
        <f t="shared" si="92"/>
        <v>415.33597924455705</v>
      </c>
      <c r="FU33" s="4">
        <f t="shared" si="92"/>
        <v>141.84407153515204</v>
      </c>
      <c r="FV33" s="4">
        <f t="shared" si="92"/>
        <v>399.67071727305563</v>
      </c>
      <c r="FW33" s="4">
        <f t="shared" si="92"/>
        <v>568.61108730221736</v>
      </c>
      <c r="FX33" s="4">
        <f t="shared" si="92"/>
        <v>607.0031100608802</v>
      </c>
      <c r="FY33" s="4">
        <f t="shared" si="92"/>
        <v>423.799178384713</v>
      </c>
      <c r="FZ33" s="4">
        <f t="shared" si="92"/>
        <v>451.68821052419332</v>
      </c>
      <c r="GA33" s="4">
        <f t="shared" si="92"/>
        <v>441.0372318031674</v>
      </c>
      <c r="GB33" s="4">
        <f t="shared" si="92"/>
        <v>298.78267442526572</v>
      </c>
      <c r="GC33" s="4">
        <f t="shared" si="92"/>
        <v>535.36794195100151</v>
      </c>
      <c r="GD33" s="4">
        <f t="shared" si="92"/>
        <v>361.81200088573149</v>
      </c>
      <c r="GE33" s="4">
        <f t="shared" si="92"/>
        <v>480.79824494400032</v>
      </c>
      <c r="GF33" s="4">
        <f t="shared" si="92"/>
        <v>486.34737847861987</v>
      </c>
      <c r="GG33" s="4">
        <f t="shared" si="92"/>
        <v>267.5530900018959</v>
      </c>
      <c r="GH33" s="4">
        <f t="shared" si="92"/>
        <v>556.6718365195411</v>
      </c>
      <c r="GI33" s="4">
        <f t="shared" si="92"/>
        <v>645.29304682412021</v>
      </c>
      <c r="GJ33" s="4">
        <f t="shared" si="92"/>
        <v>131.32753718068076</v>
      </c>
      <c r="GK33" s="4">
        <f t="shared" si="92"/>
        <v>675.6974121377342</v>
      </c>
      <c r="GL33" s="4">
        <f t="shared" ref="GL33" si="98">GL105-GL129</f>
        <v>414.63087487923855</v>
      </c>
      <c r="GM33" s="4">
        <f t="shared" si="88"/>
        <v>504.31542616596005</v>
      </c>
      <c r="GN33" s="4">
        <f t="shared" si="96"/>
        <v>551.49713278430045</v>
      </c>
      <c r="GO33" s="4">
        <f t="shared" si="96"/>
        <v>679.26482321926517</v>
      </c>
      <c r="GP33" s="4">
        <f t="shared" si="96"/>
        <v>509.23645919609686</v>
      </c>
      <c r="GQ33" s="4">
        <f t="shared" si="96"/>
        <v>846.21446505531344</v>
      </c>
      <c r="GR33" s="4">
        <f t="shared" si="96"/>
        <v>660.49763933248414</v>
      </c>
      <c r="GS33" s="4">
        <f t="shared" si="96"/>
        <v>490.52104592295018</v>
      </c>
      <c r="GT33" s="4">
        <f t="shared" si="96"/>
        <v>1385.2484999215276</v>
      </c>
      <c r="GU33" s="4">
        <f t="shared" si="96"/>
        <v>158.77007732960752</v>
      </c>
      <c r="GV33" s="4">
        <f t="shared" si="96"/>
        <v>242.32813239100764</v>
      </c>
      <c r="GW33" s="4">
        <f t="shared" si="96"/>
        <v>386.76727147248874</v>
      </c>
      <c r="GX33" s="4">
        <f t="shared" si="96"/>
        <v>319.52458183084883</v>
      </c>
      <c r="GY33" s="4">
        <f t="shared" si="96"/>
        <v>322.65690946799378</v>
      </c>
      <c r="GZ33" s="4">
        <f t="shared" si="96"/>
        <v>343.06018950131573</v>
      </c>
      <c r="HA33" s="4">
        <f t="shared" si="96"/>
        <v>1178.9798312910652</v>
      </c>
      <c r="HB33" s="4">
        <f t="shared" si="96"/>
        <v>360.77930116952831</v>
      </c>
      <c r="HC33" s="4">
        <f t="shared" si="96"/>
        <v>978.13357956851723</v>
      </c>
      <c r="HD33" s="4">
        <f t="shared" si="96"/>
        <v>535.99285084379687</v>
      </c>
      <c r="HE33" s="4">
        <f t="shared" si="96"/>
        <v>294.79950366842809</v>
      </c>
      <c r="HF33" s="4">
        <f t="shared" si="96"/>
        <v>289.81887296219872</v>
      </c>
      <c r="HG33" s="4">
        <f t="shared" si="96"/>
        <v>407.46218883016252</v>
      </c>
      <c r="HH33" s="4">
        <f t="shared" si="96"/>
        <v>1240.3921323156592</v>
      </c>
      <c r="HI33" s="4">
        <f t="shared" si="96"/>
        <v>614.75089906605149</v>
      </c>
      <c r="HJ33" s="4">
        <f t="shared" si="96"/>
        <v>831.11822920297311</v>
      </c>
      <c r="HK33" s="4">
        <f t="shared" si="96"/>
        <v>2765.3872547713718</v>
      </c>
      <c r="HL33" s="4">
        <f t="shared" si="96"/>
        <v>518.61208875449313</v>
      </c>
      <c r="HM33" s="4">
        <f t="shared" si="96"/>
        <v>645.84743785547494</v>
      </c>
      <c r="HN33" s="4">
        <f t="shared" si="96"/>
        <v>1105.8424960911118</v>
      </c>
      <c r="HO33" s="4">
        <f t="shared" si="96"/>
        <v>804.47444413639835</v>
      </c>
      <c r="HP33" s="4">
        <f t="shared" si="96"/>
        <v>584.17839904115658</v>
      </c>
      <c r="HQ33" s="4">
        <f t="shared" si="96"/>
        <v>1295.9597103518647</v>
      </c>
      <c r="HR33" s="4">
        <f t="shared" si="96"/>
        <v>246.29577735567446</v>
      </c>
      <c r="HS33" s="4">
        <f t="shared" si="96"/>
        <v>1375.1866660887915</v>
      </c>
      <c r="HT33" s="4">
        <f t="shared" si="96"/>
        <v>393.57566148823537</v>
      </c>
      <c r="HU33" s="4">
        <f t="shared" si="96"/>
        <v>570.79993167644</v>
      </c>
      <c r="HV33" s="4">
        <f t="shared" si="96"/>
        <v>606.89019025335199</v>
      </c>
      <c r="HW33" s="4">
        <f t="shared" si="96"/>
        <v>133.43238208514231</v>
      </c>
      <c r="HX33" s="4">
        <f t="shared" si="96"/>
        <v>971.3964143830151</v>
      </c>
      <c r="HY33" s="4">
        <f t="shared" si="96"/>
        <v>682.62759734595147</v>
      </c>
      <c r="HZ33" s="4">
        <f t="shared" si="96"/>
        <v>180.38524786118103</v>
      </c>
      <c r="IA33" s="4">
        <f t="shared" si="96"/>
        <v>333.79491260191963</v>
      </c>
      <c r="IB33" s="4">
        <f t="shared" si="96"/>
        <v>401.46986666780981</v>
      </c>
      <c r="IC33" s="4">
        <f t="shared" si="96"/>
        <v>316.73445272913779</v>
      </c>
      <c r="ID33" s="4">
        <f t="shared" si="96"/>
        <v>578.7030177790499</v>
      </c>
      <c r="IE33" s="4">
        <f t="shared" si="96"/>
        <v>536.59980253994422</v>
      </c>
      <c r="IF33" s="4">
        <f t="shared" si="96"/>
        <v>692.83111508468028</v>
      </c>
      <c r="IG33" s="4">
        <f t="shared" si="96"/>
        <v>255.60137596627658</v>
      </c>
      <c r="IH33" s="4">
        <f t="shared" si="96"/>
        <v>717.34335334732043</v>
      </c>
      <c r="II33" s="4">
        <f t="shared" si="96"/>
        <v>1088.9531859162712</v>
      </c>
      <c r="IJ33" s="4">
        <f t="shared" si="96"/>
        <v>2135.4087711202678</v>
      </c>
      <c r="IK33" s="4">
        <f t="shared" si="96"/>
        <v>509.9588887937864</v>
      </c>
      <c r="IL33" s="4">
        <f t="shared" si="96"/>
        <v>308.32735505351627</v>
      </c>
      <c r="IM33" s="4">
        <f t="shared" si="96"/>
        <v>185.95894801566678</v>
      </c>
      <c r="IN33" s="4">
        <f t="shared" si="96"/>
        <v>531.38588272756965</v>
      </c>
      <c r="IO33" s="4">
        <f t="shared" si="96"/>
        <v>353.49818404557055</v>
      </c>
      <c r="IP33" s="4">
        <f t="shared" si="96"/>
        <v>557.71730048351253</v>
      </c>
      <c r="IQ33" s="4">
        <f t="shared" si="96"/>
        <v>435.77695761246531</v>
      </c>
      <c r="IR33" s="4">
        <f t="shared" si="96"/>
        <v>530.42033767560372</v>
      </c>
      <c r="IS33" s="4">
        <f t="shared" si="96"/>
        <v>422.69307412907477</v>
      </c>
      <c r="IT33" s="4">
        <f t="shared" si="96"/>
        <v>400.07902614153011</v>
      </c>
      <c r="IU33" s="4">
        <f t="shared" si="96"/>
        <v>218.38232555613251</v>
      </c>
      <c r="IV33" s="4">
        <f t="shared" si="96"/>
        <v>602.75677588676854</v>
      </c>
      <c r="IW33" s="4">
        <f t="shared" si="96"/>
        <v>1088.7504002351602</v>
      </c>
      <c r="IX33" s="4">
        <f t="shared" si="96"/>
        <v>1018.192162932112</v>
      </c>
      <c r="IY33" s="4">
        <f t="shared" si="93"/>
        <v>205.53100340099107</v>
      </c>
      <c r="IZ33" s="4">
        <f t="shared" si="93"/>
        <v>235.38564148817298</v>
      </c>
      <c r="JA33" s="4">
        <f t="shared" si="93"/>
        <v>186.54338101222115</v>
      </c>
      <c r="JB33" s="4">
        <f t="shared" si="93"/>
        <v>163.8537049815904</v>
      </c>
      <c r="JC33" s="4">
        <f t="shared" si="93"/>
        <v>1186.4897063424769</v>
      </c>
    </row>
    <row r="34" spans="1:263" x14ac:dyDescent="0.4">
      <c r="A34" s="4">
        <f t="shared" si="85"/>
        <v>146659.88589623294</v>
      </c>
      <c r="B34">
        <v>2025</v>
      </c>
      <c r="C34" s="4">
        <f t="shared" si="97"/>
        <v>242.58652704244153</v>
      </c>
      <c r="D34" s="4">
        <f t="shared" si="97"/>
        <v>398.31144393725918</v>
      </c>
      <c r="E34" s="4">
        <f t="shared" si="97"/>
        <v>569.70036628502976</v>
      </c>
      <c r="F34" s="4">
        <f t="shared" si="97"/>
        <v>728.2865436811652</v>
      </c>
      <c r="G34" s="4">
        <f t="shared" si="97"/>
        <v>374.0663879282464</v>
      </c>
      <c r="H34" s="4">
        <f t="shared" si="97"/>
        <v>784.99098029246977</v>
      </c>
      <c r="I34" s="4">
        <f t="shared" si="97"/>
        <v>322.73980949823397</v>
      </c>
      <c r="J34" s="4">
        <f t="shared" si="97"/>
        <v>100.0385215728662</v>
      </c>
      <c r="K34" s="4">
        <f t="shared" si="97"/>
        <v>902.62376986271113</v>
      </c>
      <c r="L34" s="4">
        <f t="shared" si="97"/>
        <v>887.36168640725566</v>
      </c>
      <c r="M34" s="4">
        <f t="shared" si="97"/>
        <v>372.64295187562396</v>
      </c>
      <c r="N34" s="4">
        <f t="shared" si="97"/>
        <v>233.06554358655515</v>
      </c>
      <c r="O34" s="4">
        <f t="shared" si="97"/>
        <v>1369.8011889448701</v>
      </c>
      <c r="P34" s="4">
        <f t="shared" si="97"/>
        <v>791.90618816719109</v>
      </c>
      <c r="Q34" s="4">
        <f t="shared" si="97"/>
        <v>221.91468388523364</v>
      </c>
      <c r="R34" s="4">
        <f t="shared" si="97"/>
        <v>673.04160326593865</v>
      </c>
      <c r="S34" s="4">
        <f t="shared" si="97"/>
        <v>547.74573860910152</v>
      </c>
      <c r="T34" s="4">
        <f t="shared" si="97"/>
        <v>292.84149255137362</v>
      </c>
      <c r="U34" s="4">
        <f t="shared" si="97"/>
        <v>883.44331296770633</v>
      </c>
      <c r="V34" s="4">
        <f t="shared" si="97"/>
        <v>287.32247237106588</v>
      </c>
      <c r="W34" s="4">
        <f t="shared" si="97"/>
        <v>689.19456999646695</v>
      </c>
      <c r="X34" s="4">
        <f t="shared" si="97"/>
        <v>435.94350537096904</v>
      </c>
      <c r="Y34" s="4">
        <f t="shared" si="97"/>
        <v>520.57805056467942</v>
      </c>
      <c r="Z34" s="4">
        <f t="shared" si="97"/>
        <v>642.96531681541751</v>
      </c>
      <c r="AA34" s="4">
        <f t="shared" si="97"/>
        <v>654.68713350863266</v>
      </c>
      <c r="AB34" s="4">
        <f t="shared" si="97"/>
        <v>462.99414104002551</v>
      </c>
      <c r="AC34" s="4">
        <f t="shared" si="97"/>
        <v>222.87000965228071</v>
      </c>
      <c r="AD34" s="4">
        <f t="shared" si="97"/>
        <v>360.23717481696565</v>
      </c>
      <c r="AE34" s="4">
        <f t="shared" si="97"/>
        <v>325.77501296918177</v>
      </c>
      <c r="AF34" s="4">
        <f t="shared" si="97"/>
        <v>319.20282836714404</v>
      </c>
      <c r="AG34" s="4">
        <f t="shared" si="97"/>
        <v>565.86836452819909</v>
      </c>
      <c r="AH34" s="4">
        <f t="shared" si="97"/>
        <v>354.61152926442941</v>
      </c>
      <c r="AI34" s="4">
        <f t="shared" si="97"/>
        <v>677.55103081568245</v>
      </c>
      <c r="AJ34" s="4">
        <f t="shared" si="97"/>
        <v>319.49199870981607</v>
      </c>
      <c r="AK34" s="4">
        <f t="shared" si="97"/>
        <v>409.52945130082844</v>
      </c>
      <c r="AL34" s="4">
        <f t="shared" si="97"/>
        <v>588.11000562020718</v>
      </c>
      <c r="AM34" s="4">
        <f t="shared" si="97"/>
        <v>366.22577742740515</v>
      </c>
      <c r="AN34" s="4">
        <f t="shared" si="97"/>
        <v>303.19307537513799</v>
      </c>
      <c r="AO34" s="4">
        <f t="shared" si="97"/>
        <v>76.579616803303907</v>
      </c>
      <c r="AP34" s="4">
        <f t="shared" si="97"/>
        <v>648.05838999937748</v>
      </c>
      <c r="AQ34" s="4">
        <f t="shared" si="97"/>
        <v>240.186233204969</v>
      </c>
      <c r="AR34" s="4">
        <f t="shared" si="97"/>
        <v>326.68956237028914</v>
      </c>
      <c r="AS34" s="4">
        <f t="shared" si="97"/>
        <v>616.03918916991677</v>
      </c>
      <c r="AT34" s="4">
        <f t="shared" si="97"/>
        <v>646.33733333334419</v>
      </c>
      <c r="AU34" s="4">
        <f t="shared" si="97"/>
        <v>700.98210719191911</v>
      </c>
      <c r="AV34" s="4">
        <f t="shared" si="97"/>
        <v>852.16053961516616</v>
      </c>
      <c r="AW34" s="4">
        <f t="shared" si="97"/>
        <v>670.77145331884685</v>
      </c>
      <c r="AX34" s="4">
        <f t="shared" si="97"/>
        <v>365.20065383011195</v>
      </c>
      <c r="AY34" s="4">
        <f t="shared" si="97"/>
        <v>1028.3866009444196</v>
      </c>
      <c r="AZ34" s="4">
        <f t="shared" si="97"/>
        <v>575.12971317847791</v>
      </c>
      <c r="BA34" s="4">
        <f t="shared" si="97"/>
        <v>347.38554154615014</v>
      </c>
      <c r="BB34" s="4">
        <f t="shared" si="97"/>
        <v>709.22547507661216</v>
      </c>
      <c r="BC34" s="4">
        <f t="shared" si="97"/>
        <v>157.74486528034697</v>
      </c>
      <c r="BD34" s="4">
        <f t="shared" si="97"/>
        <v>319.88072309344102</v>
      </c>
      <c r="BE34" s="4">
        <f t="shared" si="97"/>
        <v>356.32739141972974</v>
      </c>
      <c r="BF34" s="4">
        <f t="shared" si="97"/>
        <v>309.58788210039114</v>
      </c>
      <c r="BG34" s="4">
        <f t="shared" si="97"/>
        <v>567.07883080036436</v>
      </c>
      <c r="BH34" s="4">
        <f t="shared" si="97"/>
        <v>330.871740256799</v>
      </c>
      <c r="BI34" s="4">
        <f t="shared" si="97"/>
        <v>1002.4611434792002</v>
      </c>
      <c r="BJ34" s="4">
        <f t="shared" si="97"/>
        <v>261.04334417697851</v>
      </c>
      <c r="BK34" s="4">
        <f t="shared" si="97"/>
        <v>813.82642830524162</v>
      </c>
      <c r="BL34" s="4">
        <f t="shared" si="97"/>
        <v>732.78707276400121</v>
      </c>
      <c r="BM34" s="4">
        <f t="shared" si="97"/>
        <v>695.50256095967779</v>
      </c>
      <c r="BN34" s="4">
        <f t="shared" si="97"/>
        <v>437.75087621435404</v>
      </c>
      <c r="BO34" s="4">
        <f t="shared" si="86"/>
        <v>333.36796509742288</v>
      </c>
      <c r="BP34" s="4">
        <f t="shared" si="95"/>
        <v>519.68747500730944</v>
      </c>
      <c r="BQ34" s="4">
        <f t="shared" si="95"/>
        <v>583.40315802645466</v>
      </c>
      <c r="BR34" s="4">
        <f t="shared" si="95"/>
        <v>1009.8722497397908</v>
      </c>
      <c r="BS34" s="4">
        <f t="shared" si="95"/>
        <v>561.0767704832565</v>
      </c>
      <c r="BT34" s="4">
        <f t="shared" si="95"/>
        <v>482.37875481682397</v>
      </c>
      <c r="BU34" s="4">
        <f t="shared" si="95"/>
        <v>632.53238544028682</v>
      </c>
      <c r="BV34" s="4">
        <f t="shared" si="95"/>
        <v>647.09071993338443</v>
      </c>
      <c r="BW34" s="4">
        <f t="shared" si="95"/>
        <v>152.82359681167156</v>
      </c>
      <c r="BX34" s="4">
        <f t="shared" si="95"/>
        <v>197.90850056524306</v>
      </c>
      <c r="BY34" s="4">
        <f t="shared" si="95"/>
        <v>523.32040330381278</v>
      </c>
      <c r="BZ34" s="4">
        <f t="shared" si="95"/>
        <v>329.01357218353968</v>
      </c>
      <c r="CA34" s="4">
        <f t="shared" si="95"/>
        <v>506.8796138291554</v>
      </c>
      <c r="CB34" s="4">
        <f t="shared" si="95"/>
        <v>1245.3552025100701</v>
      </c>
      <c r="CC34" s="4">
        <f t="shared" si="95"/>
        <v>565.15705830748414</v>
      </c>
      <c r="CD34" s="4">
        <f t="shared" si="95"/>
        <v>2328.0753150513251</v>
      </c>
      <c r="CE34" s="4">
        <f t="shared" si="95"/>
        <v>431.3646172140194</v>
      </c>
      <c r="CF34" s="4">
        <f t="shared" si="95"/>
        <v>246.9181757775936</v>
      </c>
      <c r="CG34" s="4">
        <f t="shared" si="95"/>
        <v>800.74965561747138</v>
      </c>
      <c r="CH34" s="4">
        <f t="shared" si="95"/>
        <v>283.36047347527222</v>
      </c>
      <c r="CI34" s="4">
        <f t="shared" si="95"/>
        <v>645.22180356191745</v>
      </c>
      <c r="CJ34" s="4">
        <f t="shared" si="95"/>
        <v>1323.8221064836828</v>
      </c>
      <c r="CK34" s="4">
        <f t="shared" si="95"/>
        <v>624.62329518439708</v>
      </c>
      <c r="CL34" s="4">
        <f t="shared" si="95"/>
        <v>515.96725061574989</v>
      </c>
      <c r="CM34" s="4">
        <f t="shared" si="95"/>
        <v>353.48487233312085</v>
      </c>
      <c r="CN34" s="4">
        <f t="shared" si="95"/>
        <v>444.62991867977001</v>
      </c>
      <c r="CO34" s="4">
        <f t="shared" si="95"/>
        <v>698.59506626058487</v>
      </c>
      <c r="CP34" s="4">
        <f t="shared" si="95"/>
        <v>367.44147602767561</v>
      </c>
      <c r="CQ34" s="4">
        <f t="shared" si="95"/>
        <v>738.1633629796778</v>
      </c>
      <c r="CR34" s="4">
        <f t="shared" si="95"/>
        <v>666.55374324618469</v>
      </c>
      <c r="CS34" s="4">
        <f t="shared" si="95"/>
        <v>468.18667846489222</v>
      </c>
      <c r="CT34" s="4">
        <f t="shared" si="95"/>
        <v>681.35152860495032</v>
      </c>
      <c r="CU34" s="4">
        <f t="shared" si="95"/>
        <v>164.46440669441341</v>
      </c>
      <c r="CV34" s="4">
        <f t="shared" si="95"/>
        <v>328.68461007281292</v>
      </c>
      <c r="CW34" s="4">
        <f t="shared" si="95"/>
        <v>362.46025424535975</v>
      </c>
      <c r="CX34" s="4">
        <f t="shared" si="95"/>
        <v>476.4610482360078</v>
      </c>
      <c r="CY34" s="4">
        <f t="shared" si="95"/>
        <v>374.82231927261205</v>
      </c>
      <c r="CZ34" s="4">
        <f t="shared" si="95"/>
        <v>291.08169093862494</v>
      </c>
      <c r="DA34" s="4">
        <f t="shared" si="95"/>
        <v>640.10029568802679</v>
      </c>
      <c r="DB34" s="4">
        <f t="shared" si="95"/>
        <v>396.5433310949856</v>
      </c>
      <c r="DC34" s="4">
        <f t="shared" si="95"/>
        <v>450.56753144486026</v>
      </c>
      <c r="DD34" s="4">
        <f t="shared" si="95"/>
        <v>315.33696164323896</v>
      </c>
      <c r="DE34" s="4">
        <f t="shared" si="95"/>
        <v>324.75536561445523</v>
      </c>
      <c r="DF34" s="4">
        <f t="shared" si="95"/>
        <v>645.29793836167619</v>
      </c>
      <c r="DG34" s="4">
        <f t="shared" si="95"/>
        <v>344.60918445972601</v>
      </c>
      <c r="DH34" s="4">
        <f t="shared" si="95"/>
        <v>2263.3444930965356</v>
      </c>
      <c r="DI34" s="4">
        <f t="shared" si="95"/>
        <v>215.64348362825334</v>
      </c>
      <c r="DJ34" s="4">
        <f t="shared" si="95"/>
        <v>411.79494478271249</v>
      </c>
      <c r="DK34" s="4">
        <f t="shared" si="95"/>
        <v>1972.8702105843784</v>
      </c>
      <c r="DL34" s="4">
        <f t="shared" si="95"/>
        <v>261.86210547091554</v>
      </c>
      <c r="DM34" s="4">
        <f t="shared" si="95"/>
        <v>505.67537465229208</v>
      </c>
      <c r="DN34" s="4">
        <f t="shared" si="95"/>
        <v>526.27557893186474</v>
      </c>
      <c r="DO34" s="4">
        <f t="shared" si="95"/>
        <v>279.85362260415923</v>
      </c>
      <c r="DP34" s="4">
        <f t="shared" si="95"/>
        <v>808.55911366020473</v>
      </c>
      <c r="DQ34" s="4">
        <f t="shared" si="95"/>
        <v>436.79737050195422</v>
      </c>
      <c r="DR34" s="4">
        <f t="shared" si="95"/>
        <v>578.90876540536499</v>
      </c>
      <c r="DS34" s="4">
        <f t="shared" si="95"/>
        <v>371.88677937129887</v>
      </c>
      <c r="DT34" s="4">
        <f t="shared" si="95"/>
        <v>492.47156872228595</v>
      </c>
      <c r="DU34" s="4">
        <f t="shared" si="95"/>
        <v>1522.4932968750618</v>
      </c>
      <c r="DV34" s="4">
        <f t="shared" si="95"/>
        <v>960.17163585967262</v>
      </c>
      <c r="DW34" s="4">
        <f t="shared" si="95"/>
        <v>831.1781545248657</v>
      </c>
      <c r="DX34" s="4">
        <f t="shared" si="95"/>
        <v>525.96050995383268</v>
      </c>
      <c r="DY34" s="4">
        <f t="shared" si="95"/>
        <v>892.97485116143264</v>
      </c>
      <c r="DZ34" s="4">
        <f t="shared" si="95"/>
        <v>196.16352101293543</v>
      </c>
      <c r="EA34" s="4">
        <f t="shared" si="95"/>
        <v>426.18431553733313</v>
      </c>
      <c r="EB34" s="4">
        <f t="shared" ref="EB34:GL38" si="99">EB106-EB130</f>
        <v>228.14040707274484</v>
      </c>
      <c r="EC34" s="4">
        <f t="shared" si="99"/>
        <v>420.30275944348108</v>
      </c>
      <c r="ED34" s="4">
        <f t="shared" si="99"/>
        <v>1329.3785185583938</v>
      </c>
      <c r="EE34" s="4">
        <f t="shared" si="99"/>
        <v>574.23258463691047</v>
      </c>
      <c r="EF34" s="4">
        <f t="shared" si="99"/>
        <v>592.8867721615544</v>
      </c>
      <c r="EG34" s="4">
        <f t="shared" si="99"/>
        <v>891.01753342942084</v>
      </c>
      <c r="EH34" s="4">
        <f t="shared" si="99"/>
        <v>360.00312819756329</v>
      </c>
      <c r="EI34" s="4">
        <f t="shared" si="99"/>
        <v>278.40560223672566</v>
      </c>
      <c r="EJ34" s="4">
        <f t="shared" si="99"/>
        <v>340.30252690695011</v>
      </c>
      <c r="EK34" s="4">
        <f t="shared" si="99"/>
        <v>287.48244382812317</v>
      </c>
      <c r="EL34" s="4">
        <f t="shared" si="99"/>
        <v>577.57765308643991</v>
      </c>
      <c r="EM34" s="4">
        <f t="shared" si="99"/>
        <v>508.99462822234193</v>
      </c>
      <c r="EN34" s="4">
        <f t="shared" si="99"/>
        <v>238.86658526078986</v>
      </c>
      <c r="EO34" s="4">
        <f t="shared" si="99"/>
        <v>313.59732644523126</v>
      </c>
      <c r="EP34" s="4">
        <f t="shared" si="99"/>
        <v>238.00483715824379</v>
      </c>
      <c r="EQ34" s="4">
        <f t="shared" si="99"/>
        <v>309.79104620625981</v>
      </c>
      <c r="ER34" s="4">
        <f t="shared" si="99"/>
        <v>503.18409966523046</v>
      </c>
      <c r="ES34" s="4">
        <f t="shared" si="99"/>
        <v>513.76098894566724</v>
      </c>
      <c r="ET34" s="4">
        <f t="shared" si="99"/>
        <v>388.55108788844353</v>
      </c>
      <c r="EU34" s="4">
        <f t="shared" si="99"/>
        <v>886.24905848629624</v>
      </c>
      <c r="EV34" s="4">
        <f t="shared" si="99"/>
        <v>280.03841990306029</v>
      </c>
      <c r="EW34" s="4">
        <f t="shared" si="99"/>
        <v>576.43793848964231</v>
      </c>
      <c r="EX34" s="4">
        <f t="shared" si="99"/>
        <v>230.99405954940639</v>
      </c>
      <c r="EY34" s="4">
        <f t="shared" si="99"/>
        <v>619.68578140847137</v>
      </c>
      <c r="EZ34" s="4">
        <f t="shared" si="99"/>
        <v>570.12517586851902</v>
      </c>
      <c r="FA34" s="4">
        <f t="shared" si="99"/>
        <v>480.32937614176723</v>
      </c>
      <c r="FB34" s="4">
        <f t="shared" si="99"/>
        <v>211.45215014508389</v>
      </c>
      <c r="FC34" s="4">
        <f t="shared" si="99"/>
        <v>293.24989411037586</v>
      </c>
      <c r="FD34" s="4">
        <f t="shared" si="99"/>
        <v>344.33650143123305</v>
      </c>
      <c r="FE34" s="4">
        <f t="shared" si="99"/>
        <v>1366.5192586239807</v>
      </c>
      <c r="FF34" s="4">
        <f t="shared" si="99"/>
        <v>223.23247218931772</v>
      </c>
      <c r="FG34" s="4">
        <f t="shared" si="99"/>
        <v>1264.6524431539262</v>
      </c>
      <c r="FH34" s="4">
        <f t="shared" si="99"/>
        <v>269.0664214726994</v>
      </c>
      <c r="FI34" s="4">
        <f t="shared" si="99"/>
        <v>838.77440848062167</v>
      </c>
      <c r="FJ34" s="4">
        <f t="shared" si="99"/>
        <v>1469.249662641713</v>
      </c>
      <c r="FK34" s="4">
        <f t="shared" si="99"/>
        <v>490.345332904298</v>
      </c>
      <c r="FL34" s="4">
        <f t="shared" si="99"/>
        <v>953.97894337992864</v>
      </c>
      <c r="FM34" s="4">
        <f t="shared" si="99"/>
        <v>274.71320080807419</v>
      </c>
      <c r="FN34" s="4">
        <f t="shared" si="99"/>
        <v>608.20940682693231</v>
      </c>
      <c r="FO34" s="4">
        <f t="shared" si="99"/>
        <v>399.36621622730701</v>
      </c>
      <c r="FP34" s="4">
        <f t="shared" si="99"/>
        <v>782.01162066024915</v>
      </c>
      <c r="FQ34" s="4">
        <f t="shared" si="99"/>
        <v>761.92066879110109</v>
      </c>
      <c r="FR34" s="4">
        <f t="shared" si="99"/>
        <v>1366.452712550463</v>
      </c>
      <c r="FS34" s="4">
        <f t="shared" si="99"/>
        <v>877.41155130517518</v>
      </c>
      <c r="FT34" s="4">
        <f t="shared" si="99"/>
        <v>455.79623870445567</v>
      </c>
      <c r="FU34" s="4">
        <f t="shared" si="99"/>
        <v>161.76254129511673</v>
      </c>
      <c r="FV34" s="4">
        <f t="shared" si="99"/>
        <v>440.83310134107592</v>
      </c>
      <c r="FW34" s="4">
        <f t="shared" si="99"/>
        <v>635.04265728191842</v>
      </c>
      <c r="FX34" s="4">
        <f t="shared" si="99"/>
        <v>678.9236377573834</v>
      </c>
      <c r="FY34" s="4">
        <f t="shared" si="99"/>
        <v>468.19441115195292</v>
      </c>
      <c r="FZ34" s="4">
        <f t="shared" si="99"/>
        <v>505.79984392664147</v>
      </c>
      <c r="GA34" s="4">
        <f t="shared" si="99"/>
        <v>488.72305856482637</v>
      </c>
      <c r="GB34" s="4">
        <f t="shared" si="99"/>
        <v>337.7498154658557</v>
      </c>
      <c r="GC34" s="4">
        <f t="shared" si="99"/>
        <v>608.76595100282373</v>
      </c>
      <c r="GD34" s="4">
        <f t="shared" si="99"/>
        <v>402.02417808396609</v>
      </c>
      <c r="GE34" s="4">
        <f t="shared" si="99"/>
        <v>530.44718118905382</v>
      </c>
      <c r="GF34" s="4">
        <f t="shared" si="99"/>
        <v>533.21334868261602</v>
      </c>
      <c r="GG34" s="4">
        <f t="shared" si="99"/>
        <v>299.45759236465682</v>
      </c>
      <c r="GH34" s="4">
        <f t="shared" si="99"/>
        <v>612.84256453742557</v>
      </c>
      <c r="GI34" s="4">
        <f t="shared" si="99"/>
        <v>707.36957448734017</v>
      </c>
      <c r="GJ34" s="4">
        <f t="shared" si="99"/>
        <v>146.9764806826241</v>
      </c>
      <c r="GK34" s="4">
        <f t="shared" si="99"/>
        <v>748.5362287867905</v>
      </c>
      <c r="GL34" s="4">
        <f t="shared" si="99"/>
        <v>466.01859815031008</v>
      </c>
      <c r="GM34" s="4">
        <f t="shared" si="88"/>
        <v>554.62166761969843</v>
      </c>
      <c r="GN34" s="4">
        <f t="shared" si="96"/>
        <v>608.45894804320415</v>
      </c>
      <c r="GO34" s="4">
        <f t="shared" si="96"/>
        <v>748.13570859935282</v>
      </c>
      <c r="GP34" s="4">
        <f t="shared" si="96"/>
        <v>568.42219429978468</v>
      </c>
      <c r="GQ34" s="4">
        <f t="shared" si="96"/>
        <v>341.86664422844171</v>
      </c>
      <c r="GR34" s="4">
        <f t="shared" si="96"/>
        <v>738.26603045637535</v>
      </c>
      <c r="GS34" s="4">
        <f t="shared" si="96"/>
        <v>553.12139548236792</v>
      </c>
      <c r="GT34" s="4">
        <f t="shared" si="96"/>
        <v>627.71019165546602</v>
      </c>
      <c r="GU34" s="4">
        <f t="shared" si="96"/>
        <v>181.63491926893096</v>
      </c>
      <c r="GV34" s="4">
        <f t="shared" si="96"/>
        <v>269.54811953849941</v>
      </c>
      <c r="GW34" s="4">
        <f t="shared" si="96"/>
        <v>437.00000513123962</v>
      </c>
      <c r="GX34" s="4">
        <f t="shared" si="96"/>
        <v>350.82090602218943</v>
      </c>
      <c r="GY34" s="4">
        <f t="shared" si="96"/>
        <v>357.95257792566167</v>
      </c>
      <c r="GZ34" s="4">
        <f t="shared" si="96"/>
        <v>381.04586743223024</v>
      </c>
      <c r="HA34" s="4">
        <f t="shared" si="96"/>
        <v>401.39562488776124</v>
      </c>
      <c r="HB34" s="4">
        <f t="shared" si="96"/>
        <v>401.07650848370412</v>
      </c>
      <c r="HC34" s="4">
        <f t="shared" si="96"/>
        <v>1079.9334648278989</v>
      </c>
      <c r="HD34" s="4">
        <f t="shared" si="96"/>
        <v>599.15403276402958</v>
      </c>
      <c r="HE34" s="4">
        <f t="shared" si="96"/>
        <v>328.26242017590539</v>
      </c>
      <c r="HF34" s="4">
        <f t="shared" si="96"/>
        <v>322.21134735750019</v>
      </c>
      <c r="HG34" s="4">
        <f t="shared" si="96"/>
        <v>464.05196406484555</v>
      </c>
      <c r="HH34" s="4">
        <f t="shared" si="96"/>
        <v>398.05277852593889</v>
      </c>
      <c r="HI34" s="4">
        <f t="shared" si="96"/>
        <v>693.04935871743828</v>
      </c>
      <c r="HJ34" s="4">
        <f t="shared" si="96"/>
        <v>910.24922921022232</v>
      </c>
      <c r="HK34" s="4">
        <f t="shared" si="96"/>
        <v>887.7283148849674</v>
      </c>
      <c r="HL34" s="4">
        <f t="shared" si="96"/>
        <v>591.9807753130616</v>
      </c>
      <c r="HM34" s="4">
        <f t="shared" si="96"/>
        <v>726.21255346110945</v>
      </c>
      <c r="HN34" s="4">
        <f t="shared" si="96"/>
        <v>1235.1245242827135</v>
      </c>
      <c r="HO34" s="4">
        <f t="shared" si="96"/>
        <v>901.07008050313186</v>
      </c>
      <c r="HP34" s="4">
        <f t="shared" si="96"/>
        <v>647.35158301004469</v>
      </c>
      <c r="HQ34" s="4">
        <f t="shared" si="96"/>
        <v>1409.8003469491166</v>
      </c>
      <c r="HR34" s="4">
        <f t="shared" si="96"/>
        <v>270.55607991017428</v>
      </c>
      <c r="HS34" s="4">
        <f t="shared" si="96"/>
        <v>892.28880012792422</v>
      </c>
      <c r="HT34" s="4">
        <f t="shared" si="96"/>
        <v>435.61081914233876</v>
      </c>
      <c r="HU34" s="4">
        <f t="shared" si="96"/>
        <v>637.89176648782598</v>
      </c>
      <c r="HV34" s="4">
        <f t="shared" si="96"/>
        <v>668.93970089084576</v>
      </c>
      <c r="HW34" s="4">
        <f t="shared" si="96"/>
        <v>149.32637783799851</v>
      </c>
      <c r="HX34" s="4">
        <f t="shared" si="96"/>
        <v>1079.2416798887116</v>
      </c>
      <c r="HY34" s="4">
        <f t="shared" si="96"/>
        <v>746.13221270372526</v>
      </c>
      <c r="HZ34" s="4">
        <f t="shared" si="96"/>
        <v>201.9742751091988</v>
      </c>
      <c r="IA34" s="4">
        <f t="shared" si="96"/>
        <v>373.78024643154424</v>
      </c>
      <c r="IB34" s="4">
        <f t="shared" si="96"/>
        <v>445.83290908814161</v>
      </c>
      <c r="IC34" s="4">
        <f t="shared" si="96"/>
        <v>353.24316445078534</v>
      </c>
      <c r="ID34" s="4">
        <f t="shared" si="96"/>
        <v>637.2539709672443</v>
      </c>
      <c r="IE34" s="4">
        <f t="shared" si="96"/>
        <v>600.75625514340175</v>
      </c>
      <c r="IF34" s="4">
        <f t="shared" si="96"/>
        <v>778.47807329644479</v>
      </c>
      <c r="IG34" s="4">
        <f t="shared" si="96"/>
        <v>284.59801263344775</v>
      </c>
      <c r="IH34" s="4">
        <f t="shared" si="96"/>
        <v>136.26167521643993</v>
      </c>
      <c r="II34" s="4">
        <f t="shared" si="96"/>
        <v>1200.8705700113892</v>
      </c>
      <c r="IJ34" s="4">
        <f t="shared" si="96"/>
        <v>844.08499332481892</v>
      </c>
      <c r="IK34" s="4">
        <f t="shared" si="96"/>
        <v>560.44196925226163</v>
      </c>
      <c r="IL34" s="4">
        <f t="shared" si="96"/>
        <v>343.86042600331888</v>
      </c>
      <c r="IM34" s="4">
        <f t="shared" si="96"/>
        <v>208.16834132416889</v>
      </c>
      <c r="IN34" s="4">
        <f t="shared" si="96"/>
        <v>582.86644632441983</v>
      </c>
      <c r="IO34" s="4">
        <f t="shared" si="96"/>
        <v>397.38221250205487</v>
      </c>
      <c r="IP34" s="4">
        <f t="shared" si="96"/>
        <v>622.78288504154932</v>
      </c>
      <c r="IQ34" s="4">
        <f t="shared" si="96"/>
        <v>486.25165069439015</v>
      </c>
      <c r="IR34" s="4">
        <f t="shared" si="96"/>
        <v>581.46175462267195</v>
      </c>
      <c r="IS34" s="4">
        <f t="shared" si="96"/>
        <v>478.19280616218833</v>
      </c>
      <c r="IT34" s="4">
        <f t="shared" si="96"/>
        <v>448.22188956332207</v>
      </c>
      <c r="IU34" s="4">
        <f t="shared" si="96"/>
        <v>249.57129971359555</v>
      </c>
      <c r="IV34" s="4">
        <f t="shared" si="96"/>
        <v>661.24046909414153</v>
      </c>
      <c r="IW34" s="4">
        <f t="shared" si="96"/>
        <v>1196.3368939637664</v>
      </c>
      <c r="IX34" s="4">
        <f t="shared" si="96"/>
        <v>1130.6226440121989</v>
      </c>
      <c r="IY34" s="4">
        <f t="shared" si="93"/>
        <v>233.28031798908847</v>
      </c>
      <c r="IZ34" s="4">
        <f t="shared" si="93"/>
        <v>261.85040617664498</v>
      </c>
      <c r="JA34" s="4">
        <f t="shared" si="93"/>
        <v>211.24916277370565</v>
      </c>
      <c r="JB34" s="4">
        <f t="shared" si="93"/>
        <v>184.05462889305281</v>
      </c>
      <c r="JC34" s="4">
        <f t="shared" si="93"/>
        <v>1311.7709609366802</v>
      </c>
    </row>
    <row r="35" spans="1:263" x14ac:dyDescent="0.4">
      <c r="A35" s="4">
        <f t="shared" si="85"/>
        <v>153103.56943263998</v>
      </c>
      <c r="B35">
        <v>2026</v>
      </c>
      <c r="C35" s="4">
        <f t="shared" si="97"/>
        <v>265.40840790630699</v>
      </c>
      <c r="D35" s="4">
        <f t="shared" si="97"/>
        <v>442.10059400709804</v>
      </c>
      <c r="E35" s="4">
        <f t="shared" si="97"/>
        <v>627.12056093012256</v>
      </c>
      <c r="F35" s="4">
        <f t="shared" si="97"/>
        <v>184.28161290050159</v>
      </c>
      <c r="G35" s="4">
        <f t="shared" si="97"/>
        <v>420.31367048784637</v>
      </c>
      <c r="H35" s="4">
        <f t="shared" si="97"/>
        <v>859.19570641844234</v>
      </c>
      <c r="I35" s="4">
        <f t="shared" si="97"/>
        <v>362.22415461606073</v>
      </c>
      <c r="J35" s="4">
        <f t="shared" si="97"/>
        <v>113.67625181899375</v>
      </c>
      <c r="K35" s="4">
        <f t="shared" si="97"/>
        <v>996.29356224455387</v>
      </c>
      <c r="L35" s="4">
        <f t="shared" si="97"/>
        <v>990.28718860037225</v>
      </c>
      <c r="M35" s="4">
        <f t="shared" si="97"/>
        <v>417.20956354939523</v>
      </c>
      <c r="N35" s="4">
        <f t="shared" si="97"/>
        <v>262.14454992089821</v>
      </c>
      <c r="O35" s="4">
        <f t="shared" si="97"/>
        <v>581.58078950054789</v>
      </c>
      <c r="P35" s="4">
        <f t="shared" si="97"/>
        <v>884.98179683292324</v>
      </c>
      <c r="Q35" s="4">
        <f t="shared" si="97"/>
        <v>250.39105958555353</v>
      </c>
      <c r="R35" s="4">
        <f t="shared" si="97"/>
        <v>751.11476784448166</v>
      </c>
      <c r="S35" s="4">
        <f t="shared" si="97"/>
        <v>611.09520636840921</v>
      </c>
      <c r="T35" s="4">
        <f t="shared" si="97"/>
        <v>328.34424007190546</v>
      </c>
      <c r="U35" s="4">
        <f t="shared" si="97"/>
        <v>966.49060623007972</v>
      </c>
      <c r="V35" s="4">
        <f t="shared" si="97"/>
        <v>317.52126157559007</v>
      </c>
      <c r="W35" s="4">
        <f t="shared" si="97"/>
        <v>760.09908753236505</v>
      </c>
      <c r="X35" s="4">
        <f t="shared" si="97"/>
        <v>487.11334249029915</v>
      </c>
      <c r="Y35" s="4">
        <f t="shared" si="97"/>
        <v>590.65172616786947</v>
      </c>
      <c r="Z35" s="4">
        <f t="shared" si="97"/>
        <v>713.66955715828442</v>
      </c>
      <c r="AA35" s="4">
        <f t="shared" si="97"/>
        <v>739.56659109473958</v>
      </c>
      <c r="AB35" s="4">
        <f t="shared" si="97"/>
        <v>512.34797064125121</v>
      </c>
      <c r="AC35" s="4">
        <f t="shared" si="97"/>
        <v>250.27152053310149</v>
      </c>
      <c r="AD35" s="4">
        <f t="shared" si="97"/>
        <v>406.54539008576398</v>
      </c>
      <c r="AE35" s="4">
        <f t="shared" si="97"/>
        <v>363.81420056817456</v>
      </c>
      <c r="AF35" s="4">
        <f t="shared" si="97"/>
        <v>355.31912197471138</v>
      </c>
      <c r="AG35" s="4">
        <f t="shared" si="97"/>
        <v>635.45954224968068</v>
      </c>
      <c r="AH35" s="4">
        <f t="shared" si="97"/>
        <v>391.55442774153124</v>
      </c>
      <c r="AI35" s="4">
        <f t="shared" si="97"/>
        <v>741.60417812303945</v>
      </c>
      <c r="AJ35" s="4">
        <f t="shared" si="97"/>
        <v>356.41137019121931</v>
      </c>
      <c r="AK35" s="4">
        <f t="shared" si="97"/>
        <v>470.81108209071056</v>
      </c>
      <c r="AL35" s="4">
        <f t="shared" si="97"/>
        <v>227.33275969405366</v>
      </c>
      <c r="AM35" s="4">
        <f t="shared" si="97"/>
        <v>402.65292399051208</v>
      </c>
      <c r="AN35" s="4">
        <f t="shared" si="97"/>
        <v>340.81405612727417</v>
      </c>
      <c r="AO35" s="4">
        <f t="shared" si="97"/>
        <v>86.384123563646526</v>
      </c>
      <c r="AP35" s="4">
        <f t="shared" si="97"/>
        <v>718.23474689878094</v>
      </c>
      <c r="AQ35" s="4">
        <f t="shared" si="97"/>
        <v>278.9618296840905</v>
      </c>
      <c r="AR35" s="4">
        <f t="shared" si="97"/>
        <v>363.77750346675913</v>
      </c>
      <c r="AS35" s="4">
        <f t="shared" si="97"/>
        <v>685.23851605211667</v>
      </c>
      <c r="AT35" s="4">
        <f t="shared" si="97"/>
        <v>726.60456321002528</v>
      </c>
      <c r="AU35" s="4">
        <f t="shared" si="97"/>
        <v>778.05433014567882</v>
      </c>
      <c r="AV35" s="4">
        <f t="shared" si="97"/>
        <v>953.74242000176787</v>
      </c>
      <c r="AW35" s="4">
        <f t="shared" si="97"/>
        <v>277.30530946121269</v>
      </c>
      <c r="AX35" s="4">
        <f t="shared" si="97"/>
        <v>406.76692506217029</v>
      </c>
      <c r="AY35" s="4">
        <f t="shared" si="97"/>
        <v>518.0487210386791</v>
      </c>
      <c r="AZ35" s="4">
        <f t="shared" si="97"/>
        <v>639.01951135295928</v>
      </c>
      <c r="BA35" s="4">
        <f t="shared" si="97"/>
        <v>384.3671831959615</v>
      </c>
      <c r="BB35" s="4">
        <f t="shared" si="97"/>
        <v>789.3302366362617</v>
      </c>
      <c r="BC35" s="4">
        <f t="shared" si="97"/>
        <v>175.93305428825209</v>
      </c>
      <c r="BD35" s="4">
        <f t="shared" si="97"/>
        <v>366.48359703910432</v>
      </c>
      <c r="BE35" s="4">
        <f t="shared" si="97"/>
        <v>410.52044102145175</v>
      </c>
      <c r="BF35" s="4">
        <f t="shared" si="97"/>
        <v>355.78928506816601</v>
      </c>
      <c r="BG35" s="4">
        <f t="shared" si="97"/>
        <v>636.91455382449465</v>
      </c>
      <c r="BH35" s="4">
        <f t="shared" si="97"/>
        <v>373.85563184994561</v>
      </c>
      <c r="BI35" s="4">
        <f t="shared" si="97"/>
        <v>1092.9407112688864</v>
      </c>
      <c r="BJ35" s="4">
        <f t="shared" si="97"/>
        <v>295.1307451936791</v>
      </c>
      <c r="BK35" s="4">
        <f t="shared" si="97"/>
        <v>900.27003726344321</v>
      </c>
      <c r="BL35" s="4">
        <f t="shared" si="97"/>
        <v>150.4953825311753</v>
      </c>
      <c r="BM35" s="4">
        <f t="shared" si="97"/>
        <v>765.51542526628282</v>
      </c>
      <c r="BN35" s="4">
        <f t="shared" ref="BN35" si="100">BN107-BN131</f>
        <v>483.89271372539383</v>
      </c>
      <c r="BO35" s="4">
        <f t="shared" si="86"/>
        <v>376.5729234535853</v>
      </c>
      <c r="BP35" s="4">
        <f t="shared" si="95"/>
        <v>583.63875267384697</v>
      </c>
      <c r="BQ35" s="4">
        <f t="shared" si="95"/>
        <v>641.2191009946024</v>
      </c>
      <c r="BR35" s="4">
        <f t="shared" ref="BR35:EC47" si="101">BR107-BR131</f>
        <v>1120.8655680686936</v>
      </c>
      <c r="BS35" s="4">
        <f t="shared" si="101"/>
        <v>617.56967435948241</v>
      </c>
      <c r="BT35" s="4">
        <f t="shared" si="101"/>
        <v>544.88159120667001</v>
      </c>
      <c r="BU35" s="4">
        <f t="shared" si="101"/>
        <v>701.30854272766885</v>
      </c>
      <c r="BV35" s="4">
        <f t="shared" si="101"/>
        <v>715.09840695531398</v>
      </c>
      <c r="BW35" s="4">
        <f t="shared" si="101"/>
        <v>175.95807927954948</v>
      </c>
      <c r="BX35" s="4">
        <f t="shared" si="101"/>
        <v>59.471565357972899</v>
      </c>
      <c r="BY35" s="4">
        <f t="shared" si="101"/>
        <v>595.49088049186287</v>
      </c>
      <c r="BZ35" s="4">
        <f t="shared" si="101"/>
        <v>368.95918118456956</v>
      </c>
      <c r="CA35" s="4">
        <f t="shared" si="101"/>
        <v>562.14343574399368</v>
      </c>
      <c r="CB35" s="4">
        <f t="shared" si="101"/>
        <v>1365.058912788651</v>
      </c>
      <c r="CC35" s="4">
        <f t="shared" si="101"/>
        <v>638.6931028607662</v>
      </c>
      <c r="CD35" s="4">
        <f t="shared" si="101"/>
        <v>2545.2891166032659</v>
      </c>
      <c r="CE35" s="4">
        <f t="shared" si="101"/>
        <v>496.47254563973439</v>
      </c>
      <c r="CF35" s="4">
        <f t="shared" si="101"/>
        <v>281.36083358723329</v>
      </c>
      <c r="CG35" s="4">
        <f t="shared" si="101"/>
        <v>885.29787596431902</v>
      </c>
      <c r="CH35" s="4">
        <f t="shared" si="101"/>
        <v>319.46752033075785</v>
      </c>
      <c r="CI35" s="4">
        <f t="shared" si="101"/>
        <v>717.19404566989022</v>
      </c>
      <c r="CJ35" s="4">
        <f t="shared" si="101"/>
        <v>1463.3281930134899</v>
      </c>
      <c r="CK35" s="4">
        <f t="shared" si="101"/>
        <v>692.40160479864142</v>
      </c>
      <c r="CL35" s="4">
        <f t="shared" si="101"/>
        <v>573.59024043134889</v>
      </c>
      <c r="CM35" s="4">
        <f t="shared" si="101"/>
        <v>395.51246734751146</v>
      </c>
      <c r="CN35" s="4">
        <f t="shared" si="101"/>
        <v>499.1029368078664</v>
      </c>
      <c r="CO35" s="4">
        <f t="shared" si="101"/>
        <v>795.71858115601208</v>
      </c>
      <c r="CP35" s="4">
        <f t="shared" si="101"/>
        <v>410.7634449752606</v>
      </c>
      <c r="CQ35" s="4">
        <f t="shared" si="101"/>
        <v>811.72650919075522</v>
      </c>
      <c r="CR35" s="4">
        <f t="shared" si="101"/>
        <v>740.70951246616391</v>
      </c>
      <c r="CS35" s="4">
        <f t="shared" si="101"/>
        <v>529.55542955927831</v>
      </c>
      <c r="CT35" s="4">
        <f t="shared" si="101"/>
        <v>766.59605663296475</v>
      </c>
      <c r="CU35" s="4">
        <f t="shared" si="101"/>
        <v>185.80909040443703</v>
      </c>
      <c r="CV35" s="4">
        <f t="shared" si="101"/>
        <v>369.35921561343707</v>
      </c>
      <c r="CW35" s="4">
        <f t="shared" si="101"/>
        <v>408.52086168084486</v>
      </c>
      <c r="CX35" s="4">
        <f t="shared" si="101"/>
        <v>524.8272007759623</v>
      </c>
      <c r="CY35" s="4">
        <f t="shared" si="101"/>
        <v>419.88315385023191</v>
      </c>
      <c r="CZ35" s="4">
        <f t="shared" si="101"/>
        <v>325.43861792587109</v>
      </c>
      <c r="DA35" s="4">
        <f t="shared" si="101"/>
        <v>709.98788819392655</v>
      </c>
      <c r="DB35" s="4">
        <f t="shared" si="101"/>
        <v>451.8668965093446</v>
      </c>
      <c r="DC35" s="4">
        <f t="shared" si="101"/>
        <v>499.81353357143973</v>
      </c>
      <c r="DD35" s="4">
        <f t="shared" si="101"/>
        <v>357.57788281299474</v>
      </c>
      <c r="DE35" s="4">
        <f t="shared" si="101"/>
        <v>366.14179787688573</v>
      </c>
      <c r="DF35" s="4">
        <f t="shared" si="101"/>
        <v>719.37471770029015</v>
      </c>
      <c r="DG35" s="4">
        <f t="shared" si="101"/>
        <v>391.63625428431703</v>
      </c>
      <c r="DH35" s="4">
        <f t="shared" si="101"/>
        <v>2475.3767407222294</v>
      </c>
      <c r="DI35" s="4">
        <f t="shared" si="101"/>
        <v>243.43401462923845</v>
      </c>
      <c r="DJ35" s="4">
        <f t="shared" si="101"/>
        <v>457.42392289141554</v>
      </c>
      <c r="DK35" s="4">
        <f t="shared" si="101"/>
        <v>2164.7462353847195</v>
      </c>
      <c r="DL35" s="4">
        <f t="shared" si="101"/>
        <v>295.15193689782097</v>
      </c>
      <c r="DM35" s="4">
        <f t="shared" si="101"/>
        <v>563.83926897331958</v>
      </c>
      <c r="DN35" s="4">
        <f t="shared" si="101"/>
        <v>596.48950330719242</v>
      </c>
      <c r="DO35" s="4">
        <f t="shared" si="101"/>
        <v>309.58662608113053</v>
      </c>
      <c r="DP35" s="4">
        <f t="shared" si="101"/>
        <v>915.82308487947239</v>
      </c>
      <c r="DQ35" s="4">
        <f t="shared" si="101"/>
        <v>157.15632124826286</v>
      </c>
      <c r="DR35" s="4">
        <f t="shared" si="101"/>
        <v>649.74393310855226</v>
      </c>
      <c r="DS35" s="4">
        <f t="shared" si="101"/>
        <v>420.5652798914839</v>
      </c>
      <c r="DT35" s="4">
        <f t="shared" si="101"/>
        <v>564.25099086332875</v>
      </c>
      <c r="DU35" s="4">
        <f t="shared" si="101"/>
        <v>1681.9549387056095</v>
      </c>
      <c r="DV35" s="4">
        <f t="shared" si="101"/>
        <v>1064.010747481311</v>
      </c>
      <c r="DW35" s="4">
        <f t="shared" si="101"/>
        <v>921.48308388966211</v>
      </c>
      <c r="DX35" s="4">
        <f t="shared" si="101"/>
        <v>586.29858644131059</v>
      </c>
      <c r="DY35" s="4">
        <f t="shared" si="101"/>
        <v>994.60056001302223</v>
      </c>
      <c r="DZ35" s="4">
        <f t="shared" si="101"/>
        <v>224.06487900482244</v>
      </c>
      <c r="EA35" s="4">
        <f t="shared" si="101"/>
        <v>473.78462444695566</v>
      </c>
      <c r="EB35" s="4">
        <f t="shared" si="101"/>
        <v>252.89221270907052</v>
      </c>
      <c r="EC35" s="4">
        <f t="shared" si="101"/>
        <v>475.03705549678403</v>
      </c>
      <c r="ED35" s="4">
        <f t="shared" si="99"/>
        <v>1462.8009122288436</v>
      </c>
      <c r="EE35" s="4">
        <f t="shared" si="99"/>
        <v>646.44180697778324</v>
      </c>
      <c r="EF35" s="4">
        <f t="shared" si="99"/>
        <v>673.41374010913489</v>
      </c>
      <c r="EG35" s="4">
        <f t="shared" si="99"/>
        <v>977.33967246671477</v>
      </c>
      <c r="EH35" s="4">
        <f t="shared" si="99"/>
        <v>397.5030448331359</v>
      </c>
      <c r="EI35" s="4">
        <f t="shared" si="99"/>
        <v>312.89378276857207</v>
      </c>
      <c r="EJ35" s="4">
        <f t="shared" si="99"/>
        <v>381.31063419682846</v>
      </c>
      <c r="EK35" s="4">
        <f t="shared" si="99"/>
        <v>316.73977382129698</v>
      </c>
      <c r="EL35" s="4">
        <f t="shared" si="99"/>
        <v>648.55069941078398</v>
      </c>
      <c r="EM35" s="4">
        <f t="shared" si="99"/>
        <v>563.51657501604734</v>
      </c>
      <c r="EN35" s="4">
        <f t="shared" si="99"/>
        <v>268.31504472342834</v>
      </c>
      <c r="EO35" s="4">
        <f t="shared" si="99"/>
        <v>86.439197520212545</v>
      </c>
      <c r="EP35" s="4">
        <f t="shared" si="99"/>
        <v>273.25339217981013</v>
      </c>
      <c r="EQ35" s="4">
        <f t="shared" si="99"/>
        <v>340.71694383102636</v>
      </c>
      <c r="ER35" s="4">
        <f t="shared" si="99"/>
        <v>559.01252611047425</v>
      </c>
      <c r="ES35" s="4">
        <f t="shared" si="99"/>
        <v>572.03249690102052</v>
      </c>
      <c r="ET35" s="4">
        <f t="shared" si="99"/>
        <v>430.9533743273978</v>
      </c>
      <c r="EU35" s="4">
        <f t="shared" si="99"/>
        <v>984.10191848482816</v>
      </c>
      <c r="EV35" s="4">
        <f t="shared" si="99"/>
        <v>314.54163564578073</v>
      </c>
      <c r="EW35" s="4">
        <f t="shared" si="99"/>
        <v>634.78089306486231</v>
      </c>
      <c r="EX35" s="4">
        <f t="shared" si="99"/>
        <v>257.89915278253261</v>
      </c>
      <c r="EY35" s="4">
        <f t="shared" si="99"/>
        <v>683.13192951620567</v>
      </c>
      <c r="EZ35" s="4">
        <f t="shared" si="99"/>
        <v>625.04718935870778</v>
      </c>
      <c r="FA35" s="4">
        <f t="shared" si="99"/>
        <v>544.951631112771</v>
      </c>
      <c r="FB35" s="4">
        <f t="shared" si="99"/>
        <v>243.53953848692814</v>
      </c>
      <c r="FC35" s="4">
        <f t="shared" si="99"/>
        <v>329.60947625518315</v>
      </c>
      <c r="FD35" s="4">
        <f t="shared" si="99"/>
        <v>381.96425021053346</v>
      </c>
      <c r="FE35" s="4">
        <f t="shared" si="99"/>
        <v>1505.0331529883997</v>
      </c>
      <c r="FF35" s="4">
        <f t="shared" si="99"/>
        <v>251.34060230428378</v>
      </c>
      <c r="FG35" s="4">
        <f t="shared" si="99"/>
        <v>714.93756364300009</v>
      </c>
      <c r="FH35" s="4">
        <f t="shared" si="99"/>
        <v>308.72825516013489</v>
      </c>
      <c r="FI35" s="4">
        <f t="shared" si="99"/>
        <v>937.06987116923187</v>
      </c>
      <c r="FJ35" s="4">
        <f t="shared" si="99"/>
        <v>1603.7084385081164</v>
      </c>
      <c r="FK35" s="4">
        <f t="shared" si="99"/>
        <v>549.26084547940661</v>
      </c>
      <c r="FL35" s="4">
        <f t="shared" si="99"/>
        <v>1045.5913554149481</v>
      </c>
      <c r="FM35" s="4">
        <f t="shared" si="99"/>
        <v>312.33625368584791</v>
      </c>
      <c r="FN35" s="4">
        <f t="shared" si="99"/>
        <v>665.23189470939838</v>
      </c>
      <c r="FO35" s="4">
        <f t="shared" si="99"/>
        <v>447.76943966671189</v>
      </c>
      <c r="FP35" s="4">
        <f t="shared" si="99"/>
        <v>862.62499523788165</v>
      </c>
      <c r="FQ35" s="4">
        <f t="shared" si="99"/>
        <v>844.19763377423453</v>
      </c>
      <c r="FR35" s="4">
        <f t="shared" si="99"/>
        <v>1501.046553143545</v>
      </c>
      <c r="FS35" s="4">
        <f t="shared" si="99"/>
        <v>379.01222143650563</v>
      </c>
      <c r="FT35" s="4">
        <f t="shared" si="99"/>
        <v>500.49613414538101</v>
      </c>
      <c r="FU35" s="4">
        <f t="shared" si="99"/>
        <v>185.59884078432515</v>
      </c>
      <c r="FV35" s="4">
        <f t="shared" si="99"/>
        <v>486.71359236620401</v>
      </c>
      <c r="FW35" s="4">
        <f t="shared" si="99"/>
        <v>710.62026818425215</v>
      </c>
      <c r="FX35" s="4">
        <f t="shared" si="99"/>
        <v>760.93681781331998</v>
      </c>
      <c r="FY35" s="4">
        <f t="shared" si="99"/>
        <v>517.79741006270967</v>
      </c>
      <c r="FZ35" s="4">
        <f t="shared" si="99"/>
        <v>566.56374939079603</v>
      </c>
      <c r="GA35" s="4">
        <f t="shared" si="99"/>
        <v>543.02629238921907</v>
      </c>
      <c r="GB35" s="4">
        <f t="shared" si="99"/>
        <v>382.28178327621794</v>
      </c>
      <c r="GC35" s="4">
        <f t="shared" si="99"/>
        <v>692.34990157774655</v>
      </c>
      <c r="GD35" s="4">
        <f t="shared" si="99"/>
        <v>447.32739485067651</v>
      </c>
      <c r="GE35" s="4">
        <f t="shared" si="99"/>
        <v>585.48968449595941</v>
      </c>
      <c r="GF35" s="4">
        <f t="shared" si="99"/>
        <v>587.34961177831406</v>
      </c>
      <c r="GG35" s="4">
        <f t="shared" si="99"/>
        <v>336.21207689494969</v>
      </c>
      <c r="GH35" s="4">
        <f t="shared" si="99"/>
        <v>676.18291439473819</v>
      </c>
      <c r="GI35" s="4">
        <f t="shared" si="99"/>
        <v>776.03994863202308</v>
      </c>
      <c r="GJ35" s="4">
        <f t="shared" si="99"/>
        <v>165.79835707428123</v>
      </c>
      <c r="GK35" s="4">
        <f t="shared" si="99"/>
        <v>830.2303224679298</v>
      </c>
      <c r="GL35" s="4">
        <f t="shared" si="99"/>
        <v>524.46028377976143</v>
      </c>
      <c r="GM35" s="4">
        <f t="shared" si="88"/>
        <v>611.01013155272494</v>
      </c>
      <c r="GN35" s="4">
        <f t="shared" si="96"/>
        <v>230.8328731477994</v>
      </c>
      <c r="GO35" s="4">
        <f t="shared" si="96"/>
        <v>824.35454992003747</v>
      </c>
      <c r="GP35" s="4">
        <f t="shared" si="96"/>
        <v>213.61483013907636</v>
      </c>
      <c r="GQ35" s="4">
        <f t="shared" ref="GQ35:IX35" si="102">GQ107-GQ131</f>
        <v>374.98692504046966</v>
      </c>
      <c r="GR35" s="4">
        <f t="shared" si="102"/>
        <v>828.65726724414822</v>
      </c>
      <c r="GS35" s="4">
        <f t="shared" si="102"/>
        <v>162.7266596622205</v>
      </c>
      <c r="GT35" s="4">
        <f t="shared" si="102"/>
        <v>692.43593342583677</v>
      </c>
      <c r="GU35" s="4">
        <f t="shared" si="102"/>
        <v>207.97000736236149</v>
      </c>
      <c r="GV35" s="4">
        <f t="shared" si="102"/>
        <v>301.44075038079274</v>
      </c>
      <c r="GW35" s="4">
        <f t="shared" si="102"/>
        <v>494.12380052437373</v>
      </c>
      <c r="GX35" s="4">
        <f t="shared" si="102"/>
        <v>386.69420624405672</v>
      </c>
      <c r="GY35" s="4">
        <f t="shared" si="102"/>
        <v>398.85725345589947</v>
      </c>
      <c r="GZ35" s="4">
        <f t="shared" si="102"/>
        <v>423.65149149926873</v>
      </c>
      <c r="HA35" s="4">
        <f t="shared" si="102"/>
        <v>444.69009215475603</v>
      </c>
      <c r="HB35" s="4">
        <f t="shared" si="102"/>
        <v>447.35761093506682</v>
      </c>
      <c r="HC35" s="4">
        <f t="shared" si="102"/>
        <v>1192.2120962958691</v>
      </c>
      <c r="HD35" s="4">
        <f t="shared" si="102"/>
        <v>670.42388191839939</v>
      </c>
      <c r="HE35" s="4">
        <f t="shared" si="102"/>
        <v>366.83029731840679</v>
      </c>
      <c r="HF35" s="4">
        <f t="shared" si="102"/>
        <v>358.57377707477963</v>
      </c>
      <c r="HG35" s="4">
        <f t="shared" si="102"/>
        <v>528.72397559516503</v>
      </c>
      <c r="HH35" s="4">
        <f t="shared" si="102"/>
        <v>439.02209761070304</v>
      </c>
      <c r="HI35" s="4">
        <f t="shared" si="102"/>
        <v>781.79522360352223</v>
      </c>
      <c r="HJ35" s="4">
        <f t="shared" si="102"/>
        <v>998.02691332494135</v>
      </c>
      <c r="HK35" s="4">
        <f t="shared" si="102"/>
        <v>975.51183922886594</v>
      </c>
      <c r="HL35" s="4">
        <f t="shared" si="102"/>
        <v>676.1689168596904</v>
      </c>
      <c r="HM35" s="4">
        <f t="shared" si="102"/>
        <v>817.11085072694607</v>
      </c>
      <c r="HN35" s="4">
        <f t="shared" si="102"/>
        <v>408.31784660680813</v>
      </c>
      <c r="HO35" s="4">
        <f t="shared" si="102"/>
        <v>1011.0239463889375</v>
      </c>
      <c r="HP35" s="4">
        <f t="shared" si="102"/>
        <v>718.27209462830172</v>
      </c>
      <c r="HQ35" s="4">
        <f t="shared" si="102"/>
        <v>1533.7914795314348</v>
      </c>
      <c r="HR35" s="4">
        <f t="shared" si="102"/>
        <v>298.52500040658049</v>
      </c>
      <c r="HS35" s="4">
        <f t="shared" si="102"/>
        <v>970.26654949231965</v>
      </c>
      <c r="HT35" s="4">
        <f t="shared" si="102"/>
        <v>482.32212167011966</v>
      </c>
      <c r="HU35" s="4">
        <f t="shared" si="102"/>
        <v>713.54547035927828</v>
      </c>
      <c r="HV35" s="4">
        <f t="shared" si="102"/>
        <v>738.03716517722648</v>
      </c>
      <c r="HW35" s="4">
        <f t="shared" si="102"/>
        <v>167.23787742919234</v>
      </c>
      <c r="HX35" s="4">
        <f t="shared" si="102"/>
        <v>1199.91399561204</v>
      </c>
      <c r="HY35" s="4">
        <f t="shared" si="102"/>
        <v>816.23454079003864</v>
      </c>
      <c r="HZ35" s="4">
        <f t="shared" si="102"/>
        <v>229.97070508292632</v>
      </c>
      <c r="IA35" s="4">
        <f t="shared" si="102"/>
        <v>419.54731670159549</v>
      </c>
      <c r="IB35" s="4">
        <f t="shared" si="102"/>
        <v>496.71395023447593</v>
      </c>
      <c r="IC35" s="4">
        <f t="shared" si="102"/>
        <v>395.09710537711555</v>
      </c>
      <c r="ID35" s="4">
        <f t="shared" si="102"/>
        <v>702.43929228802995</v>
      </c>
      <c r="IE35" s="4">
        <f t="shared" si="102"/>
        <v>673.1002775542762</v>
      </c>
      <c r="IF35" s="4">
        <f t="shared" si="102"/>
        <v>874.67959773017981</v>
      </c>
      <c r="IG35" s="4">
        <f t="shared" si="102"/>
        <v>318.30159802707482</v>
      </c>
      <c r="IH35" s="4">
        <f t="shared" si="102"/>
        <v>152.35742073271439</v>
      </c>
      <c r="II35" s="4">
        <f t="shared" si="102"/>
        <v>1324.7159094148499</v>
      </c>
      <c r="IJ35" s="4">
        <f t="shared" si="102"/>
        <v>922.23735301285717</v>
      </c>
      <c r="IK35" s="4">
        <f t="shared" si="102"/>
        <v>621.50333520635297</v>
      </c>
      <c r="IL35" s="4">
        <f t="shared" si="102"/>
        <v>384.06857927619967</v>
      </c>
      <c r="IM35" s="4">
        <f t="shared" si="102"/>
        <v>233.03315336260695</v>
      </c>
      <c r="IN35" s="4">
        <f t="shared" si="102"/>
        <v>639.58574981496815</v>
      </c>
      <c r="IO35" s="4">
        <f t="shared" si="102"/>
        <v>447.59587385764411</v>
      </c>
      <c r="IP35" s="4">
        <f t="shared" si="102"/>
        <v>696.44121875566827</v>
      </c>
      <c r="IQ35" s="4">
        <f t="shared" si="102"/>
        <v>545.02896863265494</v>
      </c>
      <c r="IR35" s="4">
        <f t="shared" si="102"/>
        <v>638.06556822396806</v>
      </c>
      <c r="IS35" s="4">
        <f t="shared" si="102"/>
        <v>542.79613756834522</v>
      </c>
      <c r="IT35" s="4">
        <f t="shared" si="102"/>
        <v>503.21546437073965</v>
      </c>
      <c r="IU35" s="4">
        <f t="shared" si="102"/>
        <v>286.29248103851569</v>
      </c>
      <c r="IV35" s="4">
        <f t="shared" si="102"/>
        <v>324.42541652679643</v>
      </c>
      <c r="IW35" s="4">
        <f t="shared" si="102"/>
        <v>1320.1774174705758</v>
      </c>
      <c r="IX35" s="4">
        <f t="shared" si="102"/>
        <v>595.58715948974111</v>
      </c>
      <c r="IY35" s="4">
        <f t="shared" si="93"/>
        <v>265.38404040519316</v>
      </c>
      <c r="IZ35" s="4">
        <f t="shared" si="93"/>
        <v>291.31275833947961</v>
      </c>
      <c r="JA35" s="4">
        <f t="shared" si="93"/>
        <v>240.45388686411707</v>
      </c>
      <c r="JB35" s="4">
        <f t="shared" si="93"/>
        <v>207.36845063981724</v>
      </c>
      <c r="JC35" s="4">
        <f t="shared" si="93"/>
        <v>592.25502471729794</v>
      </c>
    </row>
    <row r="36" spans="1:263" x14ac:dyDescent="0.4">
      <c r="A36" s="4">
        <f t="shared" si="85"/>
        <v>108211.25446157191</v>
      </c>
      <c r="B36">
        <v>2027</v>
      </c>
      <c r="C36" s="4">
        <f t="shared" ref="C36:BN39" si="103">C108-C132</f>
        <v>290.92284257415218</v>
      </c>
      <c r="D36" s="4">
        <f t="shared" si="103"/>
        <v>205.48805329795172</v>
      </c>
      <c r="E36" s="4">
        <f t="shared" si="103"/>
        <v>690.944218243053</v>
      </c>
      <c r="F36" s="4">
        <f t="shared" si="103"/>
        <v>203.45369028043189</v>
      </c>
      <c r="G36" s="4">
        <f t="shared" si="103"/>
        <v>197.67158351897231</v>
      </c>
      <c r="H36" s="4">
        <f t="shared" si="103"/>
        <v>547.26802658570637</v>
      </c>
      <c r="I36" s="4">
        <f t="shared" si="103"/>
        <v>407.28738850581368</v>
      </c>
      <c r="J36" s="4">
        <f t="shared" si="103"/>
        <v>129.72545976163704</v>
      </c>
      <c r="K36" s="4">
        <f t="shared" si="103"/>
        <v>1100.4807525894917</v>
      </c>
      <c r="L36" s="4">
        <f t="shared" si="103"/>
        <v>247.57620063744878</v>
      </c>
      <c r="M36" s="4">
        <f t="shared" si="103"/>
        <v>141.95195650926587</v>
      </c>
      <c r="N36" s="4">
        <f t="shared" si="103"/>
        <v>94.416656037339195</v>
      </c>
      <c r="O36" s="4">
        <f t="shared" si="103"/>
        <v>649.27753392740169</v>
      </c>
      <c r="P36" s="4">
        <f t="shared" si="103"/>
        <v>328.93297661610114</v>
      </c>
      <c r="Q36" s="4">
        <f t="shared" si="103"/>
        <v>282.50622051662771</v>
      </c>
      <c r="R36" s="4">
        <f t="shared" si="103"/>
        <v>229.6012248186079</v>
      </c>
      <c r="S36" s="4">
        <f t="shared" si="103"/>
        <v>681.68882131936243</v>
      </c>
      <c r="T36" s="4">
        <f t="shared" si="103"/>
        <v>146.10641634216606</v>
      </c>
      <c r="U36" s="4">
        <f t="shared" si="103"/>
        <v>588.35677429315558</v>
      </c>
      <c r="V36" s="4">
        <f t="shared" si="103"/>
        <v>351.18863178545405</v>
      </c>
      <c r="W36" s="4">
        <f t="shared" si="103"/>
        <v>377.37939292522651</v>
      </c>
      <c r="X36" s="4">
        <f t="shared" si="103"/>
        <v>221.02289526030557</v>
      </c>
      <c r="Y36" s="4">
        <f t="shared" si="103"/>
        <v>126.7365556099591</v>
      </c>
      <c r="Z36" s="4">
        <f t="shared" si="103"/>
        <v>270.14999559987837</v>
      </c>
      <c r="AA36" s="4">
        <f t="shared" si="103"/>
        <v>169.25645369672793</v>
      </c>
      <c r="AB36" s="4">
        <f t="shared" si="103"/>
        <v>232.15035178122429</v>
      </c>
      <c r="AC36" s="4">
        <f t="shared" si="103"/>
        <v>281.83903752497264</v>
      </c>
      <c r="AD36" s="4">
        <f t="shared" si="103"/>
        <v>122.24410123838649</v>
      </c>
      <c r="AE36" s="4">
        <f t="shared" si="103"/>
        <v>407.07699370270188</v>
      </c>
      <c r="AF36" s="4">
        <f t="shared" si="103"/>
        <v>395.44599400072957</v>
      </c>
      <c r="AG36" s="4">
        <f t="shared" si="103"/>
        <v>713.99785477730677</v>
      </c>
      <c r="AH36" s="4">
        <f t="shared" si="103"/>
        <v>432.86967343656028</v>
      </c>
      <c r="AI36" s="4">
        <f t="shared" si="103"/>
        <v>812.40514750852276</v>
      </c>
      <c r="AJ36" s="4">
        <f t="shared" si="103"/>
        <v>397.69129998546981</v>
      </c>
      <c r="AK36" s="4">
        <f t="shared" si="103"/>
        <v>105.98413156985072</v>
      </c>
      <c r="AL36" s="4">
        <f t="shared" si="103"/>
        <v>253.28792897682646</v>
      </c>
      <c r="AM36" s="4">
        <f t="shared" si="103"/>
        <v>444.46804074511647</v>
      </c>
      <c r="AN36" s="4">
        <f t="shared" si="103"/>
        <v>383.16484245290604</v>
      </c>
      <c r="AO36" s="4">
        <f t="shared" si="103"/>
        <v>97.538122099028342</v>
      </c>
      <c r="AP36" s="4">
        <f t="shared" si="103"/>
        <v>237.43455983235305</v>
      </c>
      <c r="AQ36" s="4">
        <f t="shared" si="103"/>
        <v>324.23616981892638</v>
      </c>
      <c r="AR36" s="4">
        <f t="shared" si="103"/>
        <v>405.67895470001713</v>
      </c>
      <c r="AS36" s="4">
        <f t="shared" si="103"/>
        <v>763.26816002476005</v>
      </c>
      <c r="AT36" s="4">
        <f t="shared" si="103"/>
        <v>268.2432316687574</v>
      </c>
      <c r="AU36" s="4">
        <f t="shared" si="103"/>
        <v>865.33135355773857</v>
      </c>
      <c r="AV36" s="4">
        <f t="shared" si="103"/>
        <v>396.62388104171328</v>
      </c>
      <c r="AW36" s="4">
        <f t="shared" si="103"/>
        <v>309.99863224510085</v>
      </c>
      <c r="AX36" s="4">
        <f t="shared" si="103"/>
        <v>122.30900589638118</v>
      </c>
      <c r="AY36" s="4">
        <f t="shared" si="103"/>
        <v>575.90839913774266</v>
      </c>
      <c r="AZ36" s="4">
        <f t="shared" si="103"/>
        <v>710.93072047248404</v>
      </c>
      <c r="BA36" s="4">
        <f t="shared" si="103"/>
        <v>426.02109968174415</v>
      </c>
      <c r="BB36" s="4">
        <f t="shared" si="103"/>
        <v>310.60842629409905</v>
      </c>
      <c r="BC36" s="4">
        <f t="shared" si="103"/>
        <v>197.55563907561654</v>
      </c>
      <c r="BD36" s="4">
        <f t="shared" si="103"/>
        <v>71.721315716651105</v>
      </c>
      <c r="BE36" s="4">
        <f t="shared" si="103"/>
        <v>94.447982520570875</v>
      </c>
      <c r="BF36" s="4">
        <f t="shared" si="103"/>
        <v>408.96088738640361</v>
      </c>
      <c r="BG36" s="4">
        <f t="shared" si="103"/>
        <v>247.66181825829872</v>
      </c>
      <c r="BH36" s="4">
        <f t="shared" si="103"/>
        <v>116.36178021591702</v>
      </c>
      <c r="BI36" s="4">
        <f t="shared" si="103"/>
        <v>1191.4915731900726</v>
      </c>
      <c r="BJ36" s="4">
        <f t="shared" si="103"/>
        <v>334.21426185701813</v>
      </c>
      <c r="BK36" s="4">
        <f t="shared" si="103"/>
        <v>255.15248461111921</v>
      </c>
      <c r="BL36" s="4">
        <f t="shared" si="103"/>
        <v>175.70539248966577</v>
      </c>
      <c r="BM36" s="4">
        <f t="shared" si="103"/>
        <v>843.12141761171199</v>
      </c>
      <c r="BN36" s="4">
        <f t="shared" si="103"/>
        <v>535.49793360586511</v>
      </c>
      <c r="BO36" s="4">
        <f t="shared" si="86"/>
        <v>425.52337750125315</v>
      </c>
      <c r="BP36" s="4">
        <f t="shared" ref="BP36:DZ40" si="104">BP108-BP132</f>
        <v>208.30800888101942</v>
      </c>
      <c r="BQ36" s="4">
        <f t="shared" si="104"/>
        <v>108.31252426970572</v>
      </c>
      <c r="BR36" s="4">
        <f t="shared" si="104"/>
        <v>378.63275902348408</v>
      </c>
      <c r="BS36" s="4">
        <f t="shared" si="104"/>
        <v>267.41129433372834</v>
      </c>
      <c r="BT36" s="4">
        <f t="shared" si="104"/>
        <v>616.30946617645088</v>
      </c>
      <c r="BU36" s="4">
        <f t="shared" si="104"/>
        <v>778.29771813114417</v>
      </c>
      <c r="BV36" s="4">
        <f t="shared" si="104"/>
        <v>290.78265605979936</v>
      </c>
      <c r="BW36" s="4">
        <f t="shared" si="104"/>
        <v>40.610422571094503</v>
      </c>
      <c r="BX36" s="4">
        <f t="shared" si="104"/>
        <v>68.528718933101572</v>
      </c>
      <c r="BY36" s="4">
        <f t="shared" si="104"/>
        <v>677.0231585775756</v>
      </c>
      <c r="BZ36" s="4">
        <f t="shared" si="104"/>
        <v>125.57005919388908</v>
      </c>
      <c r="CA36" s="4">
        <f t="shared" si="104"/>
        <v>624.55016682238625</v>
      </c>
      <c r="CB36" s="4">
        <f t="shared" si="104"/>
        <v>1497.3039026335678</v>
      </c>
      <c r="CC36" s="4">
        <f t="shared" si="104"/>
        <v>184.78633436087301</v>
      </c>
      <c r="CD36" s="4">
        <f t="shared" si="104"/>
        <v>1351.6187219370715</v>
      </c>
      <c r="CE36" s="4">
        <f t="shared" si="104"/>
        <v>128.92171274948737</v>
      </c>
      <c r="CF36" s="4">
        <f t="shared" si="104"/>
        <v>76.744850853019074</v>
      </c>
      <c r="CG36" s="4">
        <f t="shared" si="104"/>
        <v>433.99342689035143</v>
      </c>
      <c r="CH36" s="4">
        <f t="shared" si="104"/>
        <v>102.33225963834757</v>
      </c>
      <c r="CI36" s="4">
        <f t="shared" si="104"/>
        <v>797.93046324377065</v>
      </c>
      <c r="CJ36" s="4">
        <f t="shared" si="104"/>
        <v>1619.1648837793998</v>
      </c>
      <c r="CK36" s="4">
        <f t="shared" si="104"/>
        <v>767.9533247357291</v>
      </c>
      <c r="CL36" s="4">
        <f t="shared" si="104"/>
        <v>637.49724427462502</v>
      </c>
      <c r="CM36" s="4">
        <f t="shared" si="104"/>
        <v>443.32391284673514</v>
      </c>
      <c r="CN36" s="4">
        <f t="shared" si="104"/>
        <v>90.517892488650602</v>
      </c>
      <c r="CO36" s="4">
        <f t="shared" si="104"/>
        <v>222.04494970089974</v>
      </c>
      <c r="CP36" s="4">
        <f t="shared" si="104"/>
        <v>460.25432941463765</v>
      </c>
      <c r="CQ36" s="4">
        <f t="shared" si="104"/>
        <v>409.14729623323086</v>
      </c>
      <c r="CR36" s="4">
        <f t="shared" si="104"/>
        <v>237.61041452530344</v>
      </c>
      <c r="CS36" s="4">
        <f t="shared" si="104"/>
        <v>139.01625408990319</v>
      </c>
      <c r="CT36" s="4">
        <f t="shared" si="104"/>
        <v>225.45131993160081</v>
      </c>
      <c r="CU36" s="4">
        <f t="shared" si="104"/>
        <v>210.34568217419985</v>
      </c>
      <c r="CV36" s="4">
        <f t="shared" si="104"/>
        <v>415.58055962727377</v>
      </c>
      <c r="CW36" s="4">
        <f t="shared" si="104"/>
        <v>161.02276453360713</v>
      </c>
      <c r="CX36" s="4">
        <f t="shared" si="104"/>
        <v>578.37184538024212</v>
      </c>
      <c r="CY36" s="4">
        <f t="shared" si="104"/>
        <v>189.64669461847859</v>
      </c>
      <c r="CZ36" s="4">
        <f t="shared" si="104"/>
        <v>364.30923473625353</v>
      </c>
      <c r="DA36" s="4">
        <f t="shared" si="104"/>
        <v>219.39881936762063</v>
      </c>
      <c r="DB36" s="4">
        <f t="shared" si="104"/>
        <v>98.948761344678829</v>
      </c>
      <c r="DC36" s="4">
        <f t="shared" si="104"/>
        <v>240.13136803642126</v>
      </c>
      <c r="DD36" s="4">
        <f t="shared" si="104"/>
        <v>110.32352170690187</v>
      </c>
      <c r="DE36" s="4">
        <f t="shared" si="104"/>
        <v>413.1612058769548</v>
      </c>
      <c r="DF36" s="4">
        <f t="shared" si="104"/>
        <v>269.24962891986524</v>
      </c>
      <c r="DG36" s="4">
        <f t="shared" si="104"/>
        <v>80.239831326949059</v>
      </c>
      <c r="DH36" s="4">
        <f t="shared" si="104"/>
        <v>1601.4953488121441</v>
      </c>
      <c r="DI36" s="4">
        <f t="shared" si="104"/>
        <v>275.34535805241637</v>
      </c>
      <c r="DJ36" s="4">
        <f t="shared" si="104"/>
        <v>509.39974345824334</v>
      </c>
      <c r="DK36" s="4">
        <f t="shared" si="104"/>
        <v>852.49199667211201</v>
      </c>
      <c r="DL36" s="4">
        <f t="shared" si="104"/>
        <v>332.74822361168913</v>
      </c>
      <c r="DM36" s="4">
        <f t="shared" si="104"/>
        <v>628.56833983121055</v>
      </c>
      <c r="DN36" s="4">
        <f t="shared" si="104"/>
        <v>196.42666966851607</v>
      </c>
      <c r="DO36" s="4">
        <f t="shared" si="104"/>
        <v>133.00846554451297</v>
      </c>
      <c r="DP36" s="4">
        <f t="shared" si="104"/>
        <v>181.36144979627295</v>
      </c>
      <c r="DQ36" s="4">
        <f t="shared" si="104"/>
        <v>172.73274182046526</v>
      </c>
      <c r="DR36" s="4">
        <f t="shared" si="104"/>
        <v>198.20167805418006</v>
      </c>
      <c r="DS36" s="4">
        <f t="shared" si="104"/>
        <v>106.4417742493512</v>
      </c>
      <c r="DT36" s="4">
        <f t="shared" si="104"/>
        <v>92.466331923410621</v>
      </c>
      <c r="DU36" s="4">
        <f t="shared" si="104"/>
        <v>560.90325887503707</v>
      </c>
      <c r="DV36" s="4">
        <f t="shared" si="104"/>
        <v>444.336905061631</v>
      </c>
      <c r="DW36" s="4">
        <f t="shared" si="104"/>
        <v>318.80462826741217</v>
      </c>
      <c r="DX36" s="4">
        <f t="shared" si="104"/>
        <v>653.80678490471985</v>
      </c>
      <c r="DY36" s="4">
        <f t="shared" si="104"/>
        <v>1108.1656817334474</v>
      </c>
      <c r="DZ36" s="4">
        <f t="shared" si="104"/>
        <v>52.262930612364862</v>
      </c>
      <c r="EA36" s="4">
        <f t="shared" si="101"/>
        <v>527.85687322897854</v>
      </c>
      <c r="EB36" s="4">
        <f t="shared" si="101"/>
        <v>280.63278126201084</v>
      </c>
      <c r="EC36" s="4">
        <f t="shared" si="101"/>
        <v>118.22285512345199</v>
      </c>
      <c r="ED36" s="4">
        <f t="shared" si="99"/>
        <v>706.78759822867755</v>
      </c>
      <c r="EE36" s="4">
        <f t="shared" si="99"/>
        <v>212.83994904599743</v>
      </c>
      <c r="EF36" s="4">
        <f t="shared" si="99"/>
        <v>133.92434930351877</v>
      </c>
      <c r="EG36" s="4">
        <f t="shared" si="99"/>
        <v>1072.8449204084061</v>
      </c>
      <c r="EH36" s="4">
        <f t="shared" si="99"/>
        <v>439.38789964021703</v>
      </c>
      <c r="EI36" s="4">
        <f t="shared" si="99"/>
        <v>114.0588621381056</v>
      </c>
      <c r="EJ36" s="4">
        <f t="shared" si="99"/>
        <v>154.49486928912521</v>
      </c>
      <c r="EK36" s="4">
        <f t="shared" si="99"/>
        <v>349.75175023848635</v>
      </c>
      <c r="EL36" s="4">
        <f t="shared" si="99"/>
        <v>186.24346776773098</v>
      </c>
      <c r="EM36" s="4">
        <f t="shared" si="99"/>
        <v>624.92548863505658</v>
      </c>
      <c r="EN36" s="4">
        <f t="shared" si="99"/>
        <v>301.79588397379445</v>
      </c>
      <c r="EO36" s="4">
        <f t="shared" si="99"/>
        <v>97.229711445196159</v>
      </c>
      <c r="EP36" s="4">
        <f t="shared" si="99"/>
        <v>314.07499955218134</v>
      </c>
      <c r="EQ36" s="4">
        <f t="shared" si="99"/>
        <v>374.90834025022377</v>
      </c>
      <c r="ER36" s="4">
        <f t="shared" si="99"/>
        <v>225.21794287882747</v>
      </c>
      <c r="ES36" s="4">
        <f t="shared" si="99"/>
        <v>281.04341429768073</v>
      </c>
      <c r="ET36" s="4">
        <f t="shared" si="99"/>
        <v>478.66983579519854</v>
      </c>
      <c r="EU36" s="4">
        <f t="shared" si="99"/>
        <v>353.5799187845866</v>
      </c>
      <c r="EV36" s="4">
        <f t="shared" si="99"/>
        <v>353.44537170876367</v>
      </c>
      <c r="EW36" s="4">
        <f t="shared" si="99"/>
        <v>699.46691980769754</v>
      </c>
      <c r="EX36" s="4">
        <f t="shared" si="99"/>
        <v>287.83426453862404</v>
      </c>
      <c r="EY36" s="4">
        <f t="shared" si="99"/>
        <v>267.99384219093645</v>
      </c>
      <c r="EZ36" s="4">
        <f t="shared" si="99"/>
        <v>686.45304477276204</v>
      </c>
      <c r="FA36" s="4">
        <f t="shared" si="99"/>
        <v>158.94322498009359</v>
      </c>
      <c r="FB36" s="4">
        <f t="shared" si="99"/>
        <v>65.376908349418244</v>
      </c>
      <c r="FC36" s="4">
        <f t="shared" si="99"/>
        <v>371.72448175437665</v>
      </c>
      <c r="FD36" s="4">
        <f t="shared" si="99"/>
        <v>423.83341357330033</v>
      </c>
      <c r="FE36" s="4">
        <f t="shared" si="99"/>
        <v>769.03754303822848</v>
      </c>
      <c r="FF36" s="4">
        <f t="shared" si="99"/>
        <v>68.986444396955648</v>
      </c>
      <c r="FG36" s="4">
        <f t="shared" si="99"/>
        <v>788.50413225117211</v>
      </c>
      <c r="FH36" s="4">
        <f t="shared" si="99"/>
        <v>355.4540518087922</v>
      </c>
      <c r="FI36" s="4">
        <f t="shared" si="99"/>
        <v>306.40574280797165</v>
      </c>
      <c r="FJ36" s="4">
        <f t="shared" si="99"/>
        <v>1751.369999876076</v>
      </c>
      <c r="FK36" s="4">
        <f t="shared" si="99"/>
        <v>616.48408862418762</v>
      </c>
      <c r="FL36" s="4">
        <f t="shared" si="99"/>
        <v>411.52068036325397</v>
      </c>
      <c r="FM36" s="4">
        <f t="shared" si="99"/>
        <v>356.21979874361233</v>
      </c>
      <c r="FN36" s="4">
        <f t="shared" si="99"/>
        <v>729.95681840766554</v>
      </c>
      <c r="FO36" s="4">
        <f t="shared" si="99"/>
        <v>502.82893369222484</v>
      </c>
      <c r="FP36" s="4">
        <f t="shared" si="99"/>
        <v>464.46096028394618</v>
      </c>
      <c r="FQ36" s="4">
        <f t="shared" si="99"/>
        <v>314.74106460509853</v>
      </c>
      <c r="FR36" s="4">
        <f t="shared" si="99"/>
        <v>1648.7514479421004</v>
      </c>
      <c r="FS36" s="4">
        <f t="shared" si="99"/>
        <v>424.44850611896646</v>
      </c>
      <c r="FT36" s="4">
        <f t="shared" si="99"/>
        <v>206.91969927254931</v>
      </c>
      <c r="FU36" s="4">
        <f t="shared" si="99"/>
        <v>212.84798399758191</v>
      </c>
      <c r="FV36" s="4">
        <f t="shared" si="99"/>
        <v>537.56379588730226</v>
      </c>
      <c r="FW36" s="4">
        <f t="shared" si="99"/>
        <v>234.15058653246524</v>
      </c>
      <c r="FX36" s="4">
        <f t="shared" si="99"/>
        <v>285.90052556595748</v>
      </c>
      <c r="FY36" s="4">
        <f t="shared" si="99"/>
        <v>573.45804429477892</v>
      </c>
      <c r="FZ36" s="4">
        <f t="shared" si="99"/>
        <v>202.37205483625675</v>
      </c>
      <c r="GA36" s="4">
        <f t="shared" si="99"/>
        <v>223.77454504985582</v>
      </c>
      <c r="GB36" s="4">
        <f t="shared" si="99"/>
        <v>114.59961652374736</v>
      </c>
      <c r="GC36" s="4">
        <f t="shared" si="99"/>
        <v>205.74983839232806</v>
      </c>
      <c r="GD36" s="4">
        <f t="shared" si="99"/>
        <v>498.58511881617488</v>
      </c>
      <c r="GE36" s="4">
        <f t="shared" si="99"/>
        <v>646.53867241746161</v>
      </c>
      <c r="GF36" s="4">
        <f t="shared" si="99"/>
        <v>647.56548257638497</v>
      </c>
      <c r="GG36" s="4">
        <f t="shared" si="99"/>
        <v>378.00964115217187</v>
      </c>
      <c r="GH36" s="4">
        <f t="shared" si="99"/>
        <v>746.8981415106856</v>
      </c>
      <c r="GI36" s="4">
        <f t="shared" si="99"/>
        <v>851.64956915319647</v>
      </c>
      <c r="GJ36" s="4">
        <f t="shared" si="99"/>
        <v>187.28087983136979</v>
      </c>
      <c r="GK36" s="4">
        <f t="shared" si="99"/>
        <v>425.97724546086607</v>
      </c>
      <c r="GL36" s="4">
        <f t="shared" si="99"/>
        <v>177.98142282739852</v>
      </c>
      <c r="GM36" s="4">
        <f t="shared" si="88"/>
        <v>673.78377161455512</v>
      </c>
      <c r="GN36" s="4">
        <f t="shared" ref="GN36:IX40" si="105">GN108-GN132</f>
        <v>254.50972427710988</v>
      </c>
      <c r="GO36" s="4">
        <f t="shared" si="105"/>
        <v>292.30515907036647</v>
      </c>
      <c r="GP36" s="4">
        <f t="shared" si="105"/>
        <v>239.96887843896229</v>
      </c>
      <c r="GQ36" s="4">
        <f t="shared" si="105"/>
        <v>412.03851125728289</v>
      </c>
      <c r="GR36" s="4">
        <f t="shared" si="105"/>
        <v>930.4208253893363</v>
      </c>
      <c r="GS36" s="4">
        <f t="shared" si="105"/>
        <v>185.02670859297663</v>
      </c>
      <c r="GT36" s="4">
        <f t="shared" si="105"/>
        <v>765.88699582545507</v>
      </c>
      <c r="GU36" s="4">
        <f t="shared" si="105"/>
        <v>45.030345415072347</v>
      </c>
      <c r="GV36" s="4">
        <f t="shared" si="105"/>
        <v>337.26032720673936</v>
      </c>
      <c r="GW36" s="4">
        <f t="shared" si="105"/>
        <v>137.40060642056639</v>
      </c>
      <c r="GX36" s="4">
        <f t="shared" si="105"/>
        <v>426.68567010609877</v>
      </c>
      <c r="GY36" s="4">
        <f t="shared" si="105"/>
        <v>445.53323408994561</v>
      </c>
      <c r="GZ36" s="4">
        <f t="shared" si="105"/>
        <v>180.52647731415431</v>
      </c>
      <c r="HA36" s="4">
        <f t="shared" si="105"/>
        <v>494.07128767642234</v>
      </c>
      <c r="HB36" s="4">
        <f t="shared" si="105"/>
        <v>498.87486116468722</v>
      </c>
      <c r="HC36" s="4">
        <f t="shared" si="105"/>
        <v>421.62352104238545</v>
      </c>
      <c r="HD36" s="4">
        <f t="shared" si="105"/>
        <v>185.73597770659472</v>
      </c>
      <c r="HE36" s="4">
        <f t="shared" si="105"/>
        <v>410.25675323122152</v>
      </c>
      <c r="HF36" s="4">
        <f t="shared" si="105"/>
        <v>177.35449305113153</v>
      </c>
      <c r="HG36" s="4">
        <f t="shared" si="105"/>
        <v>120.5781273597443</v>
      </c>
      <c r="HH36" s="4">
        <f t="shared" si="105"/>
        <v>485.3691009482892</v>
      </c>
      <c r="HI36" s="4">
        <f t="shared" si="105"/>
        <v>190.06698647599097</v>
      </c>
      <c r="HJ36" s="4">
        <f t="shared" si="105"/>
        <v>1095.9528948122868</v>
      </c>
      <c r="HK36" s="4">
        <f t="shared" si="105"/>
        <v>1077.6013120995599</v>
      </c>
      <c r="HL36" s="4">
        <f t="shared" si="105"/>
        <v>135.75453725377233</v>
      </c>
      <c r="HM36" s="4">
        <f t="shared" si="105"/>
        <v>224.27419576911404</v>
      </c>
      <c r="HN36" s="4">
        <f t="shared" si="105"/>
        <v>456.76212315084831</v>
      </c>
      <c r="HO36" s="4">
        <f t="shared" si="105"/>
        <v>350.30799220380709</v>
      </c>
      <c r="HP36" s="4">
        <f t="shared" si="105"/>
        <v>798.63928928817415</v>
      </c>
      <c r="HQ36" s="4">
        <f t="shared" si="105"/>
        <v>1668.9278054098436</v>
      </c>
      <c r="HR36" s="4">
        <f t="shared" si="105"/>
        <v>329.64045070644795</v>
      </c>
      <c r="HS36" s="4">
        <f t="shared" si="105"/>
        <v>1055.3268752639083</v>
      </c>
      <c r="HT36" s="4">
        <f t="shared" si="105"/>
        <v>199.64026555586287</v>
      </c>
      <c r="HU36" s="4">
        <f t="shared" si="105"/>
        <v>260.33758242082905</v>
      </c>
      <c r="HV36" s="4">
        <f t="shared" si="105"/>
        <v>403.26745936936919</v>
      </c>
      <c r="HW36" s="4">
        <f t="shared" si="105"/>
        <v>187.30539411610468</v>
      </c>
      <c r="HX36" s="4">
        <f t="shared" si="105"/>
        <v>508.27408098781871</v>
      </c>
      <c r="HY36" s="4">
        <f t="shared" si="105"/>
        <v>893.98539672402217</v>
      </c>
      <c r="HZ36" s="4">
        <f t="shared" si="105"/>
        <v>262.25920737509711</v>
      </c>
      <c r="IA36" s="4">
        <f t="shared" si="105"/>
        <v>471.29554745438037</v>
      </c>
      <c r="IB36" s="4">
        <f t="shared" si="105"/>
        <v>554.4256067617124</v>
      </c>
      <c r="IC36" s="4">
        <f t="shared" si="105"/>
        <v>188.91465156537276</v>
      </c>
      <c r="ID36" s="4">
        <f t="shared" si="105"/>
        <v>280.75938257105344</v>
      </c>
      <c r="IE36" s="4">
        <f t="shared" si="105"/>
        <v>252.01149814896874</v>
      </c>
      <c r="IF36" s="4">
        <f t="shared" si="105"/>
        <v>300.91652175547836</v>
      </c>
      <c r="IG36" s="4">
        <f t="shared" si="105"/>
        <v>356.39794046405609</v>
      </c>
      <c r="IH36" s="4">
        <f t="shared" si="105"/>
        <v>171.5147649306264</v>
      </c>
      <c r="II36" s="4">
        <f t="shared" si="105"/>
        <v>419.66037154218242</v>
      </c>
      <c r="IJ36" s="4">
        <f t="shared" si="105"/>
        <v>1009.0746399348825</v>
      </c>
      <c r="IK36" s="4">
        <f t="shared" si="105"/>
        <v>690.82532817169704</v>
      </c>
      <c r="IL36" s="4">
        <f t="shared" si="105"/>
        <v>170.27520330517822</v>
      </c>
      <c r="IM36" s="4">
        <f t="shared" si="105"/>
        <v>260.91811234493946</v>
      </c>
      <c r="IN36" s="4">
        <f t="shared" si="105"/>
        <v>702.06911492197696</v>
      </c>
      <c r="IO36" s="4">
        <f t="shared" si="105"/>
        <v>97.24545682475862</v>
      </c>
      <c r="IP36" s="4">
        <f t="shared" si="105"/>
        <v>241.94100781816027</v>
      </c>
      <c r="IQ36" s="4">
        <f t="shared" si="105"/>
        <v>610.81477447101145</v>
      </c>
      <c r="IR36" s="4">
        <f t="shared" si="105"/>
        <v>700.72885246391752</v>
      </c>
      <c r="IS36" s="4">
        <f t="shared" si="105"/>
        <v>147.29612776025868</v>
      </c>
      <c r="IT36" s="4">
        <f t="shared" si="105"/>
        <v>565.24957171554047</v>
      </c>
      <c r="IU36" s="4">
        <f t="shared" si="105"/>
        <v>72.635202262107796</v>
      </c>
      <c r="IV36" s="4">
        <f t="shared" si="105"/>
        <v>354.92586016599915</v>
      </c>
      <c r="IW36" s="4">
        <f t="shared" si="105"/>
        <v>1458.1520606393274</v>
      </c>
      <c r="IX36" s="4">
        <f t="shared" si="105"/>
        <v>653.4610034477206</v>
      </c>
      <c r="IY36" s="4">
        <f t="shared" si="93"/>
        <v>88.486033672432342</v>
      </c>
      <c r="IZ36" s="4">
        <f t="shared" si="93"/>
        <v>324.37003639167096</v>
      </c>
      <c r="JA36" s="4">
        <f t="shared" si="93"/>
        <v>274.59637003546516</v>
      </c>
      <c r="JB36" s="4">
        <f t="shared" si="93"/>
        <v>234.10091160841213</v>
      </c>
      <c r="JC36" s="4">
        <f t="shared" si="93"/>
        <v>655.85966685547749</v>
      </c>
    </row>
    <row r="37" spans="1:263" x14ac:dyDescent="0.4">
      <c r="A37" s="4">
        <f t="shared" si="85"/>
        <v>80309.976808650536</v>
      </c>
      <c r="B37">
        <v>2028</v>
      </c>
      <c r="C37" s="4">
        <f t="shared" si="103"/>
        <v>318.99039835694293</v>
      </c>
      <c r="D37" s="4">
        <f t="shared" si="103"/>
        <v>226.4138285741025</v>
      </c>
      <c r="E37" s="4">
        <f t="shared" si="103"/>
        <v>289.68229864098936</v>
      </c>
      <c r="F37" s="4">
        <f t="shared" si="103"/>
        <v>227.03875005436495</v>
      </c>
      <c r="G37" s="4">
        <f t="shared" si="103"/>
        <v>220.423731425369</v>
      </c>
      <c r="H37" s="4">
        <f t="shared" si="103"/>
        <v>600.04846824902791</v>
      </c>
      <c r="I37" s="4">
        <f t="shared" si="103"/>
        <v>144.17085008890038</v>
      </c>
      <c r="J37" s="4">
        <f t="shared" si="103"/>
        <v>148.08470106857644</v>
      </c>
      <c r="K37" s="4">
        <f t="shared" si="103"/>
        <v>347.05445831425658</v>
      </c>
      <c r="L37" s="4">
        <f t="shared" si="103"/>
        <v>281.18368282849423</v>
      </c>
      <c r="M37" s="4">
        <f t="shared" si="103"/>
        <v>160.34508055122154</v>
      </c>
      <c r="N37" s="4">
        <f t="shared" si="103"/>
        <v>102.73767150911542</v>
      </c>
      <c r="O37" s="4">
        <f t="shared" si="103"/>
        <v>724.72908011469485</v>
      </c>
      <c r="P37" s="4">
        <f t="shared" si="103"/>
        <v>363.9928216642877</v>
      </c>
      <c r="Q37" s="4">
        <f t="shared" si="103"/>
        <v>100.66452137964799</v>
      </c>
      <c r="R37" s="4">
        <f t="shared" si="103"/>
        <v>261.01150723909115</v>
      </c>
      <c r="S37" s="4">
        <f t="shared" si="103"/>
        <v>247.51647390622804</v>
      </c>
      <c r="T37" s="4">
        <f t="shared" si="103"/>
        <v>163.9324874221584</v>
      </c>
      <c r="U37" s="4">
        <f t="shared" si="103"/>
        <v>643.23331737686465</v>
      </c>
      <c r="V37" s="4">
        <f t="shared" si="103"/>
        <v>124.2095937275744</v>
      </c>
      <c r="W37" s="4">
        <f t="shared" si="103"/>
        <v>416.12515094375641</v>
      </c>
      <c r="X37" s="4">
        <f t="shared" si="103"/>
        <v>244.7121023404585</v>
      </c>
      <c r="Y37" s="4">
        <f t="shared" si="103"/>
        <v>142.27396967443218</v>
      </c>
      <c r="Z37" s="4">
        <f t="shared" si="103"/>
        <v>306.66078994874556</v>
      </c>
      <c r="AA37" s="4">
        <f t="shared" si="103"/>
        <v>195.38280392352189</v>
      </c>
      <c r="AB37" s="4">
        <f t="shared" si="103"/>
        <v>254.36091033487787</v>
      </c>
      <c r="AC37" s="4">
        <f t="shared" si="103"/>
        <v>331.16872109633283</v>
      </c>
      <c r="AD37" s="4">
        <f t="shared" si="103"/>
        <v>139.12109430015926</v>
      </c>
      <c r="AE37" s="4">
        <f t="shared" si="103"/>
        <v>142.24966099608037</v>
      </c>
      <c r="AF37" s="4">
        <f t="shared" si="103"/>
        <v>121.79114876709953</v>
      </c>
      <c r="AG37" s="4">
        <f t="shared" si="103"/>
        <v>166.67112962805732</v>
      </c>
      <c r="AH37" s="4">
        <f t="shared" si="103"/>
        <v>479.49408814085405</v>
      </c>
      <c r="AI37" s="4">
        <f t="shared" si="103"/>
        <v>890.62137940043772</v>
      </c>
      <c r="AJ37" s="4">
        <f t="shared" si="103"/>
        <v>144.75840521705334</v>
      </c>
      <c r="AK37" s="4">
        <f t="shared" si="103"/>
        <v>122.78616714604927</v>
      </c>
      <c r="AL37" s="4">
        <f t="shared" si="103"/>
        <v>283.4447486195329</v>
      </c>
      <c r="AM37" s="4">
        <f t="shared" si="103"/>
        <v>491.34090141516452</v>
      </c>
      <c r="AN37" s="4">
        <f t="shared" si="103"/>
        <v>100.66470155534299</v>
      </c>
      <c r="AO37" s="4">
        <f t="shared" si="103"/>
        <v>110.08938785106601</v>
      </c>
      <c r="AP37" s="4">
        <f t="shared" si="103"/>
        <v>266.62206751605765</v>
      </c>
      <c r="AQ37" s="4">
        <f t="shared" si="103"/>
        <v>60.305207770729439</v>
      </c>
      <c r="AR37" s="4">
        <f t="shared" si="103"/>
        <v>210.43900728744723</v>
      </c>
      <c r="AS37" s="4">
        <f t="shared" si="103"/>
        <v>259.04744060206906</v>
      </c>
      <c r="AT37" s="4">
        <f t="shared" si="103"/>
        <v>301.64217089005729</v>
      </c>
      <c r="AU37" s="4">
        <f t="shared" si="103"/>
        <v>331.06257054695249</v>
      </c>
      <c r="AV37" s="4">
        <f t="shared" si="103"/>
        <v>443.01823721411137</v>
      </c>
      <c r="AW37" s="4">
        <f t="shared" si="103"/>
        <v>347.3816669272785</v>
      </c>
      <c r="AX37" s="4">
        <f t="shared" si="103"/>
        <v>143.84551379042023</v>
      </c>
      <c r="AY37" s="4">
        <f t="shared" si="103"/>
        <v>649.77660172969775</v>
      </c>
      <c r="AZ37" s="4">
        <f t="shared" si="103"/>
        <v>212.52981152435717</v>
      </c>
      <c r="BA37" s="4">
        <f t="shared" si="103"/>
        <v>156.44226373233607</v>
      </c>
      <c r="BB37" s="4">
        <f t="shared" si="103"/>
        <v>347.24118064074787</v>
      </c>
      <c r="BC37" s="4">
        <f t="shared" si="103"/>
        <v>222.4624669295369</v>
      </c>
      <c r="BD37" s="4">
        <f t="shared" si="103"/>
        <v>84.232747138380816</v>
      </c>
      <c r="BE37" s="4">
        <f t="shared" si="103"/>
        <v>109.31417948200124</v>
      </c>
      <c r="BF37" s="4">
        <f t="shared" si="103"/>
        <v>66.489612253298091</v>
      </c>
      <c r="BG37" s="4">
        <f t="shared" si="103"/>
        <v>279.25957230082207</v>
      </c>
      <c r="BH37" s="4">
        <f t="shared" si="103"/>
        <v>132.07830505245153</v>
      </c>
      <c r="BI37" s="4">
        <f t="shared" si="103"/>
        <v>279.98897675906295</v>
      </c>
      <c r="BJ37" s="4">
        <f t="shared" si="103"/>
        <v>81.295534357394061</v>
      </c>
      <c r="BK37" s="4">
        <f t="shared" si="103"/>
        <v>284.94367021695933</v>
      </c>
      <c r="BL37" s="4">
        <f t="shared" si="103"/>
        <v>204.10057280575126</v>
      </c>
      <c r="BM37" s="4">
        <f t="shared" si="103"/>
        <v>265.05720693325549</v>
      </c>
      <c r="BN37" s="4">
        <f t="shared" si="103"/>
        <v>211.06812855658512</v>
      </c>
      <c r="BO37" s="4">
        <f t="shared" si="86"/>
        <v>130.23446891238817</v>
      </c>
      <c r="BP37" s="4">
        <f t="shared" si="104"/>
        <v>234.42205093138691</v>
      </c>
      <c r="BQ37" s="4">
        <f t="shared" si="104"/>
        <v>120.79492903812429</v>
      </c>
      <c r="BR37" s="4">
        <f t="shared" si="104"/>
        <v>423.46000442288374</v>
      </c>
      <c r="BS37" s="4">
        <f t="shared" si="104"/>
        <v>295.56600536323208</v>
      </c>
      <c r="BT37" s="4">
        <f t="shared" si="104"/>
        <v>125.53386499621021</v>
      </c>
      <c r="BU37" s="4">
        <f t="shared" si="104"/>
        <v>263.79916233577501</v>
      </c>
      <c r="BV37" s="4">
        <f t="shared" si="104"/>
        <v>327.28100749488533</v>
      </c>
      <c r="BW37" s="4">
        <f t="shared" si="104"/>
        <v>48.073624930585133</v>
      </c>
      <c r="BX37" s="4">
        <f t="shared" si="104"/>
        <v>78.725124642507211</v>
      </c>
      <c r="BY37" s="4">
        <f t="shared" si="104"/>
        <v>160.23389421255348</v>
      </c>
      <c r="BZ37" s="4">
        <f t="shared" si="104"/>
        <v>141.5282138235591</v>
      </c>
      <c r="CA37" s="4">
        <f t="shared" si="104"/>
        <v>226.30756661936647</v>
      </c>
      <c r="CB37" s="4">
        <f t="shared" si="104"/>
        <v>622.48715912776061</v>
      </c>
      <c r="CC37" s="4">
        <f t="shared" si="104"/>
        <v>209.35468897947808</v>
      </c>
      <c r="CD37" s="4">
        <f t="shared" si="104"/>
        <v>1479.247794364665</v>
      </c>
      <c r="CE37" s="4">
        <f t="shared" si="104"/>
        <v>147.18554157770276</v>
      </c>
      <c r="CF37" s="4">
        <f t="shared" si="104"/>
        <v>87.931354800806858</v>
      </c>
      <c r="CG37" s="4">
        <f t="shared" si="104"/>
        <v>480.34759785464587</v>
      </c>
      <c r="CH37" s="4">
        <f t="shared" si="104"/>
        <v>114.37843213706525</v>
      </c>
      <c r="CI37" s="4">
        <f t="shared" si="104"/>
        <v>313.06329655446137</v>
      </c>
      <c r="CJ37" s="4">
        <f t="shared" si="104"/>
        <v>1794.1606137462288</v>
      </c>
      <c r="CK37" s="4">
        <f t="shared" si="104"/>
        <v>228.72159624639767</v>
      </c>
      <c r="CL37" s="4">
        <f t="shared" si="104"/>
        <v>146.76103688690463</v>
      </c>
      <c r="CM37" s="4">
        <f t="shared" si="104"/>
        <v>161.62527615555081</v>
      </c>
      <c r="CN37" s="4">
        <f t="shared" si="104"/>
        <v>101.85257782187533</v>
      </c>
      <c r="CO37" s="4">
        <f t="shared" si="104"/>
        <v>253.48191196606237</v>
      </c>
      <c r="CP37" s="4">
        <f t="shared" si="104"/>
        <v>115.32514773006024</v>
      </c>
      <c r="CQ37" s="4">
        <f t="shared" si="104"/>
        <v>452.42323066211077</v>
      </c>
      <c r="CR37" s="4">
        <f t="shared" si="104"/>
        <v>264.05918348612062</v>
      </c>
      <c r="CS37" s="4">
        <f t="shared" si="104"/>
        <v>156.22364833861869</v>
      </c>
      <c r="CT37" s="4">
        <f t="shared" si="104"/>
        <v>256.58719469742863</v>
      </c>
      <c r="CU37" s="4">
        <f t="shared" si="104"/>
        <v>238.55444350913649</v>
      </c>
      <c r="CV37" s="4">
        <f t="shared" si="104"/>
        <v>477.40059105853692</v>
      </c>
      <c r="CW37" s="4">
        <f t="shared" si="104"/>
        <v>182.4740994740591</v>
      </c>
      <c r="CX37" s="4">
        <f t="shared" si="104"/>
        <v>314.41727830532693</v>
      </c>
      <c r="CY37" s="4">
        <f t="shared" si="104"/>
        <v>214.25524450265934</v>
      </c>
      <c r="CZ37" s="4">
        <f t="shared" si="104"/>
        <v>128.63395917405876</v>
      </c>
      <c r="DA37" s="4">
        <f t="shared" si="104"/>
        <v>245.00682476890833</v>
      </c>
      <c r="DB37" s="4">
        <f t="shared" si="104"/>
        <v>117.04385683623518</v>
      </c>
      <c r="DC37" s="4">
        <f t="shared" si="104"/>
        <v>266.91010884496217</v>
      </c>
      <c r="DD37" s="4">
        <f t="shared" si="104"/>
        <v>127.65724024498415</v>
      </c>
      <c r="DE37" s="4">
        <f t="shared" si="104"/>
        <v>120.5860837307755</v>
      </c>
      <c r="DF37" s="4">
        <f t="shared" si="104"/>
        <v>300.2916373603727</v>
      </c>
      <c r="DG37" s="4">
        <f t="shared" si="104"/>
        <v>93.286216457936106</v>
      </c>
      <c r="DH37" s="4">
        <f t="shared" si="104"/>
        <v>1748.1325333220061</v>
      </c>
      <c r="DI37" s="4">
        <f t="shared" si="104"/>
        <v>76.217860389484514</v>
      </c>
      <c r="DJ37" s="4">
        <f t="shared" si="104"/>
        <v>212.54279956341483</v>
      </c>
      <c r="DK37" s="4">
        <f t="shared" si="104"/>
        <v>946.68414181799972</v>
      </c>
      <c r="DL37" s="4">
        <f t="shared" si="104"/>
        <v>374.95846733712278</v>
      </c>
      <c r="DM37" s="4">
        <f t="shared" si="104"/>
        <v>215.55802659910955</v>
      </c>
      <c r="DN37" s="4">
        <f t="shared" si="104"/>
        <v>218.57470723604686</v>
      </c>
      <c r="DO37" s="4">
        <f t="shared" si="104"/>
        <v>146.92275516694295</v>
      </c>
      <c r="DP37" s="4">
        <f t="shared" si="104"/>
        <v>209.5283294384457</v>
      </c>
      <c r="DQ37" s="4">
        <f t="shared" si="104"/>
        <v>192.16832938694381</v>
      </c>
      <c r="DR37" s="4">
        <f t="shared" si="104"/>
        <v>229.35956568732098</v>
      </c>
      <c r="DS37" s="4">
        <f t="shared" si="104"/>
        <v>119.90605996097179</v>
      </c>
      <c r="DT37" s="4">
        <f t="shared" si="104"/>
        <v>111.66793396567704</v>
      </c>
      <c r="DU37" s="4">
        <f t="shared" si="104"/>
        <v>638.69348300839761</v>
      </c>
      <c r="DV37" s="4">
        <f t="shared" si="104"/>
        <v>492.27475320330666</v>
      </c>
      <c r="DW37" s="4">
        <f t="shared" si="104"/>
        <v>358.54479764214938</v>
      </c>
      <c r="DX37" s="4">
        <f t="shared" si="104"/>
        <v>178.64117053880648</v>
      </c>
      <c r="DY37" s="4">
        <f t="shared" si="104"/>
        <v>317.24712729463266</v>
      </c>
      <c r="DZ37" s="4">
        <f t="shared" si="104"/>
        <v>60.526457554555705</v>
      </c>
      <c r="EA37" s="4">
        <f t="shared" si="101"/>
        <v>187.18458472140824</v>
      </c>
      <c r="EB37" s="4">
        <f t="shared" si="101"/>
        <v>76.723317897110334</v>
      </c>
      <c r="EC37" s="4">
        <f t="shared" si="101"/>
        <v>137.42633001278895</v>
      </c>
      <c r="ED37" s="4">
        <f t="shared" si="99"/>
        <v>778.04556333199582</v>
      </c>
      <c r="EE37" s="4">
        <f t="shared" si="99"/>
        <v>244.37698385626109</v>
      </c>
      <c r="EF37" s="4">
        <f t="shared" si="99"/>
        <v>152.73773346372994</v>
      </c>
      <c r="EG37" s="4">
        <f t="shared" si="99"/>
        <v>430.69135711925651</v>
      </c>
      <c r="EH37" s="4">
        <f t="shared" si="99"/>
        <v>227.69433355778236</v>
      </c>
      <c r="EI37" s="4">
        <f t="shared" si="99"/>
        <v>126.82359762544429</v>
      </c>
      <c r="EJ37" s="4">
        <f t="shared" si="99"/>
        <v>171.17696285649021</v>
      </c>
      <c r="EK37" s="4">
        <f t="shared" si="99"/>
        <v>386.45905210233741</v>
      </c>
      <c r="EL37" s="4">
        <f t="shared" si="99"/>
        <v>215.01544639204587</v>
      </c>
      <c r="EM37" s="4">
        <f t="shared" si="99"/>
        <v>243.31610347448003</v>
      </c>
      <c r="EN37" s="4">
        <f t="shared" si="99"/>
        <v>93.180418543693122</v>
      </c>
      <c r="EO37" s="4">
        <f t="shared" si="99"/>
        <v>109.5125381514713</v>
      </c>
      <c r="EP37" s="4">
        <f t="shared" si="99"/>
        <v>83.594126629543098</v>
      </c>
      <c r="EQ37" s="4">
        <f t="shared" si="99"/>
        <v>412.77130894707267</v>
      </c>
      <c r="ER37" s="4">
        <f t="shared" si="99"/>
        <v>250.34949380876716</v>
      </c>
      <c r="ES37" s="4">
        <f t="shared" si="99"/>
        <v>310.40579141005406</v>
      </c>
      <c r="ET37" s="4">
        <f t="shared" si="99"/>
        <v>159.75260234433503</v>
      </c>
      <c r="EU37" s="4">
        <f t="shared" si="99"/>
        <v>398.9636383641984</v>
      </c>
      <c r="EV37" s="4">
        <f t="shared" si="99"/>
        <v>124.14958998495342</v>
      </c>
      <c r="EW37" s="4">
        <f t="shared" si="99"/>
        <v>274.5728164337342</v>
      </c>
      <c r="EX37" s="4">
        <f t="shared" si="99"/>
        <v>321.76991168294109</v>
      </c>
      <c r="EY37" s="4">
        <f t="shared" si="99"/>
        <v>297.37971156863404</v>
      </c>
      <c r="EZ37" s="4">
        <f t="shared" si="99"/>
        <v>754.61100580453615</v>
      </c>
      <c r="FA37" s="4">
        <f t="shared" si="99"/>
        <v>184.04451420445923</v>
      </c>
      <c r="FB37" s="4">
        <f t="shared" si="99"/>
        <v>69.149089026437736</v>
      </c>
      <c r="FC37" s="4">
        <f t="shared" si="99"/>
        <v>113.29066090061454</v>
      </c>
      <c r="FD37" s="4">
        <f t="shared" si="99"/>
        <v>109.13046142211901</v>
      </c>
      <c r="FE37" s="4">
        <f t="shared" si="99"/>
        <v>848.0776919557868</v>
      </c>
      <c r="FF37" s="4">
        <f t="shared" si="99"/>
        <v>77.544364352854217</v>
      </c>
      <c r="FG37" s="4">
        <f t="shared" si="99"/>
        <v>870.21342652418082</v>
      </c>
      <c r="FH37" s="4">
        <f t="shared" si="99"/>
        <v>71.512414787054041</v>
      </c>
      <c r="FI37" s="4">
        <f t="shared" si="99"/>
        <v>345.73399053655248</v>
      </c>
      <c r="FJ37" s="4">
        <f t="shared" si="99"/>
        <v>911.42916951504867</v>
      </c>
      <c r="FK37" s="4">
        <f t="shared" si="99"/>
        <v>186.66074787691309</v>
      </c>
      <c r="FL37" s="4">
        <f t="shared" si="99"/>
        <v>457.93702904825619</v>
      </c>
      <c r="FM37" s="4">
        <f t="shared" si="99"/>
        <v>412.20355572616279</v>
      </c>
      <c r="FN37" s="4">
        <f t="shared" si="99"/>
        <v>802.06396112347113</v>
      </c>
      <c r="FO37" s="4">
        <f t="shared" si="99"/>
        <v>144.71713187474995</v>
      </c>
      <c r="FP37" s="4">
        <f t="shared" si="99"/>
        <v>508.70752616033428</v>
      </c>
      <c r="FQ37" s="4">
        <f t="shared" si="99"/>
        <v>351.56739965373924</v>
      </c>
      <c r="FR37" s="4">
        <f t="shared" si="99"/>
        <v>543.66117911597075</v>
      </c>
      <c r="FS37" s="4">
        <f t="shared" si="99"/>
        <v>475.79723558030344</v>
      </c>
      <c r="FT37" s="4">
        <f t="shared" si="99"/>
        <v>230.11531761420162</v>
      </c>
      <c r="FU37" s="4">
        <f t="shared" si="99"/>
        <v>252.0469236193785</v>
      </c>
      <c r="FV37" s="4">
        <f t="shared" si="99"/>
        <v>209.05267885001396</v>
      </c>
      <c r="FW37" s="4">
        <f t="shared" si="99"/>
        <v>261.50322194470078</v>
      </c>
      <c r="FX37" s="4">
        <f t="shared" si="99"/>
        <v>320.57602745109284</v>
      </c>
      <c r="FY37" s="4">
        <f t="shared" si="99"/>
        <v>176.00350055660783</v>
      </c>
      <c r="FZ37" s="4">
        <f t="shared" si="99"/>
        <v>225.5195432356949</v>
      </c>
      <c r="GA37" s="4">
        <f t="shared" si="99"/>
        <v>251.35226099633246</v>
      </c>
      <c r="GB37" s="4">
        <f t="shared" si="99"/>
        <v>129.56121843809629</v>
      </c>
      <c r="GC37" s="4">
        <f t="shared" si="99"/>
        <v>234.10427001009649</v>
      </c>
      <c r="GD37" s="4">
        <f t="shared" si="99"/>
        <v>209.3570886699905</v>
      </c>
      <c r="GE37" s="4">
        <f t="shared" si="99"/>
        <v>246.25787135782099</v>
      </c>
      <c r="GF37" s="4">
        <f t="shared" si="99"/>
        <v>714.69636601524951</v>
      </c>
      <c r="GG37" s="4">
        <f t="shared" si="99"/>
        <v>101.13725814575204</v>
      </c>
      <c r="GH37" s="4">
        <f t="shared" si="99"/>
        <v>303.51362364261018</v>
      </c>
      <c r="GI37" s="4">
        <f t="shared" si="99"/>
        <v>220.69222440590644</v>
      </c>
      <c r="GJ37" s="4">
        <f t="shared" si="99"/>
        <v>76.792699456245046</v>
      </c>
      <c r="GK37" s="4">
        <f t="shared" si="99"/>
        <v>469.93809316678829</v>
      </c>
      <c r="GL37" s="4">
        <f t="shared" si="99"/>
        <v>198.70897373512562</v>
      </c>
      <c r="GM37" s="4">
        <f t="shared" si="88"/>
        <v>176.83373217353028</v>
      </c>
      <c r="GN37" s="4">
        <f t="shared" si="105"/>
        <v>280.79275495698948</v>
      </c>
      <c r="GO37" s="4">
        <f t="shared" si="105"/>
        <v>326.53948437535126</v>
      </c>
      <c r="GP37" s="4">
        <f t="shared" si="105"/>
        <v>269.9191443136167</v>
      </c>
      <c r="GQ37" s="4">
        <f t="shared" si="105"/>
        <v>453.19884305088385</v>
      </c>
      <c r="GR37" s="4">
        <f t="shared" si="105"/>
        <v>274.79323353989457</v>
      </c>
      <c r="GS37" s="4">
        <f t="shared" si="105"/>
        <v>212.03472901484943</v>
      </c>
      <c r="GT37" s="4">
        <f t="shared" si="105"/>
        <v>847.90749815333982</v>
      </c>
      <c r="GU37" s="4">
        <f t="shared" si="105"/>
        <v>51.786456805404214</v>
      </c>
      <c r="GV37" s="4">
        <f t="shared" si="105"/>
        <v>377.7363333123231</v>
      </c>
      <c r="GW37" s="4">
        <f t="shared" si="105"/>
        <v>154.22601829030179</v>
      </c>
      <c r="GX37" s="4">
        <f t="shared" si="105"/>
        <v>471.44158637637128</v>
      </c>
      <c r="GY37" s="4">
        <f t="shared" si="105"/>
        <v>508.39632801923261</v>
      </c>
      <c r="GZ37" s="4">
        <f t="shared" si="105"/>
        <v>200.80339410569243</v>
      </c>
      <c r="HA37" s="4">
        <f t="shared" si="105"/>
        <v>550.09421356157156</v>
      </c>
      <c r="HB37" s="4">
        <f t="shared" si="105"/>
        <v>172.84254497859035</v>
      </c>
      <c r="HC37" s="4">
        <f t="shared" si="105"/>
        <v>476.91107316591763</v>
      </c>
      <c r="HD37" s="4">
        <f t="shared" si="105"/>
        <v>213.40600029805708</v>
      </c>
      <c r="HE37" s="4">
        <f t="shared" si="105"/>
        <v>468.04149535679898</v>
      </c>
      <c r="HF37" s="4">
        <f t="shared" si="105"/>
        <v>195.70572845762342</v>
      </c>
      <c r="HG37" s="4">
        <f t="shared" si="105"/>
        <v>136.30805039617539</v>
      </c>
      <c r="HH37" s="4">
        <f t="shared" si="105"/>
        <v>536.53003433724336</v>
      </c>
      <c r="HI37" s="4">
        <f t="shared" si="105"/>
        <v>217.31610478006016</v>
      </c>
      <c r="HJ37" s="4">
        <f t="shared" si="105"/>
        <v>745.68426438661163</v>
      </c>
      <c r="HK37" s="4">
        <f t="shared" si="105"/>
        <v>1191.0254396741077</v>
      </c>
      <c r="HL37" s="4">
        <f t="shared" si="105"/>
        <v>149.59637646060008</v>
      </c>
      <c r="HM37" s="4">
        <f t="shared" si="105"/>
        <v>255.04190878812989</v>
      </c>
      <c r="HN37" s="4">
        <f t="shared" si="105"/>
        <v>512.31409525770391</v>
      </c>
      <c r="HO37" s="4">
        <f t="shared" si="105"/>
        <v>392.820031109149</v>
      </c>
      <c r="HP37" s="4">
        <f t="shared" si="105"/>
        <v>295.5270555642968</v>
      </c>
      <c r="HQ37" s="4">
        <f t="shared" si="105"/>
        <v>785.03736350967347</v>
      </c>
      <c r="HR37" s="4">
        <f t="shared" si="105"/>
        <v>364.28415989638319</v>
      </c>
      <c r="HS37" s="4">
        <f t="shared" si="105"/>
        <v>1148.2119281994205</v>
      </c>
      <c r="HT37" s="4">
        <f t="shared" si="105"/>
        <v>222.48426928216571</v>
      </c>
      <c r="HU37" s="4">
        <f t="shared" si="105"/>
        <v>288.56649627698948</v>
      </c>
      <c r="HV37" s="4">
        <f t="shared" si="105"/>
        <v>443.61367698847107</v>
      </c>
      <c r="HW37" s="4">
        <f t="shared" si="105"/>
        <v>40.735089602315888</v>
      </c>
      <c r="HX37" s="4">
        <f t="shared" si="105"/>
        <v>570.04916643654781</v>
      </c>
      <c r="HY37" s="4">
        <f t="shared" si="105"/>
        <v>455.54026712381091</v>
      </c>
      <c r="HZ37" s="4">
        <f t="shared" si="105"/>
        <v>300.46690770853979</v>
      </c>
      <c r="IA37" s="4">
        <f t="shared" si="105"/>
        <v>132.20586633844516</v>
      </c>
      <c r="IB37" s="4">
        <f t="shared" si="105"/>
        <v>630.35523690945672</v>
      </c>
      <c r="IC37" s="4">
        <f t="shared" si="105"/>
        <v>209.49262121599622</v>
      </c>
      <c r="ID37" s="4">
        <f t="shared" si="105"/>
        <v>319.72803552895897</v>
      </c>
      <c r="IE37" s="4">
        <f t="shared" si="105"/>
        <v>281.46973029092186</v>
      </c>
      <c r="IF37" s="4">
        <f t="shared" si="105"/>
        <v>335.44839706261251</v>
      </c>
      <c r="IG37" s="4">
        <f t="shared" si="105"/>
        <v>411.09693302346676</v>
      </c>
      <c r="IH37" s="4">
        <f t="shared" si="105"/>
        <v>193.4010801261322</v>
      </c>
      <c r="II37" s="4">
        <f t="shared" si="105"/>
        <v>471.84419360167499</v>
      </c>
      <c r="IJ37" s="4">
        <f t="shared" si="105"/>
        <v>1104.6332474332412</v>
      </c>
      <c r="IK37" s="4">
        <f t="shared" si="105"/>
        <v>297.84312105532621</v>
      </c>
      <c r="IL37" s="4">
        <f t="shared" si="105"/>
        <v>188.74443371377501</v>
      </c>
      <c r="IM37" s="4">
        <f t="shared" si="105"/>
        <v>73.241202649029404</v>
      </c>
      <c r="IN37" s="4">
        <f t="shared" si="105"/>
        <v>172.39390674909302</v>
      </c>
      <c r="IO37" s="4">
        <f t="shared" si="105"/>
        <v>115.86589540857356</v>
      </c>
      <c r="IP37" s="4">
        <f t="shared" si="105"/>
        <v>273.46894946521422</v>
      </c>
      <c r="IQ37" s="4">
        <f t="shared" si="105"/>
        <v>242.0637044656749</v>
      </c>
      <c r="IR37" s="4">
        <f t="shared" si="105"/>
        <v>273.5473774435693</v>
      </c>
      <c r="IS37" s="4">
        <f t="shared" si="105"/>
        <v>168.24258325862746</v>
      </c>
      <c r="IT37" s="4">
        <f t="shared" si="105"/>
        <v>170.31310178417397</v>
      </c>
      <c r="IU37" s="4">
        <f t="shared" si="105"/>
        <v>83.544666377851044</v>
      </c>
      <c r="IV37" s="4">
        <f t="shared" si="105"/>
        <v>389.24036389050582</v>
      </c>
      <c r="IW37" s="4">
        <f t="shared" si="105"/>
        <v>638.76120640347551</v>
      </c>
      <c r="IX37" s="4">
        <f t="shared" si="105"/>
        <v>718.21539208045704</v>
      </c>
      <c r="IY37" s="4">
        <f t="shared" si="93"/>
        <v>98.88970009530648</v>
      </c>
      <c r="IZ37" s="4">
        <f t="shared" si="93"/>
        <v>104.59811230701645</v>
      </c>
      <c r="JA37" s="4">
        <f t="shared" si="93"/>
        <v>25.318435409837598</v>
      </c>
      <c r="JB37" s="4">
        <f t="shared" si="93"/>
        <v>73.19941196704184</v>
      </c>
      <c r="JC37" s="4">
        <f t="shared" si="93"/>
        <v>730.52181274114946</v>
      </c>
    </row>
    <row r="38" spans="1:263" x14ac:dyDescent="0.4">
      <c r="A38" s="4">
        <f t="shared" si="85"/>
        <v>78159.54053261895</v>
      </c>
      <c r="B38">
        <v>2029</v>
      </c>
      <c r="C38" s="4">
        <f t="shared" si="103"/>
        <v>363.53754775412284</v>
      </c>
      <c r="D38" s="4">
        <f t="shared" si="103"/>
        <v>250.65084728282886</v>
      </c>
      <c r="E38" s="4">
        <f t="shared" si="103"/>
        <v>320.64701159031893</v>
      </c>
      <c r="F38" s="4">
        <f t="shared" si="103"/>
        <v>253.47723676301197</v>
      </c>
      <c r="G38" s="4">
        <f t="shared" si="103"/>
        <v>246.20423043401138</v>
      </c>
      <c r="H38" s="4">
        <f t="shared" si="103"/>
        <v>663.65799614545915</v>
      </c>
      <c r="I38" s="4">
        <f t="shared" si="103"/>
        <v>162.9270775741042</v>
      </c>
      <c r="J38" s="4">
        <f t="shared" si="103"/>
        <v>37.230212754943281</v>
      </c>
      <c r="K38" s="4">
        <f t="shared" si="103"/>
        <v>383.99514372210763</v>
      </c>
      <c r="L38" s="4">
        <f t="shared" si="103"/>
        <v>322.80502993032172</v>
      </c>
      <c r="M38" s="4">
        <f t="shared" si="103"/>
        <v>180.95713155765441</v>
      </c>
      <c r="N38" s="4">
        <f t="shared" si="103"/>
        <v>115.06374344513856</v>
      </c>
      <c r="O38" s="4">
        <f t="shared" si="103"/>
        <v>810.25383833985836</v>
      </c>
      <c r="P38" s="4">
        <f t="shared" si="103"/>
        <v>414.31408968595468</v>
      </c>
      <c r="Q38" s="4">
        <f t="shared" si="103"/>
        <v>113.87815555572482</v>
      </c>
      <c r="R38" s="4">
        <f t="shared" si="103"/>
        <v>297.3422249280747</v>
      </c>
      <c r="S38" s="4">
        <f t="shared" si="103"/>
        <v>273.83824830381388</v>
      </c>
      <c r="T38" s="4">
        <f t="shared" si="103"/>
        <v>183.75379190148749</v>
      </c>
      <c r="U38" s="4">
        <f t="shared" si="103"/>
        <v>704.83636499960903</v>
      </c>
      <c r="V38" s="4">
        <f t="shared" si="103"/>
        <v>144.67195722335109</v>
      </c>
      <c r="W38" s="4">
        <f t="shared" si="103"/>
        <v>458.82479895577859</v>
      </c>
      <c r="X38" s="4">
        <f t="shared" si="103"/>
        <v>270.88950263660035</v>
      </c>
      <c r="Y38" s="4">
        <f t="shared" si="103"/>
        <v>167.0462866697024</v>
      </c>
      <c r="Z38" s="4">
        <f t="shared" si="103"/>
        <v>346.09468460477865</v>
      </c>
      <c r="AA38" s="4">
        <f t="shared" si="103"/>
        <v>225.15319992624762</v>
      </c>
      <c r="AB38" s="4">
        <f t="shared" si="103"/>
        <v>278.82812483708506</v>
      </c>
      <c r="AC38" s="4">
        <f t="shared" si="103"/>
        <v>97.35971557566441</v>
      </c>
      <c r="AD38" s="4">
        <f t="shared" si="103"/>
        <v>158.34991169411865</v>
      </c>
      <c r="AE38" s="4">
        <f t="shared" si="103"/>
        <v>159.87156288793039</v>
      </c>
      <c r="AF38" s="4">
        <f t="shared" si="103"/>
        <v>135.69739258366661</v>
      </c>
      <c r="AG38" s="4">
        <f t="shared" si="103"/>
        <v>186.61451651110869</v>
      </c>
      <c r="AH38" s="4">
        <f t="shared" si="103"/>
        <v>171.93701043753552</v>
      </c>
      <c r="AI38" s="4">
        <f t="shared" si="103"/>
        <v>388.30404931379888</v>
      </c>
      <c r="AJ38" s="4">
        <f t="shared" si="103"/>
        <v>161.01177795840633</v>
      </c>
      <c r="AK38" s="4">
        <f t="shared" si="103"/>
        <v>143.17605026549981</v>
      </c>
      <c r="AL38" s="4">
        <f t="shared" si="103"/>
        <v>317.09730002732539</v>
      </c>
      <c r="AM38" s="4">
        <f t="shared" si="103"/>
        <v>553.12269217927621</v>
      </c>
      <c r="AN38" s="4">
        <f t="shared" si="103"/>
        <v>113.42887436243446</v>
      </c>
      <c r="AO38" s="4">
        <f t="shared" si="103"/>
        <v>29.336238601310491</v>
      </c>
      <c r="AP38" s="4">
        <f t="shared" si="103"/>
        <v>299.59463142100014</v>
      </c>
      <c r="AQ38" s="4">
        <f t="shared" si="103"/>
        <v>70.093052793004105</v>
      </c>
      <c r="AR38" s="4">
        <f t="shared" si="103"/>
        <v>232.52381380404455</v>
      </c>
      <c r="AS38" s="4">
        <f t="shared" si="103"/>
        <v>287.52948036459992</v>
      </c>
      <c r="AT38" s="4">
        <f t="shared" si="103"/>
        <v>339.25384558127928</v>
      </c>
      <c r="AU38" s="4">
        <f t="shared" si="103"/>
        <v>368.32914327579812</v>
      </c>
      <c r="AV38" s="4">
        <f t="shared" si="103"/>
        <v>495.16517291050741</v>
      </c>
      <c r="AW38" s="4">
        <f t="shared" si="103"/>
        <v>389.24125470276283</v>
      </c>
      <c r="AX38" s="4">
        <f t="shared" si="103"/>
        <v>164.50580486349253</v>
      </c>
      <c r="AY38" s="4">
        <f t="shared" si="103"/>
        <v>724.28223171390357</v>
      </c>
      <c r="AZ38" s="4">
        <f t="shared" si="103"/>
        <v>238.74854172479664</v>
      </c>
      <c r="BA38" s="4">
        <f t="shared" si="103"/>
        <v>174.5350486103566</v>
      </c>
      <c r="BB38" s="4">
        <f t="shared" si="103"/>
        <v>388.09417514546317</v>
      </c>
      <c r="BC38" s="4">
        <f t="shared" si="103"/>
        <v>262.44095174826504</v>
      </c>
      <c r="BD38" s="4">
        <f t="shared" si="103"/>
        <v>99.851415224659291</v>
      </c>
      <c r="BE38" s="4">
        <f t="shared" si="103"/>
        <v>127.74288952676305</v>
      </c>
      <c r="BF38" s="4">
        <f t="shared" si="103"/>
        <v>79.706394200451925</v>
      </c>
      <c r="BG38" s="4">
        <f t="shared" si="103"/>
        <v>315.8231544736899</v>
      </c>
      <c r="BH38" s="4">
        <f t="shared" si="103"/>
        <v>149.17827840187078</v>
      </c>
      <c r="BI38" s="4">
        <f t="shared" si="103"/>
        <v>312.72916513716382</v>
      </c>
      <c r="BJ38" s="4">
        <f t="shared" si="103"/>
        <v>92.515300522991893</v>
      </c>
      <c r="BK38" s="4">
        <f t="shared" si="103"/>
        <v>318.88682198345589</v>
      </c>
      <c r="BL38" s="4">
        <f t="shared" si="103"/>
        <v>29.032457729789513</v>
      </c>
      <c r="BM38" s="4">
        <f t="shared" si="103"/>
        <v>294.43719999764943</v>
      </c>
      <c r="BN38" s="4">
        <f t="shared" si="103"/>
        <v>239.30459765494092</v>
      </c>
      <c r="BO38" s="4">
        <f t="shared" si="86"/>
        <v>144.99049438999583</v>
      </c>
      <c r="BP38" s="4">
        <f t="shared" si="104"/>
        <v>264.93474327442021</v>
      </c>
      <c r="BQ38" s="4">
        <f t="shared" si="104"/>
        <v>138.28000471032996</v>
      </c>
      <c r="BR38" s="4">
        <f t="shared" si="104"/>
        <v>476.17151256308307</v>
      </c>
      <c r="BS38" s="4">
        <f t="shared" si="104"/>
        <v>326.86443761889558</v>
      </c>
      <c r="BT38" s="4">
        <f t="shared" si="104"/>
        <v>143.66706895457608</v>
      </c>
      <c r="BU38" s="4">
        <f t="shared" si="104"/>
        <v>298.89099011012996</v>
      </c>
      <c r="BV38" s="4">
        <f t="shared" si="104"/>
        <v>367.94334656942328</v>
      </c>
      <c r="BW38" s="4">
        <f t="shared" si="104"/>
        <v>56.905341324055627</v>
      </c>
      <c r="BX38" s="4">
        <f t="shared" si="104"/>
        <v>90.349173367409435</v>
      </c>
      <c r="BY38" s="4">
        <f t="shared" si="104"/>
        <v>185.34927587149977</v>
      </c>
      <c r="BZ38" s="4">
        <f t="shared" si="104"/>
        <v>159.48933837143977</v>
      </c>
      <c r="CA38" s="4">
        <f t="shared" si="104"/>
        <v>249.798864247859</v>
      </c>
      <c r="CB38" s="4">
        <f t="shared" si="104"/>
        <v>687.32538312199779</v>
      </c>
      <c r="CC38" s="4">
        <f t="shared" si="104"/>
        <v>235.60409161065274</v>
      </c>
      <c r="CD38" s="4">
        <f t="shared" si="104"/>
        <v>1623.2339873679791</v>
      </c>
      <c r="CE38" s="4">
        <f t="shared" si="104"/>
        <v>168.37654692574384</v>
      </c>
      <c r="CF38" s="4">
        <f t="shared" si="104"/>
        <v>101.20141792559168</v>
      </c>
      <c r="CG38" s="4">
        <f t="shared" si="104"/>
        <v>532.20243448974361</v>
      </c>
      <c r="CH38" s="4">
        <f t="shared" si="104"/>
        <v>131.74045051012268</v>
      </c>
      <c r="CI38" s="4">
        <f t="shared" si="104"/>
        <v>346.41478534463249</v>
      </c>
      <c r="CJ38" s="4">
        <f t="shared" si="104"/>
        <v>763.9493363521176</v>
      </c>
      <c r="CK38" s="4">
        <f t="shared" si="104"/>
        <v>254.63367439712485</v>
      </c>
      <c r="CL38" s="4">
        <f t="shared" si="104"/>
        <v>165.96569099559596</v>
      </c>
      <c r="CM38" s="4">
        <f t="shared" si="104"/>
        <v>182.2961896263709</v>
      </c>
      <c r="CN38" s="4">
        <f t="shared" si="104"/>
        <v>116.01186054365714</v>
      </c>
      <c r="CO38" s="4">
        <f t="shared" si="104"/>
        <v>288.29661398442073</v>
      </c>
      <c r="CP38" s="4">
        <f t="shared" si="104"/>
        <v>132.15078118381638</v>
      </c>
      <c r="CQ38" s="4">
        <f t="shared" si="104"/>
        <v>500.70389283765559</v>
      </c>
      <c r="CR38" s="4">
        <f t="shared" si="104"/>
        <v>293.54910134089675</v>
      </c>
      <c r="CS38" s="4">
        <f t="shared" si="104"/>
        <v>176.20471598892402</v>
      </c>
      <c r="CT38" s="4">
        <f t="shared" si="104"/>
        <v>291.40056838095825</v>
      </c>
      <c r="CU38" s="4">
        <f t="shared" si="104"/>
        <v>67.1787336699485</v>
      </c>
      <c r="CV38" s="4">
        <f t="shared" si="104"/>
        <v>101.38495451890188</v>
      </c>
      <c r="CW38" s="4">
        <f t="shared" si="104"/>
        <v>207.08906215067481</v>
      </c>
      <c r="CX38" s="4">
        <f t="shared" si="104"/>
        <v>344.78965260172862</v>
      </c>
      <c r="CY38" s="4">
        <f t="shared" si="104"/>
        <v>241.12659029152445</v>
      </c>
      <c r="CZ38" s="4">
        <f t="shared" si="104"/>
        <v>142.16768360631988</v>
      </c>
      <c r="DA38" s="4">
        <f t="shared" si="104"/>
        <v>276.57424659542573</v>
      </c>
      <c r="DB38" s="4">
        <f t="shared" si="104"/>
        <v>137.12813197974228</v>
      </c>
      <c r="DC38" s="4">
        <f t="shared" si="104"/>
        <v>296.37026957036744</v>
      </c>
      <c r="DD38" s="4">
        <f t="shared" si="104"/>
        <v>147.34015293292308</v>
      </c>
      <c r="DE38" s="4">
        <f t="shared" si="104"/>
        <v>138.71676449467267</v>
      </c>
      <c r="DF38" s="4">
        <f t="shared" si="104"/>
        <v>335.90553690078582</v>
      </c>
      <c r="DG38" s="4">
        <f t="shared" si="104"/>
        <v>109.07682718309796</v>
      </c>
      <c r="DH38" s="4">
        <f t="shared" si="104"/>
        <v>1908.9822981186835</v>
      </c>
      <c r="DI38" s="4">
        <f t="shared" si="104"/>
        <v>86.461421737771758</v>
      </c>
      <c r="DJ38" s="4">
        <f t="shared" si="104"/>
        <v>235.71380191458817</v>
      </c>
      <c r="DK38" s="4">
        <f t="shared" si="104"/>
        <v>1049.3126558998638</v>
      </c>
      <c r="DL38" s="4">
        <f t="shared" si="104"/>
        <v>78.461690834197157</v>
      </c>
      <c r="DM38" s="4">
        <f t="shared" si="104"/>
        <v>243.00297649019183</v>
      </c>
      <c r="DN38" s="4">
        <f t="shared" si="104"/>
        <v>244.63331782363048</v>
      </c>
      <c r="DO38" s="4">
        <f t="shared" si="104"/>
        <v>162.46728593575651</v>
      </c>
      <c r="DP38" s="4">
        <f t="shared" si="104"/>
        <v>244.92461781503201</v>
      </c>
      <c r="DQ38" s="4">
        <f t="shared" si="104"/>
        <v>213.80293960631599</v>
      </c>
      <c r="DR38" s="4">
        <f t="shared" si="104"/>
        <v>262.23226817136617</v>
      </c>
      <c r="DS38" s="4">
        <f t="shared" si="104"/>
        <v>134.9359553112343</v>
      </c>
      <c r="DT38" s="4">
        <f t="shared" si="104"/>
        <v>133.92218989004959</v>
      </c>
      <c r="DU38" s="4">
        <f t="shared" si="104"/>
        <v>724.31826452011717</v>
      </c>
      <c r="DV38" s="4">
        <f t="shared" si="104"/>
        <v>546.47257672689477</v>
      </c>
      <c r="DW38" s="4">
        <f t="shared" si="104"/>
        <v>401.67051508529676</v>
      </c>
      <c r="DX38" s="4">
        <f t="shared" si="104"/>
        <v>201.04934379560868</v>
      </c>
      <c r="DY38" s="4">
        <f t="shared" si="104"/>
        <v>359.95070250796061</v>
      </c>
      <c r="DZ38" s="4">
        <f t="shared" si="104"/>
        <v>69.90883972340113</v>
      </c>
      <c r="EA38" s="4">
        <f t="shared" si="101"/>
        <v>208.80675841569916</v>
      </c>
      <c r="EB38" s="4">
        <f t="shared" si="101"/>
        <v>87.243660399913963</v>
      </c>
      <c r="EC38" s="4">
        <f t="shared" si="101"/>
        <v>158.40190567563707</v>
      </c>
      <c r="ED38" s="4">
        <f t="shared" si="99"/>
        <v>858.5706205740571</v>
      </c>
      <c r="EE38" s="4">
        <f t="shared" si="99"/>
        <v>279.10970075924462</v>
      </c>
      <c r="EF38" s="4">
        <f t="shared" si="99"/>
        <v>177.53800213776026</v>
      </c>
      <c r="EG38" s="4">
        <f t="shared" si="99"/>
        <v>477.804106417355</v>
      </c>
      <c r="EH38" s="4">
        <f t="shared" si="99"/>
        <v>249.97130791394599</v>
      </c>
      <c r="EI38" s="4">
        <f t="shared" si="99"/>
        <v>141.68714272992301</v>
      </c>
      <c r="EJ38" s="4">
        <f t="shared" si="99"/>
        <v>189.78838155989075</v>
      </c>
      <c r="EK38" s="4">
        <f t="shared" si="99"/>
        <v>128.19945178297382</v>
      </c>
      <c r="EL38" s="4">
        <f t="shared" si="99"/>
        <v>247.25651546234886</v>
      </c>
      <c r="EM38" s="4">
        <f t="shared" ref="EM38:GL38" si="106">EM110-EM134</f>
        <v>269.68550306068039</v>
      </c>
      <c r="EN38" s="4">
        <f t="shared" si="106"/>
        <v>104.85185791526612</v>
      </c>
      <c r="EO38" s="4">
        <f t="shared" si="106"/>
        <v>124.00873414335018</v>
      </c>
      <c r="EP38" s="4">
        <f t="shared" si="106"/>
        <v>95.273043801896435</v>
      </c>
      <c r="EQ38" s="4">
        <f t="shared" si="106"/>
        <v>141.70952252036972</v>
      </c>
      <c r="ER38" s="4">
        <f t="shared" si="106"/>
        <v>279.41473294150211</v>
      </c>
      <c r="ES38" s="4">
        <f t="shared" si="106"/>
        <v>343.58407536940013</v>
      </c>
      <c r="ET38" s="4">
        <f t="shared" si="106"/>
        <v>177.16885014514273</v>
      </c>
      <c r="EU38" s="4">
        <f t="shared" si="106"/>
        <v>447.62772483894821</v>
      </c>
      <c r="EV38" s="4">
        <f t="shared" si="106"/>
        <v>137.38432998219037</v>
      </c>
      <c r="EW38" s="4">
        <f t="shared" si="106"/>
        <v>303.84162003330289</v>
      </c>
      <c r="EX38" s="4">
        <f t="shared" si="106"/>
        <v>83.23455975650738</v>
      </c>
      <c r="EY38" s="4">
        <f t="shared" si="106"/>
        <v>330.26202209776409</v>
      </c>
      <c r="EZ38" s="4">
        <f t="shared" si="106"/>
        <v>248.50440075119946</v>
      </c>
      <c r="FA38" s="4">
        <f t="shared" si="106"/>
        <v>210.87073098319817</v>
      </c>
      <c r="FB38" s="4">
        <f t="shared" si="106"/>
        <v>80.709450650080868</v>
      </c>
      <c r="FC38" s="4">
        <f t="shared" si="106"/>
        <v>127.26564966230472</v>
      </c>
      <c r="FD38" s="4">
        <f t="shared" si="106"/>
        <v>123.38659163669759</v>
      </c>
      <c r="FE38" s="4">
        <f t="shared" si="106"/>
        <v>936.67612012479174</v>
      </c>
      <c r="FF38" s="4">
        <f t="shared" si="106"/>
        <v>87.109100944795358</v>
      </c>
      <c r="FG38" s="4">
        <f t="shared" si="106"/>
        <v>961.61219379253919</v>
      </c>
      <c r="FH38" s="4">
        <f t="shared" si="106"/>
        <v>83.014933313485415</v>
      </c>
      <c r="FI38" s="4">
        <f t="shared" si="106"/>
        <v>390.03006923056228</v>
      </c>
      <c r="FJ38" s="4">
        <f t="shared" si="106"/>
        <v>999.047611910147</v>
      </c>
      <c r="FK38" s="4">
        <f t="shared" si="106"/>
        <v>209.50359976592154</v>
      </c>
      <c r="FL38" s="4">
        <f t="shared" si="106"/>
        <v>509.65443596622248</v>
      </c>
      <c r="FM38" s="4">
        <f t="shared" si="106"/>
        <v>80.94152441829776</v>
      </c>
      <c r="FN38" s="4">
        <f t="shared" si="106"/>
        <v>303.71868746202415</v>
      </c>
      <c r="FO38" s="4">
        <f t="shared" si="106"/>
        <v>166.34875573654179</v>
      </c>
      <c r="FP38" s="4">
        <f t="shared" si="106"/>
        <v>561.14857241740026</v>
      </c>
      <c r="FQ38" s="4">
        <f t="shared" si="106"/>
        <v>400.81354876313168</v>
      </c>
      <c r="FR38" s="4">
        <f t="shared" si="106"/>
        <v>602.89859866243501</v>
      </c>
      <c r="FS38" s="4">
        <f t="shared" si="106"/>
        <v>533.0852183334124</v>
      </c>
      <c r="FT38" s="4">
        <f t="shared" si="106"/>
        <v>256.26033305447282</v>
      </c>
      <c r="FU38" s="4">
        <f t="shared" si="106"/>
        <v>52.135797953119599</v>
      </c>
      <c r="FV38" s="4">
        <f t="shared" si="106"/>
        <v>232.59666230312109</v>
      </c>
      <c r="FW38" s="4">
        <f t="shared" si="106"/>
        <v>293.0511536069767</v>
      </c>
      <c r="FX38" s="4">
        <f t="shared" si="106"/>
        <v>359.81856049670569</v>
      </c>
      <c r="FY38" s="4">
        <f t="shared" si="106"/>
        <v>195.77513225919759</v>
      </c>
      <c r="FZ38" s="4">
        <f t="shared" si="106"/>
        <v>251.84878459226576</v>
      </c>
      <c r="GA38" s="4">
        <f t="shared" si="106"/>
        <v>282.72433632173244</v>
      </c>
      <c r="GB38" s="4">
        <f t="shared" si="106"/>
        <v>148.81451769904149</v>
      </c>
      <c r="GC38" s="4">
        <f t="shared" si="106"/>
        <v>264.46499101925963</v>
      </c>
      <c r="GD38" s="4">
        <f t="shared" si="106"/>
        <v>234.01039118766403</v>
      </c>
      <c r="GE38" s="4">
        <f t="shared" si="106"/>
        <v>273.08828347065446</v>
      </c>
      <c r="GF38" s="4">
        <f t="shared" si="106"/>
        <v>258.61248306703118</v>
      </c>
      <c r="GG38" s="4">
        <f t="shared" si="106"/>
        <v>115.99260708962845</v>
      </c>
      <c r="GH38" s="4">
        <f t="shared" si="106"/>
        <v>337.26407430611198</v>
      </c>
      <c r="GI38" s="4">
        <f t="shared" si="106"/>
        <v>248.33990096752856</v>
      </c>
      <c r="GJ38" s="4">
        <f t="shared" si="106"/>
        <v>85.332532145086077</v>
      </c>
      <c r="GK38" s="4">
        <f t="shared" si="106"/>
        <v>518.51615088827748</v>
      </c>
      <c r="GL38" s="4">
        <f t="shared" si="106"/>
        <v>224.59046148867759</v>
      </c>
      <c r="GM38" s="4">
        <f t="shared" si="88"/>
        <v>197.65556727549335</v>
      </c>
      <c r="GN38" s="4">
        <f t="shared" si="105"/>
        <v>310.33617336940841</v>
      </c>
      <c r="GO38" s="4">
        <f t="shared" si="105"/>
        <v>364.98229842805057</v>
      </c>
      <c r="GP38" s="4">
        <f t="shared" si="105"/>
        <v>303.62351463747228</v>
      </c>
      <c r="GQ38" s="4">
        <f t="shared" si="105"/>
        <v>230.72511480121926</v>
      </c>
      <c r="GR38" s="4">
        <f t="shared" si="105"/>
        <v>310.04489622026256</v>
      </c>
      <c r="GS38" s="4">
        <f t="shared" si="105"/>
        <v>242.93584835373062</v>
      </c>
      <c r="GT38" s="4">
        <f t="shared" si="105"/>
        <v>430.42534421838769</v>
      </c>
      <c r="GU38" s="4">
        <f t="shared" si="105"/>
        <v>60.482920943128505</v>
      </c>
      <c r="GV38" s="4">
        <f t="shared" si="105"/>
        <v>95.163124385273647</v>
      </c>
      <c r="GW38" s="4">
        <f t="shared" si="105"/>
        <v>173.58582739010541</v>
      </c>
      <c r="GX38" s="4">
        <f t="shared" si="105"/>
        <v>209.42849024771456</v>
      </c>
      <c r="GY38" s="4">
        <f t="shared" si="105"/>
        <v>189.54146540254564</v>
      </c>
      <c r="GZ38" s="4">
        <f t="shared" si="105"/>
        <v>223.52335909668957</v>
      </c>
      <c r="HA38" s="4">
        <f t="shared" si="105"/>
        <v>181.66060964443366</v>
      </c>
      <c r="HB38" s="4">
        <f t="shared" si="105"/>
        <v>194.83305988821297</v>
      </c>
      <c r="HC38" s="4">
        <f t="shared" si="105"/>
        <v>537.54499647446346</v>
      </c>
      <c r="HD38" s="4">
        <f t="shared" si="105"/>
        <v>244.48487842014131</v>
      </c>
      <c r="HE38" s="4">
        <f t="shared" si="105"/>
        <v>195.47634037171412</v>
      </c>
      <c r="HF38" s="4">
        <f t="shared" si="105"/>
        <v>215.9089464305527</v>
      </c>
      <c r="HG38" s="4">
        <f t="shared" si="105"/>
        <v>156.14003727386199</v>
      </c>
      <c r="HH38" s="4">
        <f t="shared" si="105"/>
        <v>605.80573118262828</v>
      </c>
      <c r="HI38" s="4">
        <f t="shared" si="105"/>
        <v>251.76897217266321</v>
      </c>
      <c r="HJ38" s="4">
        <f t="shared" si="105"/>
        <v>812.16654554035892</v>
      </c>
      <c r="HK38" s="4">
        <f t="shared" si="105"/>
        <v>573.65196853929285</v>
      </c>
      <c r="HL38" s="4">
        <f t="shared" si="105"/>
        <v>178.337999049567</v>
      </c>
      <c r="HM38" s="4">
        <f t="shared" si="105"/>
        <v>289.66368639830102</v>
      </c>
      <c r="HN38" s="4">
        <f t="shared" si="105"/>
        <v>574.31052241952978</v>
      </c>
      <c r="HO38" s="4">
        <f t="shared" si="105"/>
        <v>437.93744152136253</v>
      </c>
      <c r="HP38" s="4">
        <f t="shared" si="105"/>
        <v>328.31627058730885</v>
      </c>
      <c r="HQ38" s="4">
        <f t="shared" si="105"/>
        <v>861.55131410135607</v>
      </c>
      <c r="HR38" s="4">
        <f t="shared" si="105"/>
        <v>402.85270886976656</v>
      </c>
      <c r="HS38" s="4">
        <f t="shared" si="105"/>
        <v>1249.4538144569744</v>
      </c>
      <c r="HT38" s="4">
        <f t="shared" si="105"/>
        <v>248.26388427125701</v>
      </c>
      <c r="HU38" s="4">
        <f t="shared" si="105"/>
        <v>319.740621005869</v>
      </c>
      <c r="HV38" s="4">
        <f t="shared" si="105"/>
        <v>488.39339662984725</v>
      </c>
      <c r="HW38" s="4">
        <f t="shared" si="105"/>
        <v>49.265169986891969</v>
      </c>
      <c r="HX38" s="4">
        <f t="shared" si="105"/>
        <v>635.80157177508386</v>
      </c>
      <c r="HY38" s="4">
        <f t="shared" si="105"/>
        <v>500.21476785808852</v>
      </c>
      <c r="HZ38" s="4">
        <f t="shared" si="105"/>
        <v>59.158751445028926</v>
      </c>
      <c r="IA38" s="4">
        <f t="shared" si="105"/>
        <v>150.62905296107107</v>
      </c>
      <c r="IB38" s="4">
        <f t="shared" si="105"/>
        <v>178.26908233900886</v>
      </c>
      <c r="IC38" s="4">
        <f t="shared" si="105"/>
        <v>232.19750535839836</v>
      </c>
      <c r="ID38" s="4">
        <f t="shared" si="105"/>
        <v>359.3132499153827</v>
      </c>
      <c r="IE38" s="4">
        <f t="shared" si="105"/>
        <v>314.64775445246238</v>
      </c>
      <c r="IF38" s="4">
        <f t="shared" si="105"/>
        <v>375.05562773359168</v>
      </c>
      <c r="IG38" s="4">
        <f t="shared" si="105"/>
        <v>115.37444600043955</v>
      </c>
      <c r="IH38" s="4">
        <f t="shared" si="105"/>
        <v>229.12936195154111</v>
      </c>
      <c r="II38" s="4">
        <f t="shared" si="105"/>
        <v>527.54730328995004</v>
      </c>
      <c r="IJ38" s="4">
        <f t="shared" si="105"/>
        <v>1210.1161672749529</v>
      </c>
      <c r="IK38" s="4">
        <f t="shared" si="105"/>
        <v>332.81775849436298</v>
      </c>
      <c r="IL38" s="4">
        <f t="shared" si="105"/>
        <v>209.53333291325887</v>
      </c>
      <c r="IM38" s="4">
        <f t="shared" si="105"/>
        <v>86.044643082434249</v>
      </c>
      <c r="IN38" s="4">
        <f t="shared" si="105"/>
        <v>191.22187591364147</v>
      </c>
      <c r="IO38" s="4">
        <f t="shared" si="105"/>
        <v>136.5322689382235</v>
      </c>
      <c r="IP38" s="4">
        <f t="shared" si="105"/>
        <v>309.09689023713611</v>
      </c>
      <c r="IQ38" s="4">
        <f t="shared" si="105"/>
        <v>269.2287037055321</v>
      </c>
      <c r="IR38" s="4">
        <f t="shared" si="105"/>
        <v>304.39099956143826</v>
      </c>
      <c r="IS38" s="4">
        <f t="shared" si="105"/>
        <v>193.04442768522452</v>
      </c>
      <c r="IT38" s="4">
        <f t="shared" si="105"/>
        <v>191.82832525693453</v>
      </c>
      <c r="IU38" s="4">
        <f t="shared" si="105"/>
        <v>95.521171998290882</v>
      </c>
      <c r="IV38" s="4">
        <f t="shared" si="105"/>
        <v>427.26438034378918</v>
      </c>
      <c r="IW38" s="4">
        <f t="shared" si="105"/>
        <v>707.01159119836325</v>
      </c>
      <c r="IX38" s="4">
        <f t="shared" si="105"/>
        <v>790.06126983278648</v>
      </c>
      <c r="IY38" s="4">
        <f t="shared" si="93"/>
        <v>112.3389838565043</v>
      </c>
      <c r="IZ38" s="4">
        <f t="shared" si="93"/>
        <v>116.9140539942274</v>
      </c>
      <c r="JA38" s="4">
        <f t="shared" si="93"/>
        <v>30.945290569787602</v>
      </c>
      <c r="JB38" s="4">
        <f t="shared" si="93"/>
        <v>82.368649549301381</v>
      </c>
      <c r="JC38" s="4">
        <f t="shared" si="93"/>
        <v>812.23855811200212</v>
      </c>
    </row>
    <row r="39" spans="1:263" x14ac:dyDescent="0.4">
      <c r="A39" s="4">
        <f t="shared" si="85"/>
        <v>73073.493789763728</v>
      </c>
      <c r="B39">
        <v>2030</v>
      </c>
      <c r="C39" s="4">
        <f t="shared" si="103"/>
        <v>133.56912142101109</v>
      </c>
      <c r="D39" s="4">
        <f t="shared" si="103"/>
        <v>278.05551473032909</v>
      </c>
      <c r="E39" s="4">
        <f t="shared" si="103"/>
        <v>355.07137078069155</v>
      </c>
      <c r="F39" s="4">
        <f t="shared" si="103"/>
        <v>121.71004886799905</v>
      </c>
      <c r="G39" s="4">
        <f t="shared" si="103"/>
        <v>275.03936557639344</v>
      </c>
      <c r="H39" s="4">
        <f t="shared" si="103"/>
        <v>728.27178665418023</v>
      </c>
      <c r="I39" s="4">
        <f t="shared" si="103"/>
        <v>184.40375176891047</v>
      </c>
      <c r="J39" s="4">
        <f t="shared" si="103"/>
        <v>42.170984115340623</v>
      </c>
      <c r="K39" s="4">
        <f t="shared" si="103"/>
        <v>431.15492697354301</v>
      </c>
      <c r="L39" s="4">
        <f t="shared" si="103"/>
        <v>370.01680097157009</v>
      </c>
      <c r="M39" s="4">
        <f t="shared" si="103"/>
        <v>204.63494504055799</v>
      </c>
      <c r="N39" s="4">
        <f t="shared" si="103"/>
        <v>129.07883108270661</v>
      </c>
      <c r="O39" s="4">
        <f t="shared" si="103"/>
        <v>237.06530390413388</v>
      </c>
      <c r="P39" s="4">
        <f t="shared" si="103"/>
        <v>469.32581797504207</v>
      </c>
      <c r="Q39" s="4">
        <f t="shared" si="103"/>
        <v>130.02537316226559</v>
      </c>
      <c r="R39" s="4">
        <f t="shared" si="103"/>
        <v>339.8539754715739</v>
      </c>
      <c r="S39" s="4">
        <f t="shared" si="103"/>
        <v>304.1284769358885</v>
      </c>
      <c r="T39" s="4">
        <f t="shared" si="103"/>
        <v>205.74467029347929</v>
      </c>
      <c r="U39" s="4">
        <f t="shared" si="103"/>
        <v>773.08952660567877</v>
      </c>
      <c r="V39" s="4">
        <f t="shared" si="103"/>
        <v>162.45942724593951</v>
      </c>
      <c r="W39" s="4">
        <f t="shared" si="103"/>
        <v>506.42525363046133</v>
      </c>
      <c r="X39" s="4">
        <f t="shared" si="103"/>
        <v>300.0280146705818</v>
      </c>
      <c r="Y39" s="4">
        <f t="shared" si="103"/>
        <v>197.37126182685088</v>
      </c>
      <c r="Z39" s="4">
        <f t="shared" si="103"/>
        <v>390.76649838295396</v>
      </c>
      <c r="AA39" s="4">
        <f t="shared" si="103"/>
        <v>259.22187894263357</v>
      </c>
      <c r="AB39" s="4">
        <f t="shared" si="103"/>
        <v>305.87378575078549</v>
      </c>
      <c r="AC39" s="4">
        <f t="shared" si="103"/>
        <v>109.98423566103966</v>
      </c>
      <c r="AD39" s="4">
        <f t="shared" si="103"/>
        <v>180.50015963235901</v>
      </c>
      <c r="AE39" s="4">
        <f t="shared" si="103"/>
        <v>179.9410049706832</v>
      </c>
      <c r="AF39" s="4">
        <f t="shared" si="103"/>
        <v>151.46683380810472</v>
      </c>
      <c r="AG39" s="4">
        <f t="shared" si="103"/>
        <v>210.90307112350735</v>
      </c>
      <c r="AH39" s="4">
        <f t="shared" si="103"/>
        <v>193.20737665613268</v>
      </c>
      <c r="AI39" s="4">
        <f t="shared" si="103"/>
        <v>428.53835033702222</v>
      </c>
      <c r="AJ39" s="4">
        <f t="shared" si="103"/>
        <v>179.454344913261</v>
      </c>
      <c r="AK39" s="4">
        <f t="shared" si="103"/>
        <v>167.62404330869234</v>
      </c>
      <c r="AL39" s="4">
        <f t="shared" si="103"/>
        <v>114.89004528930737</v>
      </c>
      <c r="AM39" s="4">
        <f t="shared" si="103"/>
        <v>178.69749038498051</v>
      </c>
      <c r="AN39" s="4">
        <f t="shared" si="103"/>
        <v>131.22178834611975</v>
      </c>
      <c r="AO39" s="4">
        <f t="shared" si="103"/>
        <v>41.559665350889865</v>
      </c>
      <c r="AP39" s="4">
        <f t="shared" si="103"/>
        <v>336.40005714926991</v>
      </c>
      <c r="AQ39" s="4">
        <f t="shared" si="103"/>
        <v>81.146988330973983</v>
      </c>
      <c r="AR39" s="4">
        <f t="shared" si="103"/>
        <v>256.65665034384801</v>
      </c>
      <c r="AS39" s="4">
        <f t="shared" si="103"/>
        <v>321.18087259684319</v>
      </c>
      <c r="AT39" s="4">
        <f t="shared" si="103"/>
        <v>382.68347317191154</v>
      </c>
      <c r="AU39" s="4">
        <f t="shared" si="103"/>
        <v>410.1982850342547</v>
      </c>
      <c r="AV39" s="4">
        <f t="shared" si="103"/>
        <v>241.09392613907181</v>
      </c>
      <c r="AW39" s="4">
        <f t="shared" si="103"/>
        <v>176.04394581456634</v>
      </c>
      <c r="AX39" s="4">
        <f t="shared" si="103"/>
        <v>187.7693999625057</v>
      </c>
      <c r="AY39" s="4">
        <f t="shared" si="103"/>
        <v>323.70751816572744</v>
      </c>
      <c r="AZ39" s="4">
        <f t="shared" si="103"/>
        <v>267.80312974165372</v>
      </c>
      <c r="BA39" s="4">
        <f t="shared" si="103"/>
        <v>194.83360702756474</v>
      </c>
      <c r="BB39" s="4">
        <f t="shared" si="103"/>
        <v>433.19630844929554</v>
      </c>
      <c r="BC39" s="4">
        <f t="shared" si="103"/>
        <v>71.373328112195424</v>
      </c>
      <c r="BD39" s="4">
        <f t="shared" si="103"/>
        <v>119.24759347146966</v>
      </c>
      <c r="BE39" s="4">
        <f t="shared" si="103"/>
        <v>148.81604390677771</v>
      </c>
      <c r="BF39" s="4">
        <f t="shared" si="103"/>
        <v>96.227545361720601</v>
      </c>
      <c r="BG39" s="4">
        <f t="shared" si="103"/>
        <v>357.34654609345006</v>
      </c>
      <c r="BH39" s="4">
        <f t="shared" si="103"/>
        <v>168.5729342650454</v>
      </c>
      <c r="BI39" s="4">
        <f t="shared" si="103"/>
        <v>347.78826210991974</v>
      </c>
      <c r="BJ39" s="4">
        <f t="shared" si="103"/>
        <v>105.56556506209114</v>
      </c>
      <c r="BK39" s="4">
        <f t="shared" si="103"/>
        <v>358.09737893715487</v>
      </c>
      <c r="BL39" s="4">
        <f t="shared" si="103"/>
        <v>39.468154733771499</v>
      </c>
      <c r="BM39" s="4">
        <f t="shared" si="103"/>
        <v>326.81715536094902</v>
      </c>
      <c r="BN39" s="4">
        <f t="shared" ref="BN39" si="107">BN111-BN135</f>
        <v>267.6964368396745</v>
      </c>
      <c r="BO39" s="4">
        <f t="shared" si="86"/>
        <v>166.26092147929921</v>
      </c>
      <c r="BP39" s="4">
        <f t="shared" si="104"/>
        <v>299.21958411380479</v>
      </c>
      <c r="BQ39" s="4">
        <f t="shared" si="104"/>
        <v>158.57101475246319</v>
      </c>
      <c r="BR39" s="4">
        <f t="shared" si="104"/>
        <v>130.71859485260549</v>
      </c>
      <c r="BS39" s="4">
        <f t="shared" si="104"/>
        <v>361.73055549403483</v>
      </c>
      <c r="BT39" s="4">
        <f t="shared" si="104"/>
        <v>164.3057780572922</v>
      </c>
      <c r="BU39" s="4">
        <f t="shared" si="104"/>
        <v>336.65772265612031</v>
      </c>
      <c r="BV39" s="4">
        <f t="shared" si="104"/>
        <v>413.20623775898167</v>
      </c>
      <c r="BW39" s="4">
        <f t="shared" si="104"/>
        <v>67.078139643441901</v>
      </c>
      <c r="BX39" s="4">
        <f t="shared" si="104"/>
        <v>27.443039177113917</v>
      </c>
      <c r="BY39" s="4">
        <f t="shared" si="104"/>
        <v>214.64952289305509</v>
      </c>
      <c r="BZ39" s="4">
        <f t="shared" si="104"/>
        <v>180.07330777260711</v>
      </c>
      <c r="CA39" s="4">
        <f t="shared" si="104"/>
        <v>276.72512909845454</v>
      </c>
      <c r="CB39" s="4">
        <f t="shared" si="104"/>
        <v>760.45944305536375</v>
      </c>
      <c r="CC39" s="4">
        <f t="shared" si="104"/>
        <v>265.77322122369264</v>
      </c>
      <c r="CD39" s="4">
        <f t="shared" si="104"/>
        <v>835.77134575368257</v>
      </c>
      <c r="CE39" s="4">
        <f t="shared" si="104"/>
        <v>192.49167672867159</v>
      </c>
      <c r="CF39" s="4">
        <f t="shared" si="104"/>
        <v>116.33527573895155</v>
      </c>
      <c r="CG39" s="4">
        <f t="shared" si="104"/>
        <v>590.75706533390257</v>
      </c>
      <c r="CH39" s="4">
        <f t="shared" si="104"/>
        <v>151.57943542502073</v>
      </c>
      <c r="CI39" s="4">
        <f t="shared" si="104"/>
        <v>384.21646566574117</v>
      </c>
      <c r="CJ39" s="4">
        <f t="shared" si="104"/>
        <v>448.39533904328312</v>
      </c>
      <c r="CK39" s="4">
        <f t="shared" si="104"/>
        <v>283.70272033889643</v>
      </c>
      <c r="CL39" s="4">
        <f t="shared" si="104"/>
        <v>188.78535240755693</v>
      </c>
      <c r="CM39" s="4">
        <f t="shared" si="104"/>
        <v>205.47042672929572</v>
      </c>
      <c r="CN39" s="4">
        <f t="shared" si="104"/>
        <v>132.55209675065129</v>
      </c>
      <c r="CO39" s="4">
        <f t="shared" si="104"/>
        <v>326.94127315602003</v>
      </c>
      <c r="CP39" s="4">
        <f t="shared" si="104"/>
        <v>151.39907187818301</v>
      </c>
      <c r="CQ39" s="4">
        <f t="shared" si="104"/>
        <v>554.37224220618373</v>
      </c>
      <c r="CR39" s="4">
        <f t="shared" si="104"/>
        <v>326.89533346189461</v>
      </c>
      <c r="CS39" s="4">
        <f t="shared" si="104"/>
        <v>199.03711011398508</v>
      </c>
      <c r="CT39" s="4">
        <f t="shared" si="104"/>
        <v>137.72473035589468</v>
      </c>
      <c r="CU39" s="4">
        <f t="shared" si="104"/>
        <v>76.526907370062517</v>
      </c>
      <c r="CV39" s="4">
        <f t="shared" si="104"/>
        <v>115.17383420706309</v>
      </c>
      <c r="CW39" s="4">
        <f t="shared" si="104"/>
        <v>235.08121982620673</v>
      </c>
      <c r="CX39" s="4">
        <f t="shared" si="104"/>
        <v>378.54794521952891</v>
      </c>
      <c r="CY39" s="4">
        <f t="shared" si="104"/>
        <v>271.24845118648665</v>
      </c>
      <c r="CZ39" s="4">
        <f t="shared" si="104"/>
        <v>157.60888833474309</v>
      </c>
      <c r="DA39" s="4">
        <f t="shared" si="104"/>
        <v>312.0110446949941</v>
      </c>
      <c r="DB39" s="4">
        <f t="shared" si="104"/>
        <v>160.89221588490528</v>
      </c>
      <c r="DC39" s="4">
        <f t="shared" si="104"/>
        <v>329.27626773998833</v>
      </c>
      <c r="DD39" s="4">
        <f t="shared" si="104"/>
        <v>169.2722836209596</v>
      </c>
      <c r="DE39" s="4">
        <f t="shared" si="104"/>
        <v>159.46180269598636</v>
      </c>
      <c r="DF39" s="4">
        <f t="shared" si="104"/>
        <v>376.21669267797012</v>
      </c>
      <c r="DG39" s="4">
        <f t="shared" si="104"/>
        <v>128.01620325023637</v>
      </c>
      <c r="DH39" s="4">
        <f t="shared" si="104"/>
        <v>2085.2630244838615</v>
      </c>
      <c r="DI39" s="4">
        <f t="shared" si="104"/>
        <v>98.092791652716528</v>
      </c>
      <c r="DJ39" s="4">
        <f t="shared" si="104"/>
        <v>261.66963473724837</v>
      </c>
      <c r="DK39" s="4">
        <f t="shared" si="104"/>
        <v>444.74245637133345</v>
      </c>
      <c r="DL39" s="4">
        <f t="shared" si="104"/>
        <v>88.770205136790281</v>
      </c>
      <c r="DM39" s="4">
        <f t="shared" si="104"/>
        <v>274.31738141473301</v>
      </c>
      <c r="DN39" s="4">
        <f t="shared" si="104"/>
        <v>274.70832308153234</v>
      </c>
      <c r="DO39" s="4">
        <f t="shared" si="104"/>
        <v>180.15955636102728</v>
      </c>
      <c r="DP39" s="4">
        <f t="shared" si="104"/>
        <v>39.124758097873134</v>
      </c>
      <c r="DQ39" s="4">
        <f t="shared" si="104"/>
        <v>78.794826053974433</v>
      </c>
      <c r="DR39" s="4">
        <f t="shared" si="104"/>
        <v>300.28084564285712</v>
      </c>
      <c r="DS39" s="4">
        <f t="shared" si="104"/>
        <v>152.45041771208489</v>
      </c>
      <c r="DT39" s="4">
        <f t="shared" si="104"/>
        <v>160.42780246891789</v>
      </c>
      <c r="DU39" s="4">
        <f t="shared" si="104"/>
        <v>247.70921516110772</v>
      </c>
      <c r="DV39" s="4">
        <f t="shared" si="104"/>
        <v>607.9113709021525</v>
      </c>
      <c r="DW39" s="4">
        <f t="shared" si="104"/>
        <v>449.90884310788141</v>
      </c>
      <c r="DX39" s="4">
        <f t="shared" si="104"/>
        <v>226.61832891801077</v>
      </c>
      <c r="DY39" s="4">
        <f t="shared" si="104"/>
        <v>409.2371103374582</v>
      </c>
      <c r="DZ39" s="4">
        <f t="shared" si="104"/>
        <v>80.552208805279179</v>
      </c>
      <c r="EA39" s="4">
        <f t="shared" si="101"/>
        <v>232.94990833339409</v>
      </c>
      <c r="EB39" s="4">
        <f t="shared" si="101"/>
        <v>98.18999713543748</v>
      </c>
      <c r="EC39" s="4">
        <f t="shared" si="101"/>
        <v>181.96976636343103</v>
      </c>
      <c r="ED39" s="4">
        <f t="shared" ref="ED39:GL43" si="108">ED111-ED135</f>
        <v>948.71722951239451</v>
      </c>
      <c r="EE39" s="4">
        <f t="shared" si="108"/>
        <v>318.8776055161016</v>
      </c>
      <c r="EF39" s="4">
        <f t="shared" si="108"/>
        <v>208.7722854920153</v>
      </c>
      <c r="EG39" s="4">
        <f t="shared" si="108"/>
        <v>530.42896901370727</v>
      </c>
      <c r="EH39" s="4">
        <f t="shared" si="108"/>
        <v>275.54902186368093</v>
      </c>
      <c r="EI39" s="4">
        <f t="shared" si="108"/>
        <v>158.749065463503</v>
      </c>
      <c r="EJ39" s="4">
        <f t="shared" si="108"/>
        <v>210.55661169231578</v>
      </c>
      <c r="EK39" s="4">
        <f t="shared" si="108"/>
        <v>145.98970318200227</v>
      </c>
      <c r="EL39" s="4">
        <f t="shared" si="108"/>
        <v>284.64758390504784</v>
      </c>
      <c r="EM39" s="4">
        <f t="shared" si="108"/>
        <v>299.01013761794843</v>
      </c>
      <c r="EN39" s="4">
        <f t="shared" si="108"/>
        <v>118.31632029545226</v>
      </c>
      <c r="EO39" s="4">
        <f t="shared" si="108"/>
        <v>42.671218306868745</v>
      </c>
      <c r="EP39" s="4">
        <f t="shared" si="108"/>
        <v>108.4892872719924</v>
      </c>
      <c r="EQ39" s="4">
        <f t="shared" si="108"/>
        <v>157.44737708470831</v>
      </c>
      <c r="ER39" s="4">
        <f t="shared" si="108"/>
        <v>312.07292198228788</v>
      </c>
      <c r="ES39" s="4">
        <f t="shared" si="108"/>
        <v>381.04870609786667</v>
      </c>
      <c r="ET39" s="4">
        <f t="shared" si="108"/>
        <v>196.57169325018202</v>
      </c>
      <c r="EU39" s="4">
        <f t="shared" si="108"/>
        <v>503.39122665458291</v>
      </c>
      <c r="EV39" s="4">
        <f t="shared" si="108"/>
        <v>155.62523361287262</v>
      </c>
      <c r="EW39" s="4">
        <f t="shared" si="108"/>
        <v>337.01564914454713</v>
      </c>
      <c r="EX39" s="4">
        <f t="shared" si="108"/>
        <v>93.805557344865079</v>
      </c>
      <c r="EY39" s="4">
        <f t="shared" si="108"/>
        <v>367.70724465496107</v>
      </c>
      <c r="EZ39" s="4">
        <f t="shared" si="108"/>
        <v>276.13199967721454</v>
      </c>
      <c r="FA39" s="4">
        <f t="shared" si="108"/>
        <v>240.89379256111349</v>
      </c>
      <c r="FB39" s="4">
        <f t="shared" si="108"/>
        <v>94.664125713952075</v>
      </c>
      <c r="FC39" s="4">
        <f t="shared" si="108"/>
        <v>143.02238586915124</v>
      </c>
      <c r="FD39" s="4">
        <f t="shared" si="108"/>
        <v>139.71391173678234</v>
      </c>
      <c r="FE39" s="4">
        <f t="shared" si="108"/>
        <v>1036.9401876060408</v>
      </c>
      <c r="FF39" s="4">
        <f t="shared" si="108"/>
        <v>97.723451415141582</v>
      </c>
      <c r="FG39" s="4">
        <f t="shared" si="108"/>
        <v>372.97372995466742</v>
      </c>
      <c r="FH39" s="4">
        <f t="shared" si="108"/>
        <v>96.228511675480235</v>
      </c>
      <c r="FI39" s="4">
        <f t="shared" si="108"/>
        <v>440.32903008301491</v>
      </c>
      <c r="FJ39" s="4">
        <f t="shared" si="108"/>
        <v>1096.022484454973</v>
      </c>
      <c r="FK39" s="4">
        <f t="shared" si="108"/>
        <v>234.94174159971359</v>
      </c>
      <c r="FL39" s="4">
        <f t="shared" si="108"/>
        <v>567.6524800555967</v>
      </c>
      <c r="FM39" s="4">
        <f t="shared" si="108"/>
        <v>93.143396113926528</v>
      </c>
      <c r="FN39" s="4">
        <f t="shared" si="108"/>
        <v>334.83871409012693</v>
      </c>
      <c r="FO39" s="4">
        <f t="shared" si="108"/>
        <v>191.08546202508862</v>
      </c>
      <c r="FP39" s="4">
        <f t="shared" si="108"/>
        <v>616.86625430151014</v>
      </c>
      <c r="FQ39" s="4">
        <f t="shared" si="108"/>
        <v>456.38906396122968</v>
      </c>
      <c r="FR39" s="4">
        <f t="shared" si="108"/>
        <v>668.91376616489083</v>
      </c>
      <c r="FS39" s="4">
        <f t="shared" si="108"/>
        <v>184.19478978359606</v>
      </c>
      <c r="FT39" s="4">
        <f t="shared" si="108"/>
        <v>285.53302636221082</v>
      </c>
      <c r="FU39" s="4">
        <f t="shared" si="108"/>
        <v>60.960864795966394</v>
      </c>
      <c r="FV39" s="4">
        <f t="shared" si="108"/>
        <v>258.93187741079106</v>
      </c>
      <c r="FW39" s="4">
        <f t="shared" si="108"/>
        <v>329.10542791173117</v>
      </c>
      <c r="FX39" s="4">
        <f t="shared" si="108"/>
        <v>403.91503774038006</v>
      </c>
      <c r="FY39" s="4">
        <f t="shared" si="108"/>
        <v>217.47909971236538</v>
      </c>
      <c r="FZ39" s="4">
        <f t="shared" si="108"/>
        <v>281.53394202132603</v>
      </c>
      <c r="GA39" s="4">
        <f t="shared" si="108"/>
        <v>318.28753903535477</v>
      </c>
      <c r="GB39" s="4">
        <f t="shared" si="108"/>
        <v>170.89237166631992</v>
      </c>
      <c r="GC39" s="4">
        <f t="shared" si="108"/>
        <v>298.69078692471112</v>
      </c>
      <c r="GD39" s="4">
        <f t="shared" si="108"/>
        <v>261.16385733544485</v>
      </c>
      <c r="GE39" s="4">
        <f t="shared" si="108"/>
        <v>304.08707759017398</v>
      </c>
      <c r="GF39" s="4">
        <f t="shared" si="108"/>
        <v>285.95371627955029</v>
      </c>
      <c r="GG39" s="4">
        <f t="shared" si="108"/>
        <v>133.0079299730557</v>
      </c>
      <c r="GH39" s="4">
        <f t="shared" si="108"/>
        <v>375.15482374111713</v>
      </c>
      <c r="GI39" s="4">
        <f t="shared" si="108"/>
        <v>279.68426423019679</v>
      </c>
      <c r="GJ39" s="4">
        <f t="shared" si="108"/>
        <v>94.972952874303147</v>
      </c>
      <c r="GK39" s="4">
        <f t="shared" si="108"/>
        <v>571.75290680883381</v>
      </c>
      <c r="GL39" s="4">
        <f t="shared" si="108"/>
        <v>254.0534647944115</v>
      </c>
      <c r="GM39" s="4">
        <f t="shared" si="88"/>
        <v>230.83940327837564</v>
      </c>
      <c r="GN39" s="4">
        <f t="shared" si="105"/>
        <v>99.917029795896738</v>
      </c>
      <c r="GO39" s="4">
        <f t="shared" si="105"/>
        <v>407.95631276594668</v>
      </c>
      <c r="GP39" s="4">
        <f t="shared" si="105"/>
        <v>93.188878263131357</v>
      </c>
      <c r="GQ39" s="4">
        <f t="shared" si="105"/>
        <v>254.31074132819759</v>
      </c>
      <c r="GR39" s="4">
        <f t="shared" si="105"/>
        <v>349.86028568087596</v>
      </c>
      <c r="GS39" s="4">
        <f t="shared" si="105"/>
        <v>54.477809483103933</v>
      </c>
      <c r="GT39" s="4">
        <f t="shared" si="105"/>
        <v>475.95911311272278</v>
      </c>
      <c r="GU39" s="4">
        <f t="shared" si="105"/>
        <v>70.457431068437387</v>
      </c>
      <c r="GV39" s="4">
        <f t="shared" si="105"/>
        <v>107.42104101836816</v>
      </c>
      <c r="GW39" s="4">
        <f t="shared" si="105"/>
        <v>195.77605782048647</v>
      </c>
      <c r="GX39" s="4">
        <f t="shared" si="105"/>
        <v>231.14387923729097</v>
      </c>
      <c r="GY39" s="4">
        <f t="shared" si="105"/>
        <v>212.09459772502152</v>
      </c>
      <c r="GZ39" s="4">
        <f t="shared" si="105"/>
        <v>248.69202269698562</v>
      </c>
      <c r="HA39" s="4">
        <f t="shared" si="105"/>
        <v>202.56249835158818</v>
      </c>
      <c r="HB39" s="4">
        <f t="shared" si="105"/>
        <v>219.41059936360864</v>
      </c>
      <c r="HC39" s="4">
        <f t="shared" si="105"/>
        <v>257.67956749452355</v>
      </c>
      <c r="HD39" s="4">
        <f t="shared" si="105"/>
        <v>279.65239281019439</v>
      </c>
      <c r="HE39" s="4">
        <f t="shared" si="105"/>
        <v>216.25218467881871</v>
      </c>
      <c r="HF39" s="4">
        <f t="shared" si="105"/>
        <v>238.51031029005284</v>
      </c>
      <c r="HG39" s="4">
        <f t="shared" si="105"/>
        <v>180.41069286963977</v>
      </c>
      <c r="HH39" s="4">
        <f t="shared" si="105"/>
        <v>116.65854822860651</v>
      </c>
      <c r="HI39" s="4">
        <f t="shared" si="105"/>
        <v>291.9363283212827</v>
      </c>
      <c r="HJ39" s="4">
        <f t="shared" si="105"/>
        <v>886.10858359719862</v>
      </c>
      <c r="HK39" s="4">
        <f t="shared" si="105"/>
        <v>633.61178208013018</v>
      </c>
      <c r="HL39" s="4">
        <f t="shared" si="105"/>
        <v>211.49262397180667</v>
      </c>
      <c r="HM39" s="4">
        <f t="shared" si="105"/>
        <v>329.62516502786701</v>
      </c>
      <c r="HN39" s="4">
        <f t="shared" si="105"/>
        <v>107.05192216792457</v>
      </c>
      <c r="HO39" s="4">
        <f t="shared" si="105"/>
        <v>184.58721104774349</v>
      </c>
      <c r="HP39" s="4">
        <f t="shared" si="105"/>
        <v>368.14873849922998</v>
      </c>
      <c r="HQ39" s="4">
        <f t="shared" si="105"/>
        <v>945.40158781675711</v>
      </c>
      <c r="HR39" s="4">
        <f t="shared" si="105"/>
        <v>92.281666227711611</v>
      </c>
      <c r="HS39" s="4">
        <f t="shared" si="105"/>
        <v>601.50418353439272</v>
      </c>
      <c r="HT39" s="4">
        <f t="shared" si="105"/>
        <v>276.86975892418695</v>
      </c>
      <c r="HU39" s="4">
        <f t="shared" si="105"/>
        <v>354.6478824043034</v>
      </c>
      <c r="HV39" s="4">
        <f t="shared" si="105"/>
        <v>537.88022310951533</v>
      </c>
      <c r="HW39" s="4">
        <f t="shared" si="105"/>
        <v>55.86961550535824</v>
      </c>
      <c r="HX39" s="4">
        <f t="shared" si="105"/>
        <v>272.05778777232825</v>
      </c>
      <c r="HY39" s="4">
        <f t="shared" si="105"/>
        <v>549.50007920543453</v>
      </c>
      <c r="HZ39" s="4">
        <f t="shared" si="105"/>
        <v>69.563725442874102</v>
      </c>
      <c r="IA39" s="4">
        <f t="shared" si="105"/>
        <v>171.50992369423093</v>
      </c>
      <c r="IB39" s="4">
        <f t="shared" si="105"/>
        <v>199.80554264752504</v>
      </c>
      <c r="IC39" s="4">
        <f t="shared" si="105"/>
        <v>257.80184268003302</v>
      </c>
      <c r="ID39" s="4">
        <f t="shared" si="105"/>
        <v>405.23290818783971</v>
      </c>
      <c r="IE39" s="4">
        <f t="shared" si="105"/>
        <v>351.71447276843435</v>
      </c>
      <c r="IF39" s="4">
        <f t="shared" si="105"/>
        <v>419.99473915639282</v>
      </c>
      <c r="IG39" s="4">
        <f t="shared" si="105"/>
        <v>128.61431443613318</v>
      </c>
      <c r="IH39" s="4">
        <f t="shared" si="105"/>
        <v>66.081548789773308</v>
      </c>
      <c r="II39" s="4">
        <f t="shared" si="105"/>
        <v>589.53526502751652</v>
      </c>
      <c r="IJ39" s="4">
        <f t="shared" si="105"/>
        <v>440.70256439621289</v>
      </c>
      <c r="IK39" s="4">
        <f t="shared" si="105"/>
        <v>371.55192216787191</v>
      </c>
      <c r="IL39" s="4">
        <f t="shared" si="105"/>
        <v>232.64966417032485</v>
      </c>
      <c r="IM39" s="4">
        <f t="shared" si="105"/>
        <v>97.822394285165771</v>
      </c>
      <c r="IN39" s="4">
        <f t="shared" si="105"/>
        <v>213.92782552030934</v>
      </c>
      <c r="IO39" s="4">
        <f t="shared" si="105"/>
        <v>159.91803941403569</v>
      </c>
      <c r="IP39" s="4">
        <f t="shared" si="105"/>
        <v>349.2965617725352</v>
      </c>
      <c r="IQ39" s="4">
        <f t="shared" si="105"/>
        <v>299.27328418185209</v>
      </c>
      <c r="IR39" s="4">
        <f t="shared" si="105"/>
        <v>339.16934727910063</v>
      </c>
      <c r="IS39" s="4">
        <f t="shared" si="105"/>
        <v>221.64477378275538</v>
      </c>
      <c r="IT39" s="4">
        <f t="shared" si="105"/>
        <v>216.33533748576824</v>
      </c>
      <c r="IU39" s="4">
        <f t="shared" si="105"/>
        <v>108.77021935848933</v>
      </c>
      <c r="IV39" s="4">
        <f t="shared" si="105"/>
        <v>180.82535384294803</v>
      </c>
      <c r="IW39" s="4">
        <f t="shared" si="105"/>
        <v>786.69986576109784</v>
      </c>
      <c r="IX39" s="4">
        <f t="shared" si="105"/>
        <v>492.09260328392406</v>
      </c>
      <c r="IY39" s="4">
        <f t="shared" si="93"/>
        <v>127.20812406652701</v>
      </c>
      <c r="IZ39" s="4">
        <f t="shared" si="93"/>
        <v>130.71957323712542</v>
      </c>
      <c r="JA39" s="4">
        <f t="shared" si="93"/>
        <v>38.204835749649348</v>
      </c>
      <c r="JB39" s="4">
        <f t="shared" si="93"/>
        <v>92.735651444252639</v>
      </c>
      <c r="JC39" s="4">
        <f t="shared" si="93"/>
        <v>334.23620329693102</v>
      </c>
    </row>
    <row r="40" spans="1:263" x14ac:dyDescent="0.4">
      <c r="A40" s="4">
        <f t="shared" si="85"/>
        <v>53049.712692297915</v>
      </c>
      <c r="B40">
        <v>2031</v>
      </c>
      <c r="C40" s="4">
        <f t="shared" ref="C40:BN43" si="109">C112-C136</f>
        <v>148.75819534082993</v>
      </c>
      <c r="D40" s="4">
        <f t="shared" si="109"/>
        <v>180.58964383286843</v>
      </c>
      <c r="E40" s="4">
        <f t="shared" si="109"/>
        <v>393.28139506016117</v>
      </c>
      <c r="F40" s="4">
        <f t="shared" si="109"/>
        <v>135.96064617171464</v>
      </c>
      <c r="G40" s="4">
        <f t="shared" si="109"/>
        <v>306.91074258443626</v>
      </c>
      <c r="H40" s="4">
        <f t="shared" si="109"/>
        <v>314.79220253380458</v>
      </c>
      <c r="I40" s="4">
        <f t="shared" si="109"/>
        <v>208.10269438347336</v>
      </c>
      <c r="J40" s="4">
        <f t="shared" si="109"/>
        <v>47.915884156863008</v>
      </c>
      <c r="K40" s="4">
        <f t="shared" si="109"/>
        <v>484.58139605625058</v>
      </c>
      <c r="L40" s="4">
        <f t="shared" si="109"/>
        <v>105.03524710318626</v>
      </c>
      <c r="M40" s="4">
        <f t="shared" si="109"/>
        <v>80.577495520021586</v>
      </c>
      <c r="N40" s="4">
        <f t="shared" si="109"/>
        <v>144.96644612039347</v>
      </c>
      <c r="O40" s="4">
        <f t="shared" si="109"/>
        <v>273.69567451435177</v>
      </c>
      <c r="P40" s="4">
        <f t="shared" si="109"/>
        <v>175.30341969593994</v>
      </c>
      <c r="Q40" s="4">
        <f t="shared" si="109"/>
        <v>149.28023931686423</v>
      </c>
      <c r="R40" s="4">
        <f t="shared" si="109"/>
        <v>87.604172374241841</v>
      </c>
      <c r="S40" s="4">
        <f t="shared" si="109"/>
        <v>338.80726172397027</v>
      </c>
      <c r="T40" s="4">
        <f t="shared" si="109"/>
        <v>230.98147255388395</v>
      </c>
      <c r="U40" s="4">
        <f t="shared" si="109"/>
        <v>220.14128069297655</v>
      </c>
      <c r="V40" s="4">
        <f t="shared" si="109"/>
        <v>182.47473778039634</v>
      </c>
      <c r="W40" s="4">
        <f t="shared" si="109"/>
        <v>186.84131368652837</v>
      </c>
      <c r="X40" s="4">
        <f t="shared" si="109"/>
        <v>122.05511957606723</v>
      </c>
      <c r="Y40" s="4">
        <f t="shared" si="109"/>
        <v>22.797396813743504</v>
      </c>
      <c r="Z40" s="4">
        <f t="shared" si="109"/>
        <v>143.2028722511786</v>
      </c>
      <c r="AA40" s="4">
        <f t="shared" si="109"/>
        <v>71.150550441815184</v>
      </c>
      <c r="AB40" s="4">
        <f t="shared" si="109"/>
        <v>126.1530585368279</v>
      </c>
      <c r="AC40" s="4">
        <f t="shared" si="109"/>
        <v>124.87909314084638</v>
      </c>
      <c r="AD40" s="4">
        <f t="shared" si="109"/>
        <v>40.786020466431509</v>
      </c>
      <c r="AE40" s="4">
        <f t="shared" si="109"/>
        <v>203.07820504727994</v>
      </c>
      <c r="AF40" s="4">
        <f t="shared" si="109"/>
        <v>170.13799232224781</v>
      </c>
      <c r="AG40" s="4">
        <f t="shared" si="109"/>
        <v>238.61692102852484</v>
      </c>
      <c r="AH40" s="4">
        <f t="shared" si="109"/>
        <v>217.26354164903725</v>
      </c>
      <c r="AI40" s="4">
        <f t="shared" si="109"/>
        <v>472.72862786111796</v>
      </c>
      <c r="AJ40" s="4">
        <f t="shared" si="109"/>
        <v>200.16607325371618</v>
      </c>
      <c r="AK40" s="4">
        <f t="shared" si="109"/>
        <v>44.299049358009604</v>
      </c>
      <c r="AL40" s="4">
        <f t="shared" si="109"/>
        <v>132.47205458178857</v>
      </c>
      <c r="AM40" s="4">
        <f t="shared" si="109"/>
        <v>197.78546339807278</v>
      </c>
      <c r="AN40" s="4">
        <f t="shared" si="109"/>
        <v>151.63280825467226</v>
      </c>
      <c r="AO40" s="4">
        <f t="shared" si="109"/>
        <v>48.604931559097984</v>
      </c>
      <c r="AP40" s="4">
        <f t="shared" si="109"/>
        <v>112.01720975712374</v>
      </c>
      <c r="AQ40" s="4">
        <f t="shared" si="109"/>
        <v>93.672831721600474</v>
      </c>
      <c r="AR40" s="4">
        <f t="shared" si="109"/>
        <v>283.41112031054047</v>
      </c>
      <c r="AS40" s="4">
        <f t="shared" si="109"/>
        <v>359.99346048863083</v>
      </c>
      <c r="AT40" s="4">
        <f t="shared" si="109"/>
        <v>119.03344603540756</v>
      </c>
      <c r="AU40" s="4">
        <f t="shared" si="109"/>
        <v>456.29160118032968</v>
      </c>
      <c r="AV40" s="4">
        <f t="shared" si="109"/>
        <v>271.09156932997092</v>
      </c>
      <c r="AW40" s="4">
        <f t="shared" si="109"/>
        <v>197.09661808612904</v>
      </c>
      <c r="AX40" s="4">
        <f t="shared" si="109"/>
        <v>57.080150542551458</v>
      </c>
      <c r="AY40" s="4">
        <f t="shared" si="109"/>
        <v>366.98916769478643</v>
      </c>
      <c r="AZ40" s="4">
        <f t="shared" si="109"/>
        <v>299.9771002996896</v>
      </c>
      <c r="BA40" s="4">
        <f t="shared" si="109"/>
        <v>218.05138139405196</v>
      </c>
      <c r="BB40" s="4">
        <f t="shared" si="109"/>
        <v>170.60492813726054</v>
      </c>
      <c r="BC40" s="4">
        <f t="shared" si="109"/>
        <v>82.028280399299106</v>
      </c>
      <c r="BD40" s="4">
        <f t="shared" si="109"/>
        <v>25.378433877518276</v>
      </c>
      <c r="BE40" s="4">
        <f t="shared" si="109"/>
        <v>48.54170258739866</v>
      </c>
      <c r="BF40" s="4">
        <f t="shared" si="109"/>
        <v>115.043248524785</v>
      </c>
      <c r="BG40" s="4">
        <f t="shared" si="109"/>
        <v>88.85713058687395</v>
      </c>
      <c r="BH40" s="4">
        <f t="shared" si="109"/>
        <v>64.656944302232759</v>
      </c>
      <c r="BI40" s="4">
        <f t="shared" si="109"/>
        <v>386.71835521709568</v>
      </c>
      <c r="BJ40" s="4">
        <f t="shared" si="109"/>
        <v>120.28402964618944</v>
      </c>
      <c r="BK40" s="4">
        <f t="shared" si="109"/>
        <v>163.72852256539514</v>
      </c>
      <c r="BL40" s="4">
        <f t="shared" si="109"/>
        <v>51.686331766291829</v>
      </c>
      <c r="BM40" s="4">
        <f t="shared" si="109"/>
        <v>362.65474958295124</v>
      </c>
      <c r="BN40" s="4">
        <f t="shared" si="109"/>
        <v>300.28424943487568</v>
      </c>
      <c r="BO40" s="4">
        <f t="shared" si="86"/>
        <v>190.00877256435768</v>
      </c>
      <c r="BP40" s="4">
        <f t="shared" si="104"/>
        <v>110.98362947867597</v>
      </c>
      <c r="BQ40" s="4">
        <f t="shared" si="104"/>
        <v>24.231307154879744</v>
      </c>
      <c r="BR40" s="4">
        <f t="shared" si="104"/>
        <v>155.68584910023876</v>
      </c>
      <c r="BS40" s="4">
        <f t="shared" ref="BS40:DZ40" si="110">BS112-BS136</f>
        <v>105.70481339869258</v>
      </c>
      <c r="BT40" s="4">
        <f t="shared" si="110"/>
        <v>188.634430852333</v>
      </c>
      <c r="BU40" s="4">
        <f t="shared" si="110"/>
        <v>123.09152618675228</v>
      </c>
      <c r="BV40" s="4">
        <f t="shared" si="110"/>
        <v>74.342836386356382</v>
      </c>
      <c r="BW40" s="4">
        <f t="shared" si="110"/>
        <v>12.23314605615866</v>
      </c>
      <c r="BX40" s="4">
        <f t="shared" si="110"/>
        <v>33.283140694259224</v>
      </c>
      <c r="BY40" s="4">
        <f t="shared" si="110"/>
        <v>248.208782883194</v>
      </c>
      <c r="BZ40" s="4">
        <f t="shared" si="110"/>
        <v>73.171914761677115</v>
      </c>
      <c r="CA40" s="4">
        <f t="shared" si="110"/>
        <v>306.94527929119619</v>
      </c>
      <c r="CB40" s="4">
        <f t="shared" si="110"/>
        <v>220.01862052390757</v>
      </c>
      <c r="CC40" s="4">
        <f t="shared" si="110"/>
        <v>82.227563582884784</v>
      </c>
      <c r="CD40" s="4">
        <f t="shared" si="110"/>
        <v>922.90902898466391</v>
      </c>
      <c r="CE40" s="4">
        <f t="shared" si="110"/>
        <v>74.989770979817138</v>
      </c>
      <c r="CF40" s="4">
        <f t="shared" si="110"/>
        <v>133.70834285604892</v>
      </c>
      <c r="CG40" s="4">
        <f t="shared" si="110"/>
        <v>254.05406011423992</v>
      </c>
      <c r="CH40" s="4">
        <f t="shared" si="110"/>
        <v>49.052557671116304</v>
      </c>
      <c r="CI40" s="4">
        <f t="shared" si="110"/>
        <v>425.83552123735234</v>
      </c>
      <c r="CJ40" s="4">
        <f t="shared" si="110"/>
        <v>496.90217798137053</v>
      </c>
      <c r="CK40" s="4">
        <f t="shared" si="110"/>
        <v>315.67485865350716</v>
      </c>
      <c r="CL40" s="4">
        <f t="shared" si="110"/>
        <v>215.48534048823549</v>
      </c>
      <c r="CM40" s="4">
        <f t="shared" si="110"/>
        <v>231.30454087498424</v>
      </c>
      <c r="CN40" s="4">
        <f t="shared" si="110"/>
        <v>30.21542156119115</v>
      </c>
      <c r="CO40" s="4">
        <f t="shared" si="110"/>
        <v>64.55309042473101</v>
      </c>
      <c r="CP40" s="4">
        <f t="shared" si="110"/>
        <v>173.71390666107919</v>
      </c>
      <c r="CQ40" s="4">
        <f t="shared" si="110"/>
        <v>182.38309679927093</v>
      </c>
      <c r="CR40" s="4">
        <f t="shared" si="110"/>
        <v>34.869419161675999</v>
      </c>
      <c r="CS40" s="4">
        <f t="shared" si="110"/>
        <v>55.66245049226297</v>
      </c>
      <c r="CT40" s="4">
        <f t="shared" si="110"/>
        <v>153.60302361843026</v>
      </c>
      <c r="CU40" s="4">
        <f t="shared" si="110"/>
        <v>87.730361307537223</v>
      </c>
      <c r="CV40" s="4">
        <f t="shared" si="110"/>
        <v>131.39363339407663</v>
      </c>
      <c r="CW40" s="4">
        <f t="shared" si="110"/>
        <v>85.493638671153519</v>
      </c>
      <c r="CX40" s="4">
        <f t="shared" si="110"/>
        <v>415.92161074478253</v>
      </c>
      <c r="CY40" s="4">
        <f t="shared" si="110"/>
        <v>120.48714362829182</v>
      </c>
      <c r="CZ40" s="4">
        <f t="shared" si="110"/>
        <v>174.92093109046806</v>
      </c>
      <c r="DA40" s="4">
        <f t="shared" si="110"/>
        <v>59.030466273809594</v>
      </c>
      <c r="DB40" s="4">
        <f t="shared" si="110"/>
        <v>31.263366944956516</v>
      </c>
      <c r="DC40" s="4">
        <f t="shared" si="110"/>
        <v>177.82605302527989</v>
      </c>
      <c r="DD40" s="4">
        <f t="shared" si="110"/>
        <v>32.331949330036615</v>
      </c>
      <c r="DE40" s="4">
        <f t="shared" si="110"/>
        <v>183.4167273885169</v>
      </c>
      <c r="DF40" s="4">
        <f t="shared" si="110"/>
        <v>189.43850503098326</v>
      </c>
      <c r="DG40" s="4">
        <f t="shared" si="110"/>
        <v>18.317364889564033</v>
      </c>
      <c r="DH40" s="4">
        <f t="shared" si="110"/>
        <v>1056.3885923066252</v>
      </c>
      <c r="DI40" s="4">
        <f t="shared" si="110"/>
        <v>111.29723063955994</v>
      </c>
      <c r="DJ40" s="4">
        <f t="shared" si="110"/>
        <v>290.90575721827474</v>
      </c>
      <c r="DK40" s="4">
        <f t="shared" si="110"/>
        <v>498.31887680740164</v>
      </c>
      <c r="DL40" s="4">
        <f t="shared" si="110"/>
        <v>100.55904429117521</v>
      </c>
      <c r="DM40" s="4">
        <f t="shared" si="110"/>
        <v>309.59697984019903</v>
      </c>
      <c r="DN40" s="4">
        <f t="shared" si="110"/>
        <v>119.94676884412745</v>
      </c>
      <c r="DO40" s="4">
        <f t="shared" si="110"/>
        <v>85.6284070148957</v>
      </c>
      <c r="DP40" s="4">
        <f t="shared" si="110"/>
        <v>45.272581506967363</v>
      </c>
      <c r="DQ40" s="4">
        <f t="shared" si="110"/>
        <v>88.870087387871905</v>
      </c>
      <c r="DR40" s="4">
        <f t="shared" si="110"/>
        <v>77.898642646397505</v>
      </c>
      <c r="DS40" s="4">
        <f t="shared" si="110"/>
        <v>52.574592960927141</v>
      </c>
      <c r="DT40" s="4">
        <f t="shared" si="110"/>
        <v>33.217395256112532</v>
      </c>
      <c r="DU40" s="4">
        <f t="shared" si="110"/>
        <v>287.7487694957764</v>
      </c>
      <c r="DV40" s="4">
        <f t="shared" si="110"/>
        <v>274.27281363066595</v>
      </c>
      <c r="DW40" s="4">
        <f t="shared" si="110"/>
        <v>160.58974461855843</v>
      </c>
      <c r="DX40" s="4">
        <f t="shared" si="110"/>
        <v>255.66489768237003</v>
      </c>
      <c r="DY40" s="4">
        <f t="shared" si="110"/>
        <v>107.31181388203538</v>
      </c>
      <c r="DZ40" s="4">
        <f t="shared" si="110"/>
        <v>20.389868756878389</v>
      </c>
      <c r="EA40" s="4">
        <f t="shared" si="101"/>
        <v>260.05275982983159</v>
      </c>
      <c r="EB40" s="4">
        <f t="shared" si="101"/>
        <v>110.74322010746853</v>
      </c>
      <c r="EC40" s="4">
        <f t="shared" si="101"/>
        <v>49.367360518005626</v>
      </c>
      <c r="ED40" s="4">
        <f t="shared" si="108"/>
        <v>410.15989536448564</v>
      </c>
      <c r="EE40" s="4">
        <f t="shared" si="108"/>
        <v>107.34628164733907</v>
      </c>
      <c r="EF40" s="4">
        <f t="shared" si="108"/>
        <v>58.709829890169132</v>
      </c>
      <c r="EG40" s="4">
        <f t="shared" si="108"/>
        <v>589.83716603247296</v>
      </c>
      <c r="EH40" s="4">
        <f t="shared" si="108"/>
        <v>304.06916940795116</v>
      </c>
      <c r="EI40" s="4">
        <f t="shared" si="108"/>
        <v>59.750138347951818</v>
      </c>
      <c r="EJ40" s="4">
        <f t="shared" si="108"/>
        <v>77.109061479293416</v>
      </c>
      <c r="EK40" s="4">
        <f t="shared" si="108"/>
        <v>163.72020203821995</v>
      </c>
      <c r="EL40" s="4">
        <f t="shared" si="108"/>
        <v>79.364418727526086</v>
      </c>
      <c r="EM40" s="4">
        <f t="shared" si="108"/>
        <v>331.75810163086942</v>
      </c>
      <c r="EN40" s="4">
        <f t="shared" si="108"/>
        <v>133.3644148177485</v>
      </c>
      <c r="EO40" s="4">
        <f t="shared" si="108"/>
        <v>48.388681138014739</v>
      </c>
      <c r="EP40" s="4">
        <f t="shared" si="108"/>
        <v>123.06270442058278</v>
      </c>
      <c r="EQ40" s="4">
        <f t="shared" si="108"/>
        <v>174.89656540440296</v>
      </c>
      <c r="ER40" s="4">
        <f t="shared" si="108"/>
        <v>125.02074047274643</v>
      </c>
      <c r="ES40" s="4">
        <f t="shared" si="108"/>
        <v>140.00213137430362</v>
      </c>
      <c r="ET40" s="4">
        <f t="shared" si="108"/>
        <v>218.21779312591386</v>
      </c>
      <c r="EU40" s="4">
        <f t="shared" si="108"/>
        <v>211.36591832846554</v>
      </c>
      <c r="EV40" s="4">
        <f t="shared" si="108"/>
        <v>177.58448266601732</v>
      </c>
      <c r="EW40" s="4">
        <f t="shared" si="108"/>
        <v>374.40124323433685</v>
      </c>
      <c r="EX40" s="4">
        <f t="shared" si="108"/>
        <v>106.48730780917369</v>
      </c>
      <c r="EY40" s="4">
        <f t="shared" si="108"/>
        <v>113.35108671560396</v>
      </c>
      <c r="EZ40" s="4">
        <f t="shared" si="108"/>
        <v>307.66584130014007</v>
      </c>
      <c r="FA40" s="4">
        <f t="shared" si="108"/>
        <v>64.313803161295553</v>
      </c>
      <c r="FB40" s="4">
        <f t="shared" si="108"/>
        <v>29.456785884760279</v>
      </c>
      <c r="FC40" s="4">
        <f t="shared" si="108"/>
        <v>160.72892428162655</v>
      </c>
      <c r="FD40" s="4">
        <f t="shared" si="108"/>
        <v>158.64514449859183</v>
      </c>
      <c r="FE40" s="4">
        <f t="shared" si="108"/>
        <v>561.06679335772765</v>
      </c>
      <c r="FF40" s="4">
        <f t="shared" si="108"/>
        <v>27.554109021318666</v>
      </c>
      <c r="FG40" s="4">
        <f t="shared" si="108"/>
        <v>416.45894944119408</v>
      </c>
      <c r="FH40" s="4">
        <f t="shared" si="108"/>
        <v>111.46699881914027</v>
      </c>
      <c r="FI40" s="4">
        <f t="shared" si="108"/>
        <v>153.13804837688821</v>
      </c>
      <c r="FJ40" s="4">
        <f t="shared" si="108"/>
        <v>1203.5200993282835</v>
      </c>
      <c r="FK40" s="4">
        <f t="shared" si="108"/>
        <v>263.50151460153853</v>
      </c>
      <c r="FL40" s="4">
        <f t="shared" si="108"/>
        <v>215.00748538802972</v>
      </c>
      <c r="FM40" s="4">
        <f t="shared" si="108"/>
        <v>107.13974152926724</v>
      </c>
      <c r="FN40" s="4">
        <f t="shared" si="108"/>
        <v>368.99354216110191</v>
      </c>
      <c r="FO40" s="4">
        <f t="shared" si="108"/>
        <v>219.902926366728</v>
      </c>
      <c r="FP40" s="4">
        <f t="shared" si="108"/>
        <v>418.84121781037248</v>
      </c>
      <c r="FQ40" s="4">
        <f t="shared" si="108"/>
        <v>111.80691700238934</v>
      </c>
      <c r="FR40" s="4">
        <f t="shared" si="108"/>
        <v>365.4455601143344</v>
      </c>
      <c r="FS40" s="4">
        <f t="shared" si="108"/>
        <v>214.38114850972582</v>
      </c>
      <c r="FT40" s="4">
        <f t="shared" si="108"/>
        <v>79.127270770234915</v>
      </c>
      <c r="FU40" s="4">
        <f t="shared" si="108"/>
        <v>71.444731073029956</v>
      </c>
      <c r="FV40" s="4">
        <f t="shared" si="108"/>
        <v>289.15129423132294</v>
      </c>
      <c r="FW40" s="4">
        <f t="shared" si="108"/>
        <v>94.503842522115121</v>
      </c>
      <c r="FX40" s="4">
        <f t="shared" si="108"/>
        <v>167.81403255923331</v>
      </c>
      <c r="FY40" s="4">
        <f t="shared" si="108"/>
        <v>241.5851066591344</v>
      </c>
      <c r="FZ40" s="4">
        <f t="shared" si="108"/>
        <v>87.193700182611025</v>
      </c>
      <c r="GA40" s="4">
        <f t="shared" si="108"/>
        <v>118.00860941583139</v>
      </c>
      <c r="GB40" s="4">
        <f t="shared" si="108"/>
        <v>54.522379519192519</v>
      </c>
      <c r="GC40" s="4">
        <f t="shared" si="108"/>
        <v>70.774958655638628</v>
      </c>
      <c r="GD40" s="4">
        <f t="shared" si="108"/>
        <v>291.10993800918453</v>
      </c>
      <c r="GE40" s="4">
        <f t="shared" si="108"/>
        <v>338.97800159740268</v>
      </c>
      <c r="GF40" s="4">
        <f t="shared" si="108"/>
        <v>316.15220575337224</v>
      </c>
      <c r="GG40" s="4">
        <f t="shared" si="108"/>
        <v>152.82512916262013</v>
      </c>
      <c r="GH40" s="4">
        <f t="shared" si="108"/>
        <v>419.09996837244864</v>
      </c>
      <c r="GI40" s="4">
        <f t="shared" si="108"/>
        <v>316.26109103156756</v>
      </c>
      <c r="GJ40" s="4">
        <f t="shared" si="108"/>
        <v>106.0799480527682</v>
      </c>
      <c r="GK40" s="4">
        <f t="shared" si="108"/>
        <v>343.15769901066801</v>
      </c>
      <c r="GL40" s="4">
        <f t="shared" si="108"/>
        <v>67.737551075179709</v>
      </c>
      <c r="GM40" s="4">
        <f t="shared" si="88"/>
        <v>260.15527223937926</v>
      </c>
      <c r="GN40" s="4">
        <f t="shared" si="105"/>
        <v>120.37758807177967</v>
      </c>
      <c r="GO40" s="4">
        <f t="shared" si="105"/>
        <v>131.81214969062628</v>
      </c>
      <c r="GP40" s="4">
        <f t="shared" si="105"/>
        <v>104.87571035135036</v>
      </c>
      <c r="GQ40" s="4">
        <f t="shared" ref="GQ40:IX40" si="111">GQ112-GQ136</f>
        <v>280.13426642023154</v>
      </c>
      <c r="GR40" s="4">
        <f t="shared" si="111"/>
        <v>394.75625445315825</v>
      </c>
      <c r="GS40" s="4">
        <f t="shared" si="111"/>
        <v>62.645626545955203</v>
      </c>
      <c r="GT40" s="4">
        <f t="shared" si="111"/>
        <v>545.13573870767243</v>
      </c>
      <c r="GU40" s="4">
        <f t="shared" si="111"/>
        <v>18.952078942952951</v>
      </c>
      <c r="GV40" s="4">
        <f t="shared" si="111"/>
        <v>121.69017169818811</v>
      </c>
      <c r="GW40" s="4">
        <f t="shared" si="111"/>
        <v>63.328661491020476</v>
      </c>
      <c r="GX40" s="4">
        <f t="shared" si="111"/>
        <v>255.08862765424084</v>
      </c>
      <c r="GY40" s="4">
        <f t="shared" si="111"/>
        <v>238.61378301113973</v>
      </c>
      <c r="GZ40" s="4">
        <f t="shared" si="111"/>
        <v>276.74934804433508</v>
      </c>
      <c r="HA40" s="4">
        <f t="shared" si="111"/>
        <v>225.22663528487669</v>
      </c>
      <c r="HB40" s="4">
        <f t="shared" si="111"/>
        <v>247.17973761952891</v>
      </c>
      <c r="HC40" s="4">
        <f t="shared" si="111"/>
        <v>288.40128006473174</v>
      </c>
      <c r="HD40" s="4">
        <f t="shared" si="111"/>
        <v>53.190340702099114</v>
      </c>
      <c r="HE40" s="4">
        <f t="shared" si="111"/>
        <v>239.25634159282603</v>
      </c>
      <c r="HF40" s="4">
        <f t="shared" si="111"/>
        <v>146.69517053032294</v>
      </c>
      <c r="HG40" s="4">
        <f t="shared" si="111"/>
        <v>33.328920671640319</v>
      </c>
      <c r="HH40" s="4">
        <f t="shared" si="111"/>
        <v>134.16370998928613</v>
      </c>
      <c r="HI40" s="4">
        <f t="shared" si="111"/>
        <v>73.215990632701491</v>
      </c>
      <c r="HJ40" s="4">
        <f t="shared" si="111"/>
        <v>968.50650060861472</v>
      </c>
      <c r="HK40" s="4">
        <f t="shared" si="111"/>
        <v>697.7481686355502</v>
      </c>
      <c r="HL40" s="4">
        <f t="shared" si="111"/>
        <v>28.479420761271278</v>
      </c>
      <c r="HM40" s="4">
        <f t="shared" si="111"/>
        <v>74.848116447175457</v>
      </c>
      <c r="HN40" s="4">
        <f t="shared" si="111"/>
        <v>130.48725235963371</v>
      </c>
      <c r="HO40" s="4">
        <f t="shared" si="111"/>
        <v>210.27967719599405</v>
      </c>
      <c r="HP40" s="4">
        <f t="shared" si="111"/>
        <v>412.32342318580271</v>
      </c>
      <c r="HQ40" s="4">
        <f t="shared" si="111"/>
        <v>1037.8561482799835</v>
      </c>
      <c r="HR40" s="4">
        <f t="shared" si="111"/>
        <v>103.11226748661423</v>
      </c>
      <c r="HS40" s="4">
        <f t="shared" si="111"/>
        <v>660.1692287581252</v>
      </c>
      <c r="HT40" s="4">
        <f t="shared" si="111"/>
        <v>99.505031370575068</v>
      </c>
      <c r="HU40" s="4">
        <f t="shared" si="111"/>
        <v>107.34374466026694</v>
      </c>
      <c r="HV40" s="4">
        <f t="shared" si="111"/>
        <v>258.1848487020261</v>
      </c>
      <c r="HW40" s="4">
        <f t="shared" si="111"/>
        <v>63.458216029325854</v>
      </c>
      <c r="HX40" s="4">
        <f t="shared" si="111"/>
        <v>304.86561974615154</v>
      </c>
      <c r="HY40" s="4">
        <f t="shared" si="111"/>
        <v>604.04793060499844</v>
      </c>
      <c r="HZ40" s="4">
        <f t="shared" si="111"/>
        <v>81.649948911669796</v>
      </c>
      <c r="IA40" s="4">
        <f t="shared" si="111"/>
        <v>195.07825524117871</v>
      </c>
      <c r="IB40" s="4">
        <f t="shared" si="111"/>
        <v>224.31064407685002</v>
      </c>
      <c r="IC40" s="4">
        <f t="shared" si="111"/>
        <v>122.37586142429096</v>
      </c>
      <c r="ID40" s="4">
        <f t="shared" si="111"/>
        <v>127.07892226333799</v>
      </c>
      <c r="IE40" s="4">
        <f t="shared" si="111"/>
        <v>119.25538943139263</v>
      </c>
      <c r="IF40" s="4">
        <f t="shared" si="111"/>
        <v>163.05573682305766</v>
      </c>
      <c r="IG40" s="4">
        <f t="shared" si="111"/>
        <v>145.47190391553201</v>
      </c>
      <c r="IH40" s="4">
        <f t="shared" si="111"/>
        <v>73.828979211030159</v>
      </c>
      <c r="II40" s="4">
        <f t="shared" si="111"/>
        <v>208.07029442145176</v>
      </c>
      <c r="IJ40" s="4">
        <f t="shared" si="111"/>
        <v>486.43215632863627</v>
      </c>
      <c r="IK40" s="4">
        <f t="shared" si="111"/>
        <v>414.21948897880679</v>
      </c>
      <c r="IL40" s="4">
        <f t="shared" si="111"/>
        <v>105.95610047618742</v>
      </c>
      <c r="IM40" s="4">
        <f t="shared" si="111"/>
        <v>111.89681173957486</v>
      </c>
      <c r="IN40" s="4">
        <f t="shared" si="111"/>
        <v>239.50156889827986</v>
      </c>
      <c r="IO40" s="4">
        <f t="shared" si="111"/>
        <v>31.340747044829307</v>
      </c>
      <c r="IP40" s="4">
        <f t="shared" si="111"/>
        <v>97.716242379114121</v>
      </c>
      <c r="IQ40" s="4">
        <f t="shared" si="111"/>
        <v>332.65699472050875</v>
      </c>
      <c r="IR40" s="4">
        <f t="shared" si="111"/>
        <v>378.9690575009144</v>
      </c>
      <c r="IS40" s="4">
        <f t="shared" si="111"/>
        <v>61.015601646182056</v>
      </c>
      <c r="IT40" s="4">
        <f t="shared" si="111"/>
        <v>243.96382693587421</v>
      </c>
      <c r="IU40" s="4">
        <f t="shared" si="111"/>
        <v>123.45499631412437</v>
      </c>
      <c r="IV40" s="4">
        <f t="shared" si="111"/>
        <v>210.3524252335003</v>
      </c>
      <c r="IW40" s="4">
        <f t="shared" si="111"/>
        <v>292.17007778848233</v>
      </c>
      <c r="IX40" s="4">
        <f t="shared" si="111"/>
        <v>540.20729085538517</v>
      </c>
      <c r="IY40" s="4">
        <f t="shared" si="93"/>
        <v>145.17201761798839</v>
      </c>
      <c r="IZ40" s="4">
        <f t="shared" si="93"/>
        <v>146.31480353651946</v>
      </c>
      <c r="JA40" s="4">
        <f t="shared" si="93"/>
        <v>46.458395209236784</v>
      </c>
      <c r="JB40" s="4">
        <f t="shared" si="93"/>
        <v>104.47427984959006</v>
      </c>
      <c r="JC40" s="4">
        <f t="shared" si="93"/>
        <v>361.08444895086222</v>
      </c>
    </row>
    <row r="41" spans="1:263" x14ac:dyDescent="0.4">
      <c r="A41" s="4">
        <f t="shared" si="85"/>
        <v>40314.047513123383</v>
      </c>
      <c r="B41">
        <v>2032</v>
      </c>
      <c r="C41" s="4">
        <f t="shared" si="109"/>
        <v>165.71434689144724</v>
      </c>
      <c r="D41" s="4">
        <f t="shared" si="109"/>
        <v>199.90748745676865</v>
      </c>
      <c r="E41" s="4">
        <f t="shared" si="109"/>
        <v>160.18170447133039</v>
      </c>
      <c r="F41" s="4">
        <f t="shared" si="109"/>
        <v>151.86702882459889</v>
      </c>
      <c r="G41" s="4">
        <f t="shared" si="109"/>
        <v>182.26500669873636</v>
      </c>
      <c r="H41" s="4">
        <f t="shared" si="109"/>
        <v>348.43220375460254</v>
      </c>
      <c r="I41" s="4">
        <f t="shared" si="109"/>
        <v>69.628131176895906</v>
      </c>
      <c r="J41" s="4">
        <f t="shared" si="109"/>
        <v>54.846152078365492</v>
      </c>
      <c r="K41" s="4">
        <f t="shared" si="109"/>
        <v>209.43981954344051</v>
      </c>
      <c r="L41" s="4">
        <f t="shared" si="109"/>
        <v>118.49528336321136</v>
      </c>
      <c r="M41" s="4">
        <f t="shared" si="109"/>
        <v>89.701342355886794</v>
      </c>
      <c r="N41" s="4">
        <f t="shared" si="109"/>
        <v>55.979934363970429</v>
      </c>
      <c r="O41" s="4">
        <f t="shared" si="109"/>
        <v>382.18107277431369</v>
      </c>
      <c r="P41" s="4">
        <f t="shared" si="109"/>
        <v>197.35337593574425</v>
      </c>
      <c r="Q41" s="4">
        <f t="shared" si="109"/>
        <v>29.070698092761646</v>
      </c>
      <c r="R41" s="4">
        <f t="shared" si="109"/>
        <v>102.02202172102588</v>
      </c>
      <c r="S41" s="4">
        <f t="shared" si="109"/>
        <v>138.18956555067692</v>
      </c>
      <c r="T41" s="4">
        <f t="shared" si="109"/>
        <v>49.262073874766294</v>
      </c>
      <c r="U41" s="4">
        <f t="shared" si="109"/>
        <v>245.1563680288132</v>
      </c>
      <c r="V41" s="4">
        <f t="shared" si="109"/>
        <v>46.66896157187842</v>
      </c>
      <c r="W41" s="4">
        <f t="shared" si="109"/>
        <v>208.05504673427339</v>
      </c>
      <c r="X41" s="4">
        <f t="shared" si="109"/>
        <v>137.11495981404175</v>
      </c>
      <c r="Y41" s="4">
        <f t="shared" si="109"/>
        <v>29.663742374460757</v>
      </c>
      <c r="Z41" s="4">
        <f t="shared" si="109"/>
        <v>162.36055331885777</v>
      </c>
      <c r="AA41" s="4">
        <f t="shared" si="109"/>
        <v>83.084551362145348</v>
      </c>
      <c r="AB41" s="4">
        <f t="shared" si="109"/>
        <v>141.56145547064648</v>
      </c>
      <c r="AC41" s="4">
        <f t="shared" si="109"/>
        <v>142.21583102410733</v>
      </c>
      <c r="AD41" s="4">
        <f t="shared" si="109"/>
        <v>47.855285428810561</v>
      </c>
      <c r="AE41" s="4">
        <f t="shared" si="109"/>
        <v>117.19206143382245</v>
      </c>
      <c r="AF41" s="4">
        <f t="shared" si="109"/>
        <v>83.362106638171454</v>
      </c>
      <c r="AG41" s="4">
        <f t="shared" si="109"/>
        <v>60.51261286935636</v>
      </c>
      <c r="AH41" s="4">
        <f t="shared" si="109"/>
        <v>244.13486835262711</v>
      </c>
      <c r="AI41" s="4">
        <f t="shared" si="109"/>
        <v>521.41905481938898</v>
      </c>
      <c r="AJ41" s="4">
        <f t="shared" si="109"/>
        <v>52.397182610705883</v>
      </c>
      <c r="AK41" s="4">
        <f t="shared" si="109"/>
        <v>50.033297597485365</v>
      </c>
      <c r="AL41" s="4">
        <f t="shared" si="109"/>
        <v>191.45501748280117</v>
      </c>
      <c r="AM41" s="4">
        <f t="shared" si="109"/>
        <v>220.73882987069771</v>
      </c>
      <c r="AN41" s="4">
        <f t="shared" si="109"/>
        <v>34.13473166063946</v>
      </c>
      <c r="AO41" s="4">
        <f t="shared" si="109"/>
        <v>56.852123481900676</v>
      </c>
      <c r="AP41" s="4">
        <f t="shared" si="109"/>
        <v>125.64896113851162</v>
      </c>
      <c r="AQ41" s="4">
        <f t="shared" si="109"/>
        <v>13.902188341124168</v>
      </c>
      <c r="AR41" s="4">
        <f t="shared" si="109"/>
        <v>157.88364362946416</v>
      </c>
      <c r="AS41" s="4">
        <f t="shared" si="109"/>
        <v>157.54040945379185</v>
      </c>
      <c r="AT41" s="4">
        <f t="shared" si="109"/>
        <v>134.84023642121022</v>
      </c>
      <c r="AU41" s="4">
        <f t="shared" si="109"/>
        <v>171.13188710888625</v>
      </c>
      <c r="AV41" s="4">
        <f t="shared" si="109"/>
        <v>305.58315152831608</v>
      </c>
      <c r="AW41" s="4">
        <f t="shared" si="109"/>
        <v>251.64939708920821</v>
      </c>
      <c r="AX41" s="4">
        <f t="shared" si="109"/>
        <v>59.984799812223883</v>
      </c>
      <c r="AY41" s="4">
        <f t="shared" si="109"/>
        <v>485.18025249017188</v>
      </c>
      <c r="AZ41" s="4">
        <f t="shared" si="109"/>
        <v>47.712639409551812</v>
      </c>
      <c r="BA41" s="4">
        <f t="shared" si="109"/>
        <v>64.365296418358838</v>
      </c>
      <c r="BB41" s="4">
        <f t="shared" si="109"/>
        <v>194.34101716649448</v>
      </c>
      <c r="BC41" s="4">
        <f t="shared" si="109"/>
        <v>94.192687480514095</v>
      </c>
      <c r="BD41" s="4">
        <f t="shared" si="109"/>
        <v>28.19572648015864</v>
      </c>
      <c r="BE41" s="4">
        <f t="shared" si="109"/>
        <v>55.779882067336104</v>
      </c>
      <c r="BF41" s="4">
        <f t="shared" si="109"/>
        <v>20.530132624588518</v>
      </c>
      <c r="BG41" s="4">
        <f t="shared" si="109"/>
        <v>103.62044336108781</v>
      </c>
      <c r="BH41" s="4">
        <f t="shared" si="109"/>
        <v>73.741861437066959</v>
      </c>
      <c r="BI41" s="4">
        <f t="shared" si="109"/>
        <v>134.59910881201438</v>
      </c>
      <c r="BJ41" s="4">
        <f t="shared" si="109"/>
        <v>31.906269408254058</v>
      </c>
      <c r="BK41" s="4">
        <f t="shared" si="109"/>
        <v>182.93884898428513</v>
      </c>
      <c r="BL41" s="4">
        <f t="shared" si="109"/>
        <v>5.1456817468377629</v>
      </c>
      <c r="BM41" s="4">
        <f t="shared" si="109"/>
        <v>100.46044613258806</v>
      </c>
      <c r="BN41" s="4">
        <f t="shared" si="109"/>
        <v>126.10325052771854</v>
      </c>
      <c r="BO41" s="4">
        <f t="shared" si="86"/>
        <v>97.981310878749056</v>
      </c>
      <c r="BP41" s="4">
        <f t="shared" ref="BP41:DZ46" si="112">BP113-BP137</f>
        <v>127.68937572432871</v>
      </c>
      <c r="BQ41" s="4">
        <f t="shared" si="112"/>
        <v>44.58163036389525</v>
      </c>
      <c r="BR41" s="4">
        <f t="shared" si="112"/>
        <v>184.27854007007261</v>
      </c>
      <c r="BS41" s="4">
        <f t="shared" si="112"/>
        <v>131.74506682079576</v>
      </c>
      <c r="BT41" s="4">
        <f t="shared" si="112"/>
        <v>57.179120169042783</v>
      </c>
      <c r="BU41" s="4">
        <f t="shared" si="112"/>
        <v>141.23940171118838</v>
      </c>
      <c r="BV41" s="4">
        <f t="shared" si="112"/>
        <v>88.515667509493312</v>
      </c>
      <c r="BW41" s="4">
        <f t="shared" si="112"/>
        <v>14.896732169691042</v>
      </c>
      <c r="BX41" s="4">
        <f t="shared" si="112"/>
        <v>57.612665131602114</v>
      </c>
      <c r="BY41" s="4">
        <f t="shared" si="112"/>
        <v>85.225514159148304</v>
      </c>
      <c r="BZ41" s="4">
        <f t="shared" si="112"/>
        <v>82.52841861206484</v>
      </c>
      <c r="CA41" s="4">
        <f t="shared" si="112"/>
        <v>341.28441696781522</v>
      </c>
      <c r="CB41" s="4">
        <f t="shared" si="112"/>
        <v>249.1031942622445</v>
      </c>
      <c r="CC41" s="4">
        <f t="shared" si="112"/>
        <v>94.550964968690892</v>
      </c>
      <c r="CD41" s="4">
        <f t="shared" si="112"/>
        <v>536.69412424175664</v>
      </c>
      <c r="CE41" s="4">
        <f t="shared" si="112"/>
        <v>85.515461017876547</v>
      </c>
      <c r="CF41" s="4">
        <f t="shared" si="112"/>
        <v>20.877201231983086</v>
      </c>
      <c r="CG41" s="4">
        <f t="shared" si="112"/>
        <v>283.44131762761992</v>
      </c>
      <c r="CH41" s="4">
        <f t="shared" si="112"/>
        <v>54.761274277301247</v>
      </c>
      <c r="CI41" s="4">
        <f t="shared" si="112"/>
        <v>121.34170180848288</v>
      </c>
      <c r="CJ41" s="4">
        <f t="shared" si="112"/>
        <v>569.17684460790156</v>
      </c>
      <c r="CK41" s="4">
        <f t="shared" si="112"/>
        <v>72.621977321942353</v>
      </c>
      <c r="CL41" s="4">
        <f t="shared" si="112"/>
        <v>33.675169073369872</v>
      </c>
      <c r="CM41" s="4">
        <f t="shared" si="112"/>
        <v>106.41564593979118</v>
      </c>
      <c r="CN41" s="4">
        <f t="shared" si="112"/>
        <v>44.986874951633482</v>
      </c>
      <c r="CO41" s="4">
        <f t="shared" si="112"/>
        <v>77.17613791474318</v>
      </c>
      <c r="CP41" s="4">
        <f t="shared" si="112"/>
        <v>28.085973455805174</v>
      </c>
      <c r="CQ41" s="4">
        <f t="shared" si="112"/>
        <v>207.57460983870735</v>
      </c>
      <c r="CR41" s="4">
        <f t="shared" si="112"/>
        <v>44.026178056895937</v>
      </c>
      <c r="CS41" s="4">
        <f t="shared" si="112"/>
        <v>65.427296577160547</v>
      </c>
      <c r="CT41" s="4">
        <f t="shared" si="112"/>
        <v>172.02528555499515</v>
      </c>
      <c r="CU41" s="4">
        <f t="shared" si="112"/>
        <v>100.21250652209471</v>
      </c>
      <c r="CV41" s="4">
        <f t="shared" si="112"/>
        <v>150.81502759310609</v>
      </c>
      <c r="CW41" s="4">
        <f t="shared" si="112"/>
        <v>96.841633241469523</v>
      </c>
      <c r="CX41" s="4">
        <f t="shared" si="112"/>
        <v>246.07006960460379</v>
      </c>
      <c r="CY41" s="4">
        <f t="shared" si="112"/>
        <v>135.12999689870603</v>
      </c>
      <c r="CZ41" s="4">
        <f t="shared" si="112"/>
        <v>89.51449660018524</v>
      </c>
      <c r="DA41" s="4">
        <f t="shared" si="112"/>
        <v>69.839902249001995</v>
      </c>
      <c r="DB41" s="4">
        <f t="shared" si="112"/>
        <v>37.481610684320074</v>
      </c>
      <c r="DC41" s="4">
        <f t="shared" si="112"/>
        <v>220.04255808259308</v>
      </c>
      <c r="DD41" s="4">
        <f t="shared" si="112"/>
        <v>37.597195517480685</v>
      </c>
      <c r="DE41" s="4">
        <f t="shared" si="112"/>
        <v>56.446608800743299</v>
      </c>
      <c r="DF41" s="4">
        <f t="shared" si="112"/>
        <v>209.65655555716575</v>
      </c>
      <c r="DG41" s="4">
        <f t="shared" si="112"/>
        <v>23.440917825498445</v>
      </c>
      <c r="DH41" s="4">
        <f t="shared" si="112"/>
        <v>484.60566842976863</v>
      </c>
      <c r="DI41" s="4">
        <f t="shared" si="112"/>
        <v>24.199698291363777</v>
      </c>
      <c r="DJ41" s="4">
        <f t="shared" si="112"/>
        <v>110.55239677265958</v>
      </c>
      <c r="DK41" s="4">
        <f t="shared" si="112"/>
        <v>557.89077108173694</v>
      </c>
      <c r="DL41" s="4">
        <f t="shared" si="112"/>
        <v>114.16428442461365</v>
      </c>
      <c r="DM41" s="4">
        <f t="shared" si="112"/>
        <v>80.058674263994703</v>
      </c>
      <c r="DN41" s="4">
        <f t="shared" si="112"/>
        <v>135.32119814263098</v>
      </c>
      <c r="DO41" s="4">
        <f t="shared" si="112"/>
        <v>103.58533303300733</v>
      </c>
      <c r="DP41" s="4">
        <f t="shared" si="112"/>
        <v>53.932270149958136</v>
      </c>
      <c r="DQ41" s="4">
        <f t="shared" si="112"/>
        <v>107.96440561415859</v>
      </c>
      <c r="DR41" s="4">
        <f t="shared" si="112"/>
        <v>90.902302172773062</v>
      </c>
      <c r="DS41" s="4">
        <f t="shared" si="112"/>
        <v>77.511552608869351</v>
      </c>
      <c r="DT41" s="4">
        <f t="shared" si="112"/>
        <v>40.275517433746991</v>
      </c>
      <c r="DU41" s="4">
        <f t="shared" si="112"/>
        <v>334.61480369782129</v>
      </c>
      <c r="DV41" s="4">
        <f t="shared" si="112"/>
        <v>308.82162446500035</v>
      </c>
      <c r="DW41" s="4">
        <f t="shared" si="112"/>
        <v>181.91414133609749</v>
      </c>
      <c r="DX41" s="4">
        <f t="shared" si="112"/>
        <v>91.500121479685973</v>
      </c>
      <c r="DY41" s="4">
        <f t="shared" si="112"/>
        <v>128.51404349077441</v>
      </c>
      <c r="DZ41" s="4">
        <f t="shared" si="112"/>
        <v>23.870888741934902</v>
      </c>
      <c r="EA41" s="4">
        <f t="shared" si="101"/>
        <v>108.01466648735574</v>
      </c>
      <c r="EB41" s="4">
        <f t="shared" si="101"/>
        <v>36.785694879036114</v>
      </c>
      <c r="EC41" s="4">
        <f t="shared" si="101"/>
        <v>58.757859109927132</v>
      </c>
      <c r="ED41" s="4">
        <f t="shared" si="108"/>
        <v>458.18766693976789</v>
      </c>
      <c r="EE41" s="4">
        <f t="shared" si="108"/>
        <v>128.17214334268911</v>
      </c>
      <c r="EF41" s="4">
        <f t="shared" si="108"/>
        <v>71.064407138267725</v>
      </c>
      <c r="EG41" s="4">
        <f t="shared" si="108"/>
        <v>163.3153794389751</v>
      </c>
      <c r="EH41" s="4">
        <f t="shared" si="108"/>
        <v>125.79191725911082</v>
      </c>
      <c r="EI41" s="4">
        <f t="shared" si="108"/>
        <v>81.126866476512816</v>
      </c>
      <c r="EJ41" s="4">
        <f t="shared" si="108"/>
        <v>87.183348786647159</v>
      </c>
      <c r="EK41" s="4">
        <f t="shared" si="108"/>
        <v>183.55962368633851</v>
      </c>
      <c r="EL41" s="4">
        <f t="shared" si="108"/>
        <v>92.390168817454494</v>
      </c>
      <c r="EM41" s="4">
        <f t="shared" si="108"/>
        <v>116.93940447793166</v>
      </c>
      <c r="EN41" s="4">
        <f t="shared" si="108"/>
        <v>50.459495819551471</v>
      </c>
      <c r="EO41" s="4">
        <f t="shared" si="108"/>
        <v>58.187896156330808</v>
      </c>
      <c r="EP41" s="4">
        <f t="shared" si="108"/>
        <v>43.508978260223834</v>
      </c>
      <c r="EQ41" s="4">
        <f t="shared" si="108"/>
        <v>194.49015132971724</v>
      </c>
      <c r="ER41" s="4">
        <f t="shared" si="108"/>
        <v>140.96005908670432</v>
      </c>
      <c r="ES41" s="4">
        <f t="shared" si="108"/>
        <v>157.05789818172619</v>
      </c>
      <c r="ET41" s="4">
        <f t="shared" si="108"/>
        <v>38.656298369886748</v>
      </c>
      <c r="EU41" s="4">
        <f t="shared" si="108"/>
        <v>237.77170214375238</v>
      </c>
      <c r="EV41" s="4">
        <f t="shared" si="108"/>
        <v>34.415402603883777</v>
      </c>
      <c r="EW41" s="4">
        <f t="shared" si="108"/>
        <v>156.0503771931339</v>
      </c>
      <c r="EX41" s="4">
        <f t="shared" si="108"/>
        <v>120.66815727938901</v>
      </c>
      <c r="EY41" s="4">
        <f t="shared" si="108"/>
        <v>129.64381042585057</v>
      </c>
      <c r="EZ41" s="4">
        <f t="shared" si="108"/>
        <v>342.78548438153098</v>
      </c>
      <c r="FA41" s="4">
        <f t="shared" si="108"/>
        <v>73.144355160795783</v>
      </c>
      <c r="FB41" s="4">
        <f t="shared" si="108"/>
        <v>30.256389928381378</v>
      </c>
      <c r="FC41" s="4">
        <f t="shared" si="108"/>
        <v>180.56671288554966</v>
      </c>
      <c r="FD41" s="4">
        <f t="shared" si="108"/>
        <v>29.977161840625744</v>
      </c>
      <c r="FE41" s="4">
        <f t="shared" si="108"/>
        <v>618.91181852883687</v>
      </c>
      <c r="FF41" s="4">
        <f t="shared" si="108"/>
        <v>31.991256514105977</v>
      </c>
      <c r="FG41" s="4">
        <f t="shared" si="108"/>
        <v>189.73862488594904</v>
      </c>
      <c r="FH41" s="4">
        <f t="shared" si="108"/>
        <v>22.021180196770665</v>
      </c>
      <c r="FI41" s="4">
        <f t="shared" si="108"/>
        <v>174.1428772296801</v>
      </c>
      <c r="FJ41" s="4">
        <f t="shared" si="108"/>
        <v>404.94394049645706</v>
      </c>
      <c r="FK41" s="4">
        <f t="shared" si="108"/>
        <v>95.019468585704331</v>
      </c>
      <c r="FL41" s="4">
        <f t="shared" si="108"/>
        <v>238.14871386138623</v>
      </c>
      <c r="FM41" s="4">
        <f t="shared" si="108"/>
        <v>122.9009785554442</v>
      </c>
      <c r="FN41" s="4">
        <f t="shared" si="108"/>
        <v>406.87676424288662</v>
      </c>
      <c r="FO41" s="4">
        <f t="shared" si="108"/>
        <v>43.934004377757589</v>
      </c>
      <c r="FP41" s="4">
        <f t="shared" si="108"/>
        <v>458.38601084059638</v>
      </c>
      <c r="FQ41" s="4">
        <f t="shared" si="108"/>
        <v>121.26930729242187</v>
      </c>
      <c r="FR41" s="4">
        <f t="shared" si="108"/>
        <v>405.17120720497837</v>
      </c>
      <c r="FS41" s="4">
        <f t="shared" si="108"/>
        <v>325.06589471506561</v>
      </c>
      <c r="FT41" s="4">
        <f t="shared" si="108"/>
        <v>90.975747729220004</v>
      </c>
      <c r="FU41" s="4">
        <f t="shared" si="108"/>
        <v>83.596862479011136</v>
      </c>
      <c r="FV41" s="4">
        <f t="shared" si="108"/>
        <v>118.27984397946818</v>
      </c>
      <c r="FW41" s="4">
        <f t="shared" si="108"/>
        <v>109.6537551205988</v>
      </c>
      <c r="FX41" s="4">
        <f t="shared" si="108"/>
        <v>189.74601846197351</v>
      </c>
      <c r="FY41" s="4">
        <f t="shared" si="108"/>
        <v>92.028050237341176</v>
      </c>
      <c r="FZ41" s="4">
        <f t="shared" si="108"/>
        <v>102.73562160334899</v>
      </c>
      <c r="GA41" s="4">
        <f t="shared" si="108"/>
        <v>133.33335838567507</v>
      </c>
      <c r="GB41" s="4">
        <f t="shared" si="108"/>
        <v>64.545261304224383</v>
      </c>
      <c r="GC41" s="4">
        <f t="shared" si="108"/>
        <v>82.545765184023296</v>
      </c>
      <c r="GD41" s="4">
        <f t="shared" si="108"/>
        <v>180.68849482390442</v>
      </c>
      <c r="GE41" s="4">
        <f t="shared" si="108"/>
        <v>186.27218691800633</v>
      </c>
      <c r="GF41" s="4">
        <f t="shared" si="108"/>
        <v>349.35577814976307</v>
      </c>
      <c r="GG41" s="4">
        <f t="shared" si="108"/>
        <v>44.084903781077415</v>
      </c>
      <c r="GH41" s="4">
        <f t="shared" si="108"/>
        <v>104.62648585368588</v>
      </c>
      <c r="GI41" s="4">
        <f t="shared" si="108"/>
        <v>90.862966721284053</v>
      </c>
      <c r="GJ41" s="4">
        <f t="shared" si="108"/>
        <v>47.133960990897343</v>
      </c>
      <c r="GK41" s="4">
        <f t="shared" si="108"/>
        <v>378.28393814968121</v>
      </c>
      <c r="GL41" s="4">
        <f t="shared" si="108"/>
        <v>81.100624824778805</v>
      </c>
      <c r="GM41" s="4">
        <f t="shared" si="88"/>
        <v>30.648874658058048</v>
      </c>
      <c r="GN41" s="4">
        <f t="shared" ref="GN41:IX45" si="113">GN113-GN137</f>
        <v>137.31044135618626</v>
      </c>
      <c r="GO41" s="4">
        <f t="shared" si="113"/>
        <v>150.37280216121542</v>
      </c>
      <c r="GP41" s="4">
        <f t="shared" si="113"/>
        <v>140.57590910050055</v>
      </c>
      <c r="GQ41" s="4">
        <f t="shared" si="113"/>
        <v>308.50419529426745</v>
      </c>
      <c r="GR41" s="4">
        <f t="shared" si="113"/>
        <v>118.28565335334115</v>
      </c>
      <c r="GS41" s="4">
        <f t="shared" si="113"/>
        <v>99.259372369273748</v>
      </c>
      <c r="GT41" s="4">
        <f t="shared" si="113"/>
        <v>601.80607980518278</v>
      </c>
      <c r="GU41" s="4">
        <f t="shared" si="113"/>
        <v>21.94961257809679</v>
      </c>
      <c r="GV41" s="4">
        <f t="shared" si="113"/>
        <v>138.43877299329623</v>
      </c>
      <c r="GW41" s="4">
        <f t="shared" si="113"/>
        <v>72.117236396783937</v>
      </c>
      <c r="GX41" s="4">
        <f t="shared" si="113"/>
        <v>281.80173206517293</v>
      </c>
      <c r="GY41" s="4">
        <f t="shared" si="113"/>
        <v>267.86696103807066</v>
      </c>
      <c r="GZ41" s="4">
        <f t="shared" si="113"/>
        <v>77.178794161501401</v>
      </c>
      <c r="HA41" s="4">
        <f t="shared" si="113"/>
        <v>250.79958841310764</v>
      </c>
      <c r="HB41" s="4">
        <f t="shared" si="113"/>
        <v>113.32129788711855</v>
      </c>
      <c r="HC41" s="4">
        <f t="shared" si="113"/>
        <v>323.86292566450004</v>
      </c>
      <c r="HD41" s="4">
        <f t="shared" si="113"/>
        <v>65.412486691060039</v>
      </c>
      <c r="HE41" s="4">
        <f t="shared" si="113"/>
        <v>264.51379834725498</v>
      </c>
      <c r="HF41" s="4">
        <f t="shared" si="113"/>
        <v>177.32271340189345</v>
      </c>
      <c r="HG41" s="4">
        <f t="shared" si="113"/>
        <v>41.286626237978695</v>
      </c>
      <c r="HH41" s="4">
        <f t="shared" si="113"/>
        <v>154.28944023499071</v>
      </c>
      <c r="HI41" s="4">
        <f t="shared" si="113"/>
        <v>87.879790755848234</v>
      </c>
      <c r="HJ41" s="4">
        <f t="shared" si="113"/>
        <v>832.02583959691492</v>
      </c>
      <c r="HK41" s="4">
        <f t="shared" si="113"/>
        <v>311.98657646438511</v>
      </c>
      <c r="HL41" s="4">
        <f t="shared" si="113"/>
        <v>32.160490254953487</v>
      </c>
      <c r="HM41" s="4">
        <f t="shared" si="113"/>
        <v>89.732706850417486</v>
      </c>
      <c r="HN41" s="4">
        <f t="shared" si="113"/>
        <v>83.711295620652876</v>
      </c>
      <c r="HO41" s="4">
        <f t="shared" si="113"/>
        <v>238.25810635229405</v>
      </c>
      <c r="HP41" s="4">
        <f t="shared" si="113"/>
        <v>204.86314864406711</v>
      </c>
      <c r="HQ41" s="4">
        <f t="shared" si="113"/>
        <v>447.8614223246567</v>
      </c>
      <c r="HR41" s="4">
        <f t="shared" si="113"/>
        <v>115.63712976482567</v>
      </c>
      <c r="HS41" s="4">
        <f t="shared" si="113"/>
        <v>725.21641459446948</v>
      </c>
      <c r="HT41" s="4">
        <f t="shared" si="113"/>
        <v>113.37315066806806</v>
      </c>
      <c r="HU41" s="4">
        <f t="shared" si="113"/>
        <v>122.64223308501595</v>
      </c>
      <c r="HV41" s="4">
        <f t="shared" si="113"/>
        <v>286.27844648417863</v>
      </c>
      <c r="HW41" s="4">
        <f t="shared" si="113"/>
        <v>18.341225839970384</v>
      </c>
      <c r="HX41" s="4">
        <f t="shared" si="113"/>
        <v>342.03698841645144</v>
      </c>
      <c r="HY41" s="4">
        <f t="shared" si="113"/>
        <v>237.54627112757723</v>
      </c>
      <c r="HZ41" s="4">
        <f t="shared" si="113"/>
        <v>96.270512208810672</v>
      </c>
      <c r="IA41" s="4">
        <f t="shared" si="113"/>
        <v>37.292563881662495</v>
      </c>
      <c r="IB41" s="4">
        <f t="shared" si="113"/>
        <v>253.28108533384625</v>
      </c>
      <c r="IC41" s="4">
        <f t="shared" si="113"/>
        <v>138.36129312509593</v>
      </c>
      <c r="ID41" s="4">
        <f t="shared" si="113"/>
        <v>146.5987098149902</v>
      </c>
      <c r="IE41" s="4">
        <f t="shared" si="113"/>
        <v>136.8310610028052</v>
      </c>
      <c r="IF41" s="4">
        <f t="shared" si="113"/>
        <v>188.14884338906242</v>
      </c>
      <c r="IG41" s="4">
        <f t="shared" si="113"/>
        <v>165.1433318391488</v>
      </c>
      <c r="IH41" s="4">
        <f t="shared" si="113"/>
        <v>82.556269400963316</v>
      </c>
      <c r="II41" s="4">
        <f t="shared" si="113"/>
        <v>233.51058772320772</v>
      </c>
      <c r="IJ41" s="4">
        <f t="shared" si="113"/>
        <v>536.65538916219418</v>
      </c>
      <c r="IK41" s="4">
        <f t="shared" si="113"/>
        <v>79.193230676352101</v>
      </c>
      <c r="IL41" s="4">
        <f t="shared" si="113"/>
        <v>119.32269394316135</v>
      </c>
      <c r="IM41" s="4">
        <f t="shared" si="113"/>
        <v>34.090107282264306</v>
      </c>
      <c r="IN41" s="4">
        <f t="shared" si="113"/>
        <v>50.653502906500172</v>
      </c>
      <c r="IO41" s="4">
        <f t="shared" si="113"/>
        <v>37.076032953891257</v>
      </c>
      <c r="IP41" s="4">
        <f t="shared" si="113"/>
        <v>114.00390770922485</v>
      </c>
      <c r="IQ41" s="4">
        <f t="shared" si="113"/>
        <v>151.90839643971714</v>
      </c>
      <c r="IR41" s="4">
        <f t="shared" si="113"/>
        <v>86.489736300857373</v>
      </c>
      <c r="IS41" s="4">
        <f t="shared" si="113"/>
        <v>72.214433393702421</v>
      </c>
      <c r="IT41" s="4">
        <f t="shared" si="113"/>
        <v>101.12007432618954</v>
      </c>
      <c r="IU41" s="4">
        <f t="shared" si="113"/>
        <v>39.833277289723824</v>
      </c>
      <c r="IV41" s="4">
        <f t="shared" si="113"/>
        <v>233.65553956328927</v>
      </c>
      <c r="IW41" s="4">
        <f t="shared" si="113"/>
        <v>330.15038461785366</v>
      </c>
      <c r="IX41" s="4">
        <f t="shared" si="113"/>
        <v>617.81430967311326</v>
      </c>
      <c r="IY41" s="4">
        <f t="shared" si="93"/>
        <v>26.625851850309857</v>
      </c>
      <c r="IZ41" s="4">
        <f t="shared" si="93"/>
        <v>62.102539642875215</v>
      </c>
      <c r="JA41" s="4">
        <f t="shared" si="93"/>
        <v>7.9646835422182676</v>
      </c>
      <c r="JB41" s="4">
        <f t="shared" si="93"/>
        <v>58.907435119808667</v>
      </c>
      <c r="JC41" s="4">
        <f t="shared" si="93"/>
        <v>478.52605007560408</v>
      </c>
    </row>
    <row r="42" spans="1:263" x14ac:dyDescent="0.4">
      <c r="A42" s="4">
        <f t="shared" si="85"/>
        <v>39197.927496110809</v>
      </c>
      <c r="B42">
        <v>2033</v>
      </c>
      <c r="C42" s="4">
        <f t="shared" si="109"/>
        <v>184.43983262721994</v>
      </c>
      <c r="D42" s="4">
        <f t="shared" si="109"/>
        <v>241.61651603787533</v>
      </c>
      <c r="E42" s="4">
        <f t="shared" si="109"/>
        <v>181.74526508296859</v>
      </c>
      <c r="F42" s="4">
        <f t="shared" si="109"/>
        <v>169.98883554155336</v>
      </c>
      <c r="G42" s="4">
        <f t="shared" si="109"/>
        <v>220.9033855441352</v>
      </c>
      <c r="H42" s="4">
        <f t="shared" si="109"/>
        <v>401.29345402396507</v>
      </c>
      <c r="I42" s="4">
        <f t="shared" si="109"/>
        <v>78.078928472912082</v>
      </c>
      <c r="J42" s="4">
        <f t="shared" si="109"/>
        <v>32.635916515819019</v>
      </c>
      <c r="K42" s="4">
        <f t="shared" si="109"/>
        <v>230.77763044431879</v>
      </c>
      <c r="L42" s="4">
        <f t="shared" si="109"/>
        <v>152.55711975820731</v>
      </c>
      <c r="M42" s="4">
        <f t="shared" si="109"/>
        <v>117.03686490420908</v>
      </c>
      <c r="N42" s="4">
        <f t="shared" si="109"/>
        <v>64.639647103811086</v>
      </c>
      <c r="O42" s="4">
        <f t="shared" si="109"/>
        <v>96.938293569758756</v>
      </c>
      <c r="P42" s="4">
        <f t="shared" si="109"/>
        <v>96.429144164279506</v>
      </c>
      <c r="Q42" s="4">
        <f t="shared" si="109"/>
        <v>34.150149586073596</v>
      </c>
      <c r="R42" s="4">
        <f t="shared" si="109"/>
        <v>136.5220736442152</v>
      </c>
      <c r="S42" s="4">
        <f t="shared" si="109"/>
        <v>156.20999258290274</v>
      </c>
      <c r="T42" s="4">
        <f t="shared" si="109"/>
        <v>71.42321606494508</v>
      </c>
      <c r="U42" s="4">
        <f t="shared" si="109"/>
        <v>271.66596877350622</v>
      </c>
      <c r="V42" s="4">
        <f t="shared" si="109"/>
        <v>53.12615798456271</v>
      </c>
      <c r="W42" s="4">
        <f t="shared" si="109"/>
        <v>243.29364164882281</v>
      </c>
      <c r="X42" s="4">
        <f t="shared" si="109"/>
        <v>164.43921762717019</v>
      </c>
      <c r="Y42" s="4">
        <f t="shared" si="109"/>
        <v>65.011359215645541</v>
      </c>
      <c r="Z42" s="4">
        <f t="shared" si="109"/>
        <v>214.17951266493085</v>
      </c>
      <c r="AA42" s="4">
        <f t="shared" si="109"/>
        <v>129.15376070257395</v>
      </c>
      <c r="AB42" s="4">
        <f t="shared" si="109"/>
        <v>158.03465571787194</v>
      </c>
      <c r="AC42" s="4">
        <f t="shared" si="109"/>
        <v>62.298528584530757</v>
      </c>
      <c r="AD42" s="4">
        <f t="shared" si="109"/>
        <v>63.617861035515247</v>
      </c>
      <c r="AE42" s="4">
        <f t="shared" si="109"/>
        <v>141.9711549267559</v>
      </c>
      <c r="AF42" s="4">
        <f t="shared" si="109"/>
        <v>92.868032934424107</v>
      </c>
      <c r="AG42" s="4">
        <f t="shared" si="109"/>
        <v>75.467985209771669</v>
      </c>
      <c r="AH42" s="4">
        <f t="shared" si="109"/>
        <v>39.404594702185534</v>
      </c>
      <c r="AI42" s="4">
        <f t="shared" si="109"/>
        <v>92.637066251123954</v>
      </c>
      <c r="AJ42" s="4">
        <f t="shared" si="109"/>
        <v>61.959143290487212</v>
      </c>
      <c r="AK42" s="4">
        <f t="shared" si="109"/>
        <v>74.414161225859331</v>
      </c>
      <c r="AL42" s="4">
        <f t="shared" si="109"/>
        <v>216.924321777947</v>
      </c>
      <c r="AM42" s="4">
        <f t="shared" si="109"/>
        <v>246.75036339851684</v>
      </c>
      <c r="AN42" s="4">
        <f t="shared" si="109"/>
        <v>41.398197431703231</v>
      </c>
      <c r="AO42" s="4">
        <f t="shared" si="109"/>
        <v>3.5148089364894277</v>
      </c>
      <c r="AP42" s="4">
        <f t="shared" si="109"/>
        <v>157.76536476009144</v>
      </c>
      <c r="AQ42" s="4">
        <f t="shared" si="109"/>
        <v>19.434078603728874</v>
      </c>
      <c r="AR42" s="4">
        <f t="shared" si="109"/>
        <v>173.8273144108978</v>
      </c>
      <c r="AS42" s="4">
        <f t="shared" si="109"/>
        <v>208.55418244045444</v>
      </c>
      <c r="AT42" s="4">
        <f t="shared" si="109"/>
        <v>178.87992356329414</v>
      </c>
      <c r="AU42" s="4">
        <f t="shared" si="109"/>
        <v>194.66368338256879</v>
      </c>
      <c r="AV42" s="4">
        <f t="shared" si="109"/>
        <v>130.11324169738396</v>
      </c>
      <c r="AW42" s="4">
        <f t="shared" si="109"/>
        <v>282.22178901653882</v>
      </c>
      <c r="AX42" s="4">
        <f t="shared" si="109"/>
        <v>84.09352499269157</v>
      </c>
      <c r="AY42" s="4">
        <f t="shared" si="109"/>
        <v>173.65873885171405</v>
      </c>
      <c r="AZ42" s="4">
        <f t="shared" si="109"/>
        <v>59.459447450212828</v>
      </c>
      <c r="BA42" s="4">
        <f t="shared" si="109"/>
        <v>74.001844634276765</v>
      </c>
      <c r="BB42" s="4">
        <f t="shared" si="109"/>
        <v>253.9621363141826</v>
      </c>
      <c r="BC42" s="4">
        <f t="shared" si="109"/>
        <v>107.55503048153039</v>
      </c>
      <c r="BD42" s="4">
        <f t="shared" si="109"/>
        <v>58.673180892677735</v>
      </c>
      <c r="BE42" s="4">
        <f t="shared" si="109"/>
        <v>88.827618422406871</v>
      </c>
      <c r="BF42" s="4">
        <f t="shared" si="109"/>
        <v>40.893658046904399</v>
      </c>
      <c r="BG42" s="4">
        <f t="shared" si="109"/>
        <v>186.41717138593896</v>
      </c>
      <c r="BH42" s="4">
        <f t="shared" si="109"/>
        <v>98.538431561828077</v>
      </c>
      <c r="BI42" s="4">
        <f t="shared" si="109"/>
        <v>153.17028780476346</v>
      </c>
      <c r="BJ42" s="4">
        <f t="shared" si="109"/>
        <v>55.915792844481459</v>
      </c>
      <c r="BK42" s="4">
        <f t="shared" si="109"/>
        <v>226.25435189471429</v>
      </c>
      <c r="BL42" s="4">
        <f t="shared" si="109"/>
        <v>8.5536318762879784</v>
      </c>
      <c r="BM42" s="4">
        <f t="shared" si="109"/>
        <v>114.29875953632325</v>
      </c>
      <c r="BN42" s="4">
        <f t="shared" si="109"/>
        <v>140.51558303847062</v>
      </c>
      <c r="BO42" s="4">
        <f t="shared" si="86"/>
        <v>109.21493493017852</v>
      </c>
      <c r="BP42" s="4">
        <f t="shared" si="112"/>
        <v>172.51242002195281</v>
      </c>
      <c r="BQ42" s="4">
        <f t="shared" si="112"/>
        <v>54.005793080264439</v>
      </c>
      <c r="BR42" s="4">
        <f t="shared" si="112"/>
        <v>19.962605352039969</v>
      </c>
      <c r="BS42" s="4">
        <f t="shared" si="112"/>
        <v>150.80675923790969</v>
      </c>
      <c r="BT42" s="4">
        <f t="shared" si="112"/>
        <v>84.380508858631927</v>
      </c>
      <c r="BU42" s="4">
        <f t="shared" si="112"/>
        <v>162.37456406221168</v>
      </c>
      <c r="BV42" s="4">
        <f t="shared" si="112"/>
        <v>148.35980286860499</v>
      </c>
      <c r="BW42" s="4">
        <f t="shared" si="112"/>
        <v>28.607513968103305</v>
      </c>
      <c r="BX42" s="4">
        <f t="shared" si="112"/>
        <v>66.652699888242154</v>
      </c>
      <c r="BY42" s="4">
        <f t="shared" si="112"/>
        <v>93.767915083494628</v>
      </c>
      <c r="BZ42" s="4">
        <f t="shared" si="112"/>
        <v>108.44239308995341</v>
      </c>
      <c r="CA42" s="4">
        <f t="shared" si="112"/>
        <v>67.063326272624934</v>
      </c>
      <c r="CB42" s="4">
        <f t="shared" si="112"/>
        <v>281.36144801325815</v>
      </c>
      <c r="CC42" s="4">
        <f t="shared" si="112"/>
        <v>148.69574235443284</v>
      </c>
      <c r="CD42" s="4">
        <f t="shared" si="112"/>
        <v>622.42356489035808</v>
      </c>
      <c r="CE42" s="4">
        <f t="shared" si="112"/>
        <v>134.44780935553317</v>
      </c>
      <c r="CF42" s="4">
        <f t="shared" si="112"/>
        <v>40.564742352364007</v>
      </c>
      <c r="CG42" s="4">
        <f t="shared" si="112"/>
        <v>344.89221323059877</v>
      </c>
      <c r="CH42" s="4">
        <f t="shared" si="112"/>
        <v>81.121931233718158</v>
      </c>
      <c r="CI42" s="4">
        <f t="shared" si="112"/>
        <v>158.13019024549632</v>
      </c>
      <c r="CJ42" s="4">
        <f t="shared" si="112"/>
        <v>345.1323513831606</v>
      </c>
      <c r="CK42" s="4">
        <f t="shared" si="112"/>
        <v>99.682822344369413</v>
      </c>
      <c r="CL42" s="4">
        <f t="shared" si="112"/>
        <v>43.039366013053531</v>
      </c>
      <c r="CM42" s="4">
        <f t="shared" si="112"/>
        <v>151.36704442708452</v>
      </c>
      <c r="CN42" s="4">
        <f t="shared" si="112"/>
        <v>53.895212763900723</v>
      </c>
      <c r="CO42" s="4">
        <f t="shared" si="112"/>
        <v>109.11946874910608</v>
      </c>
      <c r="CP42" s="4">
        <f t="shared" si="112"/>
        <v>55.343990792882209</v>
      </c>
      <c r="CQ42" s="4">
        <f t="shared" si="112"/>
        <v>272.93020769131067</v>
      </c>
      <c r="CR42" s="4">
        <f t="shared" si="112"/>
        <v>58.03146833660815</v>
      </c>
      <c r="CS42" s="4">
        <f t="shared" si="112"/>
        <v>102.4870775705714</v>
      </c>
      <c r="CT42" s="4">
        <f t="shared" si="112"/>
        <v>124.3094634883571</v>
      </c>
      <c r="CU42" s="4">
        <f t="shared" si="112"/>
        <v>14.264121594031614</v>
      </c>
      <c r="CV42" s="4">
        <f t="shared" si="112"/>
        <v>48.640713592846851</v>
      </c>
      <c r="CW42" s="4">
        <f t="shared" si="112"/>
        <v>137.41301567711454</v>
      </c>
      <c r="CX42" s="4">
        <f t="shared" si="112"/>
        <v>286.27628645068557</v>
      </c>
      <c r="CY42" s="4">
        <f t="shared" si="112"/>
        <v>204.3831867185591</v>
      </c>
      <c r="CZ42" s="4">
        <f t="shared" si="112"/>
        <v>105.67134709162634</v>
      </c>
      <c r="DA42" s="4">
        <f t="shared" si="112"/>
        <v>100.51381922125972</v>
      </c>
      <c r="DB42" s="4">
        <f t="shared" si="112"/>
        <v>79.067954508779579</v>
      </c>
      <c r="DC42" s="4">
        <f t="shared" si="112"/>
        <v>244.68568994953023</v>
      </c>
      <c r="DD42" s="4">
        <f t="shared" si="112"/>
        <v>72.300650646474097</v>
      </c>
      <c r="DE42" s="4">
        <f t="shared" si="112"/>
        <v>63.951113818919922</v>
      </c>
      <c r="DF42" s="4">
        <f t="shared" si="112"/>
        <v>254.59378151379403</v>
      </c>
      <c r="DG42" s="4">
        <f t="shared" si="112"/>
        <v>52.476609039644195</v>
      </c>
      <c r="DH42" s="4">
        <f t="shared" si="112"/>
        <v>354.80812307485758</v>
      </c>
      <c r="DI42" s="4">
        <f t="shared" si="112"/>
        <v>28.732634056504164</v>
      </c>
      <c r="DJ42" s="4">
        <f t="shared" si="112"/>
        <v>137.28775732549039</v>
      </c>
      <c r="DK42" s="4">
        <f t="shared" si="112"/>
        <v>249.16955335961467</v>
      </c>
      <c r="DL42" s="4">
        <f t="shared" si="112"/>
        <v>27.877392599400057</v>
      </c>
      <c r="DM42" s="4">
        <f t="shared" si="112"/>
        <v>92.466293631023461</v>
      </c>
      <c r="DN42" s="4">
        <f t="shared" si="112"/>
        <v>168.22056944083829</v>
      </c>
      <c r="DO42" s="4">
        <f t="shared" si="112"/>
        <v>115.5283153042775</v>
      </c>
      <c r="DP42" s="4">
        <f t="shared" si="112"/>
        <v>132.20456869419453</v>
      </c>
      <c r="DQ42" s="4">
        <f t="shared" si="112"/>
        <v>122.30988201012499</v>
      </c>
      <c r="DR42" s="4">
        <f t="shared" si="112"/>
        <v>140.88778319254141</v>
      </c>
      <c r="DS42" s="4">
        <f t="shared" si="112"/>
        <v>90.56109723023566</v>
      </c>
      <c r="DT42" s="4">
        <f t="shared" si="112"/>
        <v>71.681361383495869</v>
      </c>
      <c r="DU42" s="4">
        <f t="shared" si="112"/>
        <v>96.60551381269903</v>
      </c>
      <c r="DV42" s="4">
        <f t="shared" si="112"/>
        <v>381.37095882816175</v>
      </c>
      <c r="DW42" s="4">
        <f t="shared" si="112"/>
        <v>230.15206300153966</v>
      </c>
      <c r="DX42" s="4">
        <f t="shared" si="112"/>
        <v>116.36389973875727</v>
      </c>
      <c r="DY42" s="4">
        <f t="shared" si="112"/>
        <v>152.29946394889751</v>
      </c>
      <c r="DZ42" s="4">
        <f t="shared" si="112"/>
        <v>46.434187770654979</v>
      </c>
      <c r="EA42" s="4">
        <f t="shared" si="101"/>
        <v>123.77582567886289</v>
      </c>
      <c r="EB42" s="4">
        <f t="shared" si="101"/>
        <v>42.326589131059549</v>
      </c>
      <c r="EC42" s="4">
        <f t="shared" si="101"/>
        <v>78.039909028472735</v>
      </c>
      <c r="ED42" s="4">
        <f t="shared" si="108"/>
        <v>533.11645717999431</v>
      </c>
      <c r="EE42" s="4">
        <f t="shared" si="108"/>
        <v>193.51479021386874</v>
      </c>
      <c r="EF42" s="4">
        <f t="shared" si="108"/>
        <v>127.63203760633353</v>
      </c>
      <c r="EG42" s="4">
        <f t="shared" si="108"/>
        <v>186.55505591903128</v>
      </c>
      <c r="EH42" s="4">
        <f t="shared" si="108"/>
        <v>140.61045580122527</v>
      </c>
      <c r="EI42" s="4">
        <f t="shared" si="108"/>
        <v>92.327113030232653</v>
      </c>
      <c r="EJ42" s="4">
        <f t="shared" si="108"/>
        <v>112.05383186335278</v>
      </c>
      <c r="EK42" s="4">
        <f t="shared" si="108"/>
        <v>25.231469111536075</v>
      </c>
      <c r="EL42" s="4">
        <f t="shared" si="108"/>
        <v>108.38834280702682</v>
      </c>
      <c r="EM42" s="4">
        <f t="shared" si="108"/>
        <v>139.63970465185781</v>
      </c>
      <c r="EN42" s="4">
        <f t="shared" si="108"/>
        <v>75.542979111279607</v>
      </c>
      <c r="EO42" s="4">
        <f t="shared" si="108"/>
        <v>66.452884072609081</v>
      </c>
      <c r="EP42" s="4">
        <f t="shared" si="108"/>
        <v>53.197626109849949</v>
      </c>
      <c r="EQ42" s="4">
        <f t="shared" si="108"/>
        <v>86.452622678594665</v>
      </c>
      <c r="ER42" s="4">
        <f t="shared" si="108"/>
        <v>179.97233441641782</v>
      </c>
      <c r="ES42" s="4">
        <f t="shared" si="108"/>
        <v>205.08352914417983</v>
      </c>
      <c r="ET42" s="4">
        <f t="shared" si="108"/>
        <v>45.74877791643523</v>
      </c>
      <c r="EU42" s="4">
        <f t="shared" si="108"/>
        <v>303.64336315331445</v>
      </c>
      <c r="EV42" s="4">
        <f t="shared" si="108"/>
        <v>43.507935812331105</v>
      </c>
      <c r="EW42" s="4">
        <f t="shared" si="108"/>
        <v>188.11815094357979</v>
      </c>
      <c r="EX42" s="4">
        <f t="shared" si="108"/>
        <v>28.265686334498344</v>
      </c>
      <c r="EY42" s="4">
        <f t="shared" si="108"/>
        <v>168.75225573049954</v>
      </c>
      <c r="EZ42" s="4">
        <f t="shared" si="108"/>
        <v>59.430125546136381</v>
      </c>
      <c r="FA42" s="4">
        <f t="shared" si="108"/>
        <v>130.17381038179744</v>
      </c>
      <c r="FB42" s="4">
        <f t="shared" si="108"/>
        <v>53.066261914034229</v>
      </c>
      <c r="FC42" s="4">
        <f t="shared" si="108"/>
        <v>38.958113010330059</v>
      </c>
      <c r="FD42" s="4">
        <f t="shared" si="108"/>
        <v>34.570700943333634</v>
      </c>
      <c r="FE42" s="4">
        <f t="shared" si="108"/>
        <v>728.15388401500286</v>
      </c>
      <c r="FF42" s="4">
        <f t="shared" si="108"/>
        <v>42.923345798112294</v>
      </c>
      <c r="FG42" s="4">
        <f t="shared" si="108"/>
        <v>213.25496385540922</v>
      </c>
      <c r="FH42" s="4">
        <f t="shared" si="108"/>
        <v>26.023371510022116</v>
      </c>
      <c r="FI42" s="4">
        <f t="shared" si="108"/>
        <v>251.08717663090655</v>
      </c>
      <c r="FJ42" s="4">
        <f t="shared" si="108"/>
        <v>454.85627758346493</v>
      </c>
      <c r="FK42" s="4">
        <f t="shared" si="108"/>
        <v>137.61366950367113</v>
      </c>
      <c r="FL42" s="4">
        <f t="shared" si="108"/>
        <v>284.98171117043421</v>
      </c>
      <c r="FM42" s="4">
        <f t="shared" si="108"/>
        <v>47.107577278536532</v>
      </c>
      <c r="FN42" s="4">
        <f t="shared" si="108"/>
        <v>448.83623303983416</v>
      </c>
      <c r="FO42" s="4">
        <f t="shared" si="108"/>
        <v>77.554440308531042</v>
      </c>
      <c r="FP42" s="4">
        <f t="shared" si="108"/>
        <v>518.782309493963</v>
      </c>
      <c r="FQ42" s="4">
        <f t="shared" si="108"/>
        <v>180.98121838575798</v>
      </c>
      <c r="FR42" s="4">
        <f t="shared" si="108"/>
        <v>459.79721689061381</v>
      </c>
      <c r="FS42" s="4">
        <f t="shared" si="108"/>
        <v>61.141109741633073</v>
      </c>
      <c r="FT42" s="4">
        <f t="shared" si="108"/>
        <v>118.80344592669988</v>
      </c>
      <c r="FU42" s="4">
        <f t="shared" si="108"/>
        <v>18.344178771620086</v>
      </c>
      <c r="FV42" s="4">
        <f t="shared" si="108"/>
        <v>133.51090993157942</v>
      </c>
      <c r="FW42" s="4">
        <f t="shared" si="108"/>
        <v>155.4085893216799</v>
      </c>
      <c r="FX42" s="4">
        <f t="shared" si="108"/>
        <v>233.32819988732794</v>
      </c>
      <c r="FY42" s="4">
        <f t="shared" si="108"/>
        <v>114.05936444736959</v>
      </c>
      <c r="FZ42" s="4">
        <f t="shared" si="108"/>
        <v>148.18724709195914</v>
      </c>
      <c r="GA42" s="4">
        <f t="shared" si="108"/>
        <v>183.86293113085364</v>
      </c>
      <c r="GB42" s="4">
        <f t="shared" si="108"/>
        <v>107.66988380730916</v>
      </c>
      <c r="GC42" s="4">
        <f t="shared" si="108"/>
        <v>131.15045867753327</v>
      </c>
      <c r="GD42" s="4">
        <f t="shared" si="108"/>
        <v>216.77938187856537</v>
      </c>
      <c r="GE42" s="4">
        <f t="shared" si="108"/>
        <v>217.91176780771076</v>
      </c>
      <c r="GF42" s="4">
        <f t="shared" si="108"/>
        <v>104.58520092532432</v>
      </c>
      <c r="GG42" s="4">
        <f t="shared" si="108"/>
        <v>64.758660678388907</v>
      </c>
      <c r="GH42" s="4">
        <f t="shared" si="108"/>
        <v>118.5316213774144</v>
      </c>
      <c r="GI42" s="4">
        <f t="shared" si="108"/>
        <v>103.64264704125479</v>
      </c>
      <c r="GJ42" s="4">
        <f t="shared" si="108"/>
        <v>53.262280725732289</v>
      </c>
      <c r="GK42" s="4">
        <f t="shared" si="108"/>
        <v>442.53776390448718</v>
      </c>
      <c r="GL42" s="4">
        <f t="shared" si="108"/>
        <v>141.98219721628297</v>
      </c>
      <c r="GM42" s="4">
        <f t="shared" si="88"/>
        <v>35.459371493696445</v>
      </c>
      <c r="GN42" s="4">
        <f t="shared" si="113"/>
        <v>156.23499892440813</v>
      </c>
      <c r="GO42" s="4">
        <f t="shared" si="113"/>
        <v>192.40402071717909</v>
      </c>
      <c r="GP42" s="4">
        <f t="shared" si="113"/>
        <v>160.88346298983157</v>
      </c>
      <c r="GQ42" s="4">
        <f t="shared" si="113"/>
        <v>145.01828118930112</v>
      </c>
      <c r="GR42" s="4">
        <f t="shared" si="113"/>
        <v>137.65357831541166</v>
      </c>
      <c r="GS42" s="4">
        <f t="shared" si="113"/>
        <v>120.32234381115234</v>
      </c>
      <c r="GT42" s="4">
        <f t="shared" si="113"/>
        <v>214.14199221702188</v>
      </c>
      <c r="GU42" s="4">
        <f t="shared" si="113"/>
        <v>43.09278027463845</v>
      </c>
      <c r="GV42" s="4">
        <f t="shared" si="113"/>
        <v>21.271635296331439</v>
      </c>
      <c r="GW42" s="4">
        <f t="shared" si="113"/>
        <v>92.718103533927831</v>
      </c>
      <c r="GX42" s="4">
        <f t="shared" si="113"/>
        <v>57.874193113646285</v>
      </c>
      <c r="GY42" s="4">
        <f t="shared" si="113"/>
        <v>133.76840329716885</v>
      </c>
      <c r="GZ42" s="4">
        <f t="shared" si="113"/>
        <v>100.86374984095323</v>
      </c>
      <c r="HA42" s="4">
        <f t="shared" si="113"/>
        <v>66.186298857146227</v>
      </c>
      <c r="HB42" s="4">
        <f t="shared" si="113"/>
        <v>126.52609001016452</v>
      </c>
      <c r="HC42" s="4">
        <f t="shared" si="113"/>
        <v>167.95591512999101</v>
      </c>
      <c r="HD42" s="4">
        <f t="shared" si="113"/>
        <v>107.61169095477125</v>
      </c>
      <c r="HE42" s="4">
        <f t="shared" si="113"/>
        <v>99.418357462851432</v>
      </c>
      <c r="HF42" s="4">
        <f t="shared" si="113"/>
        <v>196.58434292080833</v>
      </c>
      <c r="HG42" s="4">
        <f t="shared" si="113"/>
        <v>89.768390620629148</v>
      </c>
      <c r="HH42" s="4">
        <f t="shared" si="113"/>
        <v>176.8169526285688</v>
      </c>
      <c r="HI42" s="4">
        <f t="shared" si="113"/>
        <v>151.63064471365922</v>
      </c>
      <c r="HJ42" s="4">
        <f t="shared" si="113"/>
        <v>929.78067098397059</v>
      </c>
      <c r="HK42" s="4">
        <f t="shared" si="113"/>
        <v>347.77200377440289</v>
      </c>
      <c r="HL42" s="4">
        <f t="shared" si="113"/>
        <v>69.392407010469356</v>
      </c>
      <c r="HM42" s="4">
        <f t="shared" si="113"/>
        <v>123.56628307988878</v>
      </c>
      <c r="HN42" s="4">
        <f t="shared" si="113"/>
        <v>102.6478733759438</v>
      </c>
      <c r="HO42" s="4">
        <f t="shared" si="113"/>
        <v>128.45509625110594</v>
      </c>
      <c r="HP42" s="4">
        <f t="shared" si="113"/>
        <v>257.91339451971288</v>
      </c>
      <c r="HQ42" s="4">
        <f t="shared" si="113"/>
        <v>504.64607960044628</v>
      </c>
      <c r="HR42" s="4">
        <f t="shared" si="113"/>
        <v>129.96718240343293</v>
      </c>
      <c r="HS42" s="4">
        <f t="shared" si="113"/>
        <v>365.41529095186047</v>
      </c>
      <c r="HT42" s="4">
        <f t="shared" si="113"/>
        <v>146.69916338524573</v>
      </c>
      <c r="HU42" s="4">
        <f t="shared" si="113"/>
        <v>139.15597989531966</v>
      </c>
      <c r="HV42" s="4">
        <f t="shared" si="113"/>
        <v>330.78267111511781</v>
      </c>
      <c r="HW42" s="4">
        <f t="shared" si="113"/>
        <v>27.143849086189245</v>
      </c>
      <c r="HX42" s="4">
        <f t="shared" si="113"/>
        <v>154.98312228084961</v>
      </c>
      <c r="HY42" s="4">
        <f t="shared" si="113"/>
        <v>261.65751035434891</v>
      </c>
      <c r="HZ42" s="4">
        <f t="shared" si="113"/>
        <v>24.059922682242952</v>
      </c>
      <c r="IA42" s="4">
        <f t="shared" si="113"/>
        <v>68.023332031503315</v>
      </c>
      <c r="IB42" s="4">
        <f t="shared" si="113"/>
        <v>91.284072540588653</v>
      </c>
      <c r="IC42" s="4">
        <f t="shared" si="113"/>
        <v>177.14196417892344</v>
      </c>
      <c r="ID42" s="4">
        <f t="shared" si="113"/>
        <v>70.448738042177865</v>
      </c>
      <c r="IE42" s="4">
        <f t="shared" si="113"/>
        <v>194.59981391168549</v>
      </c>
      <c r="IF42" s="4">
        <f t="shared" si="113"/>
        <v>252.80762924185225</v>
      </c>
      <c r="IG42" s="4">
        <f t="shared" si="113"/>
        <v>47.147487367145338</v>
      </c>
      <c r="IH42" s="4">
        <f t="shared" si="113"/>
        <v>92.235465371419807</v>
      </c>
      <c r="II42" s="4">
        <f t="shared" si="113"/>
        <v>300.13638624317588</v>
      </c>
      <c r="IJ42" s="4">
        <f t="shared" si="113"/>
        <v>591.79770858380527</v>
      </c>
      <c r="IK42" s="4">
        <f t="shared" si="113"/>
        <v>91.918032227216898</v>
      </c>
      <c r="IL42" s="4">
        <f t="shared" si="113"/>
        <v>159.78156242046808</v>
      </c>
      <c r="IM42" s="4">
        <f t="shared" si="113"/>
        <v>52.782539643811191</v>
      </c>
      <c r="IN42" s="4">
        <f t="shared" si="113"/>
        <v>63.422717683809623</v>
      </c>
      <c r="IO42" s="4">
        <f t="shared" si="113"/>
        <v>60.375157382296365</v>
      </c>
      <c r="IP42" s="4">
        <f t="shared" si="113"/>
        <v>177.96914413425304</v>
      </c>
      <c r="IQ42" s="4">
        <f t="shared" si="113"/>
        <v>167.23189774866088</v>
      </c>
      <c r="IR42" s="4">
        <f t="shared" si="113"/>
        <v>106.09168528701245</v>
      </c>
      <c r="IS42" s="4">
        <f t="shared" si="113"/>
        <v>122.3441440916793</v>
      </c>
      <c r="IT42" s="4">
        <f t="shared" si="113"/>
        <v>129.1874311820645</v>
      </c>
      <c r="IU42" s="4">
        <f t="shared" si="113"/>
        <v>55.160310961510305</v>
      </c>
      <c r="IV42" s="4">
        <f t="shared" si="113"/>
        <v>259.59044295151011</v>
      </c>
      <c r="IW42" s="4">
        <f t="shared" si="113"/>
        <v>375.00204940271539</v>
      </c>
      <c r="IX42" s="4">
        <f t="shared" si="113"/>
        <v>388.51179810785004</v>
      </c>
      <c r="IY42" s="4">
        <f t="shared" si="93"/>
        <v>45.486496183489727</v>
      </c>
      <c r="IZ42" s="4">
        <f t="shared" si="93"/>
        <v>81.964813288921448</v>
      </c>
      <c r="JA42" s="4">
        <f t="shared" si="93"/>
        <v>14.345724250572792</v>
      </c>
      <c r="JB42" s="4">
        <f t="shared" si="93"/>
        <v>71.648446699971586</v>
      </c>
      <c r="JC42" s="4">
        <f t="shared" si="93"/>
        <v>283.59384309900145</v>
      </c>
    </row>
    <row r="43" spans="1:263" x14ac:dyDescent="0.4">
      <c r="A43" s="4">
        <f t="shared" si="85"/>
        <v>35440.697998758173</v>
      </c>
      <c r="B43">
        <v>2034</v>
      </c>
      <c r="C43" s="4">
        <f t="shared" si="109"/>
        <v>21.90697773519079</v>
      </c>
      <c r="D43" s="4">
        <f t="shared" si="109"/>
        <v>267.52414500206004</v>
      </c>
      <c r="E43" s="4">
        <f t="shared" si="109"/>
        <v>237.34145070446655</v>
      </c>
      <c r="F43" s="4">
        <f t="shared" si="109"/>
        <v>42.855920238337163</v>
      </c>
      <c r="G43" s="4">
        <f t="shared" si="109"/>
        <v>243.99441886518736</v>
      </c>
      <c r="H43" s="4">
        <f t="shared" si="109"/>
        <v>445.53710735690811</v>
      </c>
      <c r="I43" s="4">
        <f t="shared" si="109"/>
        <v>115.09849966486</v>
      </c>
      <c r="J43" s="4">
        <f t="shared" si="109"/>
        <v>36.140597511002262</v>
      </c>
      <c r="K43" s="4">
        <f t="shared" si="109"/>
        <v>276.56170357378198</v>
      </c>
      <c r="L43" s="4">
        <f t="shared" si="109"/>
        <v>26.796920956301111</v>
      </c>
      <c r="M43" s="4">
        <f t="shared" si="109"/>
        <v>133.15029623022133</v>
      </c>
      <c r="N43" s="4">
        <f t="shared" si="109"/>
        <v>74.773010148801774</v>
      </c>
      <c r="O43" s="4">
        <f t="shared" si="109"/>
        <v>115.97176399919827</v>
      </c>
      <c r="P43" s="4">
        <f t="shared" si="109"/>
        <v>123.796226164123</v>
      </c>
      <c r="Q43" s="4">
        <f t="shared" si="109"/>
        <v>66.123229679481241</v>
      </c>
      <c r="R43" s="4">
        <f t="shared" si="109"/>
        <v>37.253798090720181</v>
      </c>
      <c r="S43" s="4">
        <f t="shared" si="109"/>
        <v>210.1045358961133</v>
      </c>
      <c r="T43" s="4">
        <f t="shared" si="109"/>
        <v>83.5631790171863</v>
      </c>
      <c r="U43" s="4">
        <f t="shared" si="109"/>
        <v>302.25102779626098</v>
      </c>
      <c r="V43" s="4">
        <f t="shared" si="109"/>
        <v>68.750264155008736</v>
      </c>
      <c r="W43" s="4">
        <f t="shared" si="109"/>
        <v>273.14684669109721</v>
      </c>
      <c r="X43" s="4">
        <f t="shared" si="109"/>
        <v>184.49290752043603</v>
      </c>
      <c r="Y43" s="4">
        <f t="shared" si="109"/>
        <v>5.564779616952217</v>
      </c>
      <c r="Z43" s="4">
        <f t="shared" si="109"/>
        <v>242.62488691302912</v>
      </c>
      <c r="AA43" s="4">
        <f t="shared" si="109"/>
        <v>45.703092860290248</v>
      </c>
      <c r="AB43" s="4">
        <f t="shared" si="109"/>
        <v>176.38175003924258</v>
      </c>
      <c r="AC43" s="4">
        <f t="shared" si="109"/>
        <v>85.04184467707951</v>
      </c>
      <c r="AD43" s="4">
        <f t="shared" si="109"/>
        <v>75.108494812526544</v>
      </c>
      <c r="AE43" s="4">
        <f t="shared" si="109"/>
        <v>157.4874230934723</v>
      </c>
      <c r="AF43" s="4">
        <f t="shared" si="109"/>
        <v>108.93228734681816</v>
      </c>
      <c r="AG43" s="4">
        <f t="shared" si="109"/>
        <v>86.924496586046502</v>
      </c>
      <c r="AH43" s="4">
        <f t="shared" si="109"/>
        <v>48.485512394945545</v>
      </c>
      <c r="AI43" s="4">
        <f t="shared" si="109"/>
        <v>129.21760827114198</v>
      </c>
      <c r="AJ43" s="4">
        <f t="shared" si="109"/>
        <v>84.486357233694733</v>
      </c>
      <c r="AK43" s="4">
        <f t="shared" si="109"/>
        <v>88.855044137053937</v>
      </c>
      <c r="AL43" s="4">
        <f t="shared" si="109"/>
        <v>62.447188302387502</v>
      </c>
      <c r="AM43" s="4">
        <f t="shared" si="109"/>
        <v>100.8255304833136</v>
      </c>
      <c r="AN43" s="4">
        <f t="shared" si="109"/>
        <v>66.952623050864773</v>
      </c>
      <c r="AO43" s="4">
        <f t="shared" si="109"/>
        <v>5.1029492295517214</v>
      </c>
      <c r="AP43" s="4">
        <f t="shared" si="109"/>
        <v>180.71455069425571</v>
      </c>
      <c r="AQ43" s="4">
        <f t="shared" si="109"/>
        <v>46.013739417396778</v>
      </c>
      <c r="AR43" s="4">
        <f t="shared" si="109"/>
        <v>206.30378416513022</v>
      </c>
      <c r="AS43" s="4">
        <f t="shared" si="109"/>
        <v>234.29184081945883</v>
      </c>
      <c r="AT43" s="4">
        <f t="shared" si="109"/>
        <v>204.55464907005887</v>
      </c>
      <c r="AU43" s="4">
        <f t="shared" si="109"/>
        <v>231.70954753309036</v>
      </c>
      <c r="AV43" s="4">
        <f t="shared" si="109"/>
        <v>152.93874401188452</v>
      </c>
      <c r="AW43" s="4">
        <f t="shared" si="109"/>
        <v>97.608780410944661</v>
      </c>
      <c r="AX43" s="4">
        <f t="shared" si="109"/>
        <v>95.602221695384614</v>
      </c>
      <c r="AY43" s="4">
        <f t="shared" si="109"/>
        <v>198.33128740426028</v>
      </c>
      <c r="AZ43" s="4">
        <f t="shared" si="109"/>
        <v>73.792149329683042</v>
      </c>
      <c r="BA43" s="4">
        <f t="shared" si="109"/>
        <v>96.543291953983683</v>
      </c>
      <c r="BB43" s="4">
        <f t="shared" si="109"/>
        <v>284.65206620903336</v>
      </c>
      <c r="BC43" s="4">
        <f t="shared" si="109"/>
        <v>34.8564237455696</v>
      </c>
      <c r="BD43" s="4">
        <f t="shared" si="109"/>
        <v>69.491172418366602</v>
      </c>
      <c r="BE43" s="4">
        <f t="shared" si="109"/>
        <v>106.05722514026539</v>
      </c>
      <c r="BF43" s="4">
        <f t="shared" si="109"/>
        <v>49.791906838365655</v>
      </c>
      <c r="BG43" s="4">
        <f t="shared" si="109"/>
        <v>27.787539929717518</v>
      </c>
      <c r="BH43" s="4">
        <f t="shared" si="109"/>
        <v>113.88703245397166</v>
      </c>
      <c r="BI43" s="4">
        <f t="shared" si="109"/>
        <v>173.43751279051048</v>
      </c>
      <c r="BJ43" s="4">
        <f t="shared" si="109"/>
        <v>65.392549277812591</v>
      </c>
      <c r="BK43" s="4">
        <f t="shared" si="109"/>
        <v>123.52066588612321</v>
      </c>
      <c r="BL43" s="4">
        <f t="shared" si="109"/>
        <v>14.594633279783345</v>
      </c>
      <c r="BM43" s="4">
        <f t="shared" si="109"/>
        <v>131.60038797084471</v>
      </c>
      <c r="BN43" s="4">
        <f t="shared" ref="BN43:DY47" si="114">BN115-BN139</f>
        <v>168.84360691441904</v>
      </c>
      <c r="BO43" s="4">
        <f t="shared" si="114"/>
        <v>144.3784717593897</v>
      </c>
      <c r="BP43" s="4">
        <f t="shared" si="114"/>
        <v>195.13325888606428</v>
      </c>
      <c r="BQ43" s="4">
        <f t="shared" si="114"/>
        <v>65.172321648163077</v>
      </c>
      <c r="BR43" s="4">
        <f t="shared" si="114"/>
        <v>29.834111853723876</v>
      </c>
      <c r="BS43" s="4">
        <f t="shared" si="114"/>
        <v>172.62089678004969</v>
      </c>
      <c r="BT43" s="4">
        <f t="shared" si="114"/>
        <v>98.931997871655383</v>
      </c>
      <c r="BU43" s="4">
        <f t="shared" si="114"/>
        <v>35.68394343049399</v>
      </c>
      <c r="BV43" s="4">
        <f t="shared" si="114"/>
        <v>28.669537075068213</v>
      </c>
      <c r="BW43" s="4">
        <f t="shared" si="114"/>
        <v>33.617845364142561</v>
      </c>
      <c r="BX43" s="4">
        <f t="shared" si="114"/>
        <v>7.6428495370031388</v>
      </c>
      <c r="BY43" s="4">
        <f t="shared" si="114"/>
        <v>145.61413947974381</v>
      </c>
      <c r="BZ43" s="4">
        <f t="shared" si="114"/>
        <v>122.74007205825012</v>
      </c>
      <c r="CA43" s="4">
        <f t="shared" si="114"/>
        <v>79.758091025093591</v>
      </c>
      <c r="CB43" s="4">
        <f t="shared" si="114"/>
        <v>71.798657082121863</v>
      </c>
      <c r="CC43" s="4">
        <f t="shared" si="114"/>
        <v>17.477064492830181</v>
      </c>
      <c r="CD43" s="4">
        <f t="shared" si="114"/>
        <v>270.86545296549627</v>
      </c>
      <c r="CE43" s="4">
        <f t="shared" si="114"/>
        <v>155.0305282249391</v>
      </c>
      <c r="CF43" s="4">
        <f t="shared" si="114"/>
        <v>48.40263906944601</v>
      </c>
      <c r="CG43" s="4">
        <f t="shared" si="114"/>
        <v>146.1086868581707</v>
      </c>
      <c r="CH43" s="4">
        <f t="shared" si="114"/>
        <v>94.717176716047277</v>
      </c>
      <c r="CI43" s="4">
        <f t="shared" si="114"/>
        <v>181.3322654836513</v>
      </c>
      <c r="CJ43" s="4">
        <f t="shared" si="114"/>
        <v>410.8364755780766</v>
      </c>
      <c r="CK43" s="4">
        <f t="shared" si="114"/>
        <v>118.16945995966745</v>
      </c>
      <c r="CL43" s="4">
        <f t="shared" si="114"/>
        <v>68.975505396594258</v>
      </c>
      <c r="CM43" s="4">
        <f t="shared" si="114"/>
        <v>171.91868332406247</v>
      </c>
      <c r="CN43" s="4">
        <f t="shared" si="114"/>
        <v>63.768495228545085</v>
      </c>
      <c r="CO43" s="4">
        <f t="shared" si="114"/>
        <v>132.23482370078798</v>
      </c>
      <c r="CP43" s="4">
        <f t="shared" si="114"/>
        <v>67.682426957228344</v>
      </c>
      <c r="CQ43" s="4">
        <f t="shared" si="114"/>
        <v>312.61278514418268</v>
      </c>
      <c r="CR43" s="4">
        <f t="shared" si="114"/>
        <v>70.880083801650187</v>
      </c>
      <c r="CS43" s="4">
        <f t="shared" si="114"/>
        <v>117.57579656967414</v>
      </c>
      <c r="CT43" s="4">
        <f t="shared" si="114"/>
        <v>137.94796293734606</v>
      </c>
      <c r="CU43" s="4">
        <f t="shared" si="114"/>
        <v>28.311568988841326</v>
      </c>
      <c r="CV43" s="4">
        <f t="shared" si="114"/>
        <v>70.158801358350274</v>
      </c>
      <c r="CW43" s="4">
        <f t="shared" si="114"/>
        <v>158.1270746716159</v>
      </c>
      <c r="CX43" s="4">
        <f t="shared" si="114"/>
        <v>317.70345716450925</v>
      </c>
      <c r="CY43" s="4">
        <f t="shared" si="114"/>
        <v>237.45158504754059</v>
      </c>
      <c r="CZ43" s="4">
        <f t="shared" si="114"/>
        <v>117.98513128502844</v>
      </c>
      <c r="DA43" s="4">
        <f t="shared" si="114"/>
        <v>19.243394414113165</v>
      </c>
      <c r="DB43" s="4">
        <f t="shared" si="114"/>
        <v>93.641298392528427</v>
      </c>
      <c r="DC43" s="4">
        <f t="shared" si="114"/>
        <v>273.07081543197978</v>
      </c>
      <c r="DD43" s="4">
        <f t="shared" si="114"/>
        <v>86.697419813636415</v>
      </c>
      <c r="DE43" s="4">
        <f t="shared" si="114"/>
        <v>95.41087502139402</v>
      </c>
      <c r="DF43" s="4">
        <f t="shared" si="114"/>
        <v>286.09419480177615</v>
      </c>
      <c r="DG43" s="4">
        <f t="shared" si="114"/>
        <v>63.356059098089851</v>
      </c>
      <c r="DH43" s="4">
        <f t="shared" si="114"/>
        <v>398.1748011853075</v>
      </c>
      <c r="DI43" s="4">
        <f t="shared" si="114"/>
        <v>43.886665229917149</v>
      </c>
      <c r="DJ43" s="4">
        <f t="shared" si="114"/>
        <v>156.35683685950286</v>
      </c>
      <c r="DK43" s="4">
        <f t="shared" si="114"/>
        <v>283.08416657721369</v>
      </c>
      <c r="DL43" s="4">
        <f t="shared" si="114"/>
        <v>48.942800385782057</v>
      </c>
      <c r="DM43" s="4">
        <f t="shared" si="114"/>
        <v>124.10267896872675</v>
      </c>
      <c r="DN43" s="4">
        <f t="shared" si="114"/>
        <v>191.30145301450713</v>
      </c>
      <c r="DO43" s="4">
        <f t="shared" si="114"/>
        <v>129.21220874747601</v>
      </c>
      <c r="DP43" s="4">
        <f t="shared" si="114"/>
        <v>1.4592164365280933</v>
      </c>
      <c r="DQ43" s="4">
        <f t="shared" si="114"/>
        <v>25.599032442205072</v>
      </c>
      <c r="DR43" s="4">
        <f t="shared" si="114"/>
        <v>25.017415317897623</v>
      </c>
      <c r="DS43" s="4">
        <f t="shared" si="114"/>
        <v>105.20891099409408</v>
      </c>
      <c r="DT43" s="4">
        <f t="shared" si="114"/>
        <v>87.408198914726668</v>
      </c>
      <c r="DU43" s="4">
        <f t="shared" si="114"/>
        <v>115.97568673605754</v>
      </c>
      <c r="DV43" s="4">
        <f t="shared" si="114"/>
        <v>96.535777137485567</v>
      </c>
      <c r="DW43" s="4">
        <f t="shared" si="114"/>
        <v>260.76825653415546</v>
      </c>
      <c r="DX43" s="4">
        <f t="shared" si="114"/>
        <v>131.90694741090212</v>
      </c>
      <c r="DY43" s="4">
        <f t="shared" si="114"/>
        <v>49.560700093959049</v>
      </c>
      <c r="DZ43" s="4">
        <f t="shared" si="112"/>
        <v>53.700691930745585</v>
      </c>
      <c r="EA43" s="4">
        <f t="shared" si="101"/>
        <v>138.43767573838528</v>
      </c>
      <c r="EB43" s="4">
        <f t="shared" si="101"/>
        <v>58.740842049264096</v>
      </c>
      <c r="EC43" s="4">
        <f t="shared" si="101"/>
        <v>92.670163937885775</v>
      </c>
      <c r="ED43" s="4">
        <f t="shared" si="108"/>
        <v>254.27769803308666</v>
      </c>
      <c r="EE43" s="4">
        <f t="shared" si="108"/>
        <v>44.386855147844315</v>
      </c>
      <c r="EF43" s="4">
        <f t="shared" si="108"/>
        <v>147.12368396359548</v>
      </c>
      <c r="EG43" s="4">
        <f t="shared" si="108"/>
        <v>227.93799982497521</v>
      </c>
      <c r="EH43" s="4">
        <f t="shared" si="108"/>
        <v>170.28662471039797</v>
      </c>
      <c r="EI43" s="4">
        <f t="shared" si="108"/>
        <v>105.34891743774638</v>
      </c>
      <c r="EJ43" s="4">
        <f t="shared" si="108"/>
        <v>128.05478386276275</v>
      </c>
      <c r="EK43" s="4">
        <f t="shared" si="108"/>
        <v>30.125758988217441</v>
      </c>
      <c r="EL43" s="4">
        <f t="shared" si="108"/>
        <v>40.42315300556087</v>
      </c>
      <c r="EM43" s="4">
        <f t="shared" si="108"/>
        <v>158.56570616156696</v>
      </c>
      <c r="EN43" s="4">
        <f t="shared" si="108"/>
        <v>85.919554117629474</v>
      </c>
      <c r="EO43" s="4">
        <f t="shared" ref="EO43:GZ47" si="115">EO115-EO139</f>
        <v>8.3426350852285722</v>
      </c>
      <c r="EP43" s="4">
        <f t="shared" si="115"/>
        <v>93.689251877659416</v>
      </c>
      <c r="EQ43" s="4">
        <f t="shared" si="115"/>
        <v>97.443746717712557</v>
      </c>
      <c r="ER43" s="4">
        <f t="shared" si="115"/>
        <v>202.36366459404454</v>
      </c>
      <c r="ES43" s="4">
        <f t="shared" si="115"/>
        <v>235.42464240473223</v>
      </c>
      <c r="ET43" s="4">
        <f t="shared" si="115"/>
        <v>53.450771218188443</v>
      </c>
      <c r="EU43" s="4">
        <f t="shared" si="115"/>
        <v>136.59733311895283</v>
      </c>
      <c r="EV43" s="4">
        <f t="shared" si="115"/>
        <v>75.122505965861762</v>
      </c>
      <c r="EW43" s="4">
        <f t="shared" si="115"/>
        <v>210.63218588257897</v>
      </c>
      <c r="EX43" s="4">
        <f t="shared" si="115"/>
        <v>43.066234341229823</v>
      </c>
      <c r="EY43" s="4">
        <f t="shared" si="115"/>
        <v>193.29204518298909</v>
      </c>
      <c r="EZ43" s="4">
        <f t="shared" si="115"/>
        <v>70.331010354363386</v>
      </c>
      <c r="FA43" s="4">
        <f t="shared" si="115"/>
        <v>152.76638472386747</v>
      </c>
      <c r="FB43" s="4">
        <f t="shared" si="115"/>
        <v>62.194517000762701</v>
      </c>
      <c r="FC43" s="4">
        <f t="shared" si="115"/>
        <v>51.330725362421227</v>
      </c>
      <c r="FD43" s="4">
        <f t="shared" si="115"/>
        <v>48.814036131523252</v>
      </c>
      <c r="FE43" s="4">
        <f t="shared" si="115"/>
        <v>418.65552637492084</v>
      </c>
      <c r="FF43" s="4">
        <f t="shared" si="115"/>
        <v>49.856206389877542</v>
      </c>
      <c r="FG43" s="4">
        <f t="shared" si="115"/>
        <v>242.77603375709975</v>
      </c>
      <c r="FH43" s="4">
        <f t="shared" si="115"/>
        <v>32.240102672598859</v>
      </c>
      <c r="FI43" s="4">
        <f t="shared" si="115"/>
        <v>120.8083831694461</v>
      </c>
      <c r="FJ43" s="4">
        <f t="shared" si="115"/>
        <v>506.28855910417377</v>
      </c>
      <c r="FK43" s="4">
        <f t="shared" si="115"/>
        <v>156.76640408177354</v>
      </c>
      <c r="FL43" s="4">
        <f t="shared" si="115"/>
        <v>134.98673507914535</v>
      </c>
      <c r="FM43" s="4">
        <f t="shared" si="115"/>
        <v>65.018496928723366</v>
      </c>
      <c r="FN43" s="4">
        <f t="shared" si="115"/>
        <v>61.286566520782891</v>
      </c>
      <c r="FO43" s="4">
        <f t="shared" si="115"/>
        <v>91.069667387170554</v>
      </c>
      <c r="FP43" s="4">
        <f t="shared" si="115"/>
        <v>221.55695364520793</v>
      </c>
      <c r="FQ43" s="4">
        <f t="shared" si="115"/>
        <v>211.56041512412284</v>
      </c>
      <c r="FR43" s="4">
        <f t="shared" si="115"/>
        <v>509.80125226919728</v>
      </c>
      <c r="FS43" s="4">
        <f t="shared" si="115"/>
        <v>79.865990133412339</v>
      </c>
      <c r="FT43" s="4">
        <f t="shared" si="115"/>
        <v>136.55298113099084</v>
      </c>
      <c r="FU43" s="4">
        <f t="shared" si="115"/>
        <v>40.342763121764349</v>
      </c>
      <c r="FV43" s="4">
        <f t="shared" si="115"/>
        <v>176.76445382421988</v>
      </c>
      <c r="FW43" s="4">
        <f t="shared" si="115"/>
        <v>179.43110374199878</v>
      </c>
      <c r="FX43" s="4">
        <f t="shared" si="115"/>
        <v>266.49005807226246</v>
      </c>
      <c r="FY43" s="4">
        <f t="shared" si="115"/>
        <v>130.07004723025068</v>
      </c>
      <c r="FZ43" s="4">
        <f t="shared" si="115"/>
        <v>169.09698930027031</v>
      </c>
      <c r="GA43" s="4">
        <f t="shared" si="115"/>
        <v>52.100756969745298</v>
      </c>
      <c r="GB43" s="4">
        <f t="shared" si="115"/>
        <v>126.83932552989485</v>
      </c>
      <c r="GC43" s="4">
        <f t="shared" si="115"/>
        <v>14.702288304088848</v>
      </c>
      <c r="GD43" s="4">
        <f t="shared" si="115"/>
        <v>239.94770412727641</v>
      </c>
      <c r="GE43" s="4">
        <f t="shared" si="115"/>
        <v>241.54035876569679</v>
      </c>
      <c r="GF43" s="4">
        <f t="shared" si="115"/>
        <v>128.27279172749857</v>
      </c>
      <c r="GG43" s="4">
        <f t="shared" si="115"/>
        <v>75.794948786408355</v>
      </c>
      <c r="GH43" s="4">
        <f t="shared" si="115"/>
        <v>145.07708841134968</v>
      </c>
      <c r="GI43" s="4">
        <f t="shared" si="115"/>
        <v>136.2220046294602</v>
      </c>
      <c r="GJ43" s="4">
        <f t="shared" si="115"/>
        <v>69.99500158191168</v>
      </c>
      <c r="GK43" s="4">
        <f t="shared" si="115"/>
        <v>298.10333385587023</v>
      </c>
      <c r="GL43" s="4">
        <f t="shared" si="115"/>
        <v>165.18466316166575</v>
      </c>
      <c r="GM43" s="4">
        <f t="shared" si="115"/>
        <v>57.097665225154486</v>
      </c>
      <c r="GN43" s="4">
        <f t="shared" si="115"/>
        <v>14.155044958433617</v>
      </c>
      <c r="GO43" s="4">
        <f t="shared" si="115"/>
        <v>218.84267686085906</v>
      </c>
      <c r="GP43" s="4">
        <f t="shared" si="115"/>
        <v>34.578957071843185</v>
      </c>
      <c r="GQ43" s="4">
        <f t="shared" si="115"/>
        <v>161.76772536078451</v>
      </c>
      <c r="GR43" s="4">
        <f t="shared" si="115"/>
        <v>192.93470670426163</v>
      </c>
      <c r="GS43" s="4">
        <f t="shared" si="115"/>
        <v>13.540434594694627</v>
      </c>
      <c r="GT43" s="4">
        <f t="shared" si="115"/>
        <v>242.21162673460154</v>
      </c>
      <c r="GU43" s="4">
        <f t="shared" si="115"/>
        <v>50.563055437730192</v>
      </c>
      <c r="GV43" s="4">
        <f t="shared" si="115"/>
        <v>34.818955760671891</v>
      </c>
      <c r="GW43" s="4">
        <f t="shared" si="115"/>
        <v>105.68919966691722</v>
      </c>
      <c r="GX43" s="4">
        <f t="shared" si="115"/>
        <v>69.575582287783803</v>
      </c>
      <c r="GY43" s="4">
        <f t="shared" si="115"/>
        <v>168.24392569137811</v>
      </c>
      <c r="GZ43" s="4">
        <f t="shared" si="115"/>
        <v>117.47004703059594</v>
      </c>
      <c r="HA43" s="4">
        <f t="shared" si="113"/>
        <v>76.088046117227208</v>
      </c>
      <c r="HB43" s="4">
        <f t="shared" si="113"/>
        <v>159.44143851306251</v>
      </c>
      <c r="HC43" s="4">
        <f t="shared" si="113"/>
        <v>189.93837951556529</v>
      </c>
      <c r="HD43" s="4">
        <f t="shared" si="113"/>
        <v>128.32060187619726</v>
      </c>
      <c r="HE43" s="4">
        <f t="shared" si="113"/>
        <v>127.55777396697418</v>
      </c>
      <c r="HF43" s="4">
        <f t="shared" si="113"/>
        <v>218.22990087188194</v>
      </c>
      <c r="HG43" s="4">
        <f t="shared" si="113"/>
        <v>108.41344017430048</v>
      </c>
      <c r="HH43" s="4">
        <f t="shared" si="113"/>
        <v>26.507615366724437</v>
      </c>
      <c r="HI43" s="4">
        <f t="shared" si="113"/>
        <v>47.043323472219896</v>
      </c>
      <c r="HJ43" s="4">
        <f t="shared" si="113"/>
        <v>1011.9663268464811</v>
      </c>
      <c r="HK43" s="4">
        <f t="shared" si="113"/>
        <v>152.9138967164476</v>
      </c>
      <c r="HL43" s="4">
        <f t="shared" si="113"/>
        <v>92.842561032334928</v>
      </c>
      <c r="HM43" s="4">
        <f t="shared" si="113"/>
        <v>8.3574073424077024</v>
      </c>
      <c r="HN43" s="4">
        <f t="shared" si="113"/>
        <v>114.36856139055782</v>
      </c>
      <c r="HO43" s="4">
        <f t="shared" si="113"/>
        <v>143.35581749061919</v>
      </c>
      <c r="HP43" s="4">
        <f t="shared" si="113"/>
        <v>288.61295833189564</v>
      </c>
      <c r="HQ43" s="4">
        <f t="shared" si="113"/>
        <v>558.14272992008534</v>
      </c>
      <c r="HR43" s="4">
        <f t="shared" si="113"/>
        <v>30.676402450881344</v>
      </c>
      <c r="HS43" s="4">
        <f t="shared" si="113"/>
        <v>407.65635601202757</v>
      </c>
      <c r="HT43" s="4">
        <f t="shared" si="113"/>
        <v>166.08647356054544</v>
      </c>
      <c r="HU43" s="4">
        <f t="shared" si="113"/>
        <v>159.48729001531785</v>
      </c>
      <c r="HV43" s="4">
        <f t="shared" si="113"/>
        <v>365.76636555069786</v>
      </c>
      <c r="HW43" s="4">
        <f t="shared" si="113"/>
        <v>31.772011339942697</v>
      </c>
      <c r="HX43" s="4">
        <f t="shared" si="113"/>
        <v>177.39105497925576</v>
      </c>
      <c r="HY43" s="4">
        <f t="shared" si="113"/>
        <v>288.47202130039591</v>
      </c>
      <c r="HZ43" s="4">
        <f t="shared" si="113"/>
        <v>55.682911386811078</v>
      </c>
      <c r="IA43" s="4">
        <f t="shared" si="113"/>
        <v>81.280057029473795</v>
      </c>
      <c r="IB43" s="4">
        <f t="shared" si="113"/>
        <v>121.43173467088575</v>
      </c>
      <c r="IC43" s="4">
        <f t="shared" si="113"/>
        <v>199.15174767033645</v>
      </c>
      <c r="ID43" s="4">
        <f t="shared" si="113"/>
        <v>82.863643750579442</v>
      </c>
      <c r="IE43" s="4">
        <f t="shared" si="113"/>
        <v>225.13418115003986</v>
      </c>
      <c r="IF43" s="4">
        <f t="shared" si="113"/>
        <v>42.754881453246291</v>
      </c>
      <c r="IG43" s="4">
        <f t="shared" si="113"/>
        <v>75.408166354189618</v>
      </c>
      <c r="IH43" s="4">
        <f t="shared" si="113"/>
        <v>38.165728289783154</v>
      </c>
      <c r="II43" s="4">
        <f t="shared" si="113"/>
        <v>176.0627642082363</v>
      </c>
      <c r="IJ43" s="4">
        <f t="shared" si="113"/>
        <v>131.84959315109501</v>
      </c>
      <c r="IK43" s="4">
        <f t="shared" si="113"/>
        <v>122.06354134673421</v>
      </c>
      <c r="IL43" s="4">
        <f t="shared" si="113"/>
        <v>180.27060922964023</v>
      </c>
      <c r="IM43" s="4">
        <f t="shared" si="113"/>
        <v>61.113331087950669</v>
      </c>
      <c r="IN43" s="4">
        <f t="shared" si="113"/>
        <v>74.366915503046528</v>
      </c>
      <c r="IO43" s="4">
        <f t="shared" si="113"/>
        <v>69.977446402286887</v>
      </c>
      <c r="IP43" s="4">
        <f t="shared" si="113"/>
        <v>207.98813972222149</v>
      </c>
      <c r="IQ43" s="4">
        <f t="shared" si="113"/>
        <v>193.05534346915132</v>
      </c>
      <c r="IR43" s="4">
        <f t="shared" si="113"/>
        <v>122.3225067148155</v>
      </c>
      <c r="IS43" s="4">
        <f t="shared" si="113"/>
        <v>36.535777091858726</v>
      </c>
      <c r="IT43" s="4">
        <f t="shared" si="113"/>
        <v>145.4345864730056</v>
      </c>
      <c r="IU43" s="4">
        <f t="shared" si="113"/>
        <v>63.816172505489085</v>
      </c>
      <c r="IV43" s="4">
        <f t="shared" si="113"/>
        <v>61.985894234404846</v>
      </c>
      <c r="IW43" s="4">
        <f t="shared" si="113"/>
        <v>94.116542922046506</v>
      </c>
      <c r="IX43" s="4">
        <f t="shared" si="113"/>
        <v>431.74412775664268</v>
      </c>
      <c r="IY43" s="4">
        <f t="shared" si="93"/>
        <v>53.586936358017454</v>
      </c>
      <c r="IZ43" s="4">
        <f t="shared" si="93"/>
        <v>93.99919222764882</v>
      </c>
      <c r="JA43" s="4">
        <f t="shared" si="93"/>
        <v>18.63727926409673</v>
      </c>
      <c r="JB43" s="4">
        <f t="shared" si="93"/>
        <v>80.108743867727753</v>
      </c>
      <c r="JC43" s="4">
        <f t="shared" si="93"/>
        <v>293.4834520042146</v>
      </c>
    </row>
    <row r="44" spans="1:263" x14ac:dyDescent="0.4">
      <c r="A44" s="4">
        <f t="shared" si="85"/>
        <v>26276.747822468111</v>
      </c>
      <c r="B44">
        <v>2035</v>
      </c>
      <c r="C44" s="4">
        <f t="shared" ref="C44:BN47" si="116">C116-C140</f>
        <v>34.741697313533969</v>
      </c>
      <c r="D44" s="4">
        <f t="shared" si="116"/>
        <v>109.52966791962872</v>
      </c>
      <c r="E44" s="4">
        <f t="shared" si="116"/>
        <v>266.04205659908587</v>
      </c>
      <c r="F44" s="4">
        <f t="shared" si="116"/>
        <v>49.390030612040306</v>
      </c>
      <c r="G44" s="4">
        <f t="shared" si="116"/>
        <v>269.51358578838187</v>
      </c>
      <c r="H44" s="4">
        <f t="shared" si="116"/>
        <v>128.99043976757272</v>
      </c>
      <c r="I44" s="4">
        <f t="shared" si="116"/>
        <v>131.84979035372444</v>
      </c>
      <c r="J44" s="4">
        <f t="shared" si="116"/>
        <v>40.593575063443922</v>
      </c>
      <c r="K44" s="4">
        <f t="shared" si="116"/>
        <v>124.40296214439407</v>
      </c>
      <c r="L44" s="4">
        <f t="shared" si="116"/>
        <v>33.358099605400504</v>
      </c>
      <c r="M44" s="4">
        <f t="shared" si="116"/>
        <v>58.736515097030363</v>
      </c>
      <c r="N44" s="4">
        <f t="shared" si="116"/>
        <v>85.778993621331651</v>
      </c>
      <c r="O44" s="4">
        <f t="shared" si="116"/>
        <v>136.53331145098326</v>
      </c>
      <c r="P44" s="4">
        <f t="shared" si="116"/>
        <v>144.59995970615606</v>
      </c>
      <c r="Q44" s="4">
        <f t="shared" si="116"/>
        <v>81.162857750944895</v>
      </c>
      <c r="R44" s="4">
        <f t="shared" si="116"/>
        <v>45.037482061888468</v>
      </c>
      <c r="S44" s="4">
        <f t="shared" si="116"/>
        <v>238.36645560337391</v>
      </c>
      <c r="T44" s="4">
        <f t="shared" si="116"/>
        <v>98.358460599730421</v>
      </c>
      <c r="U44" s="4">
        <f t="shared" si="116"/>
        <v>62.913763711394651</v>
      </c>
      <c r="V44" s="4">
        <f t="shared" si="116"/>
        <v>80.000735343099549</v>
      </c>
      <c r="W44" s="4">
        <f t="shared" si="116"/>
        <v>64.366547042617853</v>
      </c>
      <c r="X44" s="4">
        <f t="shared" si="116"/>
        <v>50.973443251460694</v>
      </c>
      <c r="Y44" s="4">
        <f t="shared" si="116"/>
        <v>8.3062001757042214</v>
      </c>
      <c r="Z44" s="4">
        <f t="shared" si="116"/>
        <v>59.615522613106201</v>
      </c>
      <c r="AA44" s="4">
        <f t="shared" si="116"/>
        <v>53.84116060595283</v>
      </c>
      <c r="AB44" s="4">
        <f t="shared" si="116"/>
        <v>132.36670804779169</v>
      </c>
      <c r="AC44" s="4">
        <f t="shared" si="116"/>
        <v>96.793508101739917</v>
      </c>
      <c r="AD44" s="4">
        <f t="shared" si="116"/>
        <v>0.26717335583753532</v>
      </c>
      <c r="AE44" s="4">
        <f t="shared" si="116"/>
        <v>174.66643244483163</v>
      </c>
      <c r="AF44" s="4">
        <f t="shared" si="116"/>
        <v>122.16872120919898</v>
      </c>
      <c r="AG44" s="4">
        <f t="shared" si="116"/>
        <v>101.49772196182518</v>
      </c>
      <c r="AH44" s="4">
        <f t="shared" si="116"/>
        <v>59.477084167562111</v>
      </c>
      <c r="AI44" s="4">
        <f t="shared" si="116"/>
        <v>152.29822204816415</v>
      </c>
      <c r="AJ44" s="4">
        <f t="shared" si="116"/>
        <v>98.076588588799538</v>
      </c>
      <c r="AK44" s="4">
        <f t="shared" si="116"/>
        <v>25.512473989625025</v>
      </c>
      <c r="AL44" s="4">
        <f t="shared" si="116"/>
        <v>70.025088229458262</v>
      </c>
      <c r="AM44" s="4">
        <f t="shared" si="116"/>
        <v>112.54228671935046</v>
      </c>
      <c r="AN44" s="4">
        <f t="shared" si="116"/>
        <v>0.71813744699103044</v>
      </c>
      <c r="AO44" s="4">
        <f t="shared" si="116"/>
        <v>15.981904007138972</v>
      </c>
      <c r="AP44" s="4">
        <f t="shared" si="116"/>
        <v>43.890167458430675</v>
      </c>
      <c r="AQ44" s="4">
        <f t="shared" si="116"/>
        <v>54.98189309368577</v>
      </c>
      <c r="AR44" s="4">
        <f t="shared" si="116"/>
        <v>228.40967056680199</v>
      </c>
      <c r="AS44" s="4">
        <f t="shared" si="116"/>
        <v>262.56379696518053</v>
      </c>
      <c r="AT44" s="4">
        <f t="shared" si="116"/>
        <v>8.614441798768075</v>
      </c>
      <c r="AU44" s="4">
        <f t="shared" si="116"/>
        <v>156.92546627458856</v>
      </c>
      <c r="AV44" s="4">
        <f t="shared" si="116"/>
        <v>180.85810071688394</v>
      </c>
      <c r="AW44" s="4">
        <f t="shared" si="116"/>
        <v>112.23737506588864</v>
      </c>
      <c r="AX44" s="4">
        <f t="shared" si="116"/>
        <v>12.858382431730339</v>
      </c>
      <c r="AY44" s="4">
        <f t="shared" si="116"/>
        <v>228.32519142593111</v>
      </c>
      <c r="AZ44" s="4">
        <f t="shared" si="116"/>
        <v>89.312620827376463</v>
      </c>
      <c r="BA44" s="4">
        <f t="shared" si="116"/>
        <v>111.31267350442265</v>
      </c>
      <c r="BB44" s="4">
        <f t="shared" si="116"/>
        <v>69.89905483518865</v>
      </c>
      <c r="BC44" s="4">
        <f t="shared" si="116"/>
        <v>50.780493731976641</v>
      </c>
      <c r="BD44" s="4">
        <f t="shared" si="116"/>
        <v>10.938141177859574</v>
      </c>
      <c r="BE44" s="4">
        <f t="shared" si="116"/>
        <v>31.328461997500725</v>
      </c>
      <c r="BF44" s="4">
        <f t="shared" si="116"/>
        <v>61.83617739306181</v>
      </c>
      <c r="BG44" s="4">
        <f t="shared" si="116"/>
        <v>33.698843971153337</v>
      </c>
      <c r="BH44" s="4">
        <f t="shared" si="116"/>
        <v>33.363923023315039</v>
      </c>
      <c r="BI44" s="4">
        <f t="shared" si="116"/>
        <v>198.91418132770858</v>
      </c>
      <c r="BJ44" s="4">
        <f t="shared" si="116"/>
        <v>76.875512110110151</v>
      </c>
      <c r="BK44" s="4">
        <f t="shared" si="116"/>
        <v>139.27226349215996</v>
      </c>
      <c r="BL44" s="4">
        <f t="shared" si="116"/>
        <v>0</v>
      </c>
      <c r="BM44" s="4">
        <f t="shared" si="116"/>
        <v>150.13475482145478</v>
      </c>
      <c r="BN44" s="4">
        <f t="shared" si="116"/>
        <v>189.60513458370684</v>
      </c>
      <c r="BO44" s="4">
        <f t="shared" si="114"/>
        <v>163.13428919185034</v>
      </c>
      <c r="BP44" s="4">
        <f t="shared" si="114"/>
        <v>74.480670415845054</v>
      </c>
      <c r="BQ44" s="4">
        <f t="shared" si="114"/>
        <v>4.690103902401261E-2</v>
      </c>
      <c r="BR44" s="4">
        <f t="shared" si="114"/>
        <v>44.266142723507734</v>
      </c>
      <c r="BS44" s="4">
        <f t="shared" si="114"/>
        <v>21.732956941424288</v>
      </c>
      <c r="BT44" s="4">
        <f t="shared" si="114"/>
        <v>117.23695330533944</v>
      </c>
      <c r="BU44" s="4">
        <f t="shared" si="114"/>
        <v>47.416583723644386</v>
      </c>
      <c r="BV44" s="4">
        <f t="shared" si="114"/>
        <v>33.614415804613976</v>
      </c>
      <c r="BW44" s="4">
        <f t="shared" si="114"/>
        <v>1.901604317888312</v>
      </c>
      <c r="BX44" s="4">
        <f t="shared" si="114"/>
        <v>9.6675735663652951</v>
      </c>
      <c r="BY44" s="4">
        <f t="shared" si="114"/>
        <v>167.32637816289721</v>
      </c>
      <c r="BZ44" s="4">
        <f t="shared" si="114"/>
        <v>43.678985534145632</v>
      </c>
      <c r="CA44" s="4">
        <f t="shared" si="114"/>
        <v>93.827428162234682</v>
      </c>
      <c r="CB44" s="4">
        <f t="shared" si="114"/>
        <v>86.17985916747962</v>
      </c>
      <c r="CC44" s="4">
        <f t="shared" si="114"/>
        <v>21.004751920174293</v>
      </c>
      <c r="CD44" s="4">
        <f t="shared" si="114"/>
        <v>310.52495230870784</v>
      </c>
      <c r="CE44" s="4">
        <f t="shared" si="114"/>
        <v>29.487560838363212</v>
      </c>
      <c r="CF44" s="4">
        <f t="shared" si="114"/>
        <v>57.31187568364922</v>
      </c>
      <c r="CG44" s="4">
        <f t="shared" si="114"/>
        <v>164.93229594462787</v>
      </c>
      <c r="CH44" s="4">
        <f t="shared" si="114"/>
        <v>20.455815630465857</v>
      </c>
      <c r="CI44" s="4">
        <f t="shared" si="114"/>
        <v>207.43473722352221</v>
      </c>
      <c r="CJ44" s="4">
        <f t="shared" si="114"/>
        <v>169.95457202140122</v>
      </c>
      <c r="CK44" s="4">
        <f t="shared" si="114"/>
        <v>138.46853441164393</v>
      </c>
      <c r="CL44" s="4">
        <f t="shared" si="114"/>
        <v>0.32774208103619623</v>
      </c>
      <c r="CM44" s="4">
        <f t="shared" si="114"/>
        <v>196.09601275448674</v>
      </c>
      <c r="CN44" s="4">
        <f t="shared" si="114"/>
        <v>74.961856539088672</v>
      </c>
      <c r="CO44" s="4">
        <f t="shared" si="114"/>
        <v>0</v>
      </c>
      <c r="CP44" s="4">
        <f t="shared" si="114"/>
        <v>81.211878787093681</v>
      </c>
      <c r="CQ44" s="4">
        <f t="shared" si="114"/>
        <v>51.762091897748924</v>
      </c>
      <c r="CR44" s="4">
        <f t="shared" si="114"/>
        <v>0</v>
      </c>
      <c r="CS44" s="4">
        <f t="shared" si="114"/>
        <v>33.500950867227537</v>
      </c>
      <c r="CT44" s="4">
        <f t="shared" si="114"/>
        <v>153.43752357468671</v>
      </c>
      <c r="CU44" s="4">
        <f t="shared" si="114"/>
        <v>33.918682090812446</v>
      </c>
      <c r="CV44" s="4">
        <f t="shared" si="114"/>
        <v>81.041841316422378</v>
      </c>
      <c r="CW44" s="4">
        <f t="shared" si="114"/>
        <v>59.867766567719272</v>
      </c>
      <c r="CX44" s="4">
        <f t="shared" si="114"/>
        <v>352.38900563373568</v>
      </c>
      <c r="CY44" s="4">
        <f t="shared" si="114"/>
        <v>24.99654647769438</v>
      </c>
      <c r="CZ44" s="4">
        <f t="shared" si="114"/>
        <v>131.59349329713928</v>
      </c>
      <c r="DA44" s="4">
        <f t="shared" si="114"/>
        <v>24.372001727719461</v>
      </c>
      <c r="DB44" s="4">
        <f t="shared" si="114"/>
        <v>4.2210310442574848</v>
      </c>
      <c r="DC44" s="4">
        <f t="shared" si="114"/>
        <v>110.63250533055118</v>
      </c>
      <c r="DD44" s="4">
        <f t="shared" si="114"/>
        <v>0.60132891708238878</v>
      </c>
      <c r="DE44" s="4">
        <f t="shared" si="114"/>
        <v>111.36753122318778</v>
      </c>
      <c r="DF44" s="4">
        <f t="shared" si="114"/>
        <v>139.65446986502914</v>
      </c>
      <c r="DG44" s="4">
        <f t="shared" si="114"/>
        <v>0</v>
      </c>
      <c r="DH44" s="4">
        <f t="shared" si="114"/>
        <v>450.53630573487385</v>
      </c>
      <c r="DI44" s="4">
        <f t="shared" si="114"/>
        <v>53.128237333890667</v>
      </c>
      <c r="DJ44" s="4">
        <f t="shared" si="114"/>
        <v>177.9083587970909</v>
      </c>
      <c r="DK44" s="4">
        <f t="shared" si="114"/>
        <v>97.985309515766744</v>
      </c>
      <c r="DL44" s="4">
        <f t="shared" si="114"/>
        <v>57.064661910486684</v>
      </c>
      <c r="DM44" s="4">
        <f t="shared" si="114"/>
        <v>146.12000514322759</v>
      </c>
      <c r="DN44" s="4">
        <f t="shared" si="114"/>
        <v>73.456969435294084</v>
      </c>
      <c r="DO44" s="4">
        <f t="shared" si="114"/>
        <v>144.36452182813667</v>
      </c>
      <c r="DP44" s="4">
        <f t="shared" si="114"/>
        <v>3.060767421948682</v>
      </c>
      <c r="DQ44" s="4">
        <f t="shared" si="114"/>
        <v>32.370410058160687</v>
      </c>
      <c r="DR44" s="4">
        <f t="shared" si="114"/>
        <v>27.462678135627417</v>
      </c>
      <c r="DS44" s="4">
        <f t="shared" si="114"/>
        <v>15.203726813089858</v>
      </c>
      <c r="DT44" s="4">
        <f t="shared" si="114"/>
        <v>5.9445502342233392E-2</v>
      </c>
      <c r="DU44" s="4">
        <f t="shared" si="114"/>
        <v>15.707772142478168</v>
      </c>
      <c r="DV44" s="4">
        <f t="shared" si="114"/>
        <v>115.68320235976586</v>
      </c>
      <c r="DW44" s="4">
        <f t="shared" si="114"/>
        <v>64.409661638650192</v>
      </c>
      <c r="DX44" s="4">
        <f t="shared" si="114"/>
        <v>149.40914555436441</v>
      </c>
      <c r="DY44" s="4">
        <f t="shared" si="114"/>
        <v>60.431784384443937</v>
      </c>
      <c r="DZ44" s="4">
        <f t="shared" si="112"/>
        <v>12.565056455493394</v>
      </c>
      <c r="EA44" s="4">
        <f t="shared" si="101"/>
        <v>155.04462894266368</v>
      </c>
      <c r="EB44" s="4">
        <f t="shared" si="101"/>
        <v>68.242753826134603</v>
      </c>
      <c r="EC44" s="4">
        <f t="shared" si="101"/>
        <v>2.7496501265581297</v>
      </c>
      <c r="ED44" s="4">
        <f t="shared" ref="ED44:GL47" si="117">ED116-ED140</f>
        <v>288.52560934257764</v>
      </c>
      <c r="EE44" s="4">
        <f t="shared" si="117"/>
        <v>56.78206094470535</v>
      </c>
      <c r="EF44" s="4">
        <f t="shared" si="117"/>
        <v>12.118462127402399</v>
      </c>
      <c r="EG44" s="4">
        <f t="shared" si="117"/>
        <v>80.115944481834802</v>
      </c>
      <c r="EH44" s="4">
        <f t="shared" si="117"/>
        <v>190.49762007725451</v>
      </c>
      <c r="EI44" s="4">
        <f t="shared" si="117"/>
        <v>17.360356076492248</v>
      </c>
      <c r="EJ44" s="4">
        <f t="shared" si="117"/>
        <v>35.694718413198409</v>
      </c>
      <c r="EK44" s="4">
        <f t="shared" si="117"/>
        <v>41.516248958987632</v>
      </c>
      <c r="EL44" s="4">
        <f t="shared" si="117"/>
        <v>48.544487996579988</v>
      </c>
      <c r="EM44" s="4">
        <f t="shared" si="117"/>
        <v>180.04061330158274</v>
      </c>
      <c r="EN44" s="4">
        <f t="shared" si="117"/>
        <v>97.779780138785171</v>
      </c>
      <c r="EO44" s="4">
        <f t="shared" si="117"/>
        <v>11.214039435830319</v>
      </c>
      <c r="EP44" s="4">
        <f t="shared" si="117"/>
        <v>107.28879196781692</v>
      </c>
      <c r="EQ44" s="4">
        <f t="shared" si="117"/>
        <v>109.86197437868364</v>
      </c>
      <c r="ER44" s="4">
        <f t="shared" si="117"/>
        <v>50.41657768098608</v>
      </c>
      <c r="ES44" s="4">
        <f t="shared" si="117"/>
        <v>36.440796306723264</v>
      </c>
      <c r="ET44" s="4">
        <f t="shared" si="117"/>
        <v>62.885858741378719</v>
      </c>
      <c r="EU44" s="4">
        <f t="shared" si="117"/>
        <v>153.43735550584987</v>
      </c>
      <c r="EV44" s="4">
        <f t="shared" si="117"/>
        <v>90.161439166431876</v>
      </c>
      <c r="EW44" s="4">
        <f t="shared" si="117"/>
        <v>235.04461935581304</v>
      </c>
      <c r="EX44" s="4">
        <f t="shared" si="117"/>
        <v>51.729927699308455</v>
      </c>
      <c r="EY44" s="4">
        <f t="shared" si="117"/>
        <v>28.684152317067888</v>
      </c>
      <c r="EZ44" s="4">
        <f t="shared" si="117"/>
        <v>89.397943409889947</v>
      </c>
      <c r="FA44" s="4">
        <f t="shared" si="117"/>
        <v>46.178699760608247</v>
      </c>
      <c r="FB44" s="4">
        <f t="shared" si="117"/>
        <v>19.262161648491357</v>
      </c>
      <c r="FC44" s="4">
        <f t="shared" si="117"/>
        <v>60.282949298892838</v>
      </c>
      <c r="FD44" s="4">
        <f t="shared" si="117"/>
        <v>57.866423767571845</v>
      </c>
      <c r="FE44" s="4">
        <f t="shared" si="117"/>
        <v>469.2719514905981</v>
      </c>
      <c r="FF44" s="4">
        <f t="shared" si="117"/>
        <v>9.0322216065106424</v>
      </c>
      <c r="FG44" s="4">
        <f t="shared" si="117"/>
        <v>116.32822304532411</v>
      </c>
      <c r="FH44" s="4">
        <f t="shared" si="117"/>
        <v>41.150547513148481</v>
      </c>
      <c r="FI44" s="4">
        <f t="shared" si="117"/>
        <v>134.58610831793857</v>
      </c>
      <c r="FJ44" s="4">
        <f t="shared" si="117"/>
        <v>116.12200860708523</v>
      </c>
      <c r="FK44" s="4">
        <f t="shared" si="117"/>
        <v>178.60441787695225</v>
      </c>
      <c r="FL44" s="4">
        <f t="shared" si="117"/>
        <v>151.63772233956161</v>
      </c>
      <c r="FM44" s="4">
        <f t="shared" si="117"/>
        <v>77.22895073147707</v>
      </c>
      <c r="FN44" s="4">
        <f t="shared" si="117"/>
        <v>79.227616949853271</v>
      </c>
      <c r="FO44" s="4">
        <f t="shared" si="117"/>
        <v>106.58462325774471</v>
      </c>
      <c r="FP44" s="4">
        <f t="shared" si="117"/>
        <v>248.22404674882992</v>
      </c>
      <c r="FQ44" s="4">
        <f t="shared" si="117"/>
        <v>13.497620435493541</v>
      </c>
      <c r="FR44" s="4">
        <f t="shared" si="117"/>
        <v>159.72280191656824</v>
      </c>
      <c r="FS44" s="4">
        <f t="shared" si="117"/>
        <v>101.9117623469956</v>
      </c>
      <c r="FT44" s="4">
        <f t="shared" si="117"/>
        <v>21.517057294076366</v>
      </c>
      <c r="FU44" s="4">
        <f t="shared" si="117"/>
        <v>47.802419032966242</v>
      </c>
      <c r="FV44" s="4">
        <f t="shared" si="117"/>
        <v>198.72911190345113</v>
      </c>
      <c r="FW44" s="4">
        <f t="shared" si="117"/>
        <v>36.859566528851616</v>
      </c>
      <c r="FX44" s="4">
        <f t="shared" si="117"/>
        <v>80.265704508812831</v>
      </c>
      <c r="FY44" s="4">
        <f t="shared" si="117"/>
        <v>147.84519602589219</v>
      </c>
      <c r="FZ44" s="4">
        <f t="shared" si="117"/>
        <v>39.081875503401058</v>
      </c>
      <c r="GA44" s="4">
        <f t="shared" si="117"/>
        <v>60.009944348811061</v>
      </c>
      <c r="GB44" s="4">
        <f t="shared" si="117"/>
        <v>10.983841485592915</v>
      </c>
      <c r="GC44" s="4">
        <f t="shared" si="117"/>
        <v>17.256431254403687</v>
      </c>
      <c r="GD44" s="4">
        <f t="shared" si="117"/>
        <v>265.42506330667982</v>
      </c>
      <c r="GE44" s="4">
        <f t="shared" si="117"/>
        <v>268.83358381644291</v>
      </c>
      <c r="GF44" s="4">
        <f t="shared" si="117"/>
        <v>146.91965287997931</v>
      </c>
      <c r="GG44" s="4">
        <f t="shared" si="117"/>
        <v>88.314327846340547</v>
      </c>
      <c r="GH44" s="4">
        <f t="shared" si="117"/>
        <v>165.52978280867836</v>
      </c>
      <c r="GI44" s="4">
        <f t="shared" si="117"/>
        <v>48.766238323845123</v>
      </c>
      <c r="GJ44" s="4">
        <f t="shared" si="117"/>
        <v>78.928570041224773</v>
      </c>
      <c r="GK44" s="4">
        <f t="shared" si="117"/>
        <v>331.10373022934255</v>
      </c>
      <c r="GL44" s="4">
        <f t="shared" si="117"/>
        <v>9.7024401719064191</v>
      </c>
      <c r="GM44" s="4">
        <f t="shared" si="115"/>
        <v>9.0548019609626405</v>
      </c>
      <c r="GN44" s="4">
        <f t="shared" si="115"/>
        <v>19.200121070810248</v>
      </c>
      <c r="GO44" s="4">
        <f t="shared" si="115"/>
        <v>52.873414010483515</v>
      </c>
      <c r="GP44" s="4">
        <f t="shared" si="115"/>
        <v>39.417449692155927</v>
      </c>
      <c r="GQ44" s="4">
        <f t="shared" si="115"/>
        <v>190.83588548557796</v>
      </c>
      <c r="GR44" s="4">
        <f t="shared" si="115"/>
        <v>68.730354539730868</v>
      </c>
      <c r="GS44" s="4">
        <f t="shared" si="115"/>
        <v>19.287900962687903</v>
      </c>
      <c r="GT44" s="4">
        <f t="shared" si="115"/>
        <v>299.28254841822718</v>
      </c>
      <c r="GU44" s="4">
        <f t="shared" si="115"/>
        <v>6.4963770441506519</v>
      </c>
      <c r="GV44" s="4">
        <f t="shared" si="115"/>
        <v>42.220966554567447</v>
      </c>
      <c r="GW44" s="4">
        <f t="shared" si="115"/>
        <v>40.031567521414743</v>
      </c>
      <c r="GX44" s="4">
        <f t="shared" si="115"/>
        <v>80.875538025085859</v>
      </c>
      <c r="GY44" s="4">
        <f t="shared" si="115"/>
        <v>188.41059715454833</v>
      </c>
      <c r="GZ44" s="4">
        <f t="shared" si="115"/>
        <v>136.49034660154217</v>
      </c>
      <c r="HA44" s="4">
        <f t="shared" si="113"/>
        <v>97.774919301000224</v>
      </c>
      <c r="HB44" s="4">
        <f t="shared" si="113"/>
        <v>179.19172553508037</v>
      </c>
      <c r="HC44" s="4">
        <f t="shared" si="113"/>
        <v>215.78173012380131</v>
      </c>
      <c r="HD44" s="4">
        <f t="shared" si="113"/>
        <v>7.348591394090688</v>
      </c>
      <c r="HE44" s="4">
        <f t="shared" si="113"/>
        <v>144.07994076380029</v>
      </c>
      <c r="HF44" s="4">
        <f t="shared" si="113"/>
        <v>84.924412436143541</v>
      </c>
      <c r="HG44" s="4">
        <f t="shared" si="113"/>
        <v>3.8865019250260415</v>
      </c>
      <c r="HH44" s="4">
        <f t="shared" si="113"/>
        <v>37.769856242398312</v>
      </c>
      <c r="HI44" s="4">
        <f t="shared" si="113"/>
        <v>54.248881841569862</v>
      </c>
      <c r="HJ44" s="4">
        <f t="shared" si="113"/>
        <v>1102.7236848954592</v>
      </c>
      <c r="HK44" s="4">
        <f t="shared" si="113"/>
        <v>197.10912225458048</v>
      </c>
      <c r="HL44" s="4">
        <f t="shared" si="113"/>
        <v>5.6936039027990635</v>
      </c>
      <c r="HM44" s="4">
        <f t="shared" si="113"/>
        <v>13.653867578414369</v>
      </c>
      <c r="HN44" s="4">
        <f t="shared" si="113"/>
        <v>129.1237241819691</v>
      </c>
      <c r="HO44" s="4">
        <f t="shared" si="113"/>
        <v>158.67466487507016</v>
      </c>
      <c r="HP44" s="4">
        <f t="shared" si="113"/>
        <v>98.296238528027686</v>
      </c>
      <c r="HQ44" s="4">
        <f t="shared" si="113"/>
        <v>254.26267105895849</v>
      </c>
      <c r="HR44" s="4">
        <f t="shared" si="113"/>
        <v>36.130638022464176</v>
      </c>
      <c r="HS44" s="4">
        <f t="shared" si="113"/>
        <v>459.59944418795288</v>
      </c>
      <c r="HT44" s="4">
        <f t="shared" si="113"/>
        <v>25.966180474867183</v>
      </c>
      <c r="HU44" s="4">
        <f t="shared" si="113"/>
        <v>11.024846555205951</v>
      </c>
      <c r="HV44" s="4">
        <f t="shared" si="113"/>
        <v>90.696618331876692</v>
      </c>
      <c r="HW44" s="4">
        <f t="shared" si="113"/>
        <v>36.969881816856564</v>
      </c>
      <c r="HX44" s="4">
        <f t="shared" si="113"/>
        <v>203.50172424380486</v>
      </c>
      <c r="HY44" s="4">
        <f t="shared" si="113"/>
        <v>104.90194161914721</v>
      </c>
      <c r="HZ44" s="4">
        <f t="shared" si="113"/>
        <v>65.793855601520704</v>
      </c>
      <c r="IA44" s="4">
        <f t="shared" si="113"/>
        <v>96.856800404824142</v>
      </c>
      <c r="IB44" s="4">
        <f t="shared" si="113"/>
        <v>137.86655260000973</v>
      </c>
      <c r="IC44" s="4">
        <f t="shared" si="113"/>
        <v>49.770492055097613</v>
      </c>
      <c r="ID44" s="4">
        <f t="shared" si="113"/>
        <v>96.498735335166245</v>
      </c>
      <c r="IE44" s="4">
        <f t="shared" si="113"/>
        <v>92.043340230334024</v>
      </c>
      <c r="IF44" s="4">
        <f t="shared" si="113"/>
        <v>52.913631289159177</v>
      </c>
      <c r="IG44" s="4">
        <f t="shared" si="113"/>
        <v>87.407142147699091</v>
      </c>
      <c r="IH44" s="4">
        <f t="shared" si="113"/>
        <v>48.538128695942156</v>
      </c>
      <c r="II44" s="4">
        <f t="shared" si="113"/>
        <v>194.77822103662348</v>
      </c>
      <c r="IJ44" s="4">
        <f t="shared" si="113"/>
        <v>152.20217444951354</v>
      </c>
      <c r="IK44" s="4">
        <f t="shared" si="113"/>
        <v>21.147340911981615</v>
      </c>
      <c r="IL44" s="4">
        <f t="shared" si="113"/>
        <v>44.477159021134923</v>
      </c>
      <c r="IM44" s="4">
        <f t="shared" si="113"/>
        <v>70.6357083422714</v>
      </c>
      <c r="IN44" s="4">
        <f t="shared" si="113"/>
        <v>87.980862456551108</v>
      </c>
      <c r="IO44" s="4">
        <f t="shared" si="113"/>
        <v>14.423587068939213</v>
      </c>
      <c r="IP44" s="4">
        <f t="shared" si="113"/>
        <v>12.672020587718889</v>
      </c>
      <c r="IQ44" s="4">
        <f t="shared" si="113"/>
        <v>217.72179447761954</v>
      </c>
      <c r="IR44" s="4">
        <f t="shared" si="113"/>
        <v>140.8469621493571</v>
      </c>
      <c r="IS44" s="4">
        <f t="shared" si="113"/>
        <v>41.592612819590101</v>
      </c>
      <c r="IT44" s="4">
        <f t="shared" si="113"/>
        <v>164.30849518257642</v>
      </c>
      <c r="IU44" s="4">
        <f t="shared" si="113"/>
        <v>73.742970657215182</v>
      </c>
      <c r="IV44" s="4">
        <f t="shared" si="113"/>
        <v>72.459673648322919</v>
      </c>
      <c r="IW44" s="4">
        <f t="shared" si="113"/>
        <v>109.76142898422248</v>
      </c>
      <c r="IX44" s="4">
        <f t="shared" si="113"/>
        <v>479.07453282203448</v>
      </c>
      <c r="IY44" s="4">
        <f t="shared" si="93"/>
        <v>62.801310040155052</v>
      </c>
      <c r="IZ44" s="4">
        <f t="shared" si="93"/>
        <v>108.31432969717089</v>
      </c>
      <c r="JA44" s="4">
        <f t="shared" si="93"/>
        <v>23.760554066896606</v>
      </c>
      <c r="JB44" s="4">
        <f t="shared" si="93"/>
        <v>90.090229232056544</v>
      </c>
      <c r="JC44" s="4">
        <f t="shared" si="93"/>
        <v>324.25188472136534</v>
      </c>
    </row>
    <row r="45" spans="1:263" x14ac:dyDescent="0.4">
      <c r="A45" s="4">
        <f t="shared" si="85"/>
        <v>19013.118941616431</v>
      </c>
      <c r="B45">
        <v>2036</v>
      </c>
      <c r="C45" s="4">
        <f t="shared" si="116"/>
        <v>43.098772108121224</v>
      </c>
      <c r="D45" s="4">
        <f t="shared" si="116"/>
        <v>123.04041770927724</v>
      </c>
      <c r="E45" s="4">
        <f t="shared" si="116"/>
        <v>75.844050000982165</v>
      </c>
      <c r="F45" s="4">
        <f t="shared" si="116"/>
        <v>68.69446322162257</v>
      </c>
      <c r="G45" s="4">
        <f t="shared" si="116"/>
        <v>218.07525228075616</v>
      </c>
      <c r="H45" s="4">
        <f t="shared" si="116"/>
        <v>147.67885197751485</v>
      </c>
      <c r="I45" s="4">
        <f t="shared" si="116"/>
        <v>54.222427450419048</v>
      </c>
      <c r="J45" s="4">
        <f t="shared" si="116"/>
        <v>45.20709407564901</v>
      </c>
      <c r="K45" s="4">
        <f t="shared" si="116"/>
        <v>144.91950921079777</v>
      </c>
      <c r="L45" s="4">
        <f t="shared" si="116"/>
        <v>41.659216436162723</v>
      </c>
      <c r="M45" s="4">
        <f t="shared" si="116"/>
        <v>67.030064846200048</v>
      </c>
      <c r="N45" s="4">
        <f t="shared" si="116"/>
        <v>19.954477050451462</v>
      </c>
      <c r="O45" s="4">
        <f t="shared" si="116"/>
        <v>35.81281142966678</v>
      </c>
      <c r="P45" s="4">
        <f t="shared" si="116"/>
        <v>168.20430287842817</v>
      </c>
      <c r="Q45" s="4">
        <f t="shared" si="116"/>
        <v>0.24734095477517684</v>
      </c>
      <c r="R45" s="4">
        <f t="shared" si="116"/>
        <v>54.772434778176233</v>
      </c>
      <c r="S45" s="4">
        <f t="shared" si="116"/>
        <v>75.63876514285144</v>
      </c>
      <c r="T45" s="4">
        <f t="shared" si="116"/>
        <v>9.4946576288115985</v>
      </c>
      <c r="U45" s="4">
        <f t="shared" si="116"/>
        <v>73.01008512540794</v>
      </c>
      <c r="V45" s="4">
        <f t="shared" si="116"/>
        <v>15.086216287746447</v>
      </c>
      <c r="W45" s="4">
        <f t="shared" si="116"/>
        <v>76.366216964737831</v>
      </c>
      <c r="X45" s="4">
        <f t="shared" si="116"/>
        <v>57.468756025558967</v>
      </c>
      <c r="Y45" s="4">
        <f t="shared" si="116"/>
        <v>11.310814016486573</v>
      </c>
      <c r="Z45" s="4">
        <f t="shared" si="116"/>
        <v>74.302686307081103</v>
      </c>
      <c r="AA45" s="4">
        <f t="shared" si="116"/>
        <v>62.926629265623092</v>
      </c>
      <c r="AB45" s="4">
        <f t="shared" si="116"/>
        <v>145.44190562477189</v>
      </c>
      <c r="AC45" s="4">
        <f t="shared" si="116"/>
        <v>110.1246959206871</v>
      </c>
      <c r="AD45" s="4">
        <f t="shared" si="116"/>
        <v>1.2320585436558618</v>
      </c>
      <c r="AE45" s="4">
        <f t="shared" si="116"/>
        <v>56.746274249458111</v>
      </c>
      <c r="AF45" s="4">
        <f t="shared" si="116"/>
        <v>48.521440106421473</v>
      </c>
      <c r="AG45" s="4">
        <f t="shared" si="116"/>
        <v>33.05161938289028</v>
      </c>
      <c r="AH45" s="4">
        <f t="shared" si="116"/>
        <v>71.999599897242575</v>
      </c>
      <c r="AI45" s="4">
        <f t="shared" si="116"/>
        <v>57.122374145433362</v>
      </c>
      <c r="AJ45" s="4">
        <f t="shared" si="116"/>
        <v>113.78694753560519</v>
      </c>
      <c r="AK45" s="4">
        <f t="shared" si="116"/>
        <v>29.992201549623207</v>
      </c>
      <c r="AL45" s="4">
        <f t="shared" si="116"/>
        <v>86.558795249254615</v>
      </c>
      <c r="AM45" s="4">
        <f t="shared" si="116"/>
        <v>125.95360984952461</v>
      </c>
      <c r="AN45" s="4">
        <f t="shared" si="116"/>
        <v>4.4023652612584181</v>
      </c>
      <c r="AO45" s="4">
        <f t="shared" si="116"/>
        <v>20.415239934059528</v>
      </c>
      <c r="AP45" s="4">
        <f t="shared" si="116"/>
        <v>52.15612476703879</v>
      </c>
      <c r="AQ45" s="4">
        <f t="shared" si="116"/>
        <v>0</v>
      </c>
      <c r="AR45" s="4">
        <f t="shared" si="116"/>
        <v>121.49829411470114</v>
      </c>
      <c r="AS45" s="4">
        <f t="shared" si="116"/>
        <v>29.774194462680857</v>
      </c>
      <c r="AT45" s="4">
        <f t="shared" si="116"/>
        <v>13.543905918282553</v>
      </c>
      <c r="AU45" s="4">
        <f t="shared" si="116"/>
        <v>172.51348813065394</v>
      </c>
      <c r="AV45" s="4">
        <f t="shared" si="116"/>
        <v>86.259092431058519</v>
      </c>
      <c r="AW45" s="4">
        <f t="shared" si="116"/>
        <v>159.19461390613705</v>
      </c>
      <c r="AX45" s="4">
        <f t="shared" si="116"/>
        <v>15.647953604000653</v>
      </c>
      <c r="AY45" s="4">
        <f t="shared" si="116"/>
        <v>115.68952872186526</v>
      </c>
      <c r="AZ45" s="4">
        <f t="shared" si="116"/>
        <v>10.842780020442699</v>
      </c>
      <c r="BA45" s="4">
        <f t="shared" si="116"/>
        <v>21.339809162236818</v>
      </c>
      <c r="BB45" s="4">
        <f t="shared" si="116"/>
        <v>80.323692822210447</v>
      </c>
      <c r="BC45" s="4">
        <f t="shared" si="116"/>
        <v>59.607900862482587</v>
      </c>
      <c r="BD45" s="4">
        <f t="shared" si="116"/>
        <v>14.613160332416852</v>
      </c>
      <c r="BE45" s="4">
        <f t="shared" si="116"/>
        <v>35.362986857165772</v>
      </c>
      <c r="BF45" s="4">
        <f t="shared" si="116"/>
        <v>0.73876796509702813</v>
      </c>
      <c r="BG45" s="4">
        <f t="shared" si="116"/>
        <v>40.57174586420166</v>
      </c>
      <c r="BH45" s="4">
        <f t="shared" si="116"/>
        <v>38.916212584000426</v>
      </c>
      <c r="BI45" s="4">
        <f t="shared" si="116"/>
        <v>25.380494261807954</v>
      </c>
      <c r="BJ45" s="4">
        <f t="shared" si="116"/>
        <v>12.884085512437657</v>
      </c>
      <c r="BK45" s="4">
        <f t="shared" si="116"/>
        <v>156.70422932010939</v>
      </c>
      <c r="BL45" s="4">
        <f t="shared" si="116"/>
        <v>0.70724060033845171</v>
      </c>
      <c r="BM45" s="4">
        <f t="shared" si="116"/>
        <v>35.657839478080199</v>
      </c>
      <c r="BN45" s="4">
        <f t="shared" si="116"/>
        <v>84.990777439102629</v>
      </c>
      <c r="BO45" s="4">
        <f t="shared" si="114"/>
        <v>71.378403600663603</v>
      </c>
      <c r="BP45" s="4">
        <f t="shared" si="114"/>
        <v>83.815409276241454</v>
      </c>
      <c r="BQ45" s="4">
        <f t="shared" si="114"/>
        <v>1.5825767030678961</v>
      </c>
      <c r="BR45" s="4">
        <f t="shared" si="114"/>
        <v>2.5939820788952646</v>
      </c>
      <c r="BS45" s="4">
        <f t="shared" si="114"/>
        <v>28.475838406875113</v>
      </c>
      <c r="BT45" s="4">
        <f t="shared" si="114"/>
        <v>24.241546612632909</v>
      </c>
      <c r="BU45" s="4">
        <f t="shared" si="114"/>
        <v>0.5205967080819357</v>
      </c>
      <c r="BV45" s="4">
        <f t="shared" si="114"/>
        <v>38.862150769048398</v>
      </c>
      <c r="BW45" s="4">
        <f t="shared" si="114"/>
        <v>2.8308093253319333</v>
      </c>
      <c r="BX45" s="4">
        <f t="shared" si="114"/>
        <v>25.254576457588637</v>
      </c>
      <c r="BY45" s="4">
        <f t="shared" si="114"/>
        <v>68.160474830461013</v>
      </c>
      <c r="BZ45" s="4">
        <f t="shared" si="114"/>
        <v>49.574827911759101</v>
      </c>
      <c r="CA45" s="4">
        <f t="shared" si="114"/>
        <v>110.79341813350065</v>
      </c>
      <c r="CB45" s="4">
        <f t="shared" si="114"/>
        <v>102.40074022069471</v>
      </c>
      <c r="CC45" s="4">
        <f t="shared" si="114"/>
        <v>28.277260338125448</v>
      </c>
      <c r="CD45" s="4">
        <f t="shared" si="114"/>
        <v>78.110557431448882</v>
      </c>
      <c r="CE45" s="4">
        <f t="shared" si="114"/>
        <v>38.010039181466865</v>
      </c>
      <c r="CF45" s="4">
        <f t="shared" si="114"/>
        <v>9.3404641244101807</v>
      </c>
      <c r="CG45" s="4">
        <f t="shared" si="114"/>
        <v>187.11661723756936</v>
      </c>
      <c r="CH45" s="4">
        <f t="shared" si="114"/>
        <v>25.067795719235601</v>
      </c>
      <c r="CI45" s="4">
        <f t="shared" si="114"/>
        <v>0.23359240910006143</v>
      </c>
      <c r="CJ45" s="4">
        <f t="shared" si="114"/>
        <v>204.06880938288683</v>
      </c>
      <c r="CK45" s="4">
        <f t="shared" si="114"/>
        <v>5.7418769629263444</v>
      </c>
      <c r="CL45" s="4">
        <f t="shared" si="114"/>
        <v>0.35497132156692601</v>
      </c>
      <c r="CM45" s="4">
        <f t="shared" si="114"/>
        <v>73.083511403497283</v>
      </c>
      <c r="CN45" s="4">
        <f t="shared" si="114"/>
        <v>10.676016472499374</v>
      </c>
      <c r="CO45" s="4">
        <f t="shared" si="114"/>
        <v>4.2946292561783697</v>
      </c>
      <c r="CP45" s="4">
        <f t="shared" si="114"/>
        <v>5.1532850513367947</v>
      </c>
      <c r="CQ45" s="4">
        <f t="shared" si="114"/>
        <v>63.925290067911696</v>
      </c>
      <c r="CR45" s="4">
        <f t="shared" si="114"/>
        <v>0</v>
      </c>
      <c r="CS45" s="4">
        <f t="shared" si="114"/>
        <v>37.853996571119268</v>
      </c>
      <c r="CT45" s="4">
        <f t="shared" si="114"/>
        <v>80.038004351864828</v>
      </c>
      <c r="CU45" s="4">
        <f t="shared" si="114"/>
        <v>40.500527249918228</v>
      </c>
      <c r="CV45" s="4">
        <f t="shared" si="114"/>
        <v>93.216971203011582</v>
      </c>
      <c r="CW45" s="4">
        <f t="shared" si="114"/>
        <v>65.549346092631041</v>
      </c>
      <c r="CX45" s="4">
        <f t="shared" si="114"/>
        <v>153.76376459934548</v>
      </c>
      <c r="CY45" s="4">
        <f t="shared" si="114"/>
        <v>30.090311312888943</v>
      </c>
      <c r="CZ45" s="4">
        <f t="shared" si="114"/>
        <v>75.334410658401396</v>
      </c>
      <c r="DA45" s="4">
        <f t="shared" si="114"/>
        <v>29.882705797148937</v>
      </c>
      <c r="DB45" s="4">
        <f t="shared" si="114"/>
        <v>6.4055057509428126</v>
      </c>
      <c r="DC45" s="4">
        <f t="shared" si="114"/>
        <v>124.62137710882743</v>
      </c>
      <c r="DD45" s="4">
        <f t="shared" si="114"/>
        <v>1.9065646444965738</v>
      </c>
      <c r="DE45" s="4">
        <f t="shared" si="114"/>
        <v>38.178473819643862</v>
      </c>
      <c r="DF45" s="4">
        <f t="shared" si="114"/>
        <v>157.03994925775243</v>
      </c>
      <c r="DG45" s="4">
        <f t="shared" si="114"/>
        <v>2.011948068276157</v>
      </c>
      <c r="DH45" s="4">
        <f t="shared" si="114"/>
        <v>110.27399750001075</v>
      </c>
      <c r="DI45" s="4">
        <f t="shared" si="114"/>
        <v>6.1908664970858167</v>
      </c>
      <c r="DJ45" s="4">
        <f t="shared" si="114"/>
        <v>46.779178594454166</v>
      </c>
      <c r="DK45" s="4">
        <f t="shared" si="114"/>
        <v>116.61856840362893</v>
      </c>
      <c r="DL45" s="4">
        <f t="shared" si="114"/>
        <v>66.10161846819345</v>
      </c>
      <c r="DM45" s="4">
        <f t="shared" si="114"/>
        <v>23.012303818472986</v>
      </c>
      <c r="DN45" s="4">
        <f t="shared" si="114"/>
        <v>84.14411592242007</v>
      </c>
      <c r="DO45" s="4">
        <f t="shared" si="114"/>
        <v>53.975068147868036</v>
      </c>
      <c r="DP45" s="4">
        <f t="shared" si="114"/>
        <v>0</v>
      </c>
      <c r="DQ45" s="4">
        <f t="shared" si="114"/>
        <v>55.669560096710342</v>
      </c>
      <c r="DR45" s="4">
        <f t="shared" si="114"/>
        <v>37.281862436447952</v>
      </c>
      <c r="DS45" s="4">
        <f t="shared" si="114"/>
        <v>19.120056341996918</v>
      </c>
      <c r="DT45" s="4">
        <f t="shared" si="114"/>
        <v>1.2929931535447992</v>
      </c>
      <c r="DU45" s="4">
        <f t="shared" si="114"/>
        <v>23.134223743375301</v>
      </c>
      <c r="DV45" s="4">
        <f t="shared" si="114"/>
        <v>138.09739485180313</v>
      </c>
      <c r="DW45" s="4">
        <f t="shared" si="114"/>
        <v>76.49107649762766</v>
      </c>
      <c r="DX45" s="4">
        <f t="shared" si="114"/>
        <v>37.147927094260567</v>
      </c>
      <c r="DY45" s="4">
        <f t="shared" si="114"/>
        <v>73.308606039387328</v>
      </c>
      <c r="DZ45" s="4">
        <f t="shared" si="112"/>
        <v>14.530293880612902</v>
      </c>
      <c r="EA45" s="4">
        <f t="shared" si="101"/>
        <v>100.60958199954182</v>
      </c>
      <c r="EB45" s="4">
        <f t="shared" si="101"/>
        <v>5.951944447172969</v>
      </c>
      <c r="EC45" s="4">
        <f t="shared" si="101"/>
        <v>5.1478195162663924</v>
      </c>
      <c r="ED45" s="4">
        <f t="shared" si="117"/>
        <v>326.08265941989896</v>
      </c>
      <c r="EE45" s="4">
        <f t="shared" si="117"/>
        <v>71.173960492536025</v>
      </c>
      <c r="EF45" s="4">
        <f t="shared" si="117"/>
        <v>18.491770041815766</v>
      </c>
      <c r="EG45" s="4">
        <f t="shared" si="117"/>
        <v>93.767378237432823</v>
      </c>
      <c r="EH45" s="4">
        <f t="shared" si="117"/>
        <v>39.73496803361887</v>
      </c>
      <c r="EI45" s="4">
        <f t="shared" si="117"/>
        <v>19.258372404700932</v>
      </c>
      <c r="EJ45" s="4">
        <f t="shared" si="117"/>
        <v>40.787585121677829</v>
      </c>
      <c r="EK45" s="4">
        <f t="shared" si="117"/>
        <v>50.34476668413226</v>
      </c>
      <c r="EL45" s="4">
        <f t="shared" si="117"/>
        <v>58.206065619394543</v>
      </c>
      <c r="EM45" s="4">
        <f t="shared" si="117"/>
        <v>5.2895331900721096</v>
      </c>
      <c r="EN45" s="4">
        <f t="shared" si="117"/>
        <v>12.625929704951371</v>
      </c>
      <c r="EO45" s="4">
        <f t="shared" si="117"/>
        <v>16.659135708245596</v>
      </c>
      <c r="EP45" s="4">
        <f t="shared" si="117"/>
        <v>21.814200343391793</v>
      </c>
      <c r="EQ45" s="4">
        <f t="shared" si="117"/>
        <v>123.88905495033096</v>
      </c>
      <c r="ER45" s="4">
        <f t="shared" si="117"/>
        <v>59.112453917754486</v>
      </c>
      <c r="ES45" s="4">
        <f t="shared" si="117"/>
        <v>44.099261965758373</v>
      </c>
      <c r="ET45" s="4">
        <f t="shared" si="117"/>
        <v>4.6784820125792264</v>
      </c>
      <c r="EU45" s="4">
        <f t="shared" si="117"/>
        <v>171.94486343884654</v>
      </c>
      <c r="EV45" s="4">
        <f t="shared" si="117"/>
        <v>2.846310254047792</v>
      </c>
      <c r="EW45" s="4">
        <f t="shared" si="117"/>
        <v>61.621732667471449</v>
      </c>
      <c r="EX45" s="4">
        <f t="shared" si="117"/>
        <v>62.436406056567826</v>
      </c>
      <c r="EY45" s="4">
        <f t="shared" si="117"/>
        <v>33.816085935243777</v>
      </c>
      <c r="EZ45" s="4">
        <f t="shared" si="117"/>
        <v>104.43744546783421</v>
      </c>
      <c r="FA45" s="4">
        <f t="shared" si="117"/>
        <v>53.395245315613288</v>
      </c>
      <c r="FB45" s="4">
        <f t="shared" si="117"/>
        <v>22.351497749466834</v>
      </c>
      <c r="FC45" s="4">
        <f t="shared" si="117"/>
        <v>70.635838220747019</v>
      </c>
      <c r="FD45" s="4">
        <f t="shared" si="117"/>
        <v>8.1130828328353619</v>
      </c>
      <c r="FE45" s="4">
        <f t="shared" si="117"/>
        <v>525.30722056746617</v>
      </c>
      <c r="FF45" s="4">
        <f t="shared" si="117"/>
        <v>11.424100733386151</v>
      </c>
      <c r="FG45" s="4">
        <f t="shared" si="117"/>
        <v>145.90306896856814</v>
      </c>
      <c r="FH45" s="4">
        <f t="shared" si="117"/>
        <v>3.6914746326312966</v>
      </c>
      <c r="FI45" s="4">
        <f t="shared" si="117"/>
        <v>151.93883459352861</v>
      </c>
      <c r="FJ45" s="4">
        <f t="shared" si="117"/>
        <v>141.6250924108349</v>
      </c>
      <c r="FK45" s="4">
        <f t="shared" si="117"/>
        <v>25.997825147186923</v>
      </c>
      <c r="FL45" s="4">
        <f t="shared" si="117"/>
        <v>169.83764538059353</v>
      </c>
      <c r="FM45" s="4">
        <f t="shared" si="117"/>
        <v>90.99208882549658</v>
      </c>
      <c r="FN45" s="4">
        <f t="shared" si="117"/>
        <v>95.798303105427621</v>
      </c>
      <c r="FO45" s="4">
        <f t="shared" si="117"/>
        <v>1.303362076954987</v>
      </c>
      <c r="FP45" s="4">
        <f t="shared" si="117"/>
        <v>278.69475723961591</v>
      </c>
      <c r="FQ45" s="4">
        <f t="shared" si="117"/>
        <v>21.694187067938493</v>
      </c>
      <c r="FR45" s="4">
        <f t="shared" si="117"/>
        <v>186.70593699522993</v>
      </c>
      <c r="FS45" s="4">
        <f t="shared" si="117"/>
        <v>9.6440137600938929</v>
      </c>
      <c r="FT45" s="4">
        <f t="shared" si="117"/>
        <v>26.773656816954915</v>
      </c>
      <c r="FU45" s="4">
        <f t="shared" si="117"/>
        <v>56.001738404100188</v>
      </c>
      <c r="FV45" s="4">
        <f t="shared" si="117"/>
        <v>94.183699940881155</v>
      </c>
      <c r="FW45" s="4">
        <f t="shared" si="117"/>
        <v>46.8070040539925</v>
      </c>
      <c r="FX45" s="4">
        <f t="shared" si="117"/>
        <v>95.924397434928665</v>
      </c>
      <c r="FY45" s="4">
        <f t="shared" si="117"/>
        <v>60.319560073153745</v>
      </c>
      <c r="FZ45" s="4">
        <f t="shared" si="117"/>
        <v>44.751784520829936</v>
      </c>
      <c r="GA45" s="4">
        <f t="shared" si="117"/>
        <v>69.530073600875525</v>
      </c>
      <c r="GB45" s="4">
        <f t="shared" si="117"/>
        <v>13.441102330394171</v>
      </c>
      <c r="GC45" s="4">
        <f t="shared" si="117"/>
        <v>20.125142431622738</v>
      </c>
      <c r="GD45" s="4">
        <f t="shared" si="117"/>
        <v>135.86995091189431</v>
      </c>
      <c r="GE45" s="4">
        <f t="shared" si="117"/>
        <v>111.75366207617674</v>
      </c>
      <c r="GF45" s="4">
        <f t="shared" si="117"/>
        <v>167.75130055644121</v>
      </c>
      <c r="GG45" s="4">
        <f t="shared" si="117"/>
        <v>29.094470095378341</v>
      </c>
      <c r="GH45" s="4">
        <f t="shared" si="117"/>
        <v>29.384417659512074</v>
      </c>
      <c r="GI45" s="4">
        <f t="shared" si="117"/>
        <v>55.85639809447111</v>
      </c>
      <c r="GJ45" s="4">
        <f t="shared" si="117"/>
        <v>37.290158476772284</v>
      </c>
      <c r="GK45" s="4">
        <f t="shared" si="117"/>
        <v>366.88806759048708</v>
      </c>
      <c r="GL45" s="4">
        <f t="shared" si="117"/>
        <v>12.520346771144752</v>
      </c>
      <c r="GM45" s="4">
        <f t="shared" si="115"/>
        <v>14.287475388191943</v>
      </c>
      <c r="GN45" s="4">
        <f t="shared" si="115"/>
        <v>28.443936083775029</v>
      </c>
      <c r="GO45" s="4">
        <f t="shared" si="115"/>
        <v>61.356836401191224</v>
      </c>
      <c r="GP45" s="4">
        <f t="shared" si="115"/>
        <v>59.502449208691992</v>
      </c>
      <c r="GQ45" s="4">
        <f t="shared" si="115"/>
        <v>211.86610353670014</v>
      </c>
      <c r="GR45" s="4">
        <f t="shared" si="115"/>
        <v>82.311803751891773</v>
      </c>
      <c r="GS45" s="4">
        <f t="shared" si="115"/>
        <v>45.980459905913349</v>
      </c>
      <c r="GT45" s="4">
        <f t="shared" si="115"/>
        <v>103.71723344100624</v>
      </c>
      <c r="GU45" s="4">
        <f t="shared" si="115"/>
        <v>7.781854832024715</v>
      </c>
      <c r="GV45" s="4">
        <f t="shared" si="115"/>
        <v>51.041171726401537</v>
      </c>
      <c r="GW45" s="4">
        <f t="shared" si="115"/>
        <v>47.829124490482478</v>
      </c>
      <c r="GX45" s="4">
        <f t="shared" si="115"/>
        <v>93.797455346590425</v>
      </c>
      <c r="GY45" s="4">
        <f t="shared" si="115"/>
        <v>211.30305527675699</v>
      </c>
      <c r="GZ45" s="4">
        <f t="shared" si="115"/>
        <v>1.3681259107323227</v>
      </c>
      <c r="HA45" s="4">
        <f t="shared" si="113"/>
        <v>114.0370712098689</v>
      </c>
      <c r="HB45" s="4">
        <f t="shared" si="113"/>
        <v>97.32006479013485</v>
      </c>
      <c r="HC45" s="4">
        <f t="shared" si="113"/>
        <v>112.39303607018709</v>
      </c>
      <c r="HD45" s="4">
        <f t="shared" si="113"/>
        <v>10.742759653267916</v>
      </c>
      <c r="HE45" s="4">
        <f t="shared" si="113"/>
        <v>162.42727908433082</v>
      </c>
      <c r="HF45" s="4">
        <f t="shared" si="113"/>
        <v>97.095542285917787</v>
      </c>
      <c r="HG45" s="4">
        <f t="shared" si="113"/>
        <v>7.8392235822722638</v>
      </c>
      <c r="HH45" s="4">
        <f t="shared" si="113"/>
        <v>46.871801905484858</v>
      </c>
      <c r="HI45" s="4">
        <f t="shared" si="113"/>
        <v>62.411418130437163</v>
      </c>
      <c r="HJ45" s="4">
        <f t="shared" si="113"/>
        <v>1041.196381925859</v>
      </c>
      <c r="HK45" s="4">
        <f t="shared" si="113"/>
        <v>68.185301819684653</v>
      </c>
      <c r="HL45" s="4">
        <f t="shared" si="113"/>
        <v>10.938739380150432</v>
      </c>
      <c r="HM45" s="4">
        <f t="shared" si="113"/>
        <v>21.326847014877725</v>
      </c>
      <c r="HN45" s="4">
        <f t="shared" si="113"/>
        <v>63.036504181839788</v>
      </c>
      <c r="HO45" s="4">
        <f t="shared" si="113"/>
        <v>109.22393282651343</v>
      </c>
      <c r="HP45" s="4">
        <f t="shared" si="113"/>
        <v>113.50093685024859</v>
      </c>
      <c r="HQ45" s="4">
        <f t="shared" si="113"/>
        <v>284.85009526140107</v>
      </c>
      <c r="HR45" s="4">
        <f t="shared" si="113"/>
        <v>42.072441728270604</v>
      </c>
      <c r="HS45" s="4">
        <f t="shared" si="113"/>
        <v>228.01851682250972</v>
      </c>
      <c r="HT45" s="4">
        <f t="shared" si="113"/>
        <v>31.22971492392157</v>
      </c>
      <c r="HU45" s="4">
        <f t="shared" si="113"/>
        <v>17.591866910249824</v>
      </c>
      <c r="HV45" s="4">
        <f t="shared" si="113"/>
        <v>105.2069301536477</v>
      </c>
      <c r="HW45" s="4">
        <f t="shared" si="113"/>
        <v>42.730885793991263</v>
      </c>
      <c r="HX45" s="4">
        <f t="shared" si="113"/>
        <v>83.719286026713334</v>
      </c>
      <c r="HY45" s="4">
        <f t="shared" si="113"/>
        <v>117.29755587896041</v>
      </c>
      <c r="HZ45" s="4">
        <f t="shared" si="113"/>
        <v>77.879031115937252</v>
      </c>
      <c r="IA45" s="4">
        <f t="shared" si="113"/>
        <v>14.389194905230095</v>
      </c>
      <c r="IB45" s="4">
        <f t="shared" si="113"/>
        <v>156.99335214137969</v>
      </c>
      <c r="IC45" s="4">
        <f t="shared" si="113"/>
        <v>58.767654140874733</v>
      </c>
      <c r="ID45" s="4">
        <f t="shared" ref="ID45:IX45" si="118">ID117-ID141</f>
        <v>112.05666639847583</v>
      </c>
      <c r="IE45" s="4">
        <f t="shared" si="118"/>
        <v>102.22699970881247</v>
      </c>
      <c r="IF45" s="4">
        <f t="shared" si="118"/>
        <v>69.271831092939209</v>
      </c>
      <c r="IG45" s="4">
        <f t="shared" si="118"/>
        <v>8.5917877573884045</v>
      </c>
      <c r="IH45" s="4">
        <f t="shared" si="118"/>
        <v>56.694682792035714</v>
      </c>
      <c r="II45" s="4">
        <f t="shared" si="118"/>
        <v>216.89661697541976</v>
      </c>
      <c r="IJ45" s="4">
        <f t="shared" si="118"/>
        <v>175.73118685515107</v>
      </c>
      <c r="IK45" s="4">
        <f t="shared" si="118"/>
        <v>25.399100333515303</v>
      </c>
      <c r="IL45" s="4">
        <f t="shared" si="118"/>
        <v>51.857239372650433</v>
      </c>
      <c r="IM45" s="4">
        <f t="shared" si="118"/>
        <v>2.6712737302381884</v>
      </c>
      <c r="IN45" s="4">
        <f t="shared" si="118"/>
        <v>13.033463280785925</v>
      </c>
      <c r="IO45" s="4">
        <f t="shared" si="118"/>
        <v>17.157794456062692</v>
      </c>
      <c r="IP45" s="4">
        <f t="shared" si="118"/>
        <v>18.869644036841624</v>
      </c>
      <c r="IQ45" s="4">
        <f t="shared" si="118"/>
        <v>89.755118191126741</v>
      </c>
      <c r="IR45" s="4">
        <f t="shared" si="118"/>
        <v>51.115235667599229</v>
      </c>
      <c r="IS45" s="4">
        <f t="shared" si="118"/>
        <v>50.298447862440618</v>
      </c>
      <c r="IT45" s="4">
        <f t="shared" si="118"/>
        <v>68.110918355425994</v>
      </c>
      <c r="IU45" s="4">
        <f t="shared" si="118"/>
        <v>31.016440477140623</v>
      </c>
      <c r="IV45" s="4">
        <f t="shared" si="118"/>
        <v>98.410474262678321</v>
      </c>
      <c r="IW45" s="4">
        <f t="shared" si="118"/>
        <v>129.65073760411738</v>
      </c>
      <c r="IX45" s="4">
        <f t="shared" si="118"/>
        <v>570.26451569748986</v>
      </c>
      <c r="IY45" s="4">
        <f t="shared" si="93"/>
        <v>7.8102006443639791</v>
      </c>
      <c r="IZ45" s="4">
        <f t="shared" si="93"/>
        <v>16.160286325953809</v>
      </c>
      <c r="JA45" s="4">
        <f t="shared" si="93"/>
        <v>0</v>
      </c>
      <c r="JB45" s="4">
        <f t="shared" si="93"/>
        <v>60.885059894296624</v>
      </c>
      <c r="JC45" s="4">
        <f t="shared" si="93"/>
        <v>187.31649800313872</v>
      </c>
    </row>
    <row r="46" spans="1:263" x14ac:dyDescent="0.4">
      <c r="A46" s="4">
        <f t="shared" si="85"/>
        <v>17238.964435209666</v>
      </c>
      <c r="B46">
        <v>2037</v>
      </c>
      <c r="C46" s="4">
        <f t="shared" si="116"/>
        <v>52.432563906593188</v>
      </c>
      <c r="D46" s="4">
        <f t="shared" si="116"/>
        <v>163.18091011456903</v>
      </c>
      <c r="E46" s="4">
        <f t="shared" si="116"/>
        <v>86.033888615802923</v>
      </c>
      <c r="F46" s="4">
        <f t="shared" si="116"/>
        <v>81.312263358685314</v>
      </c>
      <c r="G46" s="4">
        <f t="shared" si="116"/>
        <v>246.16418101735417</v>
      </c>
      <c r="H46" s="4">
        <f t="shared" si="116"/>
        <v>182.99248145024561</v>
      </c>
      <c r="I46" s="4">
        <f t="shared" si="116"/>
        <v>60.065737881443944</v>
      </c>
      <c r="J46" s="4">
        <f t="shared" si="116"/>
        <v>8.7565106517028717</v>
      </c>
      <c r="K46" s="4">
        <f t="shared" si="116"/>
        <v>166.87912655981745</v>
      </c>
      <c r="L46" s="4">
        <f t="shared" si="116"/>
        <v>0</v>
      </c>
      <c r="M46" s="4">
        <f t="shared" si="116"/>
        <v>84.871285489774365</v>
      </c>
      <c r="N46" s="4">
        <f t="shared" si="116"/>
        <v>26.703496777190871</v>
      </c>
      <c r="O46" s="4">
        <f t="shared" si="116"/>
        <v>43.176046445026408</v>
      </c>
      <c r="P46" s="4">
        <f t="shared" si="116"/>
        <v>13.798905675659936</v>
      </c>
      <c r="Q46" s="4">
        <f t="shared" si="116"/>
        <v>1.7492818823077665</v>
      </c>
      <c r="R46" s="4">
        <f t="shared" si="116"/>
        <v>17.995661037447459</v>
      </c>
      <c r="S46" s="4">
        <f t="shared" si="116"/>
        <v>85.349405086607987</v>
      </c>
      <c r="T46" s="4">
        <f t="shared" si="116"/>
        <v>14.294428639652388</v>
      </c>
      <c r="U46" s="4">
        <f t="shared" si="116"/>
        <v>88.476543401410623</v>
      </c>
      <c r="V46" s="4">
        <f t="shared" si="116"/>
        <v>17.935967579678174</v>
      </c>
      <c r="W46" s="4">
        <f t="shared" si="116"/>
        <v>98.006177393040488</v>
      </c>
      <c r="X46" s="4">
        <f t="shared" si="116"/>
        <v>77.472677560778763</v>
      </c>
      <c r="Y46" s="4">
        <f t="shared" si="116"/>
        <v>29.570420376675091</v>
      </c>
      <c r="Z46" s="4">
        <f t="shared" si="116"/>
        <v>110.87994253753583</v>
      </c>
      <c r="AA46" s="4">
        <f t="shared" si="116"/>
        <v>113.97550381734388</v>
      </c>
      <c r="AB46" s="4">
        <f t="shared" si="116"/>
        <v>163.48590538959718</v>
      </c>
      <c r="AC46" s="4">
        <f t="shared" si="116"/>
        <v>39.123646873264768</v>
      </c>
      <c r="AD46" s="4">
        <f t="shared" si="116"/>
        <v>10.56290834812936</v>
      </c>
      <c r="AE46" s="4">
        <f t="shared" si="116"/>
        <v>63.909670961775547</v>
      </c>
      <c r="AF46" s="4">
        <f t="shared" si="116"/>
        <v>54.611836358053836</v>
      </c>
      <c r="AG46" s="4">
        <f t="shared" si="116"/>
        <v>38.422115453939078</v>
      </c>
      <c r="AH46" s="4">
        <f t="shared" si="116"/>
        <v>3.4870902343962666</v>
      </c>
      <c r="AI46" s="4">
        <f t="shared" si="116"/>
        <v>64.683956015616133</v>
      </c>
      <c r="AJ46" s="4">
        <f t="shared" si="116"/>
        <v>0</v>
      </c>
      <c r="AK46" s="4">
        <f t="shared" si="116"/>
        <v>42.158989338018046</v>
      </c>
      <c r="AL46" s="4">
        <f t="shared" si="116"/>
        <v>104.09288121889045</v>
      </c>
      <c r="AM46" s="4">
        <f t="shared" si="116"/>
        <v>141.99972069359961</v>
      </c>
      <c r="AN46" s="4">
        <f t="shared" si="116"/>
        <v>9.312469578677085</v>
      </c>
      <c r="AO46" s="4">
        <f t="shared" si="116"/>
        <v>0</v>
      </c>
      <c r="AP46" s="4">
        <f t="shared" si="116"/>
        <v>78.502904757822066</v>
      </c>
      <c r="AQ46" s="4">
        <f t="shared" si="116"/>
        <v>0.70905360192529854</v>
      </c>
      <c r="AR46" s="4">
        <f t="shared" si="116"/>
        <v>133.89264815673366</v>
      </c>
      <c r="AS46" s="4">
        <f t="shared" si="116"/>
        <v>40.446554004997509</v>
      </c>
      <c r="AT46" s="4">
        <f t="shared" si="116"/>
        <v>40.703530298896069</v>
      </c>
      <c r="AU46" s="4">
        <f t="shared" si="116"/>
        <v>190.34000528290892</v>
      </c>
      <c r="AV46" s="4">
        <f t="shared" si="116"/>
        <v>104.67749541065906</v>
      </c>
      <c r="AW46" s="4">
        <f t="shared" si="116"/>
        <v>183.07467716049939</v>
      </c>
      <c r="AX46" s="4">
        <f t="shared" si="116"/>
        <v>27.75954431528692</v>
      </c>
      <c r="AY46" s="4">
        <f t="shared" si="116"/>
        <v>133.85540014932687</v>
      </c>
      <c r="AZ46" s="4">
        <f t="shared" si="116"/>
        <v>16.383547638628585</v>
      </c>
      <c r="BA46" s="4">
        <f t="shared" si="116"/>
        <v>25.686369507269902</v>
      </c>
      <c r="BB46" s="4">
        <f t="shared" si="116"/>
        <v>114.81999267996395</v>
      </c>
      <c r="BC46" s="4">
        <f t="shared" si="116"/>
        <v>69.439072910314835</v>
      </c>
      <c r="BD46" s="4">
        <f t="shared" si="116"/>
        <v>24.433570946935053</v>
      </c>
      <c r="BE46" s="4">
        <f t="shared" si="116"/>
        <v>49.469416262617443</v>
      </c>
      <c r="BF46" s="4">
        <f t="shared" si="116"/>
        <v>3.7861890727161769</v>
      </c>
      <c r="BG46" s="4">
        <f t="shared" si="116"/>
        <v>0</v>
      </c>
      <c r="BH46" s="4">
        <f t="shared" si="116"/>
        <v>54.779681902929468</v>
      </c>
      <c r="BI46" s="4">
        <f t="shared" si="116"/>
        <v>35.394912121436455</v>
      </c>
      <c r="BJ46" s="4">
        <f t="shared" si="116"/>
        <v>15.553034226968258</v>
      </c>
      <c r="BK46" s="4">
        <f t="shared" si="116"/>
        <v>63.847674028518611</v>
      </c>
      <c r="BL46" s="4">
        <f t="shared" si="116"/>
        <v>1.9949006504019515</v>
      </c>
      <c r="BM46" s="4">
        <f t="shared" si="116"/>
        <v>40.798046358234593</v>
      </c>
      <c r="BN46" s="4">
        <f t="shared" si="116"/>
        <v>95.89103811459286</v>
      </c>
      <c r="BO46" s="4">
        <f t="shared" si="114"/>
        <v>82.638084565927869</v>
      </c>
      <c r="BP46" s="4">
        <f t="shared" si="114"/>
        <v>106.72640030764104</v>
      </c>
      <c r="BQ46" s="4">
        <f t="shared" si="114"/>
        <v>18.151761441939893</v>
      </c>
      <c r="BR46" s="4">
        <f t="shared" si="114"/>
        <v>8.0894099340241592</v>
      </c>
      <c r="BS46" s="4">
        <f t="shared" si="114"/>
        <v>57.323146753569873</v>
      </c>
      <c r="BT46" s="4">
        <f t="shared" si="114"/>
        <v>28.291539032263717</v>
      </c>
      <c r="BU46" s="4">
        <f t="shared" si="114"/>
        <v>1.9983387375412363</v>
      </c>
      <c r="BV46" s="4">
        <f t="shared" si="114"/>
        <v>10.98206811540528</v>
      </c>
      <c r="BW46" s="4">
        <f t="shared" si="114"/>
        <v>10.214637490712121</v>
      </c>
      <c r="BX46" s="4">
        <f t="shared" si="114"/>
        <v>29.923232497399638</v>
      </c>
      <c r="BY46" s="4">
        <f t="shared" si="114"/>
        <v>78.646380500389924</v>
      </c>
      <c r="BZ46" s="4">
        <f t="shared" si="114"/>
        <v>65.182365365250618</v>
      </c>
      <c r="CA46" s="4">
        <f t="shared" si="114"/>
        <v>11.551139662812039</v>
      </c>
      <c r="CB46" s="4">
        <f t="shared" si="114"/>
        <v>31.931338049355553</v>
      </c>
      <c r="CC46" s="4">
        <f t="shared" si="114"/>
        <v>0.56923588044426454</v>
      </c>
      <c r="CD46" s="4">
        <f t="shared" si="114"/>
        <v>131.5149119914507</v>
      </c>
      <c r="CE46" s="4">
        <f t="shared" si="114"/>
        <v>70.608673355766896</v>
      </c>
      <c r="CF46" s="4">
        <f t="shared" si="114"/>
        <v>18.141687387986579</v>
      </c>
      <c r="CG46" s="4">
        <f t="shared" si="114"/>
        <v>52.564353479729888</v>
      </c>
      <c r="CH46" s="4">
        <f t="shared" si="114"/>
        <v>37.917883235413079</v>
      </c>
      <c r="CI46" s="4">
        <f t="shared" si="114"/>
        <v>1.5116613061169906</v>
      </c>
      <c r="CJ46" s="4">
        <f t="shared" si="114"/>
        <v>66.959276051057003</v>
      </c>
      <c r="CK46" s="4">
        <f t="shared" si="114"/>
        <v>9.6375750175418649</v>
      </c>
      <c r="CL46" s="4">
        <f t="shared" si="114"/>
        <v>0.38445969126394208</v>
      </c>
      <c r="CM46" s="4">
        <f t="shared" si="114"/>
        <v>84.137819259914025</v>
      </c>
      <c r="CN46" s="4">
        <f t="shared" si="114"/>
        <v>18.53459619587057</v>
      </c>
      <c r="CO46" s="4">
        <f t="shared" si="114"/>
        <v>20.568613387985195</v>
      </c>
      <c r="CP46" s="4">
        <f t="shared" si="114"/>
        <v>7.1821509396901781</v>
      </c>
      <c r="CQ46" s="4">
        <f t="shared" si="114"/>
        <v>93.884156158767155</v>
      </c>
      <c r="CR46" s="4">
        <f t="shared" si="114"/>
        <v>0.48706748525241106</v>
      </c>
      <c r="CS46" s="4">
        <f t="shared" si="114"/>
        <v>51.112212867725368</v>
      </c>
      <c r="CT46" s="4">
        <f t="shared" si="114"/>
        <v>103.82209033230647</v>
      </c>
      <c r="CU46" s="4">
        <f t="shared" si="114"/>
        <v>0</v>
      </c>
      <c r="CV46" s="4">
        <f t="shared" si="114"/>
        <v>27.255285735405732</v>
      </c>
      <c r="CW46" s="4">
        <f t="shared" si="114"/>
        <v>77.950885118495265</v>
      </c>
      <c r="CX46" s="4">
        <f t="shared" si="114"/>
        <v>174.04437050326175</v>
      </c>
      <c r="CY46" s="4">
        <f t="shared" si="114"/>
        <v>72.882393339157332</v>
      </c>
      <c r="CZ46" s="4">
        <f t="shared" si="114"/>
        <v>82.471786897629329</v>
      </c>
      <c r="DA46" s="4">
        <f t="shared" si="114"/>
        <v>45.55897374428001</v>
      </c>
      <c r="DB46" s="4">
        <f t="shared" si="114"/>
        <v>33.517600828490714</v>
      </c>
      <c r="DC46" s="4">
        <f t="shared" si="114"/>
        <v>168.18475216412139</v>
      </c>
      <c r="DD46" s="4">
        <f t="shared" si="114"/>
        <v>5.8256842966117501</v>
      </c>
      <c r="DE46" s="4">
        <f t="shared" si="114"/>
        <v>44.028175557536152</v>
      </c>
      <c r="DF46" s="4">
        <f t="shared" si="114"/>
        <v>189.01746112119349</v>
      </c>
      <c r="DG46" s="4">
        <f t="shared" si="114"/>
        <v>11.305183429994234</v>
      </c>
      <c r="DH46" s="4">
        <f t="shared" si="114"/>
        <v>156.23084967726933</v>
      </c>
      <c r="DI46" s="4">
        <f t="shared" si="114"/>
        <v>8.4816939261466384</v>
      </c>
      <c r="DJ46" s="4">
        <f t="shared" si="114"/>
        <v>52.925968833414771</v>
      </c>
      <c r="DK46" s="4">
        <f t="shared" si="114"/>
        <v>49.20777509879624</v>
      </c>
      <c r="DL46" s="4">
        <f t="shared" si="114"/>
        <v>14.079607684641447</v>
      </c>
      <c r="DM46" s="4">
        <f t="shared" si="114"/>
        <v>26.894175823511706</v>
      </c>
      <c r="DN46" s="4">
        <f t="shared" si="114"/>
        <v>106.91452334587943</v>
      </c>
      <c r="DO46" s="4">
        <f t="shared" si="114"/>
        <v>65.334749789318892</v>
      </c>
      <c r="DP46" s="4">
        <f t="shared" si="114"/>
        <v>0</v>
      </c>
      <c r="DQ46" s="4">
        <f t="shared" si="114"/>
        <v>65.579028269059108</v>
      </c>
      <c r="DR46" s="4">
        <f t="shared" si="114"/>
        <v>1.775396914530609</v>
      </c>
      <c r="DS46" s="4">
        <f t="shared" si="114"/>
        <v>38.339970972082803</v>
      </c>
      <c r="DT46" s="4">
        <f t="shared" si="114"/>
        <v>32.92767966323197</v>
      </c>
      <c r="DU46" s="4">
        <f t="shared" si="114"/>
        <v>73.140449160826961</v>
      </c>
      <c r="DV46" s="4">
        <f t="shared" si="114"/>
        <v>237.9535107737621</v>
      </c>
      <c r="DW46" s="4">
        <f t="shared" si="114"/>
        <v>108.27805039021699</v>
      </c>
      <c r="DX46" s="4">
        <f t="shared" si="114"/>
        <v>44.250930167119392</v>
      </c>
      <c r="DY46" s="4">
        <f t="shared" si="114"/>
        <v>13.505944146993668</v>
      </c>
      <c r="DZ46" s="4">
        <f t="shared" si="112"/>
        <v>23.211546578513587</v>
      </c>
      <c r="EA46" s="4">
        <f t="shared" si="101"/>
        <v>112.0201206338465</v>
      </c>
      <c r="EB46" s="4">
        <f t="shared" si="101"/>
        <v>7.9853315732239727</v>
      </c>
      <c r="EC46" s="4">
        <f t="shared" si="101"/>
        <v>22.97995333470406</v>
      </c>
      <c r="ED46" s="4">
        <f t="shared" si="117"/>
        <v>129.17957702131557</v>
      </c>
      <c r="EE46" s="4">
        <f t="shared" si="117"/>
        <v>0.54161042712237539</v>
      </c>
      <c r="EF46" s="4">
        <f t="shared" si="117"/>
        <v>67.652888594188596</v>
      </c>
      <c r="EG46" s="4">
        <f t="shared" si="117"/>
        <v>108.94996827675604</v>
      </c>
      <c r="EH46" s="4">
        <f t="shared" si="117"/>
        <v>46.264377279573836</v>
      </c>
      <c r="EI46" s="4">
        <f t="shared" si="117"/>
        <v>31.317759713946625</v>
      </c>
      <c r="EJ46" s="4">
        <f t="shared" si="117"/>
        <v>55.608405420549907</v>
      </c>
      <c r="EK46" s="4">
        <f t="shared" si="117"/>
        <v>0</v>
      </c>
      <c r="EL46" s="4">
        <f t="shared" si="117"/>
        <v>11.66902975325414</v>
      </c>
      <c r="EM46" s="4">
        <f t="shared" si="117"/>
        <v>9.9710541642215791</v>
      </c>
      <c r="EN46" s="4">
        <f t="shared" si="117"/>
        <v>15.038697953606375</v>
      </c>
      <c r="EO46" s="4">
        <f t="shared" si="117"/>
        <v>21.475900326741712</v>
      </c>
      <c r="EP46" s="4">
        <f t="shared" si="117"/>
        <v>26.124043450753643</v>
      </c>
      <c r="EQ46" s="4">
        <f t="shared" si="117"/>
        <v>40.32487006334258</v>
      </c>
      <c r="ER46" s="4">
        <f t="shared" si="117"/>
        <v>85.340053196342026</v>
      </c>
      <c r="ES46" s="4">
        <f t="shared" si="117"/>
        <v>70.353390327101565</v>
      </c>
      <c r="ET46" s="4">
        <f t="shared" si="117"/>
        <v>6.8729666699382088</v>
      </c>
      <c r="EU46" s="4">
        <f t="shared" si="117"/>
        <v>97.838899596881561</v>
      </c>
      <c r="EV46" s="4">
        <f t="shared" si="117"/>
        <v>4.3610142037296731</v>
      </c>
      <c r="EW46" s="4">
        <f t="shared" si="117"/>
        <v>71.216347147940738</v>
      </c>
      <c r="EX46" s="4">
        <f t="shared" si="117"/>
        <v>1.3583176735180336</v>
      </c>
      <c r="EY46" s="4">
        <f t="shared" si="117"/>
        <v>49.89836278204492</v>
      </c>
      <c r="EZ46" s="4">
        <f t="shared" si="117"/>
        <v>0.72158517756100304</v>
      </c>
      <c r="FA46" s="4">
        <f t="shared" si="117"/>
        <v>78.624581842775328</v>
      </c>
      <c r="FB46" s="4">
        <f t="shared" si="117"/>
        <v>36.0788737992808</v>
      </c>
      <c r="FC46" s="4">
        <f t="shared" si="117"/>
        <v>0.68840693911964379</v>
      </c>
      <c r="FD46" s="4">
        <f t="shared" si="117"/>
        <v>10.342812127123848</v>
      </c>
      <c r="FE46" s="4">
        <f t="shared" si="117"/>
        <v>350.69394159224009</v>
      </c>
      <c r="FF46" s="4">
        <f t="shared" si="117"/>
        <v>17.681352223231514</v>
      </c>
      <c r="FG46" s="4">
        <f t="shared" si="117"/>
        <v>76.633030698793732</v>
      </c>
      <c r="FH46" s="4">
        <f t="shared" si="117"/>
        <v>6.4132718380417932</v>
      </c>
      <c r="FI46" s="4">
        <f t="shared" si="117"/>
        <v>81.317227570303459</v>
      </c>
      <c r="FJ46" s="4">
        <f t="shared" si="117"/>
        <v>171.63899087501537</v>
      </c>
      <c r="FK46" s="4">
        <f t="shared" si="117"/>
        <v>30.342415333475504</v>
      </c>
      <c r="FL46" s="4">
        <f t="shared" si="117"/>
        <v>203.91193339821322</v>
      </c>
      <c r="FM46" s="4">
        <f t="shared" si="117"/>
        <v>20.114246594113851</v>
      </c>
      <c r="FN46" s="4">
        <f t="shared" si="117"/>
        <v>4.6155841997706997</v>
      </c>
      <c r="FO46" s="4">
        <f t="shared" si="117"/>
        <v>1.4076310431113861</v>
      </c>
      <c r="FP46" s="4">
        <f t="shared" si="117"/>
        <v>122.71731645806776</v>
      </c>
      <c r="FQ46" s="4">
        <f t="shared" si="117"/>
        <v>46.773561802102435</v>
      </c>
      <c r="FR46" s="4">
        <f t="shared" si="117"/>
        <v>31.491313556101897</v>
      </c>
      <c r="FS46" s="4">
        <f t="shared" si="117"/>
        <v>13.106674129311594</v>
      </c>
      <c r="FT46" s="4">
        <f t="shared" si="117"/>
        <v>42.933258339762375</v>
      </c>
      <c r="FU46" s="4">
        <f t="shared" si="117"/>
        <v>0.16488685538089184</v>
      </c>
      <c r="FV46" s="4">
        <f t="shared" si="117"/>
        <v>105.7445721716706</v>
      </c>
      <c r="FW46" s="4">
        <f t="shared" si="117"/>
        <v>72.661589709895438</v>
      </c>
      <c r="FX46" s="4">
        <f t="shared" si="117"/>
        <v>139.54953492255174</v>
      </c>
      <c r="FY46" s="4">
        <f t="shared" si="117"/>
        <v>67.869261442730618</v>
      </c>
      <c r="FZ46" s="4">
        <f t="shared" si="117"/>
        <v>59.567626939091205</v>
      </c>
      <c r="GA46" s="4">
        <f t="shared" si="117"/>
        <v>29.436647876939293</v>
      </c>
      <c r="GB46" s="4">
        <f t="shared" si="117"/>
        <v>45.82882323379399</v>
      </c>
      <c r="GC46" s="4">
        <f t="shared" si="117"/>
        <v>45.031762536082162</v>
      </c>
      <c r="GD46" s="4">
        <f t="shared" si="117"/>
        <v>150.34619253195225</v>
      </c>
      <c r="GE46" s="4">
        <f t="shared" si="117"/>
        <v>125.43091904114388</v>
      </c>
      <c r="GF46" s="4">
        <f t="shared" si="117"/>
        <v>11.068367924939521</v>
      </c>
      <c r="GG46" s="4">
        <f t="shared" si="117"/>
        <v>32.786608023283826</v>
      </c>
      <c r="GH46" s="4">
        <f t="shared" si="117"/>
        <v>35.661433855188626</v>
      </c>
      <c r="GI46" s="4">
        <f t="shared" si="117"/>
        <v>64.653061563301662</v>
      </c>
      <c r="GJ46" s="4">
        <f t="shared" si="117"/>
        <v>41.401637384740305</v>
      </c>
      <c r="GK46" s="4">
        <f t="shared" si="117"/>
        <v>436.95475030511841</v>
      </c>
      <c r="GL46" s="4">
        <f t="shared" si="117"/>
        <v>41.477446345605649</v>
      </c>
      <c r="GM46" s="4">
        <f t="shared" si="115"/>
        <v>18.822659613150634</v>
      </c>
      <c r="GN46" s="4">
        <f t="shared" si="115"/>
        <v>36.47376086628536</v>
      </c>
      <c r="GO46" s="4">
        <f t="shared" si="115"/>
        <v>88.662668512818897</v>
      </c>
      <c r="GP46" s="4">
        <f t="shared" si="115"/>
        <v>68.677007248350648</v>
      </c>
      <c r="GQ46" s="4">
        <f t="shared" si="115"/>
        <v>36.714805163756722</v>
      </c>
      <c r="GR46" s="4">
        <f t="shared" si="115"/>
        <v>97.627108421403804</v>
      </c>
      <c r="GS46" s="4">
        <f t="shared" si="115"/>
        <v>54.410668481205803</v>
      </c>
      <c r="GT46" s="4">
        <f t="shared" si="115"/>
        <v>122.95240278222548</v>
      </c>
      <c r="GU46" s="4">
        <f t="shared" si="115"/>
        <v>17.513108981201555</v>
      </c>
      <c r="GV46" s="4">
        <f t="shared" si="115"/>
        <v>0</v>
      </c>
      <c r="GW46" s="4">
        <f t="shared" si="115"/>
        <v>78.484766327526216</v>
      </c>
      <c r="GX46" s="4">
        <f t="shared" si="115"/>
        <v>11.965792305878345</v>
      </c>
      <c r="GY46" s="4">
        <f t="shared" si="115"/>
        <v>128.14536367101189</v>
      </c>
      <c r="GZ46" s="4">
        <f t="shared" si="115"/>
        <v>21.848653083509273</v>
      </c>
      <c r="HA46" s="4">
        <f t="shared" ref="HA46:JC47" si="119">HA118-HA142</f>
        <v>17.456550852002891</v>
      </c>
      <c r="HB46" s="4">
        <f t="shared" si="119"/>
        <v>106.92067624199458</v>
      </c>
      <c r="HC46" s="4">
        <f t="shared" si="119"/>
        <v>138.84182030678804</v>
      </c>
      <c r="HD46" s="4">
        <f t="shared" si="119"/>
        <v>33.558159849348371</v>
      </c>
      <c r="HE46" s="4">
        <f t="shared" si="119"/>
        <v>56.418246600658229</v>
      </c>
      <c r="HF46" s="4">
        <f t="shared" si="119"/>
        <v>126.85526952019254</v>
      </c>
      <c r="HG46" s="4">
        <f t="shared" si="119"/>
        <v>34.807500315951856</v>
      </c>
      <c r="HH46" s="4">
        <f t="shared" si="119"/>
        <v>57.403656226768803</v>
      </c>
      <c r="HI46" s="4">
        <f t="shared" si="119"/>
        <v>18.443158166153765</v>
      </c>
      <c r="HJ46" s="4">
        <f t="shared" si="119"/>
        <v>1127.3066062391458</v>
      </c>
      <c r="HK46" s="4">
        <f t="shared" si="119"/>
        <v>82.977692689848723</v>
      </c>
      <c r="HL46" s="4">
        <f t="shared" si="119"/>
        <v>25.155796362418975</v>
      </c>
      <c r="HM46" s="4">
        <f t="shared" si="119"/>
        <v>0</v>
      </c>
      <c r="HN46" s="4">
        <f t="shared" si="119"/>
        <v>72.002613267972592</v>
      </c>
      <c r="HO46" s="4">
        <f t="shared" si="119"/>
        <v>124.32950090381023</v>
      </c>
      <c r="HP46" s="4">
        <f t="shared" si="119"/>
        <v>133.07780632313933</v>
      </c>
      <c r="HQ46" s="4">
        <f t="shared" si="119"/>
        <v>319.55375455087113</v>
      </c>
      <c r="HR46" s="4">
        <f t="shared" si="119"/>
        <v>48.619630827282791</v>
      </c>
      <c r="HS46" s="4">
        <f t="shared" si="119"/>
        <v>253.68091268691467</v>
      </c>
      <c r="HT46" s="4">
        <f t="shared" si="119"/>
        <v>50.350451490258436</v>
      </c>
      <c r="HU46" s="4">
        <f t="shared" si="119"/>
        <v>28.276620301909929</v>
      </c>
      <c r="HV46" s="4">
        <f t="shared" si="119"/>
        <v>141.34637101016691</v>
      </c>
      <c r="HW46" s="4">
        <f t="shared" si="119"/>
        <v>7.4941646885598976</v>
      </c>
      <c r="HX46" s="4">
        <f t="shared" si="119"/>
        <v>101.96738178877287</v>
      </c>
      <c r="HY46" s="4">
        <f t="shared" si="119"/>
        <v>131.05420119818436</v>
      </c>
      <c r="HZ46" s="4">
        <f t="shared" si="119"/>
        <v>0</v>
      </c>
      <c r="IA46" s="4">
        <f t="shared" si="119"/>
        <v>16.520078443840156</v>
      </c>
      <c r="IB46" s="4">
        <f t="shared" si="119"/>
        <v>20.149286568223687</v>
      </c>
      <c r="IC46" s="4">
        <f t="shared" si="119"/>
        <v>97.390050228165023</v>
      </c>
      <c r="ID46" s="4">
        <f t="shared" si="119"/>
        <v>12.695151407401728</v>
      </c>
      <c r="IE46" s="4">
        <f t="shared" si="119"/>
        <v>120.54709818478075</v>
      </c>
      <c r="IF46" s="4">
        <f t="shared" si="119"/>
        <v>2.2143522165852878</v>
      </c>
      <c r="IG46" s="4">
        <f t="shared" si="119"/>
        <v>12.730704399889726</v>
      </c>
      <c r="IH46" s="4">
        <f t="shared" si="119"/>
        <v>66.054849632594284</v>
      </c>
      <c r="II46" s="4">
        <f t="shared" si="119"/>
        <v>156.6157762096615</v>
      </c>
      <c r="IJ46" s="4">
        <f t="shared" si="119"/>
        <v>16.298707563049348</v>
      </c>
      <c r="IK46" s="4">
        <f t="shared" si="119"/>
        <v>30.090612676699362</v>
      </c>
      <c r="IL46" s="4">
        <f t="shared" si="119"/>
        <v>70.512517754773</v>
      </c>
      <c r="IM46" s="4">
        <f t="shared" si="119"/>
        <v>2.1340921110482238</v>
      </c>
      <c r="IN46" s="4">
        <f t="shared" si="119"/>
        <v>17.517781821093951</v>
      </c>
      <c r="IO46" s="4">
        <f t="shared" si="119"/>
        <v>24.217931481070423</v>
      </c>
      <c r="IP46" s="4">
        <f t="shared" si="119"/>
        <v>50.597716932728623</v>
      </c>
      <c r="IQ46" s="4">
        <f t="shared" si="119"/>
        <v>104.36546135125047</v>
      </c>
      <c r="IR46" s="4">
        <f t="shared" si="119"/>
        <v>58.458482271609931</v>
      </c>
      <c r="IS46" s="4">
        <f t="shared" si="119"/>
        <v>14.266276230605222</v>
      </c>
      <c r="IT46" s="4">
        <f t="shared" si="119"/>
        <v>75.544825779251326</v>
      </c>
      <c r="IU46" s="4">
        <f t="shared" si="119"/>
        <v>45.364798323032758</v>
      </c>
      <c r="IV46" s="4">
        <f t="shared" si="119"/>
        <v>115.35382198933323</v>
      </c>
      <c r="IW46" s="4">
        <f t="shared" si="119"/>
        <v>13.565263369443318</v>
      </c>
      <c r="IX46" s="4">
        <f t="shared" si="119"/>
        <v>300.01028215436054</v>
      </c>
      <c r="IY46" s="4">
        <f t="shared" si="119"/>
        <v>15.364783011377066</v>
      </c>
      <c r="IZ46" s="4">
        <f t="shared" si="119"/>
        <v>19.866379624598242</v>
      </c>
      <c r="JA46" s="4">
        <f t="shared" si="119"/>
        <v>0</v>
      </c>
      <c r="JB46" s="4">
        <f t="shared" si="119"/>
        <v>66.947697800639389</v>
      </c>
      <c r="JC46" s="4">
        <f t="shared" si="119"/>
        <v>208.71974830865372</v>
      </c>
    </row>
    <row r="47" spans="1:263" x14ac:dyDescent="0.4">
      <c r="A47" s="4">
        <f t="shared" si="85"/>
        <v>14895.790722345942</v>
      </c>
      <c r="B47">
        <v>2038</v>
      </c>
      <c r="C47" s="4">
        <f t="shared" si="116"/>
        <v>0</v>
      </c>
      <c r="D47" s="4">
        <f t="shared" si="116"/>
        <v>183.59920157569681</v>
      </c>
      <c r="E47" s="4">
        <f t="shared" si="116"/>
        <v>130.67734382466421</v>
      </c>
      <c r="F47" s="4">
        <f t="shared" si="116"/>
        <v>0</v>
      </c>
      <c r="G47" s="4">
        <f t="shared" si="116"/>
        <v>268.99124820890006</v>
      </c>
      <c r="H47" s="4">
        <f t="shared" si="116"/>
        <v>21.290086660294868</v>
      </c>
      <c r="I47" s="4">
        <f t="shared" si="116"/>
        <v>68.438771595566209</v>
      </c>
      <c r="J47" s="4">
        <f t="shared" si="116"/>
        <v>10.017141600412771</v>
      </c>
      <c r="K47" s="4">
        <f t="shared" si="116"/>
        <v>34.217981935465879</v>
      </c>
      <c r="L47" s="4">
        <f t="shared" si="116"/>
        <v>0</v>
      </c>
      <c r="M47" s="4">
        <f t="shared" si="116"/>
        <v>95.111022903565683</v>
      </c>
      <c r="N47" s="4">
        <f t="shared" si="116"/>
        <v>29.876032670910451</v>
      </c>
      <c r="O47" s="4">
        <f t="shared" si="116"/>
        <v>53.791117394292868</v>
      </c>
      <c r="P47" s="4">
        <f t="shared" si="116"/>
        <v>18.637353026979209</v>
      </c>
      <c r="Q47" s="4">
        <f t="shared" si="116"/>
        <v>15.678892973164096</v>
      </c>
      <c r="R47" s="4">
        <f t="shared" si="116"/>
        <v>21.215746958332748</v>
      </c>
      <c r="S47" s="4">
        <f t="shared" si="116"/>
        <v>127.24292948370434</v>
      </c>
      <c r="T47" s="4">
        <f t="shared" si="116"/>
        <v>18.909564371909706</v>
      </c>
      <c r="U47" s="4">
        <f t="shared" si="116"/>
        <v>103.06384485536239</v>
      </c>
      <c r="V47" s="4">
        <f t="shared" si="116"/>
        <v>22.281721361470368</v>
      </c>
      <c r="W47" s="4">
        <f t="shared" si="116"/>
        <v>2.8515435542487655</v>
      </c>
      <c r="X47" s="4">
        <f t="shared" si="116"/>
        <v>30.730441358442903</v>
      </c>
      <c r="Y47" s="4">
        <f t="shared" si="116"/>
        <v>0</v>
      </c>
      <c r="Z47" s="4">
        <f t="shared" si="116"/>
        <v>0</v>
      </c>
      <c r="AA47" s="4">
        <f t="shared" si="116"/>
        <v>14.876569452972982</v>
      </c>
      <c r="AB47" s="4">
        <f t="shared" si="116"/>
        <v>179.16940382716857</v>
      </c>
      <c r="AC47" s="4">
        <f t="shared" si="116"/>
        <v>45.670040843425795</v>
      </c>
      <c r="AD47" s="4">
        <f t="shared" si="116"/>
        <v>15.202973261009678</v>
      </c>
      <c r="AE47" s="4">
        <f t="shared" si="116"/>
        <v>73.296627638660198</v>
      </c>
      <c r="AF47" s="4">
        <f t="shared" si="116"/>
        <v>68.075519024841185</v>
      </c>
      <c r="AG47" s="4">
        <f t="shared" si="116"/>
        <v>48.117914379060977</v>
      </c>
      <c r="AH47" s="4">
        <f t="shared" si="116"/>
        <v>4.9067453293947336</v>
      </c>
      <c r="AI47" s="4">
        <f t="shared" si="116"/>
        <v>73.07074915844764</v>
      </c>
      <c r="AJ47" s="4">
        <f t="shared" si="116"/>
        <v>0.32768882899067969</v>
      </c>
      <c r="AK47" s="4">
        <f t="shared" si="116"/>
        <v>48.624294198771011</v>
      </c>
      <c r="AL47" s="4">
        <f t="shared" si="116"/>
        <v>40.379589005821792</v>
      </c>
      <c r="AM47" s="4">
        <f t="shared" si="116"/>
        <v>3.1308303884340369</v>
      </c>
      <c r="AN47" s="4">
        <f t="shared" si="116"/>
        <v>0.15794246894993422</v>
      </c>
      <c r="AO47" s="4">
        <f t="shared" si="116"/>
        <v>0</v>
      </c>
      <c r="AP47" s="4">
        <f t="shared" si="116"/>
        <v>91.243735695270388</v>
      </c>
      <c r="AQ47" s="4">
        <f t="shared" si="116"/>
        <v>10.66380067448171</v>
      </c>
      <c r="AR47" s="4">
        <f t="shared" si="116"/>
        <v>160.13480485525969</v>
      </c>
      <c r="AS47" s="4">
        <f t="shared" si="116"/>
        <v>79.370524374965981</v>
      </c>
      <c r="AT47" s="4">
        <f t="shared" si="116"/>
        <v>0</v>
      </c>
      <c r="AU47" s="4">
        <f t="shared" si="116"/>
        <v>142.1455574563403</v>
      </c>
      <c r="AV47" s="4">
        <f t="shared" si="116"/>
        <v>118.50375905498598</v>
      </c>
      <c r="AW47" s="4">
        <f t="shared" si="116"/>
        <v>15.304726662746122</v>
      </c>
      <c r="AX47" s="4">
        <f t="shared" si="116"/>
        <v>9.6278005936807853E-2</v>
      </c>
      <c r="AY47" s="4">
        <f t="shared" si="116"/>
        <v>155.02480866363598</v>
      </c>
      <c r="AZ47" s="4">
        <f t="shared" si="116"/>
        <v>28.930337790622964</v>
      </c>
      <c r="BA47" s="4">
        <f t="shared" si="116"/>
        <v>33.749338994192826</v>
      </c>
      <c r="BB47" s="4">
        <f t="shared" si="116"/>
        <v>37.212317061712604</v>
      </c>
      <c r="BC47" s="4">
        <f t="shared" si="116"/>
        <v>22.280191214067617</v>
      </c>
      <c r="BD47" s="4">
        <f t="shared" si="116"/>
        <v>28.687762908240675</v>
      </c>
      <c r="BE47" s="4">
        <f t="shared" si="116"/>
        <v>60.009189519292669</v>
      </c>
      <c r="BF47" s="4">
        <f t="shared" si="116"/>
        <v>18.395335178407365</v>
      </c>
      <c r="BG47" s="4">
        <f t="shared" si="116"/>
        <v>0</v>
      </c>
      <c r="BH47" s="4">
        <f t="shared" si="116"/>
        <v>62.84676726362752</v>
      </c>
      <c r="BI47" s="4">
        <f t="shared" si="116"/>
        <v>48.583296627068364</v>
      </c>
      <c r="BJ47" s="4">
        <f t="shared" si="116"/>
        <v>29.300796444383948</v>
      </c>
      <c r="BK47" s="4">
        <f t="shared" si="116"/>
        <v>72.732737591948123</v>
      </c>
      <c r="BL47" s="4">
        <f t="shared" si="116"/>
        <v>0</v>
      </c>
      <c r="BM47" s="4">
        <f t="shared" si="116"/>
        <v>46.300798106345802</v>
      </c>
      <c r="BN47" s="4">
        <f t="shared" ref="BN47" si="120">BN119-BN143</f>
        <v>119.64380143018083</v>
      </c>
      <c r="BO47" s="4">
        <f t="shared" si="114"/>
        <v>114.2320134720452</v>
      </c>
      <c r="BP47" s="4">
        <f t="shared" si="114"/>
        <v>120.61073219277284</v>
      </c>
      <c r="BQ47" s="4">
        <f t="shared" ref="BQ47:DZ47" si="121">BQ119-BQ143</f>
        <v>25.871438662950457</v>
      </c>
      <c r="BR47" s="4">
        <f t="shared" si="121"/>
        <v>0</v>
      </c>
      <c r="BS47" s="4">
        <f t="shared" si="121"/>
        <v>68.873858721144742</v>
      </c>
      <c r="BT47" s="4">
        <f t="shared" si="121"/>
        <v>38.196504894020478</v>
      </c>
      <c r="BU47" s="4">
        <f t="shared" si="121"/>
        <v>0</v>
      </c>
      <c r="BV47" s="4">
        <f t="shared" si="121"/>
        <v>15.202965994808888</v>
      </c>
      <c r="BW47" s="4">
        <f t="shared" si="121"/>
        <v>12.714265964474039</v>
      </c>
      <c r="BX47" s="4">
        <f t="shared" si="121"/>
        <v>0</v>
      </c>
      <c r="BY47" s="4">
        <f t="shared" si="121"/>
        <v>103.2566951111755</v>
      </c>
      <c r="BZ47" s="4">
        <f t="shared" si="121"/>
        <v>76.356120935656023</v>
      </c>
      <c r="CA47" s="4">
        <f t="shared" si="121"/>
        <v>19.19093161180351</v>
      </c>
      <c r="CB47" s="4">
        <f t="shared" si="121"/>
        <v>43.420664928045838</v>
      </c>
      <c r="CC47" s="4">
        <f t="shared" si="121"/>
        <v>0.76139109397018601</v>
      </c>
      <c r="CD47" s="4">
        <f t="shared" si="121"/>
        <v>10.101745368223106</v>
      </c>
      <c r="CE47" s="4">
        <f t="shared" si="121"/>
        <v>82.940514777904184</v>
      </c>
      <c r="CF47" s="4">
        <f t="shared" si="121"/>
        <v>21.529764513414662</v>
      </c>
      <c r="CG47" s="4">
        <f t="shared" si="121"/>
        <v>65.349114354451061</v>
      </c>
      <c r="CH47" s="4">
        <f t="shared" si="121"/>
        <v>43.878591365923526</v>
      </c>
      <c r="CI47" s="4">
        <f t="shared" si="121"/>
        <v>10.4445469020548</v>
      </c>
      <c r="CJ47" s="4">
        <f t="shared" si="121"/>
        <v>81.547109199458106</v>
      </c>
      <c r="CK47" s="4">
        <f t="shared" si="121"/>
        <v>33.736904141669989</v>
      </c>
      <c r="CL47" s="4">
        <f t="shared" si="121"/>
        <v>9.2848488638250739</v>
      </c>
      <c r="CM47" s="4">
        <f t="shared" si="121"/>
        <v>123.2842097170595</v>
      </c>
      <c r="CN47" s="4">
        <f t="shared" si="121"/>
        <v>21.784123213102131</v>
      </c>
      <c r="CO47" s="4">
        <f t="shared" si="121"/>
        <v>0</v>
      </c>
      <c r="CP47" s="4">
        <f t="shared" si="121"/>
        <v>21.201663176617505</v>
      </c>
      <c r="CQ47" s="4">
        <f t="shared" si="121"/>
        <v>0</v>
      </c>
      <c r="CR47" s="4">
        <f t="shared" si="121"/>
        <v>2.4020295307834747</v>
      </c>
      <c r="CS47" s="4">
        <f t="shared" si="121"/>
        <v>58.065817677442823</v>
      </c>
      <c r="CT47" s="4">
        <f t="shared" si="121"/>
        <v>117.91438170074876</v>
      </c>
      <c r="CU47" s="4">
        <f t="shared" si="121"/>
        <v>0</v>
      </c>
      <c r="CV47" s="4">
        <f t="shared" si="121"/>
        <v>31.306413115165704</v>
      </c>
      <c r="CW47" s="4">
        <f t="shared" si="121"/>
        <v>86.519639810740983</v>
      </c>
      <c r="CX47" s="4">
        <f t="shared" si="121"/>
        <v>216.77559037909904</v>
      </c>
      <c r="CY47" s="4">
        <f t="shared" si="121"/>
        <v>1.2379505320128907</v>
      </c>
      <c r="CZ47" s="4">
        <f t="shared" si="121"/>
        <v>97.64508887099295</v>
      </c>
      <c r="DA47" s="4">
        <f t="shared" si="121"/>
        <v>0.81628117590700333</v>
      </c>
      <c r="DB47" s="4">
        <f t="shared" si="121"/>
        <v>41.405546903472469</v>
      </c>
      <c r="DC47" s="4">
        <f t="shared" si="121"/>
        <v>190.30863666919345</v>
      </c>
      <c r="DD47" s="4">
        <f t="shared" si="121"/>
        <v>7.3338208297886247</v>
      </c>
      <c r="DE47" s="4">
        <f t="shared" si="121"/>
        <v>58.291503689766756</v>
      </c>
      <c r="DF47" s="4">
        <f t="shared" si="121"/>
        <v>29.969257717159831</v>
      </c>
      <c r="DG47" s="4">
        <f t="shared" si="121"/>
        <v>14.902303000553303</v>
      </c>
      <c r="DH47" s="4">
        <f t="shared" si="121"/>
        <v>1.4084304500957605</v>
      </c>
      <c r="DI47" s="4">
        <f t="shared" si="121"/>
        <v>17.270118625376412</v>
      </c>
      <c r="DJ47" s="4">
        <f t="shared" si="121"/>
        <v>72.533716310893951</v>
      </c>
      <c r="DK47" s="4">
        <f t="shared" si="121"/>
        <v>62.230307788302852</v>
      </c>
      <c r="DL47" s="4">
        <f t="shared" si="121"/>
        <v>17.148595694244296</v>
      </c>
      <c r="DM47" s="4">
        <f t="shared" si="121"/>
        <v>30.921279375403572</v>
      </c>
      <c r="DN47" s="4">
        <f t="shared" si="121"/>
        <v>34.497581411114254</v>
      </c>
      <c r="DO47" s="4">
        <f t="shared" si="121"/>
        <v>73.440766572123536</v>
      </c>
      <c r="DP47" s="4">
        <f t="shared" si="121"/>
        <v>0</v>
      </c>
      <c r="DQ47" s="4">
        <f t="shared" si="121"/>
        <v>5.7238690440150668</v>
      </c>
      <c r="DR47" s="4">
        <f t="shared" si="121"/>
        <v>1.9196579369098608</v>
      </c>
      <c r="DS47" s="4">
        <f t="shared" si="121"/>
        <v>46.335889887372012</v>
      </c>
      <c r="DT47" s="4">
        <f t="shared" si="121"/>
        <v>0</v>
      </c>
      <c r="DU47" s="4">
        <f t="shared" si="121"/>
        <v>9.2717340273878399</v>
      </c>
      <c r="DV47" s="4">
        <f t="shared" si="121"/>
        <v>28.534354156618377</v>
      </c>
      <c r="DW47" s="4">
        <f t="shared" si="121"/>
        <v>6.8035855564804857</v>
      </c>
      <c r="DX47" s="4">
        <f t="shared" si="121"/>
        <v>69.423755220565397</v>
      </c>
      <c r="DY47" s="4">
        <f t="shared" si="121"/>
        <v>23.278388476296843</v>
      </c>
      <c r="DZ47" s="4">
        <f t="shared" si="121"/>
        <v>28.563686992108316</v>
      </c>
      <c r="EA47" s="4">
        <f t="shared" si="101"/>
        <v>129.56686730335812</v>
      </c>
      <c r="EB47" s="4">
        <f t="shared" si="101"/>
        <v>17.313215550155537</v>
      </c>
      <c r="EC47" s="4">
        <f t="shared" si="101"/>
        <v>0</v>
      </c>
      <c r="ED47" s="4">
        <f t="shared" si="117"/>
        <v>142.92680008045176</v>
      </c>
      <c r="EE47" s="4">
        <f t="shared" si="117"/>
        <v>0.8947758151659525</v>
      </c>
      <c r="EF47" s="4">
        <f t="shared" si="117"/>
        <v>3.1914743200589051</v>
      </c>
      <c r="EG47" s="4">
        <f t="shared" si="117"/>
        <v>18.755498220465078</v>
      </c>
      <c r="EH47" s="4">
        <f t="shared" si="117"/>
        <v>65.930244293343009</v>
      </c>
      <c r="EI47" s="4">
        <f t="shared" si="117"/>
        <v>37.929754935757636</v>
      </c>
      <c r="EJ47" s="4">
        <f t="shared" si="117"/>
        <v>65.841265487960968</v>
      </c>
      <c r="EK47" s="4">
        <f t="shared" si="117"/>
        <v>0</v>
      </c>
      <c r="EL47" s="4">
        <f t="shared" si="117"/>
        <v>16.748258515721169</v>
      </c>
      <c r="EM47" s="4">
        <f t="shared" si="117"/>
        <v>23.305890574542328</v>
      </c>
      <c r="EN47" s="4">
        <f t="shared" si="117"/>
        <v>26.497589112299636</v>
      </c>
      <c r="EO47" s="4">
        <f t="shared" si="117"/>
        <v>26.831048623131288</v>
      </c>
      <c r="EP47" s="4">
        <f t="shared" si="117"/>
        <v>47.01397099281747</v>
      </c>
      <c r="EQ47" s="4">
        <f t="shared" si="117"/>
        <v>46.023311855651414</v>
      </c>
      <c r="ER47" s="4">
        <f t="shared" si="117"/>
        <v>99.979402951018457</v>
      </c>
      <c r="ES47" s="4">
        <f t="shared" si="117"/>
        <v>0</v>
      </c>
      <c r="ET47" s="4">
        <f t="shared" si="117"/>
        <v>14.866629617219212</v>
      </c>
      <c r="EU47" s="4">
        <f t="shared" si="117"/>
        <v>109.9576308926123</v>
      </c>
      <c r="EV47" s="4">
        <f t="shared" si="117"/>
        <v>17.266991378805564</v>
      </c>
      <c r="EW47" s="4">
        <f t="shared" si="117"/>
        <v>92.54809606052865</v>
      </c>
      <c r="EX47" s="4">
        <f t="shared" si="117"/>
        <v>3.3854725069206695</v>
      </c>
      <c r="EY47" s="4">
        <f t="shared" si="117"/>
        <v>3.298578796691443</v>
      </c>
      <c r="EZ47" s="4">
        <f t="shared" si="117"/>
        <v>0.79950360109506513</v>
      </c>
      <c r="FA47" s="4">
        <f t="shared" si="117"/>
        <v>90.503034211143387</v>
      </c>
      <c r="FB47" s="4">
        <f t="shared" si="117"/>
        <v>41.930633815024251</v>
      </c>
      <c r="FC47" s="4">
        <f t="shared" si="117"/>
        <v>2.6481063290862688</v>
      </c>
      <c r="FD47" s="4">
        <f t="shared" si="117"/>
        <v>20.122930319059531</v>
      </c>
      <c r="FE47" s="4">
        <f t="shared" si="117"/>
        <v>392.2668616991217</v>
      </c>
      <c r="FF47" s="4">
        <f t="shared" si="117"/>
        <v>21.540851128178257</v>
      </c>
      <c r="FG47" s="4">
        <f t="shared" si="117"/>
        <v>90.36335955521281</v>
      </c>
      <c r="FH47" s="4">
        <f t="shared" si="117"/>
        <v>11.48374604695117</v>
      </c>
      <c r="FI47" s="4">
        <f t="shared" si="117"/>
        <v>93.934897074007935</v>
      </c>
      <c r="FJ47" s="4">
        <f t="shared" si="117"/>
        <v>47.735608574998778</v>
      </c>
      <c r="FK47" s="4">
        <f t="shared" si="117"/>
        <v>53.200787485259795</v>
      </c>
      <c r="FL47" s="4">
        <f t="shared" si="117"/>
        <v>84.79632832613548</v>
      </c>
      <c r="FM47" s="4">
        <f t="shared" si="117"/>
        <v>24.010751036171122</v>
      </c>
      <c r="FN47" s="4">
        <f t="shared" si="117"/>
        <v>7.1695462494881355</v>
      </c>
      <c r="FO47" s="4">
        <f t="shared" si="117"/>
        <v>14.647835934746499</v>
      </c>
      <c r="FP47" s="4">
        <f t="shared" si="117"/>
        <v>140.26797230522934</v>
      </c>
      <c r="FQ47" s="4">
        <f t="shared" si="117"/>
        <v>61.903468600707427</v>
      </c>
      <c r="FR47" s="4">
        <f t="shared" si="117"/>
        <v>67.568765322445657</v>
      </c>
      <c r="FS47" s="4">
        <f t="shared" si="117"/>
        <v>14.510201944051294</v>
      </c>
      <c r="FT47" s="4">
        <f t="shared" si="117"/>
        <v>51.801961779765669</v>
      </c>
      <c r="FU47" s="4">
        <f t="shared" si="117"/>
        <v>0.82590963336713319</v>
      </c>
      <c r="FV47" s="4">
        <f t="shared" si="117"/>
        <v>132.49701029100279</v>
      </c>
      <c r="FW47" s="4">
        <f t="shared" si="117"/>
        <v>8.2807847798200047</v>
      </c>
      <c r="FX47" s="4">
        <f t="shared" si="117"/>
        <v>8.2764024880055018</v>
      </c>
      <c r="FY47" s="4">
        <f t="shared" si="117"/>
        <v>92.714626859085612</v>
      </c>
      <c r="FZ47" s="4">
        <f t="shared" si="117"/>
        <v>71.796073690194021</v>
      </c>
      <c r="GA47" s="4">
        <f t="shared" si="117"/>
        <v>36.272227721091475</v>
      </c>
      <c r="GB47" s="4">
        <f t="shared" si="117"/>
        <v>56.480498175941328</v>
      </c>
      <c r="GC47" s="4">
        <f t="shared" si="117"/>
        <v>0</v>
      </c>
      <c r="GD47" s="4">
        <f t="shared" si="117"/>
        <v>191.72902046410931</v>
      </c>
      <c r="GE47" s="4">
        <f t="shared" si="117"/>
        <v>154.76122093654112</v>
      </c>
      <c r="GF47" s="4">
        <f t="shared" si="117"/>
        <v>16.375386190764779</v>
      </c>
      <c r="GG47" s="4">
        <f t="shared" si="117"/>
        <v>44.350867212486676</v>
      </c>
      <c r="GH47" s="4">
        <f t="shared" si="117"/>
        <v>58.505212264111719</v>
      </c>
      <c r="GI47" s="4">
        <f t="shared" si="117"/>
        <v>36.837053394910221</v>
      </c>
      <c r="GJ47" s="4">
        <f t="shared" si="117"/>
        <v>52.517923165710314</v>
      </c>
      <c r="GK47" s="4">
        <f t="shared" si="117"/>
        <v>231.88155079275666</v>
      </c>
      <c r="GL47" s="4">
        <f t="shared" si="117"/>
        <v>57.346759425829454</v>
      </c>
      <c r="GM47" s="4">
        <f t="shared" si="115"/>
        <v>27.839602607434468</v>
      </c>
      <c r="GN47" s="4">
        <f t="shared" si="115"/>
        <v>0</v>
      </c>
      <c r="GO47" s="4">
        <f t="shared" si="115"/>
        <v>103.82213959547211</v>
      </c>
      <c r="GP47" s="4">
        <f t="shared" si="115"/>
        <v>0</v>
      </c>
      <c r="GQ47" s="4">
        <f t="shared" si="115"/>
        <v>42.858851535952219</v>
      </c>
      <c r="GR47" s="4">
        <f t="shared" si="115"/>
        <v>145.58705332803873</v>
      </c>
      <c r="GS47" s="4">
        <f t="shared" si="115"/>
        <v>0</v>
      </c>
      <c r="GT47" s="4">
        <f t="shared" si="115"/>
        <v>143.56113171001678</v>
      </c>
      <c r="GU47" s="4">
        <f t="shared" si="115"/>
        <v>21.229164270505059</v>
      </c>
      <c r="GV47" s="4">
        <f t="shared" si="115"/>
        <v>0</v>
      </c>
      <c r="GW47" s="4">
        <f t="shared" si="115"/>
        <v>91.286985734604428</v>
      </c>
      <c r="GX47" s="4">
        <f t="shared" si="115"/>
        <v>14.316823502984324</v>
      </c>
      <c r="GY47" s="4">
        <f t="shared" si="115"/>
        <v>141.24348788533234</v>
      </c>
      <c r="GZ47" s="4">
        <f t="shared" si="115"/>
        <v>27.97791188932537</v>
      </c>
      <c r="HA47" s="4">
        <f t="shared" si="119"/>
        <v>22.80779968705399</v>
      </c>
      <c r="HB47" s="4">
        <f t="shared" si="119"/>
        <v>117.50982412331108</v>
      </c>
      <c r="HC47" s="4">
        <f t="shared" si="119"/>
        <v>159.65029556044016</v>
      </c>
      <c r="HD47" s="4">
        <f t="shared" si="119"/>
        <v>0</v>
      </c>
      <c r="HE47" s="4">
        <f t="shared" si="119"/>
        <v>64.242609906630022</v>
      </c>
      <c r="HF47" s="4">
        <f t="shared" si="119"/>
        <v>144.51836925225689</v>
      </c>
      <c r="HG47" s="4">
        <f t="shared" si="119"/>
        <v>0</v>
      </c>
      <c r="HH47" s="4">
        <f t="shared" si="119"/>
        <v>0</v>
      </c>
      <c r="HI47" s="4">
        <f t="shared" si="119"/>
        <v>25.449275469109562</v>
      </c>
      <c r="HJ47" s="4">
        <f t="shared" si="119"/>
        <v>1251.3349135144638</v>
      </c>
      <c r="HK47" s="4">
        <f t="shared" si="119"/>
        <v>2.0192143574644832</v>
      </c>
      <c r="HL47" s="4">
        <f t="shared" si="119"/>
        <v>32.064637768103552</v>
      </c>
      <c r="HM47" s="4">
        <f t="shared" si="119"/>
        <v>0</v>
      </c>
      <c r="HN47" s="4">
        <f t="shared" si="119"/>
        <v>24.657670739634625</v>
      </c>
      <c r="HO47" s="4">
        <f t="shared" si="119"/>
        <v>78.714753647006219</v>
      </c>
      <c r="HP47" s="4">
        <f t="shared" si="119"/>
        <v>68.969720203514072</v>
      </c>
      <c r="HQ47" s="4">
        <f t="shared" si="119"/>
        <v>69.300766931034147</v>
      </c>
      <c r="HR47" s="4">
        <f t="shared" si="119"/>
        <v>0</v>
      </c>
      <c r="HS47" s="4">
        <f t="shared" si="119"/>
        <v>284.40901557016917</v>
      </c>
      <c r="HT47" s="4">
        <f t="shared" si="119"/>
        <v>60.814246055598431</v>
      </c>
      <c r="HU47" s="4">
        <f t="shared" si="119"/>
        <v>0</v>
      </c>
      <c r="HV47" s="4">
        <f t="shared" si="119"/>
        <v>166.67070127383559</v>
      </c>
      <c r="HW47" s="4">
        <f t="shared" si="119"/>
        <v>12.379600884736675</v>
      </c>
      <c r="HX47" s="4">
        <f t="shared" si="119"/>
        <v>38.545347873605124</v>
      </c>
      <c r="HY47" s="4">
        <f t="shared" si="119"/>
        <v>89.065143132573979</v>
      </c>
      <c r="HZ47" s="4">
        <f t="shared" si="119"/>
        <v>1.4922962350964042</v>
      </c>
      <c r="IA47" s="4">
        <f t="shared" si="119"/>
        <v>29.570654395678051</v>
      </c>
      <c r="IB47" s="4">
        <f t="shared" si="119"/>
        <v>23.922053899164151</v>
      </c>
      <c r="IC47" s="4">
        <f t="shared" si="119"/>
        <v>113.07362924304326</v>
      </c>
      <c r="ID47" s="4">
        <f t="shared" si="119"/>
        <v>16.540675484066373</v>
      </c>
      <c r="IE47" s="4">
        <f t="shared" si="119"/>
        <v>137.83144052501621</v>
      </c>
      <c r="IF47" s="4">
        <f t="shared" si="119"/>
        <v>2.9365521655341604</v>
      </c>
      <c r="IG47" s="4">
        <f t="shared" si="119"/>
        <v>17.39873470170631</v>
      </c>
      <c r="IH47" s="4">
        <f t="shared" si="119"/>
        <v>76.526808639151383</v>
      </c>
      <c r="II47" s="4">
        <f t="shared" si="119"/>
        <v>175.490204916436</v>
      </c>
      <c r="IJ47" s="4">
        <f t="shared" si="119"/>
        <v>23.078916262027501</v>
      </c>
      <c r="IK47" s="4">
        <f t="shared" si="119"/>
        <v>44.524872109231033</v>
      </c>
      <c r="IL47" s="4">
        <f t="shared" si="119"/>
        <v>81.143910446757275</v>
      </c>
      <c r="IM47" s="4">
        <f t="shared" si="119"/>
        <v>17.99654385942576</v>
      </c>
      <c r="IN47" s="4">
        <f t="shared" si="119"/>
        <v>34.183163288308215</v>
      </c>
      <c r="IO47" s="4">
        <f t="shared" si="119"/>
        <v>29.61855905272207</v>
      </c>
      <c r="IP47" s="4">
        <f t="shared" si="119"/>
        <v>1.5932202431717739</v>
      </c>
      <c r="IQ47" s="4">
        <f t="shared" si="119"/>
        <v>130.17551767559996</v>
      </c>
      <c r="IR47" s="4">
        <f t="shared" si="119"/>
        <v>76.462379638342995</v>
      </c>
      <c r="IS47" s="4">
        <f t="shared" si="119"/>
        <v>20.900244959496028</v>
      </c>
      <c r="IT47" s="4">
        <f t="shared" si="119"/>
        <v>83.701832793379154</v>
      </c>
      <c r="IU47" s="4">
        <f t="shared" si="119"/>
        <v>50.966311908781897</v>
      </c>
      <c r="IV47" s="4">
        <f t="shared" si="119"/>
        <v>11.964556294298733</v>
      </c>
      <c r="IW47" s="4">
        <f t="shared" si="119"/>
        <v>25.71733396102394</v>
      </c>
      <c r="IX47" s="4">
        <f t="shared" si="119"/>
        <v>334.06171141935062</v>
      </c>
      <c r="IY47" s="4">
        <f t="shared" si="119"/>
        <v>19.339872914357819</v>
      </c>
      <c r="IZ47" s="4">
        <f t="shared" si="119"/>
        <v>32.923942008287227</v>
      </c>
      <c r="JA47" s="4">
        <f t="shared" si="119"/>
        <v>1.7227018564128009</v>
      </c>
      <c r="JB47" s="4">
        <f t="shared" si="119"/>
        <v>79.616419887010679</v>
      </c>
      <c r="JC47" s="4">
        <f t="shared" si="119"/>
        <v>232.97991884681926</v>
      </c>
    </row>
    <row r="49" spans="1:263" ht="35.6" x14ac:dyDescent="0.9">
      <c r="B49" s="3" t="s">
        <v>288</v>
      </c>
    </row>
    <row r="50" spans="1:263" x14ac:dyDescent="0.4">
      <c r="A50" t="s">
        <v>271</v>
      </c>
      <c r="B50" t="s">
        <v>0</v>
      </c>
      <c r="C50" t="s">
        <v>1</v>
      </c>
      <c r="D50" t="s">
        <v>2</v>
      </c>
      <c r="E50" t="s">
        <v>3</v>
      </c>
      <c r="F50" t="s">
        <v>4</v>
      </c>
      <c r="G50" t="s">
        <v>5</v>
      </c>
      <c r="H50" t="s">
        <v>6</v>
      </c>
      <c r="I50" t="s">
        <v>7</v>
      </c>
      <c r="J50" t="s">
        <v>8</v>
      </c>
      <c r="K50" t="s">
        <v>9</v>
      </c>
      <c r="L50" t="s">
        <v>10</v>
      </c>
      <c r="M50" t="s">
        <v>11</v>
      </c>
      <c r="N50" t="s">
        <v>12</v>
      </c>
      <c r="O50" t="s">
        <v>13</v>
      </c>
      <c r="P50" t="s">
        <v>14</v>
      </c>
      <c r="Q50" t="s">
        <v>15</v>
      </c>
      <c r="R50" t="s">
        <v>16</v>
      </c>
      <c r="S50" t="s">
        <v>17</v>
      </c>
      <c r="T50" t="s">
        <v>18</v>
      </c>
      <c r="U50" t="s">
        <v>19</v>
      </c>
      <c r="V50" t="s">
        <v>20</v>
      </c>
      <c r="W50" t="s">
        <v>21</v>
      </c>
      <c r="X50" t="s">
        <v>22</v>
      </c>
      <c r="Y50" t="s">
        <v>23</v>
      </c>
      <c r="Z50" t="s">
        <v>24</v>
      </c>
      <c r="AA50" t="s">
        <v>25</v>
      </c>
      <c r="AB50" t="s">
        <v>26</v>
      </c>
      <c r="AC50" t="s">
        <v>27</v>
      </c>
      <c r="AD50" t="s">
        <v>28</v>
      </c>
      <c r="AE50" t="s">
        <v>29</v>
      </c>
      <c r="AF50" t="s">
        <v>30</v>
      </c>
      <c r="AG50" t="s">
        <v>31</v>
      </c>
      <c r="AH50" t="s">
        <v>32</v>
      </c>
      <c r="AI50" t="s">
        <v>33</v>
      </c>
      <c r="AJ50" t="s">
        <v>34</v>
      </c>
      <c r="AK50" t="s">
        <v>35</v>
      </c>
      <c r="AL50" t="s">
        <v>36</v>
      </c>
      <c r="AM50" t="s">
        <v>37</v>
      </c>
      <c r="AN50" t="s">
        <v>38</v>
      </c>
      <c r="AO50" t="s">
        <v>39</v>
      </c>
      <c r="AP50" t="s">
        <v>40</v>
      </c>
      <c r="AQ50" t="s">
        <v>41</v>
      </c>
      <c r="AR50" t="s">
        <v>42</v>
      </c>
      <c r="AS50" t="s">
        <v>43</v>
      </c>
      <c r="AT50" t="s">
        <v>44</v>
      </c>
      <c r="AU50" t="s">
        <v>45</v>
      </c>
      <c r="AV50" t="s">
        <v>46</v>
      </c>
      <c r="AW50" t="s">
        <v>47</v>
      </c>
      <c r="AX50" t="s">
        <v>48</v>
      </c>
      <c r="AY50" t="s">
        <v>49</v>
      </c>
      <c r="AZ50" t="s">
        <v>50</v>
      </c>
      <c r="BA50" t="s">
        <v>51</v>
      </c>
      <c r="BB50" t="s">
        <v>52</v>
      </c>
      <c r="BC50" t="s">
        <v>53</v>
      </c>
      <c r="BD50" t="s">
        <v>54</v>
      </c>
      <c r="BE50" t="s">
        <v>55</v>
      </c>
      <c r="BF50" t="s">
        <v>56</v>
      </c>
      <c r="BG50" t="s">
        <v>57</v>
      </c>
      <c r="BH50" t="s">
        <v>58</v>
      </c>
      <c r="BI50" t="s">
        <v>59</v>
      </c>
      <c r="BJ50" t="s">
        <v>60</v>
      </c>
      <c r="BK50" t="s">
        <v>61</v>
      </c>
      <c r="BL50" t="s">
        <v>62</v>
      </c>
      <c r="BM50" t="s">
        <v>63</v>
      </c>
      <c r="BN50" t="s">
        <v>64</v>
      </c>
      <c r="BO50" t="s">
        <v>65</v>
      </c>
      <c r="BP50" t="s">
        <v>66</v>
      </c>
      <c r="BQ50" t="s">
        <v>67</v>
      </c>
      <c r="BR50" t="s">
        <v>68</v>
      </c>
      <c r="BS50" t="s">
        <v>69</v>
      </c>
      <c r="BT50" t="s">
        <v>70</v>
      </c>
      <c r="BU50" t="s">
        <v>71</v>
      </c>
      <c r="BV50" t="s">
        <v>72</v>
      </c>
      <c r="BW50" t="s">
        <v>73</v>
      </c>
      <c r="BX50" t="s">
        <v>74</v>
      </c>
      <c r="BY50" t="s">
        <v>75</v>
      </c>
      <c r="BZ50" t="s">
        <v>76</v>
      </c>
      <c r="CA50" t="s">
        <v>77</v>
      </c>
      <c r="CB50" t="s">
        <v>78</v>
      </c>
      <c r="CC50" t="s">
        <v>79</v>
      </c>
      <c r="CD50" t="s">
        <v>80</v>
      </c>
      <c r="CE50" t="s">
        <v>81</v>
      </c>
      <c r="CF50" t="s">
        <v>82</v>
      </c>
      <c r="CG50" t="s">
        <v>83</v>
      </c>
      <c r="CH50" t="s">
        <v>84</v>
      </c>
      <c r="CI50" t="s">
        <v>85</v>
      </c>
      <c r="CJ50" t="s">
        <v>86</v>
      </c>
      <c r="CK50" t="s">
        <v>87</v>
      </c>
      <c r="CL50" t="s">
        <v>88</v>
      </c>
      <c r="CM50" t="s">
        <v>89</v>
      </c>
      <c r="CN50" t="s">
        <v>90</v>
      </c>
      <c r="CO50" t="s">
        <v>91</v>
      </c>
      <c r="CP50" t="s">
        <v>92</v>
      </c>
      <c r="CQ50" t="s">
        <v>93</v>
      </c>
      <c r="CR50" t="s">
        <v>94</v>
      </c>
      <c r="CS50" t="s">
        <v>95</v>
      </c>
      <c r="CT50" t="s">
        <v>96</v>
      </c>
      <c r="CU50" t="s">
        <v>97</v>
      </c>
      <c r="CV50" t="s">
        <v>98</v>
      </c>
      <c r="CW50" t="s">
        <v>99</v>
      </c>
      <c r="CX50" t="s">
        <v>100</v>
      </c>
      <c r="CY50" t="s">
        <v>101</v>
      </c>
      <c r="CZ50" t="s">
        <v>102</v>
      </c>
      <c r="DA50" t="s">
        <v>103</v>
      </c>
      <c r="DB50" t="s">
        <v>104</v>
      </c>
      <c r="DC50" t="s">
        <v>105</v>
      </c>
      <c r="DD50" t="s">
        <v>106</v>
      </c>
      <c r="DE50" t="s">
        <v>107</v>
      </c>
      <c r="DF50" t="s">
        <v>108</v>
      </c>
      <c r="DG50" t="s">
        <v>109</v>
      </c>
      <c r="DH50" t="s">
        <v>110</v>
      </c>
      <c r="DI50" t="s">
        <v>111</v>
      </c>
      <c r="DJ50" t="s">
        <v>112</v>
      </c>
      <c r="DK50" t="s">
        <v>113</v>
      </c>
      <c r="DL50" t="s">
        <v>114</v>
      </c>
      <c r="DM50" t="s">
        <v>115</v>
      </c>
      <c r="DN50" t="s">
        <v>116</v>
      </c>
      <c r="DO50" t="s">
        <v>117</v>
      </c>
      <c r="DP50" t="s">
        <v>118</v>
      </c>
      <c r="DQ50" t="s">
        <v>119</v>
      </c>
      <c r="DR50" t="s">
        <v>120</v>
      </c>
      <c r="DS50" t="s">
        <v>121</v>
      </c>
      <c r="DT50" t="s">
        <v>122</v>
      </c>
      <c r="DU50" t="s">
        <v>123</v>
      </c>
      <c r="DV50" t="s">
        <v>124</v>
      </c>
      <c r="DW50" t="s">
        <v>125</v>
      </c>
      <c r="DX50" t="s">
        <v>126</v>
      </c>
      <c r="DY50" t="s">
        <v>127</v>
      </c>
      <c r="DZ50" t="s">
        <v>128</v>
      </c>
      <c r="EA50" t="s">
        <v>129</v>
      </c>
      <c r="EB50" t="s">
        <v>130</v>
      </c>
      <c r="EC50" t="s">
        <v>131</v>
      </c>
      <c r="ED50" t="s">
        <v>132</v>
      </c>
      <c r="EE50" t="s">
        <v>133</v>
      </c>
      <c r="EF50" t="s">
        <v>134</v>
      </c>
      <c r="EG50" t="s">
        <v>135</v>
      </c>
      <c r="EH50" t="s">
        <v>136</v>
      </c>
      <c r="EI50" t="s">
        <v>137</v>
      </c>
      <c r="EJ50" t="s">
        <v>138</v>
      </c>
      <c r="EK50" t="s">
        <v>139</v>
      </c>
      <c r="EL50" t="s">
        <v>140</v>
      </c>
      <c r="EM50" t="s">
        <v>141</v>
      </c>
      <c r="EN50" t="s">
        <v>142</v>
      </c>
      <c r="EO50" t="s">
        <v>143</v>
      </c>
      <c r="EP50" t="s">
        <v>144</v>
      </c>
      <c r="EQ50" t="s">
        <v>145</v>
      </c>
      <c r="ER50" t="s">
        <v>146</v>
      </c>
      <c r="ES50" t="s">
        <v>147</v>
      </c>
      <c r="ET50" t="s">
        <v>148</v>
      </c>
      <c r="EU50" t="s">
        <v>149</v>
      </c>
      <c r="EV50" t="s">
        <v>150</v>
      </c>
      <c r="EW50" t="s">
        <v>151</v>
      </c>
      <c r="EX50" t="s">
        <v>152</v>
      </c>
      <c r="EY50" t="s">
        <v>153</v>
      </c>
      <c r="EZ50" t="s">
        <v>154</v>
      </c>
      <c r="FA50" t="s">
        <v>155</v>
      </c>
      <c r="FB50" t="s">
        <v>156</v>
      </c>
      <c r="FC50" t="s">
        <v>157</v>
      </c>
      <c r="FD50" t="s">
        <v>158</v>
      </c>
      <c r="FE50" t="s">
        <v>159</v>
      </c>
      <c r="FF50" t="s">
        <v>160</v>
      </c>
      <c r="FG50" t="s">
        <v>161</v>
      </c>
      <c r="FH50" t="s">
        <v>162</v>
      </c>
      <c r="FI50" t="s">
        <v>163</v>
      </c>
      <c r="FJ50" t="s">
        <v>164</v>
      </c>
      <c r="FK50" t="s">
        <v>165</v>
      </c>
      <c r="FL50" t="s">
        <v>166</v>
      </c>
      <c r="FM50" t="s">
        <v>167</v>
      </c>
      <c r="FN50" t="s">
        <v>168</v>
      </c>
      <c r="FO50" t="s">
        <v>169</v>
      </c>
      <c r="FP50" t="s">
        <v>170</v>
      </c>
      <c r="FQ50" t="s">
        <v>171</v>
      </c>
      <c r="FR50" t="s">
        <v>172</v>
      </c>
      <c r="FS50" t="s">
        <v>173</v>
      </c>
      <c r="FT50" t="s">
        <v>174</v>
      </c>
      <c r="FU50" t="s">
        <v>175</v>
      </c>
      <c r="FV50" t="s">
        <v>176</v>
      </c>
      <c r="FW50" t="s">
        <v>177</v>
      </c>
      <c r="FX50" t="s">
        <v>178</v>
      </c>
      <c r="FY50" t="s">
        <v>179</v>
      </c>
      <c r="FZ50" t="s">
        <v>180</v>
      </c>
      <c r="GA50" t="s">
        <v>181</v>
      </c>
      <c r="GB50" t="s">
        <v>182</v>
      </c>
      <c r="GC50" t="s">
        <v>183</v>
      </c>
      <c r="GD50" t="s">
        <v>184</v>
      </c>
      <c r="GE50" t="s">
        <v>185</v>
      </c>
      <c r="GF50" t="s">
        <v>186</v>
      </c>
      <c r="GG50" t="s">
        <v>187</v>
      </c>
      <c r="GH50" t="s">
        <v>188</v>
      </c>
      <c r="GI50" t="s">
        <v>189</v>
      </c>
      <c r="GJ50" t="s">
        <v>190</v>
      </c>
      <c r="GK50" t="s">
        <v>191</v>
      </c>
      <c r="GL50" t="s">
        <v>192</v>
      </c>
      <c r="GM50" t="s">
        <v>193</v>
      </c>
      <c r="GN50" t="s">
        <v>194</v>
      </c>
      <c r="GO50" t="s">
        <v>195</v>
      </c>
      <c r="GP50" t="s">
        <v>196</v>
      </c>
      <c r="GQ50" t="s">
        <v>197</v>
      </c>
      <c r="GR50" t="s">
        <v>198</v>
      </c>
      <c r="GS50" t="s">
        <v>199</v>
      </c>
      <c r="GT50" t="s">
        <v>200</v>
      </c>
      <c r="GU50" t="s">
        <v>201</v>
      </c>
      <c r="GV50" t="s">
        <v>202</v>
      </c>
      <c r="GW50" t="s">
        <v>203</v>
      </c>
      <c r="GX50" t="s">
        <v>204</v>
      </c>
      <c r="GY50" t="s">
        <v>205</v>
      </c>
      <c r="GZ50" t="s">
        <v>206</v>
      </c>
      <c r="HA50" t="s">
        <v>207</v>
      </c>
      <c r="HB50" t="s">
        <v>208</v>
      </c>
      <c r="HC50" t="s">
        <v>209</v>
      </c>
      <c r="HD50" t="s">
        <v>210</v>
      </c>
      <c r="HE50" t="s">
        <v>211</v>
      </c>
      <c r="HF50" t="s">
        <v>212</v>
      </c>
      <c r="HG50" t="s">
        <v>213</v>
      </c>
      <c r="HH50" t="s">
        <v>214</v>
      </c>
      <c r="HI50" t="s">
        <v>215</v>
      </c>
      <c r="HJ50" t="s">
        <v>216</v>
      </c>
      <c r="HK50" t="s">
        <v>217</v>
      </c>
      <c r="HL50" t="s">
        <v>218</v>
      </c>
      <c r="HM50" t="s">
        <v>219</v>
      </c>
      <c r="HN50" t="s">
        <v>220</v>
      </c>
      <c r="HO50" t="s">
        <v>221</v>
      </c>
      <c r="HP50" t="s">
        <v>222</v>
      </c>
      <c r="HQ50" t="s">
        <v>223</v>
      </c>
      <c r="HR50" t="s">
        <v>224</v>
      </c>
      <c r="HS50" t="s">
        <v>225</v>
      </c>
      <c r="HT50" t="s">
        <v>226</v>
      </c>
      <c r="HU50" t="s">
        <v>227</v>
      </c>
      <c r="HV50" t="s">
        <v>228</v>
      </c>
      <c r="HW50" t="s">
        <v>229</v>
      </c>
      <c r="HX50" t="s">
        <v>230</v>
      </c>
      <c r="HY50" t="s">
        <v>231</v>
      </c>
      <c r="HZ50" t="s">
        <v>232</v>
      </c>
      <c r="IA50" t="s">
        <v>233</v>
      </c>
      <c r="IB50" t="s">
        <v>234</v>
      </c>
      <c r="IC50" t="s">
        <v>235</v>
      </c>
      <c r="ID50" t="s">
        <v>236</v>
      </c>
      <c r="IE50" t="s">
        <v>237</v>
      </c>
      <c r="IF50" t="s">
        <v>238</v>
      </c>
      <c r="IG50" t="s">
        <v>239</v>
      </c>
      <c r="IH50" t="s">
        <v>240</v>
      </c>
      <c r="II50" t="s">
        <v>241</v>
      </c>
      <c r="IJ50" t="s">
        <v>242</v>
      </c>
      <c r="IK50" t="s">
        <v>243</v>
      </c>
      <c r="IL50" t="s">
        <v>244</v>
      </c>
      <c r="IM50" t="s">
        <v>245</v>
      </c>
      <c r="IN50" t="s">
        <v>246</v>
      </c>
      <c r="IO50" t="s">
        <v>247</v>
      </c>
      <c r="IP50" t="s">
        <v>248</v>
      </c>
      <c r="IQ50" t="s">
        <v>249</v>
      </c>
      <c r="IR50" t="s">
        <v>250</v>
      </c>
      <c r="IS50" t="s">
        <v>251</v>
      </c>
      <c r="IT50" t="s">
        <v>252</v>
      </c>
      <c r="IU50" t="s">
        <v>253</v>
      </c>
      <c r="IV50" t="s">
        <v>254</v>
      </c>
      <c r="IW50" t="s">
        <v>255</v>
      </c>
      <c r="IX50" t="s">
        <v>256</v>
      </c>
      <c r="IY50" t="s">
        <v>257</v>
      </c>
      <c r="IZ50" t="s">
        <v>258</v>
      </c>
      <c r="JA50" t="s">
        <v>259</v>
      </c>
      <c r="JB50" t="s">
        <v>260</v>
      </c>
      <c r="JC50" t="s">
        <v>261</v>
      </c>
    </row>
    <row r="51" spans="1:263" x14ac:dyDescent="0.4">
      <c r="A51" s="4">
        <f t="shared" ref="A51:A71" si="122">SUM(C51:JC51)</f>
        <v>90501.75</v>
      </c>
      <c r="B51">
        <v>2018</v>
      </c>
      <c r="C51" s="4">
        <f>C147</f>
        <v>346.75</v>
      </c>
      <c r="D51" s="4">
        <f t="shared" ref="D51:BO66" si="123">D147</f>
        <v>346.75</v>
      </c>
      <c r="E51" s="4">
        <f t="shared" si="123"/>
        <v>346.75</v>
      </c>
      <c r="F51" s="4">
        <f t="shared" si="123"/>
        <v>346.75</v>
      </c>
      <c r="G51" s="4">
        <f t="shared" si="123"/>
        <v>346.75</v>
      </c>
      <c r="H51" s="4">
        <f t="shared" si="123"/>
        <v>346.75</v>
      </c>
      <c r="I51" s="4">
        <f t="shared" si="123"/>
        <v>346.75</v>
      </c>
      <c r="J51" s="4">
        <f t="shared" si="123"/>
        <v>346.75</v>
      </c>
      <c r="K51" s="4">
        <f t="shared" si="123"/>
        <v>346.75</v>
      </c>
      <c r="L51" s="4">
        <f t="shared" si="123"/>
        <v>346.75</v>
      </c>
      <c r="M51" s="4">
        <f t="shared" si="123"/>
        <v>346.75</v>
      </c>
      <c r="N51" s="4">
        <f t="shared" si="123"/>
        <v>346.75</v>
      </c>
      <c r="O51" s="4">
        <f t="shared" si="123"/>
        <v>346.75</v>
      </c>
      <c r="P51" s="4">
        <f t="shared" si="123"/>
        <v>346.75</v>
      </c>
      <c r="Q51" s="4">
        <f t="shared" si="123"/>
        <v>346.75</v>
      </c>
      <c r="R51" s="4">
        <f t="shared" si="123"/>
        <v>346.75</v>
      </c>
      <c r="S51" s="4">
        <f t="shared" si="123"/>
        <v>346.75</v>
      </c>
      <c r="T51" s="4">
        <f t="shared" si="123"/>
        <v>346.75</v>
      </c>
      <c r="U51" s="4">
        <f t="shared" si="123"/>
        <v>346.75</v>
      </c>
      <c r="V51" s="4">
        <f t="shared" si="123"/>
        <v>346.75</v>
      </c>
      <c r="W51" s="4">
        <f t="shared" si="123"/>
        <v>346.75</v>
      </c>
      <c r="X51" s="4">
        <f t="shared" si="123"/>
        <v>346.75</v>
      </c>
      <c r="Y51" s="4">
        <f t="shared" si="123"/>
        <v>346.75</v>
      </c>
      <c r="Z51" s="4">
        <f t="shared" si="123"/>
        <v>346.75</v>
      </c>
      <c r="AA51" s="4">
        <f t="shared" si="123"/>
        <v>346.75</v>
      </c>
      <c r="AB51" s="4">
        <f t="shared" si="123"/>
        <v>346.75</v>
      </c>
      <c r="AC51" s="4">
        <f t="shared" si="123"/>
        <v>346.75</v>
      </c>
      <c r="AD51" s="4">
        <f t="shared" si="123"/>
        <v>346.75</v>
      </c>
      <c r="AE51" s="4">
        <f t="shared" si="123"/>
        <v>346.75</v>
      </c>
      <c r="AF51" s="4">
        <f t="shared" si="123"/>
        <v>346.75</v>
      </c>
      <c r="AG51" s="4">
        <f t="shared" si="123"/>
        <v>346.75</v>
      </c>
      <c r="AH51" s="4">
        <f t="shared" si="123"/>
        <v>346.75</v>
      </c>
      <c r="AI51" s="4">
        <f t="shared" si="123"/>
        <v>346.75</v>
      </c>
      <c r="AJ51" s="4">
        <f t="shared" si="123"/>
        <v>346.75</v>
      </c>
      <c r="AK51" s="4">
        <f t="shared" si="123"/>
        <v>346.75</v>
      </c>
      <c r="AL51" s="4">
        <f t="shared" si="123"/>
        <v>346.75</v>
      </c>
      <c r="AM51" s="4">
        <f t="shared" si="123"/>
        <v>346.75</v>
      </c>
      <c r="AN51" s="4">
        <f t="shared" si="123"/>
        <v>346.75</v>
      </c>
      <c r="AO51" s="4">
        <f t="shared" si="123"/>
        <v>346.75</v>
      </c>
      <c r="AP51" s="4">
        <f t="shared" si="123"/>
        <v>346.75</v>
      </c>
      <c r="AQ51" s="4">
        <f t="shared" si="123"/>
        <v>346.75</v>
      </c>
      <c r="AR51" s="4">
        <f t="shared" si="123"/>
        <v>346.75</v>
      </c>
      <c r="AS51" s="4">
        <f t="shared" si="123"/>
        <v>346.75</v>
      </c>
      <c r="AT51" s="4">
        <f t="shared" si="123"/>
        <v>346.75</v>
      </c>
      <c r="AU51" s="4">
        <f t="shared" si="123"/>
        <v>346.75</v>
      </c>
      <c r="AV51" s="4">
        <f t="shared" si="123"/>
        <v>346.75</v>
      </c>
      <c r="AW51" s="4">
        <f t="shared" si="123"/>
        <v>346.75</v>
      </c>
      <c r="AX51" s="4">
        <f t="shared" si="123"/>
        <v>346.75</v>
      </c>
      <c r="AY51" s="4">
        <f t="shared" si="123"/>
        <v>346.75</v>
      </c>
      <c r="AZ51" s="4">
        <f t="shared" si="123"/>
        <v>346.75</v>
      </c>
      <c r="BA51" s="4">
        <f t="shared" si="123"/>
        <v>346.75</v>
      </c>
      <c r="BB51" s="4">
        <f t="shared" si="123"/>
        <v>346.75</v>
      </c>
      <c r="BC51" s="4">
        <f t="shared" si="123"/>
        <v>346.75</v>
      </c>
      <c r="BD51" s="4">
        <f t="shared" si="123"/>
        <v>346.75</v>
      </c>
      <c r="BE51" s="4">
        <f t="shared" si="123"/>
        <v>346.75</v>
      </c>
      <c r="BF51" s="4">
        <f t="shared" si="123"/>
        <v>346.75</v>
      </c>
      <c r="BG51" s="4">
        <f t="shared" si="123"/>
        <v>346.75</v>
      </c>
      <c r="BH51" s="4">
        <f t="shared" si="123"/>
        <v>346.75</v>
      </c>
      <c r="BI51" s="4">
        <f t="shared" si="123"/>
        <v>346.75</v>
      </c>
      <c r="BJ51" s="4">
        <f t="shared" si="123"/>
        <v>346.75</v>
      </c>
      <c r="BK51" s="4">
        <f t="shared" si="123"/>
        <v>346.75</v>
      </c>
      <c r="BL51" s="4">
        <f t="shared" si="123"/>
        <v>346.75</v>
      </c>
      <c r="BM51" s="4">
        <f t="shared" si="123"/>
        <v>346.75</v>
      </c>
      <c r="BN51" s="4">
        <f t="shared" si="123"/>
        <v>346.75</v>
      </c>
      <c r="BO51" s="4">
        <f t="shared" si="123"/>
        <v>346.75</v>
      </c>
      <c r="BP51" s="4">
        <f t="shared" ref="BP51:EA54" si="124">BP147</f>
        <v>346.75</v>
      </c>
      <c r="BQ51" s="4">
        <f t="shared" si="124"/>
        <v>346.75</v>
      </c>
      <c r="BR51" s="4">
        <f t="shared" si="124"/>
        <v>346.75</v>
      </c>
      <c r="BS51" s="4">
        <f t="shared" si="124"/>
        <v>346.75</v>
      </c>
      <c r="BT51" s="4">
        <f t="shared" si="124"/>
        <v>346.75</v>
      </c>
      <c r="BU51" s="4">
        <f t="shared" si="124"/>
        <v>346.75</v>
      </c>
      <c r="BV51" s="4">
        <f t="shared" si="124"/>
        <v>346.75</v>
      </c>
      <c r="BW51" s="4">
        <f t="shared" si="124"/>
        <v>346.75</v>
      </c>
      <c r="BX51" s="4">
        <f t="shared" si="124"/>
        <v>346.75</v>
      </c>
      <c r="BY51" s="4">
        <f t="shared" si="124"/>
        <v>346.75</v>
      </c>
      <c r="BZ51" s="4">
        <f t="shared" si="124"/>
        <v>346.75</v>
      </c>
      <c r="CA51" s="4">
        <f t="shared" si="124"/>
        <v>346.75</v>
      </c>
      <c r="CB51" s="4">
        <f t="shared" si="124"/>
        <v>346.75</v>
      </c>
      <c r="CC51" s="4">
        <f t="shared" si="124"/>
        <v>346.75</v>
      </c>
      <c r="CD51" s="4">
        <f t="shared" si="124"/>
        <v>346.75</v>
      </c>
      <c r="CE51" s="4">
        <f t="shared" si="124"/>
        <v>346.75</v>
      </c>
      <c r="CF51" s="4">
        <f t="shared" si="124"/>
        <v>346.75</v>
      </c>
      <c r="CG51" s="4">
        <f t="shared" si="124"/>
        <v>346.75</v>
      </c>
      <c r="CH51" s="4">
        <f t="shared" si="124"/>
        <v>346.75</v>
      </c>
      <c r="CI51" s="4">
        <f t="shared" si="124"/>
        <v>346.75</v>
      </c>
      <c r="CJ51" s="4">
        <f t="shared" si="124"/>
        <v>346.75</v>
      </c>
      <c r="CK51" s="4">
        <f t="shared" si="124"/>
        <v>346.75</v>
      </c>
      <c r="CL51" s="4">
        <f t="shared" si="124"/>
        <v>346.75</v>
      </c>
      <c r="CM51" s="4">
        <f t="shared" si="124"/>
        <v>346.75</v>
      </c>
      <c r="CN51" s="4">
        <f t="shared" si="124"/>
        <v>346.75</v>
      </c>
      <c r="CO51" s="4">
        <f t="shared" si="124"/>
        <v>346.75</v>
      </c>
      <c r="CP51" s="4">
        <f t="shared" si="124"/>
        <v>346.75</v>
      </c>
      <c r="CQ51" s="4">
        <f t="shared" si="124"/>
        <v>346.75</v>
      </c>
      <c r="CR51" s="4">
        <f t="shared" si="124"/>
        <v>346.75</v>
      </c>
      <c r="CS51" s="4">
        <f t="shared" si="124"/>
        <v>346.75</v>
      </c>
      <c r="CT51" s="4">
        <f t="shared" si="124"/>
        <v>346.75</v>
      </c>
      <c r="CU51" s="4">
        <f t="shared" si="124"/>
        <v>346.75</v>
      </c>
      <c r="CV51" s="4">
        <f t="shared" si="124"/>
        <v>346.75</v>
      </c>
      <c r="CW51" s="4">
        <f t="shared" si="124"/>
        <v>346.75</v>
      </c>
      <c r="CX51" s="4">
        <f t="shared" si="124"/>
        <v>346.75</v>
      </c>
      <c r="CY51" s="4">
        <f t="shared" si="124"/>
        <v>346.75</v>
      </c>
      <c r="CZ51" s="4">
        <f t="shared" si="124"/>
        <v>346.75</v>
      </c>
      <c r="DA51" s="4">
        <f t="shared" si="124"/>
        <v>346.75</v>
      </c>
      <c r="DB51" s="4">
        <f t="shared" si="124"/>
        <v>346.75</v>
      </c>
      <c r="DC51" s="4">
        <f t="shared" si="124"/>
        <v>346.75</v>
      </c>
      <c r="DD51" s="4">
        <f t="shared" si="124"/>
        <v>346.75</v>
      </c>
      <c r="DE51" s="4">
        <f t="shared" si="124"/>
        <v>346.75</v>
      </c>
      <c r="DF51" s="4">
        <f t="shared" si="124"/>
        <v>346.75</v>
      </c>
      <c r="DG51" s="4">
        <f t="shared" si="124"/>
        <v>346.75</v>
      </c>
      <c r="DH51" s="4">
        <f t="shared" si="124"/>
        <v>346.75</v>
      </c>
      <c r="DI51" s="4">
        <f t="shared" si="124"/>
        <v>346.75</v>
      </c>
      <c r="DJ51" s="4">
        <f t="shared" si="124"/>
        <v>346.75</v>
      </c>
      <c r="DK51" s="4">
        <f t="shared" si="124"/>
        <v>346.75</v>
      </c>
      <c r="DL51" s="4">
        <f t="shared" si="124"/>
        <v>346.75</v>
      </c>
      <c r="DM51" s="4">
        <f t="shared" si="124"/>
        <v>346.75</v>
      </c>
      <c r="DN51" s="4">
        <f t="shared" si="124"/>
        <v>346.75</v>
      </c>
      <c r="DO51" s="4">
        <f t="shared" si="124"/>
        <v>346.75</v>
      </c>
      <c r="DP51" s="4">
        <f t="shared" si="124"/>
        <v>346.75</v>
      </c>
      <c r="DQ51" s="4">
        <f t="shared" si="124"/>
        <v>346.75</v>
      </c>
      <c r="DR51" s="4">
        <f t="shared" si="124"/>
        <v>346.75</v>
      </c>
      <c r="DS51" s="4">
        <f t="shared" si="124"/>
        <v>346.75</v>
      </c>
      <c r="DT51" s="4">
        <f t="shared" si="124"/>
        <v>346.75</v>
      </c>
      <c r="DU51" s="4">
        <f t="shared" si="124"/>
        <v>346.75</v>
      </c>
      <c r="DV51" s="4">
        <f t="shared" si="124"/>
        <v>346.75</v>
      </c>
      <c r="DW51" s="4">
        <f t="shared" si="124"/>
        <v>346.75</v>
      </c>
      <c r="DX51" s="4">
        <f t="shared" si="124"/>
        <v>346.75</v>
      </c>
      <c r="DY51" s="4">
        <f t="shared" si="124"/>
        <v>346.75</v>
      </c>
      <c r="DZ51" s="4">
        <f t="shared" si="124"/>
        <v>346.75</v>
      </c>
      <c r="EA51" s="4">
        <f t="shared" si="124"/>
        <v>346.75</v>
      </c>
      <c r="EB51" s="4">
        <f t="shared" ref="EB51:GM66" si="125">EB147</f>
        <v>346.75</v>
      </c>
      <c r="EC51" s="4">
        <f t="shared" si="125"/>
        <v>346.75</v>
      </c>
      <c r="ED51" s="4">
        <f t="shared" si="125"/>
        <v>346.75</v>
      </c>
      <c r="EE51" s="4">
        <f t="shared" si="125"/>
        <v>346.75</v>
      </c>
      <c r="EF51" s="4">
        <f t="shared" si="125"/>
        <v>346.75</v>
      </c>
      <c r="EG51" s="4">
        <f t="shared" si="125"/>
        <v>346.75</v>
      </c>
      <c r="EH51" s="4">
        <f t="shared" si="125"/>
        <v>346.75</v>
      </c>
      <c r="EI51" s="4">
        <f t="shared" si="125"/>
        <v>346.75</v>
      </c>
      <c r="EJ51" s="4">
        <f t="shared" si="125"/>
        <v>346.75</v>
      </c>
      <c r="EK51" s="4">
        <f t="shared" si="125"/>
        <v>346.75</v>
      </c>
      <c r="EL51" s="4">
        <f t="shared" si="125"/>
        <v>346.75</v>
      </c>
      <c r="EM51" s="4">
        <f t="shared" si="125"/>
        <v>346.75</v>
      </c>
      <c r="EN51" s="4">
        <f t="shared" si="125"/>
        <v>346.75</v>
      </c>
      <c r="EO51" s="4">
        <f t="shared" si="125"/>
        <v>346.75</v>
      </c>
      <c r="EP51" s="4">
        <f t="shared" si="125"/>
        <v>346.75</v>
      </c>
      <c r="EQ51" s="4">
        <f t="shared" si="125"/>
        <v>346.75</v>
      </c>
      <c r="ER51" s="4">
        <f t="shared" si="125"/>
        <v>346.75</v>
      </c>
      <c r="ES51" s="4">
        <f t="shared" si="125"/>
        <v>346.75</v>
      </c>
      <c r="ET51" s="4">
        <f t="shared" si="125"/>
        <v>346.75</v>
      </c>
      <c r="EU51" s="4">
        <f t="shared" si="125"/>
        <v>346.75</v>
      </c>
      <c r="EV51" s="4">
        <f t="shared" si="125"/>
        <v>346.75</v>
      </c>
      <c r="EW51" s="4">
        <f t="shared" si="125"/>
        <v>346.75</v>
      </c>
      <c r="EX51" s="4">
        <f t="shared" si="125"/>
        <v>346.75</v>
      </c>
      <c r="EY51" s="4">
        <f t="shared" si="125"/>
        <v>346.75</v>
      </c>
      <c r="EZ51" s="4">
        <f t="shared" si="125"/>
        <v>346.75</v>
      </c>
      <c r="FA51" s="4">
        <f t="shared" si="125"/>
        <v>346.75</v>
      </c>
      <c r="FB51" s="4">
        <f t="shared" si="125"/>
        <v>346.75</v>
      </c>
      <c r="FC51" s="4">
        <f t="shared" si="125"/>
        <v>346.75</v>
      </c>
      <c r="FD51" s="4">
        <f t="shared" si="125"/>
        <v>346.75</v>
      </c>
      <c r="FE51" s="4">
        <f t="shared" si="125"/>
        <v>346.75</v>
      </c>
      <c r="FF51" s="4">
        <f t="shared" si="125"/>
        <v>346.75</v>
      </c>
      <c r="FG51" s="4">
        <f t="shared" si="125"/>
        <v>346.75</v>
      </c>
      <c r="FH51" s="4">
        <f t="shared" si="125"/>
        <v>346.75</v>
      </c>
      <c r="FI51" s="4">
        <f t="shared" si="125"/>
        <v>346.75</v>
      </c>
      <c r="FJ51" s="4">
        <f t="shared" si="125"/>
        <v>346.75</v>
      </c>
      <c r="FK51" s="4">
        <f t="shared" si="125"/>
        <v>346.75</v>
      </c>
      <c r="FL51" s="4">
        <f t="shared" si="125"/>
        <v>346.75</v>
      </c>
      <c r="FM51" s="4">
        <f t="shared" si="125"/>
        <v>346.75</v>
      </c>
      <c r="FN51" s="4">
        <f t="shared" si="125"/>
        <v>346.75</v>
      </c>
      <c r="FO51" s="4">
        <f t="shared" si="125"/>
        <v>346.75</v>
      </c>
      <c r="FP51" s="4">
        <f t="shared" si="125"/>
        <v>346.75</v>
      </c>
      <c r="FQ51" s="4">
        <f t="shared" si="125"/>
        <v>346.75</v>
      </c>
      <c r="FR51" s="4">
        <f t="shared" si="125"/>
        <v>346.75</v>
      </c>
      <c r="FS51" s="4">
        <f t="shared" si="125"/>
        <v>346.75</v>
      </c>
      <c r="FT51" s="4">
        <f t="shared" si="125"/>
        <v>346.75</v>
      </c>
      <c r="FU51" s="4">
        <f t="shared" si="125"/>
        <v>346.75</v>
      </c>
      <c r="FV51" s="4">
        <f t="shared" si="125"/>
        <v>346.75</v>
      </c>
      <c r="FW51" s="4">
        <f t="shared" si="125"/>
        <v>346.75</v>
      </c>
      <c r="FX51" s="4">
        <f t="shared" si="125"/>
        <v>346.75</v>
      </c>
      <c r="FY51" s="4">
        <f t="shared" si="125"/>
        <v>346.75</v>
      </c>
      <c r="FZ51" s="4">
        <f t="shared" si="125"/>
        <v>346.75</v>
      </c>
      <c r="GA51" s="4">
        <f t="shared" si="125"/>
        <v>346.75</v>
      </c>
      <c r="GB51" s="4">
        <f t="shared" si="125"/>
        <v>346.75</v>
      </c>
      <c r="GC51" s="4">
        <f t="shared" si="125"/>
        <v>346.75</v>
      </c>
      <c r="GD51" s="4">
        <f t="shared" si="125"/>
        <v>346.75</v>
      </c>
      <c r="GE51" s="4">
        <f t="shared" si="125"/>
        <v>346.75</v>
      </c>
      <c r="GF51" s="4">
        <f t="shared" si="125"/>
        <v>346.75</v>
      </c>
      <c r="GG51" s="4">
        <f t="shared" si="125"/>
        <v>346.75</v>
      </c>
      <c r="GH51" s="4">
        <f t="shared" si="125"/>
        <v>346.75</v>
      </c>
      <c r="GI51" s="4">
        <f t="shared" si="125"/>
        <v>346.75</v>
      </c>
      <c r="GJ51" s="4">
        <f t="shared" si="125"/>
        <v>346.75</v>
      </c>
      <c r="GK51" s="4">
        <f t="shared" si="125"/>
        <v>346.75</v>
      </c>
      <c r="GL51" s="4">
        <f t="shared" si="125"/>
        <v>346.75</v>
      </c>
      <c r="GM51" s="4">
        <f t="shared" si="125"/>
        <v>346.75</v>
      </c>
      <c r="GN51" s="4">
        <f t="shared" ref="GN51:IY54" si="126">GN147</f>
        <v>346.75</v>
      </c>
      <c r="GO51" s="4">
        <f t="shared" si="126"/>
        <v>346.75</v>
      </c>
      <c r="GP51" s="4">
        <f t="shared" si="126"/>
        <v>346.75</v>
      </c>
      <c r="GQ51" s="4">
        <f t="shared" si="126"/>
        <v>346.75</v>
      </c>
      <c r="GR51" s="4">
        <f t="shared" si="126"/>
        <v>346.75</v>
      </c>
      <c r="GS51" s="4">
        <f t="shared" si="126"/>
        <v>346.75</v>
      </c>
      <c r="GT51" s="4">
        <f t="shared" si="126"/>
        <v>346.75</v>
      </c>
      <c r="GU51" s="4">
        <f t="shared" si="126"/>
        <v>346.75</v>
      </c>
      <c r="GV51" s="4">
        <f t="shared" si="126"/>
        <v>346.75</v>
      </c>
      <c r="GW51" s="4">
        <f t="shared" si="126"/>
        <v>346.75</v>
      </c>
      <c r="GX51" s="4">
        <f t="shared" si="126"/>
        <v>346.75</v>
      </c>
      <c r="GY51" s="4">
        <f t="shared" si="126"/>
        <v>346.75</v>
      </c>
      <c r="GZ51" s="4">
        <f t="shared" si="126"/>
        <v>346.75</v>
      </c>
      <c r="HA51" s="4">
        <f t="shared" si="126"/>
        <v>346.75</v>
      </c>
      <c r="HB51" s="4">
        <f t="shared" si="126"/>
        <v>346.75</v>
      </c>
      <c r="HC51" s="4">
        <f t="shared" si="126"/>
        <v>346.75</v>
      </c>
      <c r="HD51" s="4">
        <f t="shared" si="126"/>
        <v>346.75</v>
      </c>
      <c r="HE51" s="4">
        <f t="shared" si="126"/>
        <v>346.75</v>
      </c>
      <c r="HF51" s="4">
        <f t="shared" si="126"/>
        <v>346.75</v>
      </c>
      <c r="HG51" s="4">
        <f t="shared" si="126"/>
        <v>346.75</v>
      </c>
      <c r="HH51" s="4">
        <f t="shared" si="126"/>
        <v>346.75</v>
      </c>
      <c r="HI51" s="4">
        <f t="shared" si="126"/>
        <v>346.75</v>
      </c>
      <c r="HJ51" s="4">
        <f t="shared" si="126"/>
        <v>346.75</v>
      </c>
      <c r="HK51" s="4">
        <f t="shared" si="126"/>
        <v>346.75</v>
      </c>
      <c r="HL51" s="4">
        <f t="shared" si="126"/>
        <v>346.75</v>
      </c>
      <c r="HM51" s="4">
        <f t="shared" si="126"/>
        <v>346.75</v>
      </c>
      <c r="HN51" s="4">
        <f t="shared" si="126"/>
        <v>346.75</v>
      </c>
      <c r="HO51" s="4">
        <f t="shared" si="126"/>
        <v>346.75</v>
      </c>
      <c r="HP51" s="4">
        <f t="shared" si="126"/>
        <v>346.75</v>
      </c>
      <c r="HQ51" s="4">
        <f t="shared" si="126"/>
        <v>346.75</v>
      </c>
      <c r="HR51" s="4">
        <f t="shared" si="126"/>
        <v>346.75</v>
      </c>
      <c r="HS51" s="4">
        <f t="shared" si="126"/>
        <v>346.75</v>
      </c>
      <c r="HT51" s="4">
        <f t="shared" si="126"/>
        <v>346.75</v>
      </c>
      <c r="HU51" s="4">
        <f t="shared" si="126"/>
        <v>346.75</v>
      </c>
      <c r="HV51" s="4">
        <f t="shared" si="126"/>
        <v>346.75</v>
      </c>
      <c r="HW51" s="4">
        <f t="shared" si="126"/>
        <v>346.75</v>
      </c>
      <c r="HX51" s="4">
        <f t="shared" si="126"/>
        <v>346.75</v>
      </c>
      <c r="HY51" s="4">
        <f t="shared" si="126"/>
        <v>346.75</v>
      </c>
      <c r="HZ51" s="4">
        <f t="shared" si="126"/>
        <v>346.75</v>
      </c>
      <c r="IA51" s="4">
        <f t="shared" si="126"/>
        <v>346.75</v>
      </c>
      <c r="IB51" s="4">
        <f t="shared" si="126"/>
        <v>346.75</v>
      </c>
      <c r="IC51" s="4">
        <f t="shared" si="126"/>
        <v>346.75</v>
      </c>
      <c r="ID51" s="4">
        <f t="shared" si="126"/>
        <v>346.75</v>
      </c>
      <c r="IE51" s="4">
        <f t="shared" si="126"/>
        <v>346.75</v>
      </c>
      <c r="IF51" s="4">
        <f t="shared" si="126"/>
        <v>346.75</v>
      </c>
      <c r="IG51" s="4">
        <f t="shared" si="126"/>
        <v>346.75</v>
      </c>
      <c r="IH51" s="4">
        <f t="shared" si="126"/>
        <v>346.75</v>
      </c>
      <c r="II51" s="4">
        <f t="shared" si="126"/>
        <v>346.75</v>
      </c>
      <c r="IJ51" s="4">
        <f t="shared" si="126"/>
        <v>346.75</v>
      </c>
      <c r="IK51" s="4">
        <f t="shared" si="126"/>
        <v>346.75</v>
      </c>
      <c r="IL51" s="4">
        <f t="shared" si="126"/>
        <v>346.75</v>
      </c>
      <c r="IM51" s="4">
        <f t="shared" si="126"/>
        <v>346.75</v>
      </c>
      <c r="IN51" s="4">
        <f t="shared" si="126"/>
        <v>346.75</v>
      </c>
      <c r="IO51" s="4">
        <f t="shared" si="126"/>
        <v>346.75</v>
      </c>
      <c r="IP51" s="4">
        <f t="shared" si="126"/>
        <v>346.75</v>
      </c>
      <c r="IQ51" s="4">
        <f t="shared" si="126"/>
        <v>346.75</v>
      </c>
      <c r="IR51" s="4">
        <f t="shared" si="126"/>
        <v>346.75</v>
      </c>
      <c r="IS51" s="4">
        <f t="shared" si="126"/>
        <v>346.75</v>
      </c>
      <c r="IT51" s="4">
        <f t="shared" si="126"/>
        <v>346.75</v>
      </c>
      <c r="IU51" s="4">
        <f t="shared" si="126"/>
        <v>346.75</v>
      </c>
      <c r="IV51" s="4">
        <f t="shared" si="126"/>
        <v>346.75</v>
      </c>
      <c r="IW51" s="4">
        <f t="shared" si="126"/>
        <v>346.75</v>
      </c>
      <c r="IX51" s="4">
        <f t="shared" si="126"/>
        <v>346.75</v>
      </c>
      <c r="IY51" s="4">
        <f t="shared" si="126"/>
        <v>346.75</v>
      </c>
      <c r="IZ51" s="4">
        <f t="shared" ref="IZ51:JC53" si="127">IZ147</f>
        <v>346.75</v>
      </c>
      <c r="JA51" s="4">
        <f t="shared" si="127"/>
        <v>346.75</v>
      </c>
      <c r="JB51" s="4">
        <f t="shared" si="127"/>
        <v>346.75</v>
      </c>
      <c r="JC51" s="4">
        <f t="shared" si="127"/>
        <v>346.75</v>
      </c>
    </row>
    <row r="52" spans="1:263" x14ac:dyDescent="0.4">
      <c r="A52" s="4">
        <f t="shared" si="122"/>
        <v>97741.890000000334</v>
      </c>
      <c r="B52">
        <v>2019</v>
      </c>
      <c r="C52" s="4">
        <f t="shared" ref="C52:BN55" si="128">C148</f>
        <v>374.49</v>
      </c>
      <c r="D52" s="4">
        <f t="shared" si="128"/>
        <v>374.49</v>
      </c>
      <c r="E52" s="4">
        <f t="shared" si="128"/>
        <v>374.49</v>
      </c>
      <c r="F52" s="4">
        <f t="shared" si="128"/>
        <v>374.49</v>
      </c>
      <c r="G52" s="4">
        <f t="shared" si="128"/>
        <v>374.49</v>
      </c>
      <c r="H52" s="4">
        <f t="shared" si="128"/>
        <v>374.49</v>
      </c>
      <c r="I52" s="4">
        <f t="shared" si="128"/>
        <v>374.49</v>
      </c>
      <c r="J52" s="4">
        <f t="shared" si="128"/>
        <v>374.49</v>
      </c>
      <c r="K52" s="4">
        <f t="shared" si="128"/>
        <v>374.49</v>
      </c>
      <c r="L52" s="4">
        <f t="shared" si="128"/>
        <v>374.49</v>
      </c>
      <c r="M52" s="4">
        <f t="shared" si="128"/>
        <v>374.49</v>
      </c>
      <c r="N52" s="4">
        <f t="shared" si="128"/>
        <v>374.49</v>
      </c>
      <c r="O52" s="4">
        <f t="shared" si="128"/>
        <v>374.49</v>
      </c>
      <c r="P52" s="4">
        <f t="shared" si="128"/>
        <v>374.49</v>
      </c>
      <c r="Q52" s="4">
        <f t="shared" si="128"/>
        <v>374.49</v>
      </c>
      <c r="R52" s="4">
        <f t="shared" si="128"/>
        <v>374.49</v>
      </c>
      <c r="S52" s="4">
        <f t="shared" si="128"/>
        <v>374.49</v>
      </c>
      <c r="T52" s="4">
        <f t="shared" si="128"/>
        <v>374.49</v>
      </c>
      <c r="U52" s="4">
        <f t="shared" si="128"/>
        <v>374.49</v>
      </c>
      <c r="V52" s="4">
        <f t="shared" si="128"/>
        <v>374.49</v>
      </c>
      <c r="W52" s="4">
        <f t="shared" si="128"/>
        <v>374.49</v>
      </c>
      <c r="X52" s="4">
        <f t="shared" si="128"/>
        <v>374.49</v>
      </c>
      <c r="Y52" s="4">
        <f t="shared" si="128"/>
        <v>374.49</v>
      </c>
      <c r="Z52" s="4">
        <f t="shared" si="128"/>
        <v>374.49</v>
      </c>
      <c r="AA52" s="4">
        <f t="shared" si="128"/>
        <v>374.49</v>
      </c>
      <c r="AB52" s="4">
        <f t="shared" si="128"/>
        <v>374.49</v>
      </c>
      <c r="AC52" s="4">
        <f t="shared" si="128"/>
        <v>374.49</v>
      </c>
      <c r="AD52" s="4">
        <f t="shared" si="128"/>
        <v>374.49</v>
      </c>
      <c r="AE52" s="4">
        <f t="shared" si="128"/>
        <v>374.49</v>
      </c>
      <c r="AF52" s="4">
        <f t="shared" si="128"/>
        <v>374.49</v>
      </c>
      <c r="AG52" s="4">
        <f t="shared" si="128"/>
        <v>374.49</v>
      </c>
      <c r="AH52" s="4">
        <f t="shared" si="128"/>
        <v>374.49</v>
      </c>
      <c r="AI52" s="4">
        <f t="shared" si="128"/>
        <v>374.49</v>
      </c>
      <c r="AJ52" s="4">
        <f t="shared" si="128"/>
        <v>374.49</v>
      </c>
      <c r="AK52" s="4">
        <f t="shared" si="128"/>
        <v>374.49</v>
      </c>
      <c r="AL52" s="4">
        <f t="shared" si="128"/>
        <v>374.49</v>
      </c>
      <c r="AM52" s="4">
        <f t="shared" si="128"/>
        <v>374.49</v>
      </c>
      <c r="AN52" s="4">
        <f t="shared" si="128"/>
        <v>374.49</v>
      </c>
      <c r="AO52" s="4">
        <f t="shared" si="128"/>
        <v>374.49</v>
      </c>
      <c r="AP52" s="4">
        <f t="shared" si="128"/>
        <v>374.49</v>
      </c>
      <c r="AQ52" s="4">
        <f t="shared" si="128"/>
        <v>374.49</v>
      </c>
      <c r="AR52" s="4">
        <f t="shared" si="128"/>
        <v>374.49</v>
      </c>
      <c r="AS52" s="4">
        <f t="shared" si="128"/>
        <v>374.49</v>
      </c>
      <c r="AT52" s="4">
        <f t="shared" si="128"/>
        <v>374.49</v>
      </c>
      <c r="AU52" s="4">
        <f t="shared" si="128"/>
        <v>374.49</v>
      </c>
      <c r="AV52" s="4">
        <f t="shared" si="128"/>
        <v>374.49</v>
      </c>
      <c r="AW52" s="4">
        <f t="shared" si="128"/>
        <v>374.49</v>
      </c>
      <c r="AX52" s="4">
        <f t="shared" si="128"/>
        <v>374.49</v>
      </c>
      <c r="AY52" s="4">
        <f t="shared" si="128"/>
        <v>374.49</v>
      </c>
      <c r="AZ52" s="4">
        <f t="shared" si="128"/>
        <v>374.49</v>
      </c>
      <c r="BA52" s="4">
        <f t="shared" si="128"/>
        <v>374.49</v>
      </c>
      <c r="BB52" s="4">
        <f t="shared" si="128"/>
        <v>374.49</v>
      </c>
      <c r="BC52" s="4">
        <f t="shared" si="128"/>
        <v>374.49</v>
      </c>
      <c r="BD52" s="4">
        <f t="shared" si="128"/>
        <v>374.49</v>
      </c>
      <c r="BE52" s="4">
        <f t="shared" si="128"/>
        <v>374.49</v>
      </c>
      <c r="BF52" s="4">
        <f t="shared" si="128"/>
        <v>374.49</v>
      </c>
      <c r="BG52" s="4">
        <f t="shared" si="128"/>
        <v>374.49</v>
      </c>
      <c r="BH52" s="4">
        <f t="shared" si="128"/>
        <v>374.49</v>
      </c>
      <c r="BI52" s="4">
        <f t="shared" si="128"/>
        <v>374.49</v>
      </c>
      <c r="BJ52" s="4">
        <f t="shared" si="128"/>
        <v>374.49</v>
      </c>
      <c r="BK52" s="4">
        <f t="shared" si="128"/>
        <v>374.49</v>
      </c>
      <c r="BL52" s="4">
        <f t="shared" si="128"/>
        <v>374.49</v>
      </c>
      <c r="BM52" s="4">
        <f t="shared" si="128"/>
        <v>374.49</v>
      </c>
      <c r="BN52" s="4">
        <f t="shared" si="128"/>
        <v>374.49</v>
      </c>
      <c r="BO52" s="4">
        <f t="shared" si="123"/>
        <v>374.49</v>
      </c>
      <c r="BP52" s="4">
        <f t="shared" si="124"/>
        <v>374.49</v>
      </c>
      <c r="BQ52" s="4">
        <f t="shared" si="124"/>
        <v>374.49</v>
      </c>
      <c r="BR52" s="4">
        <f t="shared" si="124"/>
        <v>374.49</v>
      </c>
      <c r="BS52" s="4">
        <f t="shared" si="124"/>
        <v>374.49</v>
      </c>
      <c r="BT52" s="4">
        <f t="shared" si="124"/>
        <v>374.49</v>
      </c>
      <c r="BU52" s="4">
        <f t="shared" si="124"/>
        <v>374.49</v>
      </c>
      <c r="BV52" s="4">
        <f t="shared" si="124"/>
        <v>374.49</v>
      </c>
      <c r="BW52" s="4">
        <f t="shared" si="124"/>
        <v>374.49</v>
      </c>
      <c r="BX52" s="4">
        <f t="shared" si="124"/>
        <v>374.49</v>
      </c>
      <c r="BY52" s="4">
        <f t="shared" si="124"/>
        <v>374.49</v>
      </c>
      <c r="BZ52" s="4">
        <f t="shared" si="124"/>
        <v>374.49</v>
      </c>
      <c r="CA52" s="4">
        <f t="shared" si="124"/>
        <v>374.49</v>
      </c>
      <c r="CB52" s="4">
        <f t="shared" si="124"/>
        <v>374.49</v>
      </c>
      <c r="CC52" s="4">
        <f t="shared" si="124"/>
        <v>374.49</v>
      </c>
      <c r="CD52" s="4">
        <f t="shared" si="124"/>
        <v>374.49</v>
      </c>
      <c r="CE52" s="4">
        <f t="shared" si="124"/>
        <v>374.49</v>
      </c>
      <c r="CF52" s="4">
        <f t="shared" si="124"/>
        <v>374.49</v>
      </c>
      <c r="CG52" s="4">
        <f t="shared" si="124"/>
        <v>374.49</v>
      </c>
      <c r="CH52" s="4">
        <f t="shared" si="124"/>
        <v>374.49</v>
      </c>
      <c r="CI52" s="4">
        <f t="shared" si="124"/>
        <v>374.49</v>
      </c>
      <c r="CJ52" s="4">
        <f t="shared" si="124"/>
        <v>374.49</v>
      </c>
      <c r="CK52" s="4">
        <f t="shared" si="124"/>
        <v>374.49</v>
      </c>
      <c r="CL52" s="4">
        <f t="shared" si="124"/>
        <v>374.49</v>
      </c>
      <c r="CM52" s="4">
        <f t="shared" si="124"/>
        <v>374.49</v>
      </c>
      <c r="CN52" s="4">
        <f t="shared" si="124"/>
        <v>374.49</v>
      </c>
      <c r="CO52" s="4">
        <f t="shared" si="124"/>
        <v>374.49</v>
      </c>
      <c r="CP52" s="4">
        <f t="shared" si="124"/>
        <v>374.49</v>
      </c>
      <c r="CQ52" s="4">
        <f t="shared" si="124"/>
        <v>374.49</v>
      </c>
      <c r="CR52" s="4">
        <f t="shared" si="124"/>
        <v>374.49</v>
      </c>
      <c r="CS52" s="4">
        <f t="shared" si="124"/>
        <v>374.49</v>
      </c>
      <c r="CT52" s="4">
        <f t="shared" si="124"/>
        <v>374.49</v>
      </c>
      <c r="CU52" s="4">
        <f t="shared" si="124"/>
        <v>374.49</v>
      </c>
      <c r="CV52" s="4">
        <f t="shared" si="124"/>
        <v>374.49</v>
      </c>
      <c r="CW52" s="4">
        <f t="shared" si="124"/>
        <v>374.49</v>
      </c>
      <c r="CX52" s="4">
        <f t="shared" si="124"/>
        <v>374.49</v>
      </c>
      <c r="CY52" s="4">
        <f t="shared" si="124"/>
        <v>374.49</v>
      </c>
      <c r="CZ52" s="4">
        <f t="shared" si="124"/>
        <v>374.49</v>
      </c>
      <c r="DA52" s="4">
        <f t="shared" si="124"/>
        <v>374.49</v>
      </c>
      <c r="DB52" s="4">
        <f t="shared" si="124"/>
        <v>374.49</v>
      </c>
      <c r="DC52" s="4">
        <f t="shared" si="124"/>
        <v>374.49</v>
      </c>
      <c r="DD52" s="4">
        <f t="shared" si="124"/>
        <v>374.49</v>
      </c>
      <c r="DE52" s="4">
        <f t="shared" si="124"/>
        <v>374.49</v>
      </c>
      <c r="DF52" s="4">
        <f t="shared" si="124"/>
        <v>374.49</v>
      </c>
      <c r="DG52" s="4">
        <f t="shared" si="124"/>
        <v>374.49</v>
      </c>
      <c r="DH52" s="4">
        <f t="shared" si="124"/>
        <v>374.49</v>
      </c>
      <c r="DI52" s="4">
        <f t="shared" si="124"/>
        <v>374.49</v>
      </c>
      <c r="DJ52" s="4">
        <f t="shared" si="124"/>
        <v>374.49</v>
      </c>
      <c r="DK52" s="4">
        <f t="shared" si="124"/>
        <v>374.49</v>
      </c>
      <c r="DL52" s="4">
        <f t="shared" si="124"/>
        <v>374.49</v>
      </c>
      <c r="DM52" s="4">
        <f t="shared" si="124"/>
        <v>374.49</v>
      </c>
      <c r="DN52" s="4">
        <f t="shared" si="124"/>
        <v>374.49</v>
      </c>
      <c r="DO52" s="4">
        <f t="shared" si="124"/>
        <v>374.49</v>
      </c>
      <c r="DP52" s="4">
        <f t="shared" si="124"/>
        <v>374.49</v>
      </c>
      <c r="DQ52" s="4">
        <f t="shared" si="124"/>
        <v>374.49</v>
      </c>
      <c r="DR52" s="4">
        <f t="shared" si="124"/>
        <v>374.49</v>
      </c>
      <c r="DS52" s="4">
        <f t="shared" si="124"/>
        <v>374.49</v>
      </c>
      <c r="DT52" s="4">
        <f t="shared" si="124"/>
        <v>374.49</v>
      </c>
      <c r="DU52" s="4">
        <f t="shared" si="124"/>
        <v>374.49</v>
      </c>
      <c r="DV52" s="4">
        <f t="shared" si="124"/>
        <v>374.49</v>
      </c>
      <c r="DW52" s="4">
        <f t="shared" si="124"/>
        <v>374.49</v>
      </c>
      <c r="DX52" s="4">
        <f t="shared" si="124"/>
        <v>374.49</v>
      </c>
      <c r="DY52" s="4">
        <f t="shared" si="124"/>
        <v>374.49</v>
      </c>
      <c r="DZ52" s="4">
        <f t="shared" si="124"/>
        <v>374.49</v>
      </c>
      <c r="EA52" s="4">
        <f t="shared" si="124"/>
        <v>374.49</v>
      </c>
      <c r="EB52" s="4">
        <f t="shared" si="125"/>
        <v>374.49</v>
      </c>
      <c r="EC52" s="4">
        <f t="shared" si="125"/>
        <v>374.49</v>
      </c>
      <c r="ED52" s="4">
        <f t="shared" si="125"/>
        <v>374.49</v>
      </c>
      <c r="EE52" s="4">
        <f t="shared" si="125"/>
        <v>374.49</v>
      </c>
      <c r="EF52" s="4">
        <f t="shared" si="125"/>
        <v>374.49</v>
      </c>
      <c r="EG52" s="4">
        <f t="shared" si="125"/>
        <v>374.49</v>
      </c>
      <c r="EH52" s="4">
        <f t="shared" si="125"/>
        <v>374.49</v>
      </c>
      <c r="EI52" s="4">
        <f t="shared" si="125"/>
        <v>374.49</v>
      </c>
      <c r="EJ52" s="4">
        <f t="shared" si="125"/>
        <v>374.49</v>
      </c>
      <c r="EK52" s="4">
        <f t="shared" si="125"/>
        <v>374.49</v>
      </c>
      <c r="EL52" s="4">
        <f t="shared" si="125"/>
        <v>374.49</v>
      </c>
      <c r="EM52" s="4">
        <f t="shared" si="125"/>
        <v>374.49</v>
      </c>
      <c r="EN52" s="4">
        <f t="shared" si="125"/>
        <v>374.49</v>
      </c>
      <c r="EO52" s="4">
        <f t="shared" si="125"/>
        <v>374.49</v>
      </c>
      <c r="EP52" s="4">
        <f t="shared" si="125"/>
        <v>374.49</v>
      </c>
      <c r="EQ52" s="4">
        <f t="shared" si="125"/>
        <v>374.49</v>
      </c>
      <c r="ER52" s="4">
        <f t="shared" si="125"/>
        <v>374.49</v>
      </c>
      <c r="ES52" s="4">
        <f t="shared" si="125"/>
        <v>374.49</v>
      </c>
      <c r="ET52" s="4">
        <f t="shared" si="125"/>
        <v>374.49</v>
      </c>
      <c r="EU52" s="4">
        <f t="shared" si="125"/>
        <v>374.49</v>
      </c>
      <c r="EV52" s="4">
        <f t="shared" si="125"/>
        <v>374.49</v>
      </c>
      <c r="EW52" s="4">
        <f t="shared" si="125"/>
        <v>374.49</v>
      </c>
      <c r="EX52" s="4">
        <f t="shared" si="125"/>
        <v>374.49</v>
      </c>
      <c r="EY52" s="4">
        <f t="shared" si="125"/>
        <v>374.49</v>
      </c>
      <c r="EZ52" s="4">
        <f t="shared" si="125"/>
        <v>374.49</v>
      </c>
      <c r="FA52" s="4">
        <f t="shared" si="125"/>
        <v>374.49</v>
      </c>
      <c r="FB52" s="4">
        <f t="shared" si="125"/>
        <v>374.49</v>
      </c>
      <c r="FC52" s="4">
        <f t="shared" si="125"/>
        <v>374.49</v>
      </c>
      <c r="FD52" s="4">
        <f t="shared" si="125"/>
        <v>374.49</v>
      </c>
      <c r="FE52" s="4">
        <f t="shared" si="125"/>
        <v>374.49</v>
      </c>
      <c r="FF52" s="4">
        <f t="shared" si="125"/>
        <v>374.49</v>
      </c>
      <c r="FG52" s="4">
        <f t="shared" si="125"/>
        <v>374.49</v>
      </c>
      <c r="FH52" s="4">
        <f t="shared" si="125"/>
        <v>374.49</v>
      </c>
      <c r="FI52" s="4">
        <f t="shared" si="125"/>
        <v>374.49</v>
      </c>
      <c r="FJ52" s="4">
        <f t="shared" si="125"/>
        <v>374.49</v>
      </c>
      <c r="FK52" s="4">
        <f t="shared" si="125"/>
        <v>374.49</v>
      </c>
      <c r="FL52" s="4">
        <f t="shared" si="125"/>
        <v>374.49</v>
      </c>
      <c r="FM52" s="4">
        <f t="shared" si="125"/>
        <v>374.49</v>
      </c>
      <c r="FN52" s="4">
        <f t="shared" si="125"/>
        <v>374.49</v>
      </c>
      <c r="FO52" s="4">
        <f t="shared" si="125"/>
        <v>374.49</v>
      </c>
      <c r="FP52" s="4">
        <f t="shared" si="125"/>
        <v>374.49</v>
      </c>
      <c r="FQ52" s="4">
        <f t="shared" si="125"/>
        <v>374.49</v>
      </c>
      <c r="FR52" s="4">
        <f t="shared" si="125"/>
        <v>374.49</v>
      </c>
      <c r="FS52" s="4">
        <f t="shared" si="125"/>
        <v>374.49</v>
      </c>
      <c r="FT52" s="4">
        <f t="shared" si="125"/>
        <v>374.49</v>
      </c>
      <c r="FU52" s="4">
        <f t="shared" si="125"/>
        <v>374.49</v>
      </c>
      <c r="FV52" s="4">
        <f t="shared" si="125"/>
        <v>374.49</v>
      </c>
      <c r="FW52" s="4">
        <f t="shared" si="125"/>
        <v>374.49</v>
      </c>
      <c r="FX52" s="4">
        <f t="shared" si="125"/>
        <v>374.49</v>
      </c>
      <c r="FY52" s="4">
        <f t="shared" si="125"/>
        <v>374.49</v>
      </c>
      <c r="FZ52" s="4">
        <f t="shared" si="125"/>
        <v>374.49</v>
      </c>
      <c r="GA52" s="4">
        <f t="shared" si="125"/>
        <v>374.49</v>
      </c>
      <c r="GB52" s="4">
        <f t="shared" si="125"/>
        <v>374.49</v>
      </c>
      <c r="GC52" s="4">
        <f t="shared" si="125"/>
        <v>374.49</v>
      </c>
      <c r="GD52" s="4">
        <f t="shared" si="125"/>
        <v>374.49</v>
      </c>
      <c r="GE52" s="4">
        <f t="shared" si="125"/>
        <v>374.49</v>
      </c>
      <c r="GF52" s="4">
        <f t="shared" si="125"/>
        <v>374.49</v>
      </c>
      <c r="GG52" s="4">
        <f t="shared" si="125"/>
        <v>374.49</v>
      </c>
      <c r="GH52" s="4">
        <f t="shared" si="125"/>
        <v>374.49</v>
      </c>
      <c r="GI52" s="4">
        <f t="shared" si="125"/>
        <v>374.49</v>
      </c>
      <c r="GJ52" s="4">
        <f t="shared" si="125"/>
        <v>374.49</v>
      </c>
      <c r="GK52" s="4">
        <f t="shared" si="125"/>
        <v>374.49</v>
      </c>
      <c r="GL52" s="4">
        <f t="shared" si="125"/>
        <v>374.49</v>
      </c>
      <c r="GM52" s="4">
        <f t="shared" si="125"/>
        <v>374.49</v>
      </c>
      <c r="GN52" s="4">
        <f t="shared" si="126"/>
        <v>374.49</v>
      </c>
      <c r="GO52" s="4">
        <f t="shared" si="126"/>
        <v>374.49</v>
      </c>
      <c r="GP52" s="4">
        <f t="shared" si="126"/>
        <v>374.49</v>
      </c>
      <c r="GQ52" s="4">
        <f t="shared" si="126"/>
        <v>374.49</v>
      </c>
      <c r="GR52" s="4">
        <f t="shared" si="126"/>
        <v>374.49</v>
      </c>
      <c r="GS52" s="4">
        <f t="shared" si="126"/>
        <v>374.49</v>
      </c>
      <c r="GT52" s="4">
        <f t="shared" si="126"/>
        <v>374.49</v>
      </c>
      <c r="GU52" s="4">
        <f t="shared" si="126"/>
        <v>374.49</v>
      </c>
      <c r="GV52" s="4">
        <f t="shared" si="126"/>
        <v>374.49</v>
      </c>
      <c r="GW52" s="4">
        <f t="shared" si="126"/>
        <v>374.49</v>
      </c>
      <c r="GX52" s="4">
        <f t="shared" si="126"/>
        <v>374.49</v>
      </c>
      <c r="GY52" s="4">
        <f t="shared" si="126"/>
        <v>374.49</v>
      </c>
      <c r="GZ52" s="4">
        <f t="shared" si="126"/>
        <v>374.49</v>
      </c>
      <c r="HA52" s="4">
        <f t="shared" si="126"/>
        <v>374.49</v>
      </c>
      <c r="HB52" s="4">
        <f t="shared" si="126"/>
        <v>374.49</v>
      </c>
      <c r="HC52" s="4">
        <f t="shared" si="126"/>
        <v>374.49</v>
      </c>
      <c r="HD52" s="4">
        <f t="shared" si="126"/>
        <v>374.49</v>
      </c>
      <c r="HE52" s="4">
        <f t="shared" si="126"/>
        <v>374.49</v>
      </c>
      <c r="HF52" s="4">
        <f t="shared" si="126"/>
        <v>374.49</v>
      </c>
      <c r="HG52" s="4">
        <f t="shared" si="126"/>
        <v>374.49</v>
      </c>
      <c r="HH52" s="4">
        <f t="shared" si="126"/>
        <v>374.49</v>
      </c>
      <c r="HI52" s="4">
        <f t="shared" si="126"/>
        <v>374.49</v>
      </c>
      <c r="HJ52" s="4">
        <f t="shared" si="126"/>
        <v>374.49</v>
      </c>
      <c r="HK52" s="4">
        <f t="shared" si="126"/>
        <v>374.49</v>
      </c>
      <c r="HL52" s="4">
        <f t="shared" si="126"/>
        <v>374.49</v>
      </c>
      <c r="HM52" s="4">
        <f t="shared" si="126"/>
        <v>374.49</v>
      </c>
      <c r="HN52" s="4">
        <f t="shared" si="126"/>
        <v>374.49</v>
      </c>
      <c r="HO52" s="4">
        <f t="shared" si="126"/>
        <v>374.49</v>
      </c>
      <c r="HP52" s="4">
        <f t="shared" si="126"/>
        <v>374.49</v>
      </c>
      <c r="HQ52" s="4">
        <f t="shared" si="126"/>
        <v>374.49</v>
      </c>
      <c r="HR52" s="4">
        <f t="shared" si="126"/>
        <v>374.49</v>
      </c>
      <c r="HS52" s="4">
        <f t="shared" si="126"/>
        <v>374.49</v>
      </c>
      <c r="HT52" s="4">
        <f t="shared" si="126"/>
        <v>374.49</v>
      </c>
      <c r="HU52" s="4">
        <f t="shared" si="126"/>
        <v>374.49</v>
      </c>
      <c r="HV52" s="4">
        <f t="shared" si="126"/>
        <v>374.49</v>
      </c>
      <c r="HW52" s="4">
        <f t="shared" si="126"/>
        <v>374.49</v>
      </c>
      <c r="HX52" s="4">
        <f t="shared" si="126"/>
        <v>374.49</v>
      </c>
      <c r="HY52" s="4">
        <f t="shared" si="126"/>
        <v>374.49</v>
      </c>
      <c r="HZ52" s="4">
        <f t="shared" si="126"/>
        <v>374.49</v>
      </c>
      <c r="IA52" s="4">
        <f t="shared" si="126"/>
        <v>374.49</v>
      </c>
      <c r="IB52" s="4">
        <f t="shared" si="126"/>
        <v>374.49</v>
      </c>
      <c r="IC52" s="4">
        <f t="shared" si="126"/>
        <v>374.49</v>
      </c>
      <c r="ID52" s="4">
        <f t="shared" si="126"/>
        <v>374.49</v>
      </c>
      <c r="IE52" s="4">
        <f t="shared" si="126"/>
        <v>374.49</v>
      </c>
      <c r="IF52" s="4">
        <f t="shared" si="126"/>
        <v>374.49</v>
      </c>
      <c r="IG52" s="4">
        <f t="shared" si="126"/>
        <v>374.49</v>
      </c>
      <c r="IH52" s="4">
        <f t="shared" si="126"/>
        <v>374.49</v>
      </c>
      <c r="II52" s="4">
        <f t="shared" si="126"/>
        <v>374.49</v>
      </c>
      <c r="IJ52" s="4">
        <f t="shared" si="126"/>
        <v>374.49</v>
      </c>
      <c r="IK52" s="4">
        <f t="shared" si="126"/>
        <v>374.49</v>
      </c>
      <c r="IL52" s="4">
        <f t="shared" si="126"/>
        <v>374.49</v>
      </c>
      <c r="IM52" s="4">
        <f t="shared" si="126"/>
        <v>374.49</v>
      </c>
      <c r="IN52" s="4">
        <f t="shared" si="126"/>
        <v>374.49</v>
      </c>
      <c r="IO52" s="4">
        <f t="shared" si="126"/>
        <v>374.49</v>
      </c>
      <c r="IP52" s="4">
        <f t="shared" si="126"/>
        <v>374.49</v>
      </c>
      <c r="IQ52" s="4">
        <f t="shared" si="126"/>
        <v>374.49</v>
      </c>
      <c r="IR52" s="4">
        <f t="shared" si="126"/>
        <v>374.49</v>
      </c>
      <c r="IS52" s="4">
        <f t="shared" si="126"/>
        <v>374.49</v>
      </c>
      <c r="IT52" s="4">
        <f t="shared" si="126"/>
        <v>374.49</v>
      </c>
      <c r="IU52" s="4">
        <f t="shared" si="126"/>
        <v>374.49</v>
      </c>
      <c r="IV52" s="4">
        <f t="shared" si="126"/>
        <v>374.49</v>
      </c>
      <c r="IW52" s="4">
        <f t="shared" si="126"/>
        <v>374.49</v>
      </c>
      <c r="IX52" s="4">
        <f t="shared" si="126"/>
        <v>374.49</v>
      </c>
      <c r="IY52" s="4">
        <f t="shared" si="126"/>
        <v>374.49</v>
      </c>
      <c r="IZ52" s="4">
        <f t="shared" si="127"/>
        <v>374.49</v>
      </c>
      <c r="JA52" s="4">
        <f t="shared" si="127"/>
        <v>374.49</v>
      </c>
      <c r="JB52" s="4">
        <f t="shared" si="127"/>
        <v>374.49</v>
      </c>
      <c r="JC52" s="4">
        <f t="shared" si="127"/>
        <v>374.49</v>
      </c>
    </row>
    <row r="53" spans="1:263" x14ac:dyDescent="0.4">
      <c r="A53" s="4">
        <f t="shared" si="122"/>
        <v>105561.24120000047</v>
      </c>
      <c r="B53">
        <v>2020</v>
      </c>
      <c r="C53" s="4">
        <f t="shared" si="128"/>
        <v>404.44920000000008</v>
      </c>
      <c r="D53" s="4">
        <f t="shared" si="128"/>
        <v>404.44920000000008</v>
      </c>
      <c r="E53" s="4">
        <f t="shared" si="128"/>
        <v>404.44920000000008</v>
      </c>
      <c r="F53" s="4">
        <f t="shared" si="128"/>
        <v>404.44920000000008</v>
      </c>
      <c r="G53" s="4">
        <f t="shared" si="128"/>
        <v>404.44920000000008</v>
      </c>
      <c r="H53" s="4">
        <f t="shared" si="128"/>
        <v>404.44920000000008</v>
      </c>
      <c r="I53" s="4">
        <f t="shared" si="128"/>
        <v>404.44920000000008</v>
      </c>
      <c r="J53" s="4">
        <f t="shared" si="128"/>
        <v>404.44920000000008</v>
      </c>
      <c r="K53" s="4">
        <f t="shared" si="128"/>
        <v>404.44920000000008</v>
      </c>
      <c r="L53" s="4">
        <f t="shared" si="128"/>
        <v>404.44920000000008</v>
      </c>
      <c r="M53" s="4">
        <f t="shared" si="128"/>
        <v>404.44920000000008</v>
      </c>
      <c r="N53" s="4">
        <f t="shared" si="128"/>
        <v>404.44920000000008</v>
      </c>
      <c r="O53" s="4">
        <f t="shared" si="128"/>
        <v>404.44920000000008</v>
      </c>
      <c r="P53" s="4">
        <f t="shared" si="128"/>
        <v>404.44920000000008</v>
      </c>
      <c r="Q53" s="4">
        <f t="shared" si="128"/>
        <v>404.44920000000008</v>
      </c>
      <c r="R53" s="4">
        <f t="shared" si="128"/>
        <v>404.44920000000008</v>
      </c>
      <c r="S53" s="4">
        <f t="shared" si="128"/>
        <v>404.44920000000008</v>
      </c>
      <c r="T53" s="4">
        <f t="shared" si="128"/>
        <v>404.44920000000008</v>
      </c>
      <c r="U53" s="4">
        <f t="shared" si="128"/>
        <v>404.44920000000008</v>
      </c>
      <c r="V53" s="4">
        <f t="shared" si="128"/>
        <v>404.44920000000008</v>
      </c>
      <c r="W53" s="4">
        <f t="shared" si="128"/>
        <v>404.44920000000008</v>
      </c>
      <c r="X53" s="4">
        <f t="shared" si="128"/>
        <v>404.44920000000008</v>
      </c>
      <c r="Y53" s="4">
        <f t="shared" si="128"/>
        <v>404.44920000000008</v>
      </c>
      <c r="Z53" s="4">
        <f t="shared" si="128"/>
        <v>404.44920000000008</v>
      </c>
      <c r="AA53" s="4">
        <f t="shared" si="128"/>
        <v>404.44920000000008</v>
      </c>
      <c r="AB53" s="4">
        <f t="shared" si="128"/>
        <v>404.44920000000008</v>
      </c>
      <c r="AC53" s="4">
        <f t="shared" si="128"/>
        <v>404.44920000000008</v>
      </c>
      <c r="AD53" s="4">
        <f t="shared" si="128"/>
        <v>404.44920000000008</v>
      </c>
      <c r="AE53" s="4">
        <f t="shared" si="128"/>
        <v>404.44920000000008</v>
      </c>
      <c r="AF53" s="4">
        <f t="shared" si="128"/>
        <v>404.44920000000008</v>
      </c>
      <c r="AG53" s="4">
        <f t="shared" si="128"/>
        <v>404.44920000000008</v>
      </c>
      <c r="AH53" s="4">
        <f t="shared" si="128"/>
        <v>404.44920000000008</v>
      </c>
      <c r="AI53" s="4">
        <f t="shared" si="128"/>
        <v>404.44920000000008</v>
      </c>
      <c r="AJ53" s="4">
        <f t="shared" si="128"/>
        <v>404.44920000000008</v>
      </c>
      <c r="AK53" s="4">
        <f t="shared" si="128"/>
        <v>404.44920000000008</v>
      </c>
      <c r="AL53" s="4">
        <f t="shared" si="128"/>
        <v>404.44920000000008</v>
      </c>
      <c r="AM53" s="4">
        <f t="shared" si="128"/>
        <v>404.44920000000008</v>
      </c>
      <c r="AN53" s="4">
        <f t="shared" si="128"/>
        <v>404.44920000000008</v>
      </c>
      <c r="AO53" s="4">
        <f t="shared" si="128"/>
        <v>404.44920000000008</v>
      </c>
      <c r="AP53" s="4">
        <f t="shared" si="128"/>
        <v>404.44920000000008</v>
      </c>
      <c r="AQ53" s="4">
        <f t="shared" si="128"/>
        <v>404.44920000000008</v>
      </c>
      <c r="AR53" s="4">
        <f t="shared" si="128"/>
        <v>404.44920000000008</v>
      </c>
      <c r="AS53" s="4">
        <f t="shared" si="128"/>
        <v>404.44920000000008</v>
      </c>
      <c r="AT53" s="4">
        <f t="shared" si="128"/>
        <v>404.44920000000008</v>
      </c>
      <c r="AU53" s="4">
        <f t="shared" si="128"/>
        <v>404.44920000000008</v>
      </c>
      <c r="AV53" s="4">
        <f t="shared" si="128"/>
        <v>404.44920000000008</v>
      </c>
      <c r="AW53" s="4">
        <f t="shared" si="128"/>
        <v>404.44920000000008</v>
      </c>
      <c r="AX53" s="4">
        <f t="shared" si="128"/>
        <v>404.44920000000008</v>
      </c>
      <c r="AY53" s="4">
        <f t="shared" si="128"/>
        <v>404.44920000000008</v>
      </c>
      <c r="AZ53" s="4">
        <f t="shared" si="128"/>
        <v>404.44920000000008</v>
      </c>
      <c r="BA53" s="4">
        <f t="shared" si="128"/>
        <v>404.44920000000008</v>
      </c>
      <c r="BB53" s="4">
        <f t="shared" si="128"/>
        <v>404.44920000000008</v>
      </c>
      <c r="BC53" s="4">
        <f t="shared" si="128"/>
        <v>404.44920000000008</v>
      </c>
      <c r="BD53" s="4">
        <f t="shared" si="128"/>
        <v>404.44920000000008</v>
      </c>
      <c r="BE53" s="4">
        <f t="shared" si="128"/>
        <v>404.44920000000008</v>
      </c>
      <c r="BF53" s="4">
        <f t="shared" si="128"/>
        <v>404.44920000000008</v>
      </c>
      <c r="BG53" s="4">
        <f t="shared" si="128"/>
        <v>404.44920000000008</v>
      </c>
      <c r="BH53" s="4">
        <f t="shared" si="128"/>
        <v>404.44920000000008</v>
      </c>
      <c r="BI53" s="4">
        <f t="shared" si="128"/>
        <v>404.44920000000008</v>
      </c>
      <c r="BJ53" s="4">
        <f t="shared" si="128"/>
        <v>404.44920000000008</v>
      </c>
      <c r="BK53" s="4">
        <f t="shared" si="128"/>
        <v>404.44920000000008</v>
      </c>
      <c r="BL53" s="4">
        <f t="shared" si="128"/>
        <v>404.44920000000008</v>
      </c>
      <c r="BM53" s="4">
        <f t="shared" si="128"/>
        <v>404.44920000000008</v>
      </c>
      <c r="BN53" s="4">
        <f t="shared" si="128"/>
        <v>404.44920000000008</v>
      </c>
      <c r="BO53" s="4">
        <f t="shared" si="123"/>
        <v>404.44920000000008</v>
      </c>
      <c r="BP53" s="4">
        <f t="shared" si="124"/>
        <v>404.44920000000008</v>
      </c>
      <c r="BQ53" s="4">
        <f t="shared" si="124"/>
        <v>404.44920000000008</v>
      </c>
      <c r="BR53" s="4">
        <f t="shared" si="124"/>
        <v>404.44920000000008</v>
      </c>
      <c r="BS53" s="4">
        <f t="shared" si="124"/>
        <v>404.44920000000008</v>
      </c>
      <c r="BT53" s="4">
        <f t="shared" si="124"/>
        <v>404.44920000000008</v>
      </c>
      <c r="BU53" s="4">
        <f t="shared" si="124"/>
        <v>404.44920000000008</v>
      </c>
      <c r="BV53" s="4">
        <f t="shared" si="124"/>
        <v>404.44920000000008</v>
      </c>
      <c r="BW53" s="4">
        <f t="shared" si="124"/>
        <v>404.44920000000008</v>
      </c>
      <c r="BX53" s="4">
        <f t="shared" si="124"/>
        <v>404.44920000000008</v>
      </c>
      <c r="BY53" s="4">
        <f t="shared" si="124"/>
        <v>404.44920000000008</v>
      </c>
      <c r="BZ53" s="4">
        <f t="shared" si="124"/>
        <v>404.44920000000008</v>
      </c>
      <c r="CA53" s="4">
        <f t="shared" si="124"/>
        <v>404.44920000000008</v>
      </c>
      <c r="CB53" s="4">
        <f t="shared" si="124"/>
        <v>404.44920000000008</v>
      </c>
      <c r="CC53" s="4">
        <f t="shared" si="124"/>
        <v>404.44920000000008</v>
      </c>
      <c r="CD53" s="4">
        <f t="shared" si="124"/>
        <v>404.44920000000008</v>
      </c>
      <c r="CE53" s="4">
        <f t="shared" si="124"/>
        <v>404.44920000000008</v>
      </c>
      <c r="CF53" s="4">
        <f t="shared" si="124"/>
        <v>404.44920000000008</v>
      </c>
      <c r="CG53" s="4">
        <f t="shared" si="124"/>
        <v>404.44920000000008</v>
      </c>
      <c r="CH53" s="4">
        <f t="shared" si="124"/>
        <v>404.44920000000008</v>
      </c>
      <c r="CI53" s="4">
        <f t="shared" si="124"/>
        <v>404.44920000000008</v>
      </c>
      <c r="CJ53" s="4">
        <f t="shared" si="124"/>
        <v>404.44920000000008</v>
      </c>
      <c r="CK53" s="4">
        <f t="shared" si="124"/>
        <v>404.44920000000008</v>
      </c>
      <c r="CL53" s="4">
        <f t="shared" si="124"/>
        <v>404.44920000000008</v>
      </c>
      <c r="CM53" s="4">
        <f t="shared" si="124"/>
        <v>404.44920000000008</v>
      </c>
      <c r="CN53" s="4">
        <f t="shared" si="124"/>
        <v>404.44920000000008</v>
      </c>
      <c r="CO53" s="4">
        <f t="shared" si="124"/>
        <v>404.44920000000008</v>
      </c>
      <c r="CP53" s="4">
        <f t="shared" si="124"/>
        <v>404.44920000000008</v>
      </c>
      <c r="CQ53" s="4">
        <f t="shared" si="124"/>
        <v>404.44920000000008</v>
      </c>
      <c r="CR53" s="4">
        <f t="shared" si="124"/>
        <v>404.44920000000008</v>
      </c>
      <c r="CS53" s="4">
        <f t="shared" si="124"/>
        <v>404.44920000000008</v>
      </c>
      <c r="CT53" s="4">
        <f t="shared" si="124"/>
        <v>404.44920000000008</v>
      </c>
      <c r="CU53" s="4">
        <f t="shared" si="124"/>
        <v>404.44920000000008</v>
      </c>
      <c r="CV53" s="4">
        <f t="shared" si="124"/>
        <v>404.44920000000008</v>
      </c>
      <c r="CW53" s="4">
        <f t="shared" si="124"/>
        <v>404.44920000000008</v>
      </c>
      <c r="CX53" s="4">
        <f t="shared" si="124"/>
        <v>404.44920000000008</v>
      </c>
      <c r="CY53" s="4">
        <f t="shared" si="124"/>
        <v>404.44920000000008</v>
      </c>
      <c r="CZ53" s="4">
        <f t="shared" si="124"/>
        <v>404.44920000000008</v>
      </c>
      <c r="DA53" s="4">
        <f t="shared" si="124"/>
        <v>404.44920000000008</v>
      </c>
      <c r="DB53" s="4">
        <f t="shared" si="124"/>
        <v>404.44920000000008</v>
      </c>
      <c r="DC53" s="4">
        <f t="shared" si="124"/>
        <v>404.44920000000008</v>
      </c>
      <c r="DD53" s="4">
        <f t="shared" si="124"/>
        <v>404.44920000000008</v>
      </c>
      <c r="DE53" s="4">
        <f t="shared" si="124"/>
        <v>404.44920000000008</v>
      </c>
      <c r="DF53" s="4">
        <f t="shared" si="124"/>
        <v>404.44920000000008</v>
      </c>
      <c r="DG53" s="4">
        <f t="shared" si="124"/>
        <v>404.44920000000008</v>
      </c>
      <c r="DH53" s="4">
        <f t="shared" si="124"/>
        <v>404.44920000000008</v>
      </c>
      <c r="DI53" s="4">
        <f t="shared" si="124"/>
        <v>404.44920000000008</v>
      </c>
      <c r="DJ53" s="4">
        <f t="shared" si="124"/>
        <v>404.44920000000008</v>
      </c>
      <c r="DK53" s="4">
        <f t="shared" si="124"/>
        <v>404.44920000000008</v>
      </c>
      <c r="DL53" s="4">
        <f t="shared" si="124"/>
        <v>404.44920000000008</v>
      </c>
      <c r="DM53" s="4">
        <f t="shared" si="124"/>
        <v>404.44920000000008</v>
      </c>
      <c r="DN53" s="4">
        <f t="shared" si="124"/>
        <v>404.44920000000008</v>
      </c>
      <c r="DO53" s="4">
        <f t="shared" si="124"/>
        <v>404.44920000000008</v>
      </c>
      <c r="DP53" s="4">
        <f t="shared" si="124"/>
        <v>404.44920000000008</v>
      </c>
      <c r="DQ53" s="4">
        <f t="shared" si="124"/>
        <v>404.44920000000008</v>
      </c>
      <c r="DR53" s="4">
        <f t="shared" si="124"/>
        <v>404.44920000000008</v>
      </c>
      <c r="DS53" s="4">
        <f t="shared" si="124"/>
        <v>404.44920000000008</v>
      </c>
      <c r="DT53" s="4">
        <f t="shared" si="124"/>
        <v>404.44920000000008</v>
      </c>
      <c r="DU53" s="4">
        <f t="shared" si="124"/>
        <v>404.44920000000008</v>
      </c>
      <c r="DV53" s="4">
        <f t="shared" si="124"/>
        <v>404.44920000000008</v>
      </c>
      <c r="DW53" s="4">
        <f t="shared" si="124"/>
        <v>404.44920000000008</v>
      </c>
      <c r="DX53" s="4">
        <f t="shared" si="124"/>
        <v>404.44920000000008</v>
      </c>
      <c r="DY53" s="4">
        <f t="shared" si="124"/>
        <v>404.44920000000008</v>
      </c>
      <c r="DZ53" s="4">
        <f t="shared" si="124"/>
        <v>404.44920000000008</v>
      </c>
      <c r="EA53" s="4">
        <f t="shared" si="124"/>
        <v>404.44920000000008</v>
      </c>
      <c r="EB53" s="4">
        <f t="shared" si="125"/>
        <v>404.44920000000008</v>
      </c>
      <c r="EC53" s="4">
        <f t="shared" si="125"/>
        <v>404.44920000000008</v>
      </c>
      <c r="ED53" s="4">
        <f t="shared" si="125"/>
        <v>404.44920000000008</v>
      </c>
      <c r="EE53" s="4">
        <f t="shared" si="125"/>
        <v>404.44920000000008</v>
      </c>
      <c r="EF53" s="4">
        <f t="shared" si="125"/>
        <v>404.44920000000008</v>
      </c>
      <c r="EG53" s="4">
        <f t="shared" si="125"/>
        <v>404.44920000000008</v>
      </c>
      <c r="EH53" s="4">
        <f t="shared" si="125"/>
        <v>404.44920000000008</v>
      </c>
      <c r="EI53" s="4">
        <f t="shared" si="125"/>
        <v>404.44920000000008</v>
      </c>
      <c r="EJ53" s="4">
        <f t="shared" si="125"/>
        <v>404.44920000000008</v>
      </c>
      <c r="EK53" s="4">
        <f t="shared" si="125"/>
        <v>404.44920000000008</v>
      </c>
      <c r="EL53" s="4">
        <f t="shared" si="125"/>
        <v>404.44920000000008</v>
      </c>
      <c r="EM53" s="4">
        <f t="shared" si="125"/>
        <v>404.44920000000008</v>
      </c>
      <c r="EN53" s="4">
        <f t="shared" si="125"/>
        <v>404.44920000000008</v>
      </c>
      <c r="EO53" s="4">
        <f t="shared" si="125"/>
        <v>404.44920000000008</v>
      </c>
      <c r="EP53" s="4">
        <f t="shared" si="125"/>
        <v>404.44920000000008</v>
      </c>
      <c r="EQ53" s="4">
        <f t="shared" si="125"/>
        <v>404.44920000000008</v>
      </c>
      <c r="ER53" s="4">
        <f t="shared" si="125"/>
        <v>404.44920000000008</v>
      </c>
      <c r="ES53" s="4">
        <f t="shared" si="125"/>
        <v>404.44920000000008</v>
      </c>
      <c r="ET53" s="4">
        <f t="shared" si="125"/>
        <v>404.44920000000008</v>
      </c>
      <c r="EU53" s="4">
        <f t="shared" si="125"/>
        <v>404.44920000000008</v>
      </c>
      <c r="EV53" s="4">
        <f t="shared" si="125"/>
        <v>404.44920000000008</v>
      </c>
      <c r="EW53" s="4">
        <f t="shared" si="125"/>
        <v>404.44920000000008</v>
      </c>
      <c r="EX53" s="4">
        <f t="shared" si="125"/>
        <v>404.44920000000008</v>
      </c>
      <c r="EY53" s="4">
        <f t="shared" si="125"/>
        <v>404.44920000000008</v>
      </c>
      <c r="EZ53" s="4">
        <f t="shared" si="125"/>
        <v>404.44920000000008</v>
      </c>
      <c r="FA53" s="4">
        <f t="shared" si="125"/>
        <v>404.44920000000008</v>
      </c>
      <c r="FB53" s="4">
        <f t="shared" si="125"/>
        <v>404.44920000000008</v>
      </c>
      <c r="FC53" s="4">
        <f t="shared" si="125"/>
        <v>404.44920000000008</v>
      </c>
      <c r="FD53" s="4">
        <f t="shared" si="125"/>
        <v>404.44920000000008</v>
      </c>
      <c r="FE53" s="4">
        <f t="shared" si="125"/>
        <v>404.44920000000008</v>
      </c>
      <c r="FF53" s="4">
        <f t="shared" si="125"/>
        <v>404.44920000000008</v>
      </c>
      <c r="FG53" s="4">
        <f t="shared" si="125"/>
        <v>404.44920000000008</v>
      </c>
      <c r="FH53" s="4">
        <f t="shared" si="125"/>
        <v>404.44920000000008</v>
      </c>
      <c r="FI53" s="4">
        <f t="shared" si="125"/>
        <v>404.44920000000008</v>
      </c>
      <c r="FJ53" s="4">
        <f t="shared" si="125"/>
        <v>404.44920000000008</v>
      </c>
      <c r="FK53" s="4">
        <f t="shared" si="125"/>
        <v>404.44920000000008</v>
      </c>
      <c r="FL53" s="4">
        <f t="shared" si="125"/>
        <v>404.44920000000008</v>
      </c>
      <c r="FM53" s="4">
        <f t="shared" si="125"/>
        <v>404.44920000000008</v>
      </c>
      <c r="FN53" s="4">
        <f t="shared" si="125"/>
        <v>404.44920000000008</v>
      </c>
      <c r="FO53" s="4">
        <f t="shared" si="125"/>
        <v>404.44920000000008</v>
      </c>
      <c r="FP53" s="4">
        <f t="shared" si="125"/>
        <v>404.44920000000008</v>
      </c>
      <c r="FQ53" s="4">
        <f t="shared" si="125"/>
        <v>404.44920000000008</v>
      </c>
      <c r="FR53" s="4">
        <f t="shared" si="125"/>
        <v>404.44920000000008</v>
      </c>
      <c r="FS53" s="4">
        <f t="shared" si="125"/>
        <v>404.44920000000008</v>
      </c>
      <c r="FT53" s="4">
        <f t="shared" si="125"/>
        <v>404.44920000000008</v>
      </c>
      <c r="FU53" s="4">
        <f t="shared" si="125"/>
        <v>404.44920000000008</v>
      </c>
      <c r="FV53" s="4">
        <f t="shared" si="125"/>
        <v>404.44920000000008</v>
      </c>
      <c r="FW53" s="4">
        <f t="shared" si="125"/>
        <v>404.44920000000008</v>
      </c>
      <c r="FX53" s="4">
        <f t="shared" si="125"/>
        <v>404.44920000000008</v>
      </c>
      <c r="FY53" s="4">
        <f t="shared" si="125"/>
        <v>404.44920000000008</v>
      </c>
      <c r="FZ53" s="4">
        <f t="shared" si="125"/>
        <v>404.44920000000008</v>
      </c>
      <c r="GA53" s="4">
        <f t="shared" si="125"/>
        <v>404.44920000000008</v>
      </c>
      <c r="GB53" s="4">
        <f t="shared" si="125"/>
        <v>404.44920000000008</v>
      </c>
      <c r="GC53" s="4">
        <f t="shared" si="125"/>
        <v>404.44920000000008</v>
      </c>
      <c r="GD53" s="4">
        <f t="shared" si="125"/>
        <v>404.44920000000008</v>
      </c>
      <c r="GE53" s="4">
        <f t="shared" si="125"/>
        <v>404.44920000000008</v>
      </c>
      <c r="GF53" s="4">
        <f t="shared" si="125"/>
        <v>404.44920000000008</v>
      </c>
      <c r="GG53" s="4">
        <f t="shared" si="125"/>
        <v>404.44920000000008</v>
      </c>
      <c r="GH53" s="4">
        <f t="shared" si="125"/>
        <v>404.44920000000008</v>
      </c>
      <c r="GI53" s="4">
        <f t="shared" si="125"/>
        <v>404.44920000000008</v>
      </c>
      <c r="GJ53" s="4">
        <f t="shared" si="125"/>
        <v>404.44920000000008</v>
      </c>
      <c r="GK53" s="4">
        <f t="shared" si="125"/>
        <v>404.44920000000008</v>
      </c>
      <c r="GL53" s="4">
        <f t="shared" si="125"/>
        <v>404.44920000000008</v>
      </c>
      <c r="GM53" s="4">
        <f t="shared" si="125"/>
        <v>404.44920000000008</v>
      </c>
      <c r="GN53" s="4">
        <f t="shared" si="126"/>
        <v>404.44920000000008</v>
      </c>
      <c r="GO53" s="4">
        <f t="shared" si="126"/>
        <v>404.44920000000008</v>
      </c>
      <c r="GP53" s="4">
        <f t="shared" si="126"/>
        <v>404.44920000000008</v>
      </c>
      <c r="GQ53" s="4">
        <f t="shared" si="126"/>
        <v>404.44920000000008</v>
      </c>
      <c r="GR53" s="4">
        <f t="shared" si="126"/>
        <v>404.44920000000008</v>
      </c>
      <c r="GS53" s="4">
        <f t="shared" si="126"/>
        <v>404.44920000000008</v>
      </c>
      <c r="GT53" s="4">
        <f t="shared" si="126"/>
        <v>404.44920000000008</v>
      </c>
      <c r="GU53" s="4">
        <f t="shared" si="126"/>
        <v>404.44920000000008</v>
      </c>
      <c r="GV53" s="4">
        <f t="shared" si="126"/>
        <v>404.44920000000008</v>
      </c>
      <c r="GW53" s="4">
        <f t="shared" si="126"/>
        <v>404.44920000000008</v>
      </c>
      <c r="GX53" s="4">
        <f t="shared" si="126"/>
        <v>404.44920000000008</v>
      </c>
      <c r="GY53" s="4">
        <f t="shared" si="126"/>
        <v>404.44920000000008</v>
      </c>
      <c r="GZ53" s="4">
        <f t="shared" si="126"/>
        <v>404.44920000000008</v>
      </c>
      <c r="HA53" s="4">
        <f t="shared" si="126"/>
        <v>404.44920000000008</v>
      </c>
      <c r="HB53" s="4">
        <f t="shared" si="126"/>
        <v>404.44920000000008</v>
      </c>
      <c r="HC53" s="4">
        <f t="shared" si="126"/>
        <v>404.44920000000008</v>
      </c>
      <c r="HD53" s="4">
        <f t="shared" si="126"/>
        <v>404.44920000000008</v>
      </c>
      <c r="HE53" s="4">
        <f t="shared" si="126"/>
        <v>404.44920000000008</v>
      </c>
      <c r="HF53" s="4">
        <f t="shared" si="126"/>
        <v>404.44920000000008</v>
      </c>
      <c r="HG53" s="4">
        <f t="shared" si="126"/>
        <v>404.44920000000008</v>
      </c>
      <c r="HH53" s="4">
        <f t="shared" si="126"/>
        <v>404.44920000000008</v>
      </c>
      <c r="HI53" s="4">
        <f t="shared" si="126"/>
        <v>404.44920000000008</v>
      </c>
      <c r="HJ53" s="4">
        <f t="shared" si="126"/>
        <v>404.44920000000008</v>
      </c>
      <c r="HK53" s="4">
        <f t="shared" si="126"/>
        <v>404.44920000000008</v>
      </c>
      <c r="HL53" s="4">
        <f t="shared" si="126"/>
        <v>404.44920000000008</v>
      </c>
      <c r="HM53" s="4">
        <f t="shared" si="126"/>
        <v>404.44920000000008</v>
      </c>
      <c r="HN53" s="4">
        <f t="shared" si="126"/>
        <v>404.44920000000008</v>
      </c>
      <c r="HO53" s="4">
        <f t="shared" si="126"/>
        <v>404.44920000000008</v>
      </c>
      <c r="HP53" s="4">
        <f t="shared" si="126"/>
        <v>404.44920000000008</v>
      </c>
      <c r="HQ53" s="4">
        <f t="shared" si="126"/>
        <v>404.44920000000008</v>
      </c>
      <c r="HR53" s="4">
        <f t="shared" si="126"/>
        <v>404.44920000000008</v>
      </c>
      <c r="HS53" s="4">
        <f t="shared" si="126"/>
        <v>404.44920000000008</v>
      </c>
      <c r="HT53" s="4">
        <f t="shared" si="126"/>
        <v>404.44920000000008</v>
      </c>
      <c r="HU53" s="4">
        <f t="shared" si="126"/>
        <v>404.44920000000008</v>
      </c>
      <c r="HV53" s="4">
        <f t="shared" si="126"/>
        <v>404.44920000000008</v>
      </c>
      <c r="HW53" s="4">
        <f t="shared" si="126"/>
        <v>404.44920000000008</v>
      </c>
      <c r="HX53" s="4">
        <f t="shared" si="126"/>
        <v>404.44920000000008</v>
      </c>
      <c r="HY53" s="4">
        <f t="shared" si="126"/>
        <v>404.44920000000008</v>
      </c>
      <c r="HZ53" s="4">
        <f t="shared" si="126"/>
        <v>404.44920000000008</v>
      </c>
      <c r="IA53" s="4">
        <f t="shared" si="126"/>
        <v>404.44920000000008</v>
      </c>
      <c r="IB53" s="4">
        <f t="shared" si="126"/>
        <v>404.44920000000008</v>
      </c>
      <c r="IC53" s="4">
        <f t="shared" si="126"/>
        <v>404.44920000000008</v>
      </c>
      <c r="ID53" s="4">
        <f t="shared" si="126"/>
        <v>404.44920000000008</v>
      </c>
      <c r="IE53" s="4">
        <f t="shared" si="126"/>
        <v>404.44920000000008</v>
      </c>
      <c r="IF53" s="4">
        <f t="shared" si="126"/>
        <v>404.44920000000008</v>
      </c>
      <c r="IG53" s="4">
        <f t="shared" si="126"/>
        <v>404.44920000000008</v>
      </c>
      <c r="IH53" s="4">
        <f t="shared" si="126"/>
        <v>404.44920000000008</v>
      </c>
      <c r="II53" s="4">
        <f t="shared" si="126"/>
        <v>404.44920000000008</v>
      </c>
      <c r="IJ53" s="4">
        <f t="shared" si="126"/>
        <v>404.44920000000008</v>
      </c>
      <c r="IK53" s="4">
        <f t="shared" si="126"/>
        <v>404.44920000000008</v>
      </c>
      <c r="IL53" s="4">
        <f t="shared" si="126"/>
        <v>404.44920000000008</v>
      </c>
      <c r="IM53" s="4">
        <f t="shared" si="126"/>
        <v>404.44920000000008</v>
      </c>
      <c r="IN53" s="4">
        <f t="shared" si="126"/>
        <v>404.44920000000008</v>
      </c>
      <c r="IO53" s="4">
        <f t="shared" si="126"/>
        <v>404.44920000000008</v>
      </c>
      <c r="IP53" s="4">
        <f t="shared" si="126"/>
        <v>404.44920000000008</v>
      </c>
      <c r="IQ53" s="4">
        <f t="shared" si="126"/>
        <v>404.44920000000008</v>
      </c>
      <c r="IR53" s="4">
        <f t="shared" si="126"/>
        <v>404.44920000000008</v>
      </c>
      <c r="IS53" s="4">
        <f t="shared" si="126"/>
        <v>404.44920000000008</v>
      </c>
      <c r="IT53" s="4">
        <f t="shared" si="126"/>
        <v>404.44920000000008</v>
      </c>
      <c r="IU53" s="4">
        <f t="shared" si="126"/>
        <v>404.44920000000008</v>
      </c>
      <c r="IV53" s="4">
        <f t="shared" si="126"/>
        <v>404.44920000000008</v>
      </c>
      <c r="IW53" s="4">
        <f t="shared" si="126"/>
        <v>404.44920000000008</v>
      </c>
      <c r="IX53" s="4">
        <f t="shared" si="126"/>
        <v>404.44920000000008</v>
      </c>
      <c r="IY53" s="4">
        <f t="shared" si="126"/>
        <v>404.44920000000008</v>
      </c>
      <c r="IZ53" s="4">
        <f t="shared" si="127"/>
        <v>404.44920000000008</v>
      </c>
      <c r="JA53" s="4">
        <f t="shared" si="127"/>
        <v>404.44920000000008</v>
      </c>
      <c r="JB53" s="4">
        <f t="shared" si="127"/>
        <v>404.44920000000008</v>
      </c>
      <c r="JC53" s="4">
        <f t="shared" si="127"/>
        <v>404.44920000000008</v>
      </c>
    </row>
    <row r="54" spans="1:263" x14ac:dyDescent="0.4">
      <c r="A54" s="4">
        <f t="shared" si="122"/>
        <v>114006.14049599967</v>
      </c>
      <c r="B54">
        <v>2021</v>
      </c>
      <c r="C54" s="4">
        <f t="shared" si="128"/>
        <v>436.80513600000006</v>
      </c>
      <c r="D54" s="4">
        <f t="shared" si="128"/>
        <v>436.80513600000006</v>
      </c>
      <c r="E54" s="4">
        <f t="shared" si="128"/>
        <v>436.80513600000006</v>
      </c>
      <c r="F54" s="4">
        <f t="shared" si="128"/>
        <v>436.80513600000006</v>
      </c>
      <c r="G54" s="4">
        <f t="shared" si="128"/>
        <v>436.80513600000006</v>
      </c>
      <c r="H54" s="4">
        <f t="shared" si="128"/>
        <v>436.80513600000006</v>
      </c>
      <c r="I54" s="4">
        <f t="shared" si="128"/>
        <v>436.80513600000006</v>
      </c>
      <c r="J54" s="4">
        <f t="shared" si="128"/>
        <v>436.80513600000006</v>
      </c>
      <c r="K54" s="4">
        <f t="shared" si="128"/>
        <v>436.80513600000006</v>
      </c>
      <c r="L54" s="4">
        <f t="shared" si="128"/>
        <v>436.80513600000006</v>
      </c>
      <c r="M54" s="4">
        <f t="shared" si="128"/>
        <v>436.80513600000006</v>
      </c>
      <c r="N54" s="4">
        <f t="shared" si="128"/>
        <v>436.80513600000006</v>
      </c>
      <c r="O54" s="4">
        <f t="shared" si="128"/>
        <v>436.80513600000006</v>
      </c>
      <c r="P54" s="4">
        <f t="shared" si="128"/>
        <v>436.80513600000006</v>
      </c>
      <c r="Q54" s="4">
        <f t="shared" si="128"/>
        <v>436.80513600000006</v>
      </c>
      <c r="R54" s="4">
        <f t="shared" si="128"/>
        <v>436.80513600000006</v>
      </c>
      <c r="S54" s="4">
        <f t="shared" si="128"/>
        <v>436.80513600000006</v>
      </c>
      <c r="T54" s="4">
        <f t="shared" si="128"/>
        <v>436.80513600000006</v>
      </c>
      <c r="U54" s="4">
        <f t="shared" si="128"/>
        <v>436.80513600000006</v>
      </c>
      <c r="V54" s="4">
        <f t="shared" si="128"/>
        <v>436.80513600000006</v>
      </c>
      <c r="W54" s="4">
        <f t="shared" si="128"/>
        <v>436.80513600000006</v>
      </c>
      <c r="X54" s="4">
        <f t="shared" si="128"/>
        <v>436.80513600000006</v>
      </c>
      <c r="Y54" s="4">
        <f t="shared" si="128"/>
        <v>436.80513600000006</v>
      </c>
      <c r="Z54" s="4">
        <f t="shared" si="128"/>
        <v>436.80513600000006</v>
      </c>
      <c r="AA54" s="4">
        <f t="shared" si="128"/>
        <v>436.80513600000006</v>
      </c>
      <c r="AB54" s="4">
        <f t="shared" si="128"/>
        <v>436.80513600000006</v>
      </c>
      <c r="AC54" s="4">
        <f t="shared" si="128"/>
        <v>436.80513600000006</v>
      </c>
      <c r="AD54" s="4">
        <f t="shared" si="128"/>
        <v>436.80513600000006</v>
      </c>
      <c r="AE54" s="4">
        <f t="shared" si="128"/>
        <v>436.80513600000006</v>
      </c>
      <c r="AF54" s="4">
        <f t="shared" si="128"/>
        <v>436.80513600000006</v>
      </c>
      <c r="AG54" s="4">
        <f t="shared" si="128"/>
        <v>436.80513600000006</v>
      </c>
      <c r="AH54" s="4">
        <f t="shared" si="128"/>
        <v>436.80513600000006</v>
      </c>
      <c r="AI54" s="4">
        <f t="shared" si="128"/>
        <v>436.80513600000006</v>
      </c>
      <c r="AJ54" s="4">
        <f t="shared" si="128"/>
        <v>436.80513600000006</v>
      </c>
      <c r="AK54" s="4">
        <f t="shared" si="128"/>
        <v>436.80513600000006</v>
      </c>
      <c r="AL54" s="4">
        <f t="shared" si="128"/>
        <v>436.80513600000006</v>
      </c>
      <c r="AM54" s="4">
        <f t="shared" si="128"/>
        <v>436.80513600000006</v>
      </c>
      <c r="AN54" s="4">
        <f t="shared" si="128"/>
        <v>436.80513600000006</v>
      </c>
      <c r="AO54" s="4">
        <f t="shared" si="128"/>
        <v>436.80513600000006</v>
      </c>
      <c r="AP54" s="4">
        <f t="shared" si="128"/>
        <v>436.80513600000006</v>
      </c>
      <c r="AQ54" s="4">
        <f t="shared" si="128"/>
        <v>436.80513600000006</v>
      </c>
      <c r="AR54" s="4">
        <f t="shared" si="128"/>
        <v>436.80513600000006</v>
      </c>
      <c r="AS54" s="4">
        <f t="shared" si="128"/>
        <v>436.80513600000006</v>
      </c>
      <c r="AT54" s="4">
        <f t="shared" si="128"/>
        <v>436.80513600000006</v>
      </c>
      <c r="AU54" s="4">
        <f t="shared" si="128"/>
        <v>436.80513600000006</v>
      </c>
      <c r="AV54" s="4">
        <f t="shared" si="128"/>
        <v>436.80513600000006</v>
      </c>
      <c r="AW54" s="4">
        <f t="shared" si="128"/>
        <v>436.80513600000006</v>
      </c>
      <c r="AX54" s="4">
        <f t="shared" si="128"/>
        <v>436.80513600000006</v>
      </c>
      <c r="AY54" s="4">
        <f t="shared" si="128"/>
        <v>436.80513600000006</v>
      </c>
      <c r="AZ54" s="4">
        <f t="shared" si="128"/>
        <v>436.80513600000006</v>
      </c>
      <c r="BA54" s="4">
        <f t="shared" si="128"/>
        <v>436.80513600000006</v>
      </c>
      <c r="BB54" s="4">
        <f t="shared" si="128"/>
        <v>436.80513600000006</v>
      </c>
      <c r="BC54" s="4">
        <f t="shared" si="128"/>
        <v>436.80513600000006</v>
      </c>
      <c r="BD54" s="4">
        <f t="shared" si="128"/>
        <v>436.80513600000006</v>
      </c>
      <c r="BE54" s="4">
        <f t="shared" si="128"/>
        <v>436.80513600000006</v>
      </c>
      <c r="BF54" s="4">
        <f t="shared" si="128"/>
        <v>436.80513600000006</v>
      </c>
      <c r="BG54" s="4">
        <f t="shared" si="128"/>
        <v>436.80513600000006</v>
      </c>
      <c r="BH54" s="4">
        <f t="shared" si="128"/>
        <v>436.80513600000006</v>
      </c>
      <c r="BI54" s="4">
        <f t="shared" si="128"/>
        <v>436.80513600000006</v>
      </c>
      <c r="BJ54" s="4">
        <f t="shared" si="128"/>
        <v>436.80513600000006</v>
      </c>
      <c r="BK54" s="4">
        <f t="shared" si="128"/>
        <v>436.80513600000006</v>
      </c>
      <c r="BL54" s="4">
        <f t="shared" si="128"/>
        <v>436.80513600000006</v>
      </c>
      <c r="BM54" s="4">
        <f t="shared" si="128"/>
        <v>436.80513600000006</v>
      </c>
      <c r="BN54" s="4">
        <f t="shared" si="128"/>
        <v>436.80513600000006</v>
      </c>
      <c r="BO54" s="4">
        <f t="shared" si="123"/>
        <v>436.80513600000006</v>
      </c>
      <c r="BP54" s="4">
        <f t="shared" si="124"/>
        <v>436.80513600000006</v>
      </c>
      <c r="BQ54" s="4">
        <f t="shared" si="124"/>
        <v>436.80513600000006</v>
      </c>
      <c r="BR54" s="4">
        <f t="shared" si="124"/>
        <v>436.80513600000006</v>
      </c>
      <c r="BS54" s="4">
        <f t="shared" si="124"/>
        <v>436.80513600000006</v>
      </c>
      <c r="BT54" s="4">
        <f t="shared" si="124"/>
        <v>436.80513600000006</v>
      </c>
      <c r="BU54" s="4">
        <f t="shared" si="124"/>
        <v>436.80513600000006</v>
      </c>
      <c r="BV54" s="4">
        <f t="shared" si="124"/>
        <v>436.80513600000006</v>
      </c>
      <c r="BW54" s="4">
        <f t="shared" si="124"/>
        <v>436.80513600000006</v>
      </c>
      <c r="BX54" s="4">
        <f t="shared" si="124"/>
        <v>436.80513600000006</v>
      </c>
      <c r="BY54" s="4">
        <f t="shared" si="124"/>
        <v>436.80513600000006</v>
      </c>
      <c r="BZ54" s="4">
        <f t="shared" si="124"/>
        <v>436.80513600000006</v>
      </c>
      <c r="CA54" s="4">
        <f t="shared" si="124"/>
        <v>436.80513600000006</v>
      </c>
      <c r="CB54" s="4">
        <f t="shared" si="124"/>
        <v>436.80513600000006</v>
      </c>
      <c r="CC54" s="4">
        <f t="shared" si="124"/>
        <v>436.80513600000006</v>
      </c>
      <c r="CD54" s="4">
        <f t="shared" si="124"/>
        <v>436.80513600000006</v>
      </c>
      <c r="CE54" s="4">
        <f t="shared" si="124"/>
        <v>436.80513600000006</v>
      </c>
      <c r="CF54" s="4">
        <f t="shared" si="124"/>
        <v>436.80513600000006</v>
      </c>
      <c r="CG54" s="4">
        <f t="shared" si="124"/>
        <v>436.80513600000006</v>
      </c>
      <c r="CH54" s="4">
        <f t="shared" si="124"/>
        <v>436.80513600000006</v>
      </c>
      <c r="CI54" s="4">
        <f t="shared" si="124"/>
        <v>436.80513600000006</v>
      </c>
      <c r="CJ54" s="4">
        <f t="shared" si="124"/>
        <v>436.80513600000006</v>
      </c>
      <c r="CK54" s="4">
        <f t="shared" si="124"/>
        <v>436.80513600000006</v>
      </c>
      <c r="CL54" s="4">
        <f t="shared" si="124"/>
        <v>436.80513600000006</v>
      </c>
      <c r="CM54" s="4">
        <f t="shared" si="124"/>
        <v>436.80513600000006</v>
      </c>
      <c r="CN54" s="4">
        <f t="shared" si="124"/>
        <v>436.80513600000006</v>
      </c>
      <c r="CO54" s="4">
        <f t="shared" si="124"/>
        <v>436.80513600000006</v>
      </c>
      <c r="CP54" s="4">
        <f t="shared" si="124"/>
        <v>436.80513600000006</v>
      </c>
      <c r="CQ54" s="4">
        <f t="shared" si="124"/>
        <v>436.80513600000006</v>
      </c>
      <c r="CR54" s="4">
        <f t="shared" si="124"/>
        <v>436.80513600000006</v>
      </c>
      <c r="CS54" s="4">
        <f t="shared" si="124"/>
        <v>436.80513600000006</v>
      </c>
      <c r="CT54" s="4">
        <f t="shared" si="124"/>
        <v>436.80513600000006</v>
      </c>
      <c r="CU54" s="4">
        <f t="shared" si="124"/>
        <v>436.80513600000006</v>
      </c>
      <c r="CV54" s="4">
        <f t="shared" si="124"/>
        <v>436.80513600000006</v>
      </c>
      <c r="CW54" s="4">
        <f t="shared" si="124"/>
        <v>436.80513600000006</v>
      </c>
      <c r="CX54" s="4">
        <f t="shared" si="124"/>
        <v>436.80513600000006</v>
      </c>
      <c r="CY54" s="4">
        <f t="shared" si="124"/>
        <v>436.80513600000006</v>
      </c>
      <c r="CZ54" s="4">
        <f t="shared" si="124"/>
        <v>436.80513600000006</v>
      </c>
      <c r="DA54" s="4">
        <f t="shared" si="124"/>
        <v>436.80513600000006</v>
      </c>
      <c r="DB54" s="4">
        <f t="shared" si="124"/>
        <v>436.80513600000006</v>
      </c>
      <c r="DC54" s="4">
        <f t="shared" si="124"/>
        <v>436.80513600000006</v>
      </c>
      <c r="DD54" s="4">
        <f t="shared" si="124"/>
        <v>436.80513600000006</v>
      </c>
      <c r="DE54" s="4">
        <f t="shared" si="124"/>
        <v>436.80513600000006</v>
      </c>
      <c r="DF54" s="4">
        <f t="shared" si="124"/>
        <v>436.80513600000006</v>
      </c>
      <c r="DG54" s="4">
        <f t="shared" si="124"/>
        <v>436.80513600000006</v>
      </c>
      <c r="DH54" s="4">
        <f t="shared" si="124"/>
        <v>436.80513600000006</v>
      </c>
      <c r="DI54" s="4">
        <f t="shared" si="124"/>
        <v>436.80513600000006</v>
      </c>
      <c r="DJ54" s="4">
        <f t="shared" si="124"/>
        <v>436.80513600000006</v>
      </c>
      <c r="DK54" s="4">
        <f t="shared" si="124"/>
        <v>436.80513600000006</v>
      </c>
      <c r="DL54" s="4">
        <f t="shared" si="124"/>
        <v>436.80513600000006</v>
      </c>
      <c r="DM54" s="4">
        <f t="shared" si="124"/>
        <v>436.80513600000006</v>
      </c>
      <c r="DN54" s="4">
        <f t="shared" si="124"/>
        <v>436.80513600000006</v>
      </c>
      <c r="DO54" s="4">
        <f t="shared" si="124"/>
        <v>436.80513600000006</v>
      </c>
      <c r="DP54" s="4">
        <f t="shared" si="124"/>
        <v>436.80513600000006</v>
      </c>
      <c r="DQ54" s="4">
        <f t="shared" si="124"/>
        <v>436.80513600000006</v>
      </c>
      <c r="DR54" s="4">
        <f t="shared" si="124"/>
        <v>436.80513600000006</v>
      </c>
      <c r="DS54" s="4">
        <f t="shared" si="124"/>
        <v>436.80513600000006</v>
      </c>
      <c r="DT54" s="4">
        <f t="shared" si="124"/>
        <v>436.80513600000006</v>
      </c>
      <c r="DU54" s="4">
        <f t="shared" si="124"/>
        <v>436.80513600000006</v>
      </c>
      <c r="DV54" s="4">
        <f t="shared" si="124"/>
        <v>436.80513600000006</v>
      </c>
      <c r="DW54" s="4">
        <f t="shared" si="124"/>
        <v>436.80513600000006</v>
      </c>
      <c r="DX54" s="4">
        <f t="shared" si="124"/>
        <v>436.80513600000006</v>
      </c>
      <c r="DY54" s="4">
        <f t="shared" si="124"/>
        <v>436.80513600000006</v>
      </c>
      <c r="DZ54" s="4">
        <f t="shared" si="124"/>
        <v>436.80513600000006</v>
      </c>
      <c r="EA54" s="4">
        <f t="shared" ref="EA54:GL57" si="129">EA150</f>
        <v>436.80513600000006</v>
      </c>
      <c r="EB54" s="4">
        <f t="shared" si="129"/>
        <v>436.80513600000006</v>
      </c>
      <c r="EC54" s="4">
        <f t="shared" si="129"/>
        <v>436.80513600000006</v>
      </c>
      <c r="ED54" s="4">
        <f t="shared" si="129"/>
        <v>436.80513600000006</v>
      </c>
      <c r="EE54" s="4">
        <f t="shared" si="129"/>
        <v>436.80513600000006</v>
      </c>
      <c r="EF54" s="4">
        <f t="shared" si="129"/>
        <v>436.80513600000006</v>
      </c>
      <c r="EG54" s="4">
        <f t="shared" si="129"/>
        <v>436.80513600000006</v>
      </c>
      <c r="EH54" s="4">
        <f t="shared" si="129"/>
        <v>436.80513600000006</v>
      </c>
      <c r="EI54" s="4">
        <f t="shared" si="129"/>
        <v>436.80513600000006</v>
      </c>
      <c r="EJ54" s="4">
        <f t="shared" si="129"/>
        <v>436.80513600000006</v>
      </c>
      <c r="EK54" s="4">
        <f t="shared" si="129"/>
        <v>436.80513600000006</v>
      </c>
      <c r="EL54" s="4">
        <f t="shared" si="129"/>
        <v>436.80513600000006</v>
      </c>
      <c r="EM54" s="4">
        <f t="shared" si="129"/>
        <v>436.80513600000006</v>
      </c>
      <c r="EN54" s="4">
        <f t="shared" si="129"/>
        <v>436.80513600000006</v>
      </c>
      <c r="EO54" s="4">
        <f t="shared" si="129"/>
        <v>436.80513600000006</v>
      </c>
      <c r="EP54" s="4">
        <f t="shared" si="129"/>
        <v>436.80513600000006</v>
      </c>
      <c r="EQ54" s="4">
        <f t="shared" si="129"/>
        <v>436.80513600000006</v>
      </c>
      <c r="ER54" s="4">
        <f t="shared" si="129"/>
        <v>436.80513600000006</v>
      </c>
      <c r="ES54" s="4">
        <f t="shared" si="129"/>
        <v>436.80513600000006</v>
      </c>
      <c r="ET54" s="4">
        <f t="shared" si="129"/>
        <v>436.80513600000006</v>
      </c>
      <c r="EU54" s="4">
        <f t="shared" si="129"/>
        <v>436.80513600000006</v>
      </c>
      <c r="EV54" s="4">
        <f t="shared" si="129"/>
        <v>436.80513600000006</v>
      </c>
      <c r="EW54" s="4">
        <f t="shared" si="129"/>
        <v>436.80513600000006</v>
      </c>
      <c r="EX54" s="4">
        <f t="shared" si="129"/>
        <v>436.80513600000006</v>
      </c>
      <c r="EY54" s="4">
        <f t="shared" si="129"/>
        <v>436.80513600000006</v>
      </c>
      <c r="EZ54" s="4">
        <f t="shared" si="129"/>
        <v>436.80513600000006</v>
      </c>
      <c r="FA54" s="4">
        <f t="shared" si="129"/>
        <v>436.80513600000006</v>
      </c>
      <c r="FB54" s="4">
        <f t="shared" si="129"/>
        <v>436.80513600000006</v>
      </c>
      <c r="FC54" s="4">
        <f t="shared" si="129"/>
        <v>436.80513600000006</v>
      </c>
      <c r="FD54" s="4">
        <f t="shared" si="129"/>
        <v>436.80513600000006</v>
      </c>
      <c r="FE54" s="4">
        <f t="shared" si="129"/>
        <v>436.80513600000006</v>
      </c>
      <c r="FF54" s="4">
        <f t="shared" si="129"/>
        <v>436.80513600000006</v>
      </c>
      <c r="FG54" s="4">
        <f t="shared" si="129"/>
        <v>436.80513600000006</v>
      </c>
      <c r="FH54" s="4">
        <f t="shared" si="129"/>
        <v>436.80513600000006</v>
      </c>
      <c r="FI54" s="4">
        <f t="shared" si="129"/>
        <v>436.80513600000006</v>
      </c>
      <c r="FJ54" s="4">
        <f t="shared" si="129"/>
        <v>436.80513600000006</v>
      </c>
      <c r="FK54" s="4">
        <f t="shared" si="129"/>
        <v>436.80513600000006</v>
      </c>
      <c r="FL54" s="4">
        <f t="shared" si="129"/>
        <v>436.80513600000006</v>
      </c>
      <c r="FM54" s="4">
        <f t="shared" si="129"/>
        <v>436.80513600000006</v>
      </c>
      <c r="FN54" s="4">
        <f t="shared" si="129"/>
        <v>436.80513600000006</v>
      </c>
      <c r="FO54" s="4">
        <f t="shared" si="129"/>
        <v>436.80513600000006</v>
      </c>
      <c r="FP54" s="4">
        <f t="shared" si="129"/>
        <v>436.80513600000006</v>
      </c>
      <c r="FQ54" s="4">
        <f t="shared" si="129"/>
        <v>436.80513600000006</v>
      </c>
      <c r="FR54" s="4">
        <f t="shared" si="129"/>
        <v>436.80513600000006</v>
      </c>
      <c r="FS54" s="4">
        <f t="shared" si="129"/>
        <v>436.80513600000006</v>
      </c>
      <c r="FT54" s="4">
        <f t="shared" si="129"/>
        <v>436.80513600000006</v>
      </c>
      <c r="FU54" s="4">
        <f t="shared" si="129"/>
        <v>436.80513600000006</v>
      </c>
      <c r="FV54" s="4">
        <f t="shared" si="129"/>
        <v>436.80513600000006</v>
      </c>
      <c r="FW54" s="4">
        <f t="shared" si="129"/>
        <v>436.80513600000006</v>
      </c>
      <c r="FX54" s="4">
        <f t="shared" si="129"/>
        <v>436.80513600000006</v>
      </c>
      <c r="FY54" s="4">
        <f t="shared" si="129"/>
        <v>436.80513600000006</v>
      </c>
      <c r="FZ54" s="4">
        <f t="shared" si="129"/>
        <v>436.80513600000006</v>
      </c>
      <c r="GA54" s="4">
        <f t="shared" si="129"/>
        <v>436.80513600000006</v>
      </c>
      <c r="GB54" s="4">
        <f t="shared" si="129"/>
        <v>436.80513600000006</v>
      </c>
      <c r="GC54" s="4">
        <f t="shared" si="129"/>
        <v>436.80513600000006</v>
      </c>
      <c r="GD54" s="4">
        <f t="shared" si="129"/>
        <v>436.80513600000006</v>
      </c>
      <c r="GE54" s="4">
        <f t="shared" si="129"/>
        <v>436.80513600000006</v>
      </c>
      <c r="GF54" s="4">
        <f t="shared" si="129"/>
        <v>436.80513600000006</v>
      </c>
      <c r="GG54" s="4">
        <f t="shared" si="129"/>
        <v>436.80513600000006</v>
      </c>
      <c r="GH54" s="4">
        <f t="shared" si="129"/>
        <v>436.80513600000006</v>
      </c>
      <c r="GI54" s="4">
        <f t="shared" si="129"/>
        <v>436.80513600000006</v>
      </c>
      <c r="GJ54" s="4">
        <f t="shared" si="129"/>
        <v>436.80513600000006</v>
      </c>
      <c r="GK54" s="4">
        <f t="shared" si="129"/>
        <v>436.80513600000006</v>
      </c>
      <c r="GL54" s="4">
        <f t="shared" si="129"/>
        <v>436.80513600000006</v>
      </c>
      <c r="GM54" s="4">
        <f t="shared" si="125"/>
        <v>436.80513600000006</v>
      </c>
      <c r="GN54" s="4">
        <f t="shared" si="126"/>
        <v>436.80513600000006</v>
      </c>
      <c r="GO54" s="4">
        <f t="shared" si="126"/>
        <v>436.80513600000006</v>
      </c>
      <c r="GP54" s="4">
        <f t="shared" si="126"/>
        <v>436.80513600000006</v>
      </c>
      <c r="GQ54" s="4">
        <f t="shared" si="126"/>
        <v>436.80513600000006</v>
      </c>
      <c r="GR54" s="4">
        <f t="shared" si="126"/>
        <v>436.80513600000006</v>
      </c>
      <c r="GS54" s="4">
        <f t="shared" si="126"/>
        <v>436.80513600000006</v>
      </c>
      <c r="GT54" s="4">
        <f t="shared" si="126"/>
        <v>436.80513600000006</v>
      </c>
      <c r="GU54" s="4">
        <f t="shared" si="126"/>
        <v>436.80513600000006</v>
      </c>
      <c r="GV54" s="4">
        <f t="shared" si="126"/>
        <v>436.80513600000006</v>
      </c>
      <c r="GW54" s="4">
        <f t="shared" si="126"/>
        <v>436.80513600000006</v>
      </c>
      <c r="GX54" s="4">
        <f t="shared" si="126"/>
        <v>436.80513600000006</v>
      </c>
      <c r="GY54" s="4">
        <f t="shared" si="126"/>
        <v>436.80513600000006</v>
      </c>
      <c r="GZ54" s="4">
        <f t="shared" si="126"/>
        <v>436.80513600000006</v>
      </c>
      <c r="HA54" s="4">
        <f t="shared" si="126"/>
        <v>436.80513600000006</v>
      </c>
      <c r="HB54" s="4">
        <f t="shared" si="126"/>
        <v>436.80513600000006</v>
      </c>
      <c r="HC54" s="4">
        <f t="shared" si="126"/>
        <v>436.80513600000006</v>
      </c>
      <c r="HD54" s="4">
        <f t="shared" si="126"/>
        <v>436.80513600000006</v>
      </c>
      <c r="HE54" s="4">
        <f t="shared" si="126"/>
        <v>436.80513600000006</v>
      </c>
      <c r="HF54" s="4">
        <f t="shared" si="126"/>
        <v>436.80513600000006</v>
      </c>
      <c r="HG54" s="4">
        <f t="shared" si="126"/>
        <v>436.80513600000006</v>
      </c>
      <c r="HH54" s="4">
        <f t="shared" si="126"/>
        <v>436.80513600000006</v>
      </c>
      <c r="HI54" s="4">
        <f t="shared" si="126"/>
        <v>436.80513600000006</v>
      </c>
      <c r="HJ54" s="4">
        <f t="shared" si="126"/>
        <v>436.80513600000006</v>
      </c>
      <c r="HK54" s="4">
        <f t="shared" si="126"/>
        <v>436.80513600000006</v>
      </c>
      <c r="HL54" s="4">
        <f t="shared" si="126"/>
        <v>436.80513600000006</v>
      </c>
      <c r="HM54" s="4">
        <f t="shared" si="126"/>
        <v>436.80513600000006</v>
      </c>
      <c r="HN54" s="4">
        <f t="shared" si="126"/>
        <v>436.80513600000006</v>
      </c>
      <c r="HO54" s="4">
        <f t="shared" si="126"/>
        <v>436.80513600000006</v>
      </c>
      <c r="HP54" s="4">
        <f t="shared" si="126"/>
        <v>436.80513600000006</v>
      </c>
      <c r="HQ54" s="4">
        <f t="shared" si="126"/>
        <v>436.80513600000006</v>
      </c>
      <c r="HR54" s="4">
        <f t="shared" si="126"/>
        <v>436.80513600000006</v>
      </c>
      <c r="HS54" s="4">
        <f t="shared" si="126"/>
        <v>436.80513600000006</v>
      </c>
      <c r="HT54" s="4">
        <f t="shared" si="126"/>
        <v>436.80513600000006</v>
      </c>
      <c r="HU54" s="4">
        <f t="shared" si="126"/>
        <v>436.80513600000006</v>
      </c>
      <c r="HV54" s="4">
        <f t="shared" si="126"/>
        <v>436.80513600000006</v>
      </c>
      <c r="HW54" s="4">
        <f t="shared" si="126"/>
        <v>436.80513600000006</v>
      </c>
      <c r="HX54" s="4">
        <f t="shared" si="126"/>
        <v>436.80513600000006</v>
      </c>
      <c r="HY54" s="4">
        <f t="shared" si="126"/>
        <v>436.80513600000006</v>
      </c>
      <c r="HZ54" s="4">
        <f t="shared" si="126"/>
        <v>436.80513600000006</v>
      </c>
      <c r="IA54" s="4">
        <f t="shared" si="126"/>
        <v>436.80513600000006</v>
      </c>
      <c r="IB54" s="4">
        <f t="shared" si="126"/>
        <v>436.80513600000006</v>
      </c>
      <c r="IC54" s="4">
        <f t="shared" si="126"/>
        <v>436.80513600000006</v>
      </c>
      <c r="ID54" s="4">
        <f t="shared" si="126"/>
        <v>436.80513600000006</v>
      </c>
      <c r="IE54" s="4">
        <f t="shared" si="126"/>
        <v>436.80513600000006</v>
      </c>
      <c r="IF54" s="4">
        <f t="shared" si="126"/>
        <v>436.80513600000006</v>
      </c>
      <c r="IG54" s="4">
        <f t="shared" si="126"/>
        <v>436.80513600000006</v>
      </c>
      <c r="IH54" s="4">
        <f t="shared" si="126"/>
        <v>436.80513600000006</v>
      </c>
      <c r="II54" s="4">
        <f t="shared" si="126"/>
        <v>436.80513600000006</v>
      </c>
      <c r="IJ54" s="4">
        <f t="shared" si="126"/>
        <v>436.80513600000006</v>
      </c>
      <c r="IK54" s="4">
        <f t="shared" si="126"/>
        <v>436.80513600000006</v>
      </c>
      <c r="IL54" s="4">
        <f t="shared" si="126"/>
        <v>436.80513600000006</v>
      </c>
      <c r="IM54" s="4">
        <f t="shared" si="126"/>
        <v>436.80513600000006</v>
      </c>
      <c r="IN54" s="4">
        <f t="shared" si="126"/>
        <v>436.80513600000006</v>
      </c>
      <c r="IO54" s="4">
        <f t="shared" si="126"/>
        <v>436.80513600000006</v>
      </c>
      <c r="IP54" s="4">
        <f t="shared" si="126"/>
        <v>436.80513600000006</v>
      </c>
      <c r="IQ54" s="4">
        <f t="shared" si="126"/>
        <v>436.80513600000006</v>
      </c>
      <c r="IR54" s="4">
        <f t="shared" si="126"/>
        <v>436.80513600000006</v>
      </c>
      <c r="IS54" s="4">
        <f t="shared" si="126"/>
        <v>436.80513600000006</v>
      </c>
      <c r="IT54" s="4">
        <f t="shared" si="126"/>
        <v>436.80513600000006</v>
      </c>
      <c r="IU54" s="4">
        <f t="shared" si="126"/>
        <v>436.80513600000006</v>
      </c>
      <c r="IV54" s="4">
        <f t="shared" si="126"/>
        <v>436.80513600000006</v>
      </c>
      <c r="IW54" s="4">
        <f t="shared" si="126"/>
        <v>436.80513600000006</v>
      </c>
      <c r="IX54" s="4">
        <f t="shared" si="126"/>
        <v>436.80513600000006</v>
      </c>
      <c r="IY54" s="4">
        <f t="shared" ref="IY54:JC69" si="130">IY150</f>
        <v>436.80513600000006</v>
      </c>
      <c r="IZ54" s="4">
        <f t="shared" si="130"/>
        <v>436.80513600000006</v>
      </c>
      <c r="JA54" s="4">
        <f t="shared" si="130"/>
        <v>436.80513600000006</v>
      </c>
      <c r="JB54" s="4">
        <f t="shared" si="130"/>
        <v>436.80513600000006</v>
      </c>
      <c r="JC54" s="4">
        <f t="shared" si="130"/>
        <v>436.80513600000006</v>
      </c>
    </row>
    <row r="55" spans="1:263" x14ac:dyDescent="0.4">
      <c r="A55" s="4">
        <f t="shared" si="122"/>
        <v>123126.63173568036</v>
      </c>
      <c r="B55">
        <v>2022</v>
      </c>
      <c r="C55" s="4">
        <f t="shared" si="128"/>
        <v>471.74954688000008</v>
      </c>
      <c r="D55" s="4">
        <f t="shared" si="128"/>
        <v>471.74954688000008</v>
      </c>
      <c r="E55" s="4">
        <f t="shared" si="128"/>
        <v>471.74954688000008</v>
      </c>
      <c r="F55" s="4">
        <f t="shared" si="128"/>
        <v>471.74954688000008</v>
      </c>
      <c r="G55" s="4">
        <f t="shared" si="128"/>
        <v>471.74954688000008</v>
      </c>
      <c r="H55" s="4">
        <f t="shared" si="128"/>
        <v>471.74954688000008</v>
      </c>
      <c r="I55" s="4">
        <f t="shared" si="128"/>
        <v>471.74954688000008</v>
      </c>
      <c r="J55" s="4">
        <f t="shared" si="128"/>
        <v>471.74954688000008</v>
      </c>
      <c r="K55" s="4">
        <f t="shared" si="128"/>
        <v>471.74954688000008</v>
      </c>
      <c r="L55" s="4">
        <f t="shared" si="128"/>
        <v>471.74954688000008</v>
      </c>
      <c r="M55" s="4">
        <f t="shared" si="128"/>
        <v>471.74954688000008</v>
      </c>
      <c r="N55" s="4">
        <f t="shared" si="128"/>
        <v>471.74954688000008</v>
      </c>
      <c r="O55" s="4">
        <f t="shared" si="128"/>
        <v>471.74954688000008</v>
      </c>
      <c r="P55" s="4">
        <f t="shared" si="128"/>
        <v>471.74954688000008</v>
      </c>
      <c r="Q55" s="4">
        <f t="shared" si="128"/>
        <v>471.74954688000008</v>
      </c>
      <c r="R55" s="4">
        <f t="shared" si="128"/>
        <v>471.74954688000008</v>
      </c>
      <c r="S55" s="4">
        <f t="shared" si="128"/>
        <v>471.74954688000008</v>
      </c>
      <c r="T55" s="4">
        <f t="shared" si="128"/>
        <v>471.74954688000008</v>
      </c>
      <c r="U55" s="4">
        <f t="shared" si="128"/>
        <v>471.74954688000008</v>
      </c>
      <c r="V55" s="4">
        <f t="shared" si="128"/>
        <v>471.74954688000008</v>
      </c>
      <c r="W55" s="4">
        <f t="shared" si="128"/>
        <v>471.74954688000008</v>
      </c>
      <c r="X55" s="4">
        <f t="shared" si="128"/>
        <v>471.74954688000008</v>
      </c>
      <c r="Y55" s="4">
        <f t="shared" si="128"/>
        <v>471.74954688000008</v>
      </c>
      <c r="Z55" s="4">
        <f t="shared" si="128"/>
        <v>471.74954688000008</v>
      </c>
      <c r="AA55" s="4">
        <f t="shared" si="128"/>
        <v>471.74954688000008</v>
      </c>
      <c r="AB55" s="4">
        <f t="shared" si="128"/>
        <v>471.74954688000008</v>
      </c>
      <c r="AC55" s="4">
        <f t="shared" si="128"/>
        <v>471.74954688000008</v>
      </c>
      <c r="AD55" s="4">
        <f t="shared" si="128"/>
        <v>471.74954688000008</v>
      </c>
      <c r="AE55" s="4">
        <f t="shared" si="128"/>
        <v>471.74954688000008</v>
      </c>
      <c r="AF55" s="4">
        <f t="shared" si="128"/>
        <v>471.74954688000008</v>
      </c>
      <c r="AG55" s="4">
        <f t="shared" si="128"/>
        <v>471.74954688000008</v>
      </c>
      <c r="AH55" s="4">
        <f t="shared" si="128"/>
        <v>471.74954688000008</v>
      </c>
      <c r="AI55" s="4">
        <f t="shared" si="128"/>
        <v>471.74954688000008</v>
      </c>
      <c r="AJ55" s="4">
        <f t="shared" si="128"/>
        <v>471.74954688000008</v>
      </c>
      <c r="AK55" s="4">
        <f t="shared" si="128"/>
        <v>471.74954688000008</v>
      </c>
      <c r="AL55" s="4">
        <f t="shared" si="128"/>
        <v>471.74954688000008</v>
      </c>
      <c r="AM55" s="4">
        <f t="shared" si="128"/>
        <v>471.74954688000008</v>
      </c>
      <c r="AN55" s="4">
        <f t="shared" si="128"/>
        <v>471.74954688000008</v>
      </c>
      <c r="AO55" s="4">
        <f t="shared" si="128"/>
        <v>471.74954688000008</v>
      </c>
      <c r="AP55" s="4">
        <f t="shared" si="128"/>
        <v>471.74954688000008</v>
      </c>
      <c r="AQ55" s="4">
        <f t="shared" si="128"/>
        <v>471.74954688000008</v>
      </c>
      <c r="AR55" s="4">
        <f t="shared" si="128"/>
        <v>471.74954688000008</v>
      </c>
      <c r="AS55" s="4">
        <f t="shared" si="128"/>
        <v>471.74954688000008</v>
      </c>
      <c r="AT55" s="4">
        <f t="shared" si="128"/>
        <v>471.74954688000008</v>
      </c>
      <c r="AU55" s="4">
        <f t="shared" si="128"/>
        <v>471.74954688000008</v>
      </c>
      <c r="AV55" s="4">
        <f t="shared" si="128"/>
        <v>471.74954688000008</v>
      </c>
      <c r="AW55" s="4">
        <f t="shared" si="128"/>
        <v>471.74954688000008</v>
      </c>
      <c r="AX55" s="4">
        <f t="shared" si="128"/>
        <v>471.74954688000008</v>
      </c>
      <c r="AY55" s="4">
        <f t="shared" si="128"/>
        <v>471.74954688000008</v>
      </c>
      <c r="AZ55" s="4">
        <f t="shared" si="128"/>
        <v>471.74954688000008</v>
      </c>
      <c r="BA55" s="4">
        <f t="shared" si="128"/>
        <v>471.74954688000008</v>
      </c>
      <c r="BB55" s="4">
        <f t="shared" si="128"/>
        <v>471.74954688000008</v>
      </c>
      <c r="BC55" s="4">
        <f t="shared" si="128"/>
        <v>471.74954688000008</v>
      </c>
      <c r="BD55" s="4">
        <f t="shared" si="128"/>
        <v>471.74954688000008</v>
      </c>
      <c r="BE55" s="4">
        <f t="shared" si="128"/>
        <v>471.74954688000008</v>
      </c>
      <c r="BF55" s="4">
        <f t="shared" si="128"/>
        <v>471.74954688000008</v>
      </c>
      <c r="BG55" s="4">
        <f t="shared" si="128"/>
        <v>471.74954688000008</v>
      </c>
      <c r="BH55" s="4">
        <f t="shared" si="128"/>
        <v>471.74954688000008</v>
      </c>
      <c r="BI55" s="4">
        <f t="shared" si="128"/>
        <v>471.74954688000008</v>
      </c>
      <c r="BJ55" s="4">
        <f t="shared" si="128"/>
        <v>471.74954688000008</v>
      </c>
      <c r="BK55" s="4">
        <f t="shared" si="128"/>
        <v>471.74954688000008</v>
      </c>
      <c r="BL55" s="4">
        <f t="shared" si="128"/>
        <v>471.74954688000008</v>
      </c>
      <c r="BM55" s="4">
        <f t="shared" si="128"/>
        <v>471.74954688000008</v>
      </c>
      <c r="BN55" s="4">
        <f t="shared" ref="BN55" si="131">BN151</f>
        <v>471.74954688000008</v>
      </c>
      <c r="BO55" s="4">
        <f t="shared" si="123"/>
        <v>471.74954688000008</v>
      </c>
      <c r="BP55" s="4">
        <f t="shared" ref="BP55:EA59" si="132">BP151</f>
        <v>471.74954688000008</v>
      </c>
      <c r="BQ55" s="4">
        <f t="shared" si="132"/>
        <v>471.74954688000008</v>
      </c>
      <c r="BR55" s="4">
        <f t="shared" si="132"/>
        <v>471.74954688000008</v>
      </c>
      <c r="BS55" s="4">
        <f t="shared" si="132"/>
        <v>471.74954688000008</v>
      </c>
      <c r="BT55" s="4">
        <f t="shared" si="132"/>
        <v>471.74954688000008</v>
      </c>
      <c r="BU55" s="4">
        <f t="shared" si="132"/>
        <v>471.74954688000008</v>
      </c>
      <c r="BV55" s="4">
        <f t="shared" si="132"/>
        <v>471.74954688000008</v>
      </c>
      <c r="BW55" s="4">
        <f t="shared" si="132"/>
        <v>471.74954688000008</v>
      </c>
      <c r="BX55" s="4">
        <f t="shared" si="132"/>
        <v>471.74954688000008</v>
      </c>
      <c r="BY55" s="4">
        <f t="shared" si="132"/>
        <v>471.74954688000008</v>
      </c>
      <c r="BZ55" s="4">
        <f t="shared" si="132"/>
        <v>471.74954688000008</v>
      </c>
      <c r="CA55" s="4">
        <f t="shared" si="132"/>
        <v>471.74954688000008</v>
      </c>
      <c r="CB55" s="4">
        <f t="shared" si="132"/>
        <v>471.74954688000008</v>
      </c>
      <c r="CC55" s="4">
        <f t="shared" si="132"/>
        <v>471.74954688000008</v>
      </c>
      <c r="CD55" s="4">
        <f t="shared" si="132"/>
        <v>471.74954688000008</v>
      </c>
      <c r="CE55" s="4">
        <f t="shared" si="132"/>
        <v>471.74954688000008</v>
      </c>
      <c r="CF55" s="4">
        <f t="shared" si="132"/>
        <v>471.74954688000008</v>
      </c>
      <c r="CG55" s="4">
        <f t="shared" si="132"/>
        <v>471.74954688000008</v>
      </c>
      <c r="CH55" s="4">
        <f t="shared" si="132"/>
        <v>471.74954688000008</v>
      </c>
      <c r="CI55" s="4">
        <f t="shared" si="132"/>
        <v>471.74954688000008</v>
      </c>
      <c r="CJ55" s="4">
        <f t="shared" si="132"/>
        <v>471.74954688000008</v>
      </c>
      <c r="CK55" s="4">
        <f t="shared" si="132"/>
        <v>471.74954688000008</v>
      </c>
      <c r="CL55" s="4">
        <f t="shared" si="132"/>
        <v>471.74954688000008</v>
      </c>
      <c r="CM55" s="4">
        <f t="shared" si="132"/>
        <v>471.74954688000008</v>
      </c>
      <c r="CN55" s="4">
        <f t="shared" si="132"/>
        <v>471.74954688000008</v>
      </c>
      <c r="CO55" s="4">
        <f t="shared" si="132"/>
        <v>471.74954688000008</v>
      </c>
      <c r="CP55" s="4">
        <f t="shared" si="132"/>
        <v>471.74954688000008</v>
      </c>
      <c r="CQ55" s="4">
        <f t="shared" si="132"/>
        <v>471.74954688000008</v>
      </c>
      <c r="CR55" s="4">
        <f t="shared" si="132"/>
        <v>471.74954688000008</v>
      </c>
      <c r="CS55" s="4">
        <f t="shared" si="132"/>
        <v>471.74954688000008</v>
      </c>
      <c r="CT55" s="4">
        <f t="shared" si="132"/>
        <v>471.74954688000008</v>
      </c>
      <c r="CU55" s="4">
        <f t="shared" si="132"/>
        <v>471.74954688000008</v>
      </c>
      <c r="CV55" s="4">
        <f t="shared" si="132"/>
        <v>471.74954688000008</v>
      </c>
      <c r="CW55" s="4">
        <f t="shared" si="132"/>
        <v>471.74954688000008</v>
      </c>
      <c r="CX55" s="4">
        <f t="shared" si="132"/>
        <v>471.74954688000008</v>
      </c>
      <c r="CY55" s="4">
        <f t="shared" si="132"/>
        <v>471.74954688000008</v>
      </c>
      <c r="CZ55" s="4">
        <f t="shared" si="132"/>
        <v>471.74954688000008</v>
      </c>
      <c r="DA55" s="4">
        <f t="shared" si="132"/>
        <v>471.74954688000008</v>
      </c>
      <c r="DB55" s="4">
        <f t="shared" si="132"/>
        <v>471.74954688000008</v>
      </c>
      <c r="DC55" s="4">
        <f t="shared" si="132"/>
        <v>471.74954688000008</v>
      </c>
      <c r="DD55" s="4">
        <f t="shared" si="132"/>
        <v>471.74954688000008</v>
      </c>
      <c r="DE55" s="4">
        <f t="shared" si="132"/>
        <v>471.74954688000008</v>
      </c>
      <c r="DF55" s="4">
        <f t="shared" si="132"/>
        <v>471.74954688000008</v>
      </c>
      <c r="DG55" s="4">
        <f t="shared" si="132"/>
        <v>471.74954688000008</v>
      </c>
      <c r="DH55" s="4">
        <f t="shared" si="132"/>
        <v>471.74954688000008</v>
      </c>
      <c r="DI55" s="4">
        <f t="shared" si="132"/>
        <v>471.74954688000008</v>
      </c>
      <c r="DJ55" s="4">
        <f t="shared" si="132"/>
        <v>471.74954688000008</v>
      </c>
      <c r="DK55" s="4">
        <f t="shared" si="132"/>
        <v>471.74954688000008</v>
      </c>
      <c r="DL55" s="4">
        <f t="shared" si="132"/>
        <v>471.74954688000008</v>
      </c>
      <c r="DM55" s="4">
        <f t="shared" si="132"/>
        <v>471.74954688000008</v>
      </c>
      <c r="DN55" s="4">
        <f t="shared" si="132"/>
        <v>471.74954688000008</v>
      </c>
      <c r="DO55" s="4">
        <f t="shared" si="132"/>
        <v>471.74954688000008</v>
      </c>
      <c r="DP55" s="4">
        <f t="shared" si="132"/>
        <v>471.74954688000008</v>
      </c>
      <c r="DQ55" s="4">
        <f t="shared" si="132"/>
        <v>471.74954688000008</v>
      </c>
      <c r="DR55" s="4">
        <f t="shared" si="132"/>
        <v>471.74954688000008</v>
      </c>
      <c r="DS55" s="4">
        <f t="shared" si="132"/>
        <v>471.74954688000008</v>
      </c>
      <c r="DT55" s="4">
        <f t="shared" si="132"/>
        <v>471.74954688000008</v>
      </c>
      <c r="DU55" s="4">
        <f t="shared" si="132"/>
        <v>471.74954688000008</v>
      </c>
      <c r="DV55" s="4">
        <f t="shared" si="132"/>
        <v>471.74954688000008</v>
      </c>
      <c r="DW55" s="4">
        <f t="shared" si="132"/>
        <v>471.74954688000008</v>
      </c>
      <c r="DX55" s="4">
        <f t="shared" si="132"/>
        <v>471.74954688000008</v>
      </c>
      <c r="DY55" s="4">
        <f t="shared" si="132"/>
        <v>471.74954688000008</v>
      </c>
      <c r="DZ55" s="4">
        <f t="shared" si="132"/>
        <v>471.74954688000008</v>
      </c>
      <c r="EA55" s="4">
        <f t="shared" si="129"/>
        <v>471.74954688000008</v>
      </c>
      <c r="EB55" s="4">
        <f t="shared" si="129"/>
        <v>471.74954688000008</v>
      </c>
      <c r="EC55" s="4">
        <f t="shared" si="129"/>
        <v>471.74954688000008</v>
      </c>
      <c r="ED55" s="4">
        <f t="shared" si="129"/>
        <v>471.74954688000008</v>
      </c>
      <c r="EE55" s="4">
        <f t="shared" si="129"/>
        <v>471.74954688000008</v>
      </c>
      <c r="EF55" s="4">
        <f t="shared" si="129"/>
        <v>471.74954688000008</v>
      </c>
      <c r="EG55" s="4">
        <f t="shared" si="129"/>
        <v>471.74954688000008</v>
      </c>
      <c r="EH55" s="4">
        <f t="shared" si="129"/>
        <v>471.74954688000008</v>
      </c>
      <c r="EI55" s="4">
        <f t="shared" si="129"/>
        <v>471.74954688000008</v>
      </c>
      <c r="EJ55" s="4">
        <f t="shared" si="129"/>
        <v>471.74954688000008</v>
      </c>
      <c r="EK55" s="4">
        <f t="shared" si="129"/>
        <v>471.74954688000008</v>
      </c>
      <c r="EL55" s="4">
        <f t="shared" si="129"/>
        <v>471.74954688000008</v>
      </c>
      <c r="EM55" s="4">
        <f t="shared" si="129"/>
        <v>471.74954688000008</v>
      </c>
      <c r="EN55" s="4">
        <f t="shared" si="129"/>
        <v>471.74954688000008</v>
      </c>
      <c r="EO55" s="4">
        <f t="shared" si="129"/>
        <v>471.74954688000008</v>
      </c>
      <c r="EP55" s="4">
        <f t="shared" si="129"/>
        <v>471.74954688000008</v>
      </c>
      <c r="EQ55" s="4">
        <f t="shared" si="129"/>
        <v>471.74954688000008</v>
      </c>
      <c r="ER55" s="4">
        <f t="shared" si="129"/>
        <v>471.74954688000008</v>
      </c>
      <c r="ES55" s="4">
        <f t="shared" si="129"/>
        <v>471.74954688000008</v>
      </c>
      <c r="ET55" s="4">
        <f t="shared" si="129"/>
        <v>471.74954688000008</v>
      </c>
      <c r="EU55" s="4">
        <f t="shared" si="129"/>
        <v>471.74954688000008</v>
      </c>
      <c r="EV55" s="4">
        <f t="shared" si="129"/>
        <v>471.74954688000008</v>
      </c>
      <c r="EW55" s="4">
        <f t="shared" si="129"/>
        <v>471.74954688000008</v>
      </c>
      <c r="EX55" s="4">
        <f t="shared" si="129"/>
        <v>471.74954688000008</v>
      </c>
      <c r="EY55" s="4">
        <f t="shared" si="129"/>
        <v>471.74954688000008</v>
      </c>
      <c r="EZ55" s="4">
        <f t="shared" si="129"/>
        <v>471.74954688000008</v>
      </c>
      <c r="FA55" s="4">
        <f t="shared" si="129"/>
        <v>471.74954688000008</v>
      </c>
      <c r="FB55" s="4">
        <f t="shared" si="129"/>
        <v>471.74954688000008</v>
      </c>
      <c r="FC55" s="4">
        <f t="shared" si="129"/>
        <v>471.74954688000008</v>
      </c>
      <c r="FD55" s="4">
        <f t="shared" si="129"/>
        <v>471.74954688000008</v>
      </c>
      <c r="FE55" s="4">
        <f t="shared" si="129"/>
        <v>471.74954688000008</v>
      </c>
      <c r="FF55" s="4">
        <f t="shared" si="129"/>
        <v>471.74954688000008</v>
      </c>
      <c r="FG55" s="4">
        <f t="shared" si="129"/>
        <v>471.74954688000008</v>
      </c>
      <c r="FH55" s="4">
        <f t="shared" si="129"/>
        <v>471.74954688000008</v>
      </c>
      <c r="FI55" s="4">
        <f t="shared" si="129"/>
        <v>471.74954688000008</v>
      </c>
      <c r="FJ55" s="4">
        <f t="shared" si="129"/>
        <v>471.74954688000008</v>
      </c>
      <c r="FK55" s="4">
        <f t="shared" si="129"/>
        <v>471.74954688000008</v>
      </c>
      <c r="FL55" s="4">
        <f t="shared" si="129"/>
        <v>471.74954688000008</v>
      </c>
      <c r="FM55" s="4">
        <f t="shared" si="129"/>
        <v>471.74954688000008</v>
      </c>
      <c r="FN55" s="4">
        <f t="shared" si="129"/>
        <v>471.74954688000008</v>
      </c>
      <c r="FO55" s="4">
        <f t="shared" si="129"/>
        <v>471.74954688000008</v>
      </c>
      <c r="FP55" s="4">
        <f t="shared" si="129"/>
        <v>471.74954688000008</v>
      </c>
      <c r="FQ55" s="4">
        <f t="shared" si="129"/>
        <v>471.74954688000008</v>
      </c>
      <c r="FR55" s="4">
        <f t="shared" si="129"/>
        <v>471.74954688000008</v>
      </c>
      <c r="FS55" s="4">
        <f t="shared" si="129"/>
        <v>471.74954688000008</v>
      </c>
      <c r="FT55" s="4">
        <f t="shared" si="129"/>
        <v>471.74954688000008</v>
      </c>
      <c r="FU55" s="4">
        <f t="shared" si="129"/>
        <v>471.74954688000008</v>
      </c>
      <c r="FV55" s="4">
        <f t="shared" si="129"/>
        <v>471.74954688000008</v>
      </c>
      <c r="FW55" s="4">
        <f t="shared" si="129"/>
        <v>471.74954688000008</v>
      </c>
      <c r="FX55" s="4">
        <f t="shared" si="129"/>
        <v>471.74954688000008</v>
      </c>
      <c r="FY55" s="4">
        <f t="shared" si="129"/>
        <v>471.74954688000008</v>
      </c>
      <c r="FZ55" s="4">
        <f t="shared" si="129"/>
        <v>471.74954688000008</v>
      </c>
      <c r="GA55" s="4">
        <f t="shared" si="129"/>
        <v>471.74954688000008</v>
      </c>
      <c r="GB55" s="4">
        <f t="shared" si="129"/>
        <v>471.74954688000008</v>
      </c>
      <c r="GC55" s="4">
        <f t="shared" si="129"/>
        <v>471.74954688000008</v>
      </c>
      <c r="GD55" s="4">
        <f t="shared" si="129"/>
        <v>471.74954688000008</v>
      </c>
      <c r="GE55" s="4">
        <f t="shared" si="129"/>
        <v>471.74954688000008</v>
      </c>
      <c r="GF55" s="4">
        <f t="shared" si="129"/>
        <v>471.74954688000008</v>
      </c>
      <c r="GG55" s="4">
        <f t="shared" si="129"/>
        <v>471.74954688000008</v>
      </c>
      <c r="GH55" s="4">
        <f t="shared" si="129"/>
        <v>471.74954688000008</v>
      </c>
      <c r="GI55" s="4">
        <f t="shared" si="129"/>
        <v>471.74954688000008</v>
      </c>
      <c r="GJ55" s="4">
        <f t="shared" si="129"/>
        <v>471.74954688000008</v>
      </c>
      <c r="GK55" s="4">
        <f t="shared" si="129"/>
        <v>471.74954688000008</v>
      </c>
      <c r="GL55" s="4">
        <f t="shared" si="129"/>
        <v>471.74954688000008</v>
      </c>
      <c r="GM55" s="4">
        <f t="shared" si="125"/>
        <v>471.74954688000008</v>
      </c>
      <c r="GN55" s="4">
        <f t="shared" ref="GN55:IX59" si="133">GN151</f>
        <v>471.74954688000008</v>
      </c>
      <c r="GO55" s="4">
        <f t="shared" si="133"/>
        <v>471.74954688000008</v>
      </c>
      <c r="GP55" s="4">
        <f t="shared" si="133"/>
        <v>471.74954688000008</v>
      </c>
      <c r="GQ55" s="4">
        <f t="shared" si="133"/>
        <v>471.74954688000008</v>
      </c>
      <c r="GR55" s="4">
        <f t="shared" si="133"/>
        <v>471.74954688000008</v>
      </c>
      <c r="GS55" s="4">
        <f t="shared" si="133"/>
        <v>471.74954688000008</v>
      </c>
      <c r="GT55" s="4">
        <f t="shared" si="133"/>
        <v>471.74954688000008</v>
      </c>
      <c r="GU55" s="4">
        <f t="shared" si="133"/>
        <v>471.74954688000008</v>
      </c>
      <c r="GV55" s="4">
        <f t="shared" si="133"/>
        <v>471.74954688000008</v>
      </c>
      <c r="GW55" s="4">
        <f t="shared" si="133"/>
        <v>471.74954688000008</v>
      </c>
      <c r="GX55" s="4">
        <f t="shared" si="133"/>
        <v>471.74954688000008</v>
      </c>
      <c r="GY55" s="4">
        <f t="shared" si="133"/>
        <v>471.74954688000008</v>
      </c>
      <c r="GZ55" s="4">
        <f t="shared" si="133"/>
        <v>471.74954688000008</v>
      </c>
      <c r="HA55" s="4">
        <f t="shared" si="133"/>
        <v>471.74954688000008</v>
      </c>
      <c r="HB55" s="4">
        <f t="shared" si="133"/>
        <v>471.74954688000008</v>
      </c>
      <c r="HC55" s="4">
        <f t="shared" si="133"/>
        <v>471.74954688000008</v>
      </c>
      <c r="HD55" s="4">
        <f t="shared" si="133"/>
        <v>471.74954688000008</v>
      </c>
      <c r="HE55" s="4">
        <f t="shared" si="133"/>
        <v>471.74954688000008</v>
      </c>
      <c r="HF55" s="4">
        <f t="shared" si="133"/>
        <v>471.74954688000008</v>
      </c>
      <c r="HG55" s="4">
        <f t="shared" si="133"/>
        <v>471.74954688000008</v>
      </c>
      <c r="HH55" s="4">
        <f t="shared" si="133"/>
        <v>471.74954688000008</v>
      </c>
      <c r="HI55" s="4">
        <f t="shared" si="133"/>
        <v>471.74954688000008</v>
      </c>
      <c r="HJ55" s="4">
        <f t="shared" si="133"/>
        <v>471.74954688000008</v>
      </c>
      <c r="HK55" s="4">
        <f t="shared" si="133"/>
        <v>471.74954688000008</v>
      </c>
      <c r="HL55" s="4">
        <f t="shared" si="133"/>
        <v>471.74954688000008</v>
      </c>
      <c r="HM55" s="4">
        <f t="shared" si="133"/>
        <v>471.74954688000008</v>
      </c>
      <c r="HN55" s="4">
        <f t="shared" si="133"/>
        <v>471.74954688000008</v>
      </c>
      <c r="HO55" s="4">
        <f t="shared" si="133"/>
        <v>471.74954688000008</v>
      </c>
      <c r="HP55" s="4">
        <f t="shared" si="133"/>
        <v>471.74954688000008</v>
      </c>
      <c r="HQ55" s="4">
        <f t="shared" si="133"/>
        <v>471.74954688000008</v>
      </c>
      <c r="HR55" s="4">
        <f t="shared" si="133"/>
        <v>471.74954688000008</v>
      </c>
      <c r="HS55" s="4">
        <f t="shared" si="133"/>
        <v>471.74954688000008</v>
      </c>
      <c r="HT55" s="4">
        <f t="shared" si="133"/>
        <v>471.74954688000008</v>
      </c>
      <c r="HU55" s="4">
        <f t="shared" si="133"/>
        <v>471.74954688000008</v>
      </c>
      <c r="HV55" s="4">
        <f t="shared" si="133"/>
        <v>471.74954688000008</v>
      </c>
      <c r="HW55" s="4">
        <f t="shared" si="133"/>
        <v>471.74954688000008</v>
      </c>
      <c r="HX55" s="4">
        <f t="shared" si="133"/>
        <v>471.74954688000008</v>
      </c>
      <c r="HY55" s="4">
        <f t="shared" si="133"/>
        <v>471.74954688000008</v>
      </c>
      <c r="HZ55" s="4">
        <f t="shared" si="133"/>
        <v>471.74954688000008</v>
      </c>
      <c r="IA55" s="4">
        <f t="shared" si="133"/>
        <v>471.74954688000008</v>
      </c>
      <c r="IB55" s="4">
        <f t="shared" si="133"/>
        <v>471.74954688000008</v>
      </c>
      <c r="IC55" s="4">
        <f t="shared" si="133"/>
        <v>471.74954688000008</v>
      </c>
      <c r="ID55" s="4">
        <f t="shared" si="133"/>
        <v>471.74954688000008</v>
      </c>
      <c r="IE55" s="4">
        <f t="shared" si="133"/>
        <v>471.74954688000008</v>
      </c>
      <c r="IF55" s="4">
        <f t="shared" si="133"/>
        <v>471.74954688000008</v>
      </c>
      <c r="IG55" s="4">
        <f t="shared" si="133"/>
        <v>471.74954688000008</v>
      </c>
      <c r="IH55" s="4">
        <f t="shared" si="133"/>
        <v>471.74954688000008</v>
      </c>
      <c r="II55" s="4">
        <f t="shared" si="133"/>
        <v>471.74954688000008</v>
      </c>
      <c r="IJ55" s="4">
        <f t="shared" si="133"/>
        <v>471.74954688000008</v>
      </c>
      <c r="IK55" s="4">
        <f t="shared" si="133"/>
        <v>471.74954688000008</v>
      </c>
      <c r="IL55" s="4">
        <f t="shared" si="133"/>
        <v>471.74954688000008</v>
      </c>
      <c r="IM55" s="4">
        <f t="shared" si="133"/>
        <v>471.74954688000008</v>
      </c>
      <c r="IN55" s="4">
        <f t="shared" si="133"/>
        <v>471.74954688000008</v>
      </c>
      <c r="IO55" s="4">
        <f t="shared" si="133"/>
        <v>471.74954688000008</v>
      </c>
      <c r="IP55" s="4">
        <f t="shared" si="133"/>
        <v>471.74954688000008</v>
      </c>
      <c r="IQ55" s="4">
        <f t="shared" si="133"/>
        <v>471.74954688000008</v>
      </c>
      <c r="IR55" s="4">
        <f t="shared" si="133"/>
        <v>471.74954688000008</v>
      </c>
      <c r="IS55" s="4">
        <f t="shared" si="133"/>
        <v>471.74954688000008</v>
      </c>
      <c r="IT55" s="4">
        <f t="shared" si="133"/>
        <v>471.74954688000008</v>
      </c>
      <c r="IU55" s="4">
        <f t="shared" si="133"/>
        <v>471.74954688000008</v>
      </c>
      <c r="IV55" s="4">
        <f t="shared" si="133"/>
        <v>471.74954688000008</v>
      </c>
      <c r="IW55" s="4">
        <f t="shared" si="133"/>
        <v>471.74954688000008</v>
      </c>
      <c r="IX55" s="4">
        <f t="shared" si="133"/>
        <v>471.74954688000008</v>
      </c>
      <c r="IY55" s="4">
        <f t="shared" si="130"/>
        <v>471.74954688000008</v>
      </c>
      <c r="IZ55" s="4">
        <f t="shared" si="130"/>
        <v>471.74954688000008</v>
      </c>
      <c r="JA55" s="4">
        <f t="shared" si="130"/>
        <v>471.74954688000008</v>
      </c>
      <c r="JB55" s="4">
        <f t="shared" si="130"/>
        <v>471.74954688000008</v>
      </c>
      <c r="JC55" s="4">
        <f t="shared" si="130"/>
        <v>471.74954688000008</v>
      </c>
    </row>
    <row r="56" spans="1:263" x14ac:dyDescent="0.4">
      <c r="A56" s="4">
        <f t="shared" si="122"/>
        <v>132976.76227453494</v>
      </c>
      <c r="B56">
        <v>2023</v>
      </c>
      <c r="C56" s="4">
        <f t="shared" ref="C56:BN59" si="134">C152</f>
        <v>509.48951063040016</v>
      </c>
      <c r="D56" s="4">
        <f t="shared" si="134"/>
        <v>509.48951063040016</v>
      </c>
      <c r="E56" s="4">
        <f t="shared" si="134"/>
        <v>509.48951063040016</v>
      </c>
      <c r="F56" s="4">
        <f t="shared" si="134"/>
        <v>509.48951063040016</v>
      </c>
      <c r="G56" s="4">
        <f t="shared" si="134"/>
        <v>509.48951063040016</v>
      </c>
      <c r="H56" s="4">
        <f t="shared" si="134"/>
        <v>509.48951063040016</v>
      </c>
      <c r="I56" s="4">
        <f t="shared" si="134"/>
        <v>509.48951063040016</v>
      </c>
      <c r="J56" s="4">
        <f t="shared" si="134"/>
        <v>509.48951063040016</v>
      </c>
      <c r="K56" s="4">
        <f t="shared" si="134"/>
        <v>509.48951063040016</v>
      </c>
      <c r="L56" s="4">
        <f t="shared" si="134"/>
        <v>509.48951063040016</v>
      </c>
      <c r="M56" s="4">
        <f t="shared" si="134"/>
        <v>509.48951063040016</v>
      </c>
      <c r="N56" s="4">
        <f t="shared" si="134"/>
        <v>509.48951063040016</v>
      </c>
      <c r="O56" s="4">
        <f t="shared" si="134"/>
        <v>509.48951063040016</v>
      </c>
      <c r="P56" s="4">
        <f t="shared" si="134"/>
        <v>509.48951063040016</v>
      </c>
      <c r="Q56" s="4">
        <f t="shared" si="134"/>
        <v>509.48951063040016</v>
      </c>
      <c r="R56" s="4">
        <f t="shared" si="134"/>
        <v>509.48951063040016</v>
      </c>
      <c r="S56" s="4">
        <f t="shared" si="134"/>
        <v>509.48951063040016</v>
      </c>
      <c r="T56" s="4">
        <f t="shared" si="134"/>
        <v>509.48951063040016</v>
      </c>
      <c r="U56" s="4">
        <f t="shared" si="134"/>
        <v>509.48951063040016</v>
      </c>
      <c r="V56" s="4">
        <f t="shared" si="134"/>
        <v>509.48951063040016</v>
      </c>
      <c r="W56" s="4">
        <f t="shared" si="134"/>
        <v>509.48951063040016</v>
      </c>
      <c r="X56" s="4">
        <f t="shared" si="134"/>
        <v>509.48951063040016</v>
      </c>
      <c r="Y56" s="4">
        <f t="shared" si="134"/>
        <v>509.48951063040016</v>
      </c>
      <c r="Z56" s="4">
        <f t="shared" si="134"/>
        <v>509.48951063040016</v>
      </c>
      <c r="AA56" s="4">
        <f t="shared" si="134"/>
        <v>509.48951063040016</v>
      </c>
      <c r="AB56" s="4">
        <f t="shared" si="134"/>
        <v>509.48951063040016</v>
      </c>
      <c r="AC56" s="4">
        <f t="shared" si="134"/>
        <v>509.48951063040016</v>
      </c>
      <c r="AD56" s="4">
        <f t="shared" si="134"/>
        <v>509.48951063040016</v>
      </c>
      <c r="AE56" s="4">
        <f t="shared" si="134"/>
        <v>509.48951063040016</v>
      </c>
      <c r="AF56" s="4">
        <f t="shared" si="134"/>
        <v>509.48951063040016</v>
      </c>
      <c r="AG56" s="4">
        <f t="shared" si="134"/>
        <v>509.48951063040016</v>
      </c>
      <c r="AH56" s="4">
        <f t="shared" si="134"/>
        <v>509.48951063040016</v>
      </c>
      <c r="AI56" s="4">
        <f t="shared" si="134"/>
        <v>509.48951063040016</v>
      </c>
      <c r="AJ56" s="4">
        <f t="shared" si="134"/>
        <v>509.48951063040016</v>
      </c>
      <c r="AK56" s="4">
        <f t="shared" si="134"/>
        <v>509.48951063040016</v>
      </c>
      <c r="AL56" s="4">
        <f t="shared" si="134"/>
        <v>509.48951063040016</v>
      </c>
      <c r="AM56" s="4">
        <f t="shared" si="134"/>
        <v>509.48951063040016</v>
      </c>
      <c r="AN56" s="4">
        <f t="shared" si="134"/>
        <v>509.48951063040016</v>
      </c>
      <c r="AO56" s="4">
        <f t="shared" si="134"/>
        <v>509.48951063040016</v>
      </c>
      <c r="AP56" s="4">
        <f t="shared" si="134"/>
        <v>509.48951063040016</v>
      </c>
      <c r="AQ56" s="4">
        <f t="shared" si="134"/>
        <v>509.48951063040016</v>
      </c>
      <c r="AR56" s="4">
        <f t="shared" si="134"/>
        <v>509.48951063040016</v>
      </c>
      <c r="AS56" s="4">
        <f t="shared" si="134"/>
        <v>509.48951063040016</v>
      </c>
      <c r="AT56" s="4">
        <f t="shared" si="134"/>
        <v>509.48951063040016</v>
      </c>
      <c r="AU56" s="4">
        <f t="shared" si="134"/>
        <v>509.48951063040016</v>
      </c>
      <c r="AV56" s="4">
        <f t="shared" si="134"/>
        <v>509.48951063040016</v>
      </c>
      <c r="AW56" s="4">
        <f t="shared" si="134"/>
        <v>509.48951063040016</v>
      </c>
      <c r="AX56" s="4">
        <f t="shared" si="134"/>
        <v>509.48951063040016</v>
      </c>
      <c r="AY56" s="4">
        <f t="shared" si="134"/>
        <v>509.48951063040016</v>
      </c>
      <c r="AZ56" s="4">
        <f t="shared" si="134"/>
        <v>509.48951063040016</v>
      </c>
      <c r="BA56" s="4">
        <f t="shared" si="134"/>
        <v>509.48951063040016</v>
      </c>
      <c r="BB56" s="4">
        <f t="shared" si="134"/>
        <v>509.48951063040016</v>
      </c>
      <c r="BC56" s="4">
        <f t="shared" si="134"/>
        <v>509.48951063040016</v>
      </c>
      <c r="BD56" s="4">
        <f t="shared" si="134"/>
        <v>509.48951063040016</v>
      </c>
      <c r="BE56" s="4">
        <f t="shared" si="134"/>
        <v>509.48951063040016</v>
      </c>
      <c r="BF56" s="4">
        <f t="shared" si="134"/>
        <v>509.48951063040016</v>
      </c>
      <c r="BG56" s="4">
        <f t="shared" si="134"/>
        <v>509.48951063040016</v>
      </c>
      <c r="BH56" s="4">
        <f t="shared" si="134"/>
        <v>509.48951063040016</v>
      </c>
      <c r="BI56" s="4">
        <f t="shared" si="134"/>
        <v>509.48951063040016</v>
      </c>
      <c r="BJ56" s="4">
        <f t="shared" si="134"/>
        <v>509.48951063040016</v>
      </c>
      <c r="BK56" s="4">
        <f t="shared" si="134"/>
        <v>509.48951063040016</v>
      </c>
      <c r="BL56" s="4">
        <f t="shared" si="134"/>
        <v>509.48951063040016</v>
      </c>
      <c r="BM56" s="4">
        <f t="shared" si="134"/>
        <v>509.48951063040016</v>
      </c>
      <c r="BN56" s="4">
        <f t="shared" si="134"/>
        <v>509.48951063040016</v>
      </c>
      <c r="BO56" s="4">
        <f t="shared" si="123"/>
        <v>509.48951063040016</v>
      </c>
      <c r="BP56" s="4">
        <f t="shared" si="132"/>
        <v>509.48951063040016</v>
      </c>
      <c r="BQ56" s="4">
        <f t="shared" si="132"/>
        <v>509.48951063040016</v>
      </c>
      <c r="BR56" s="4">
        <f t="shared" si="132"/>
        <v>509.48951063040016</v>
      </c>
      <c r="BS56" s="4">
        <f t="shared" si="132"/>
        <v>509.48951063040016</v>
      </c>
      <c r="BT56" s="4">
        <f t="shared" si="132"/>
        <v>509.48951063040016</v>
      </c>
      <c r="BU56" s="4">
        <f t="shared" si="132"/>
        <v>509.48951063040016</v>
      </c>
      <c r="BV56" s="4">
        <f t="shared" si="132"/>
        <v>509.48951063040016</v>
      </c>
      <c r="BW56" s="4">
        <f t="shared" si="132"/>
        <v>509.48951063040016</v>
      </c>
      <c r="BX56" s="4">
        <f t="shared" si="132"/>
        <v>509.48951063040016</v>
      </c>
      <c r="BY56" s="4">
        <f t="shared" si="132"/>
        <v>509.48951063040016</v>
      </c>
      <c r="BZ56" s="4">
        <f t="shared" si="132"/>
        <v>509.48951063040016</v>
      </c>
      <c r="CA56" s="4">
        <f t="shared" si="132"/>
        <v>509.48951063040016</v>
      </c>
      <c r="CB56" s="4">
        <f t="shared" si="132"/>
        <v>509.48951063040016</v>
      </c>
      <c r="CC56" s="4">
        <f t="shared" si="132"/>
        <v>509.48951063040016</v>
      </c>
      <c r="CD56" s="4">
        <f t="shared" si="132"/>
        <v>509.48951063040016</v>
      </c>
      <c r="CE56" s="4">
        <f t="shared" si="132"/>
        <v>509.48951063040016</v>
      </c>
      <c r="CF56" s="4">
        <f t="shared" si="132"/>
        <v>509.48951063040016</v>
      </c>
      <c r="CG56" s="4">
        <f t="shared" si="132"/>
        <v>509.48951063040016</v>
      </c>
      <c r="CH56" s="4">
        <f t="shared" si="132"/>
        <v>509.48951063040016</v>
      </c>
      <c r="CI56" s="4">
        <f t="shared" si="132"/>
        <v>509.48951063040016</v>
      </c>
      <c r="CJ56" s="4">
        <f t="shared" si="132"/>
        <v>509.48951063040016</v>
      </c>
      <c r="CK56" s="4">
        <f t="shared" si="132"/>
        <v>509.48951063040016</v>
      </c>
      <c r="CL56" s="4">
        <f t="shared" si="132"/>
        <v>509.48951063040016</v>
      </c>
      <c r="CM56" s="4">
        <f t="shared" si="132"/>
        <v>509.48951063040016</v>
      </c>
      <c r="CN56" s="4">
        <f t="shared" si="132"/>
        <v>509.48951063040016</v>
      </c>
      <c r="CO56" s="4">
        <f t="shared" si="132"/>
        <v>509.48951063040016</v>
      </c>
      <c r="CP56" s="4">
        <f t="shared" si="132"/>
        <v>509.48951063040016</v>
      </c>
      <c r="CQ56" s="4">
        <f t="shared" si="132"/>
        <v>509.48951063040016</v>
      </c>
      <c r="CR56" s="4">
        <f t="shared" si="132"/>
        <v>509.48951063040016</v>
      </c>
      <c r="CS56" s="4">
        <f t="shared" si="132"/>
        <v>509.48951063040016</v>
      </c>
      <c r="CT56" s="4">
        <f t="shared" si="132"/>
        <v>509.48951063040016</v>
      </c>
      <c r="CU56" s="4">
        <f t="shared" si="132"/>
        <v>509.48951063040016</v>
      </c>
      <c r="CV56" s="4">
        <f t="shared" si="132"/>
        <v>509.48951063040016</v>
      </c>
      <c r="CW56" s="4">
        <f t="shared" si="132"/>
        <v>509.48951063040016</v>
      </c>
      <c r="CX56" s="4">
        <f t="shared" si="132"/>
        <v>509.48951063040016</v>
      </c>
      <c r="CY56" s="4">
        <f t="shared" si="132"/>
        <v>509.48951063040016</v>
      </c>
      <c r="CZ56" s="4">
        <f t="shared" si="132"/>
        <v>509.48951063040016</v>
      </c>
      <c r="DA56" s="4">
        <f t="shared" si="132"/>
        <v>509.48951063040016</v>
      </c>
      <c r="DB56" s="4">
        <f t="shared" si="132"/>
        <v>509.48951063040016</v>
      </c>
      <c r="DC56" s="4">
        <f t="shared" si="132"/>
        <v>509.48951063040016</v>
      </c>
      <c r="DD56" s="4">
        <f t="shared" si="132"/>
        <v>509.48951063040016</v>
      </c>
      <c r="DE56" s="4">
        <f t="shared" si="132"/>
        <v>509.48951063040016</v>
      </c>
      <c r="DF56" s="4">
        <f t="shared" si="132"/>
        <v>509.48951063040016</v>
      </c>
      <c r="DG56" s="4">
        <f t="shared" si="132"/>
        <v>509.48951063040016</v>
      </c>
      <c r="DH56" s="4">
        <f t="shared" si="132"/>
        <v>509.48951063040016</v>
      </c>
      <c r="DI56" s="4">
        <f t="shared" si="132"/>
        <v>509.48951063040016</v>
      </c>
      <c r="DJ56" s="4">
        <f t="shared" si="132"/>
        <v>509.48951063040016</v>
      </c>
      <c r="DK56" s="4">
        <f t="shared" si="132"/>
        <v>509.48951063040016</v>
      </c>
      <c r="DL56" s="4">
        <f t="shared" si="132"/>
        <v>509.48951063040016</v>
      </c>
      <c r="DM56" s="4">
        <f t="shared" si="132"/>
        <v>509.48951063040016</v>
      </c>
      <c r="DN56" s="4">
        <f t="shared" si="132"/>
        <v>509.48951063040016</v>
      </c>
      <c r="DO56" s="4">
        <f t="shared" si="132"/>
        <v>509.48951063040016</v>
      </c>
      <c r="DP56" s="4">
        <f t="shared" si="132"/>
        <v>509.48951063040016</v>
      </c>
      <c r="DQ56" s="4">
        <f t="shared" si="132"/>
        <v>509.48951063040016</v>
      </c>
      <c r="DR56" s="4">
        <f t="shared" si="132"/>
        <v>509.48951063040016</v>
      </c>
      <c r="DS56" s="4">
        <f t="shared" si="132"/>
        <v>509.48951063040016</v>
      </c>
      <c r="DT56" s="4">
        <f t="shared" si="132"/>
        <v>509.48951063040016</v>
      </c>
      <c r="DU56" s="4">
        <f t="shared" si="132"/>
        <v>509.48951063040016</v>
      </c>
      <c r="DV56" s="4">
        <f t="shared" si="132"/>
        <v>509.48951063040016</v>
      </c>
      <c r="DW56" s="4">
        <f t="shared" si="132"/>
        <v>509.48951063040016</v>
      </c>
      <c r="DX56" s="4">
        <f t="shared" si="132"/>
        <v>509.48951063040016</v>
      </c>
      <c r="DY56" s="4">
        <f t="shared" si="132"/>
        <v>509.48951063040016</v>
      </c>
      <c r="DZ56" s="4">
        <f t="shared" si="132"/>
        <v>509.48951063040016</v>
      </c>
      <c r="EA56" s="4">
        <f t="shared" si="129"/>
        <v>509.48951063040016</v>
      </c>
      <c r="EB56" s="4">
        <f t="shared" si="129"/>
        <v>509.48951063040016</v>
      </c>
      <c r="EC56" s="4">
        <f t="shared" si="129"/>
        <v>509.48951063040016</v>
      </c>
      <c r="ED56" s="4">
        <f t="shared" si="129"/>
        <v>509.48951063040016</v>
      </c>
      <c r="EE56" s="4">
        <f t="shared" si="129"/>
        <v>509.48951063040016</v>
      </c>
      <c r="EF56" s="4">
        <f t="shared" si="129"/>
        <v>509.48951063040016</v>
      </c>
      <c r="EG56" s="4">
        <f t="shared" si="129"/>
        <v>509.48951063040016</v>
      </c>
      <c r="EH56" s="4">
        <f t="shared" si="129"/>
        <v>509.48951063040016</v>
      </c>
      <c r="EI56" s="4">
        <f t="shared" si="129"/>
        <v>509.48951063040016</v>
      </c>
      <c r="EJ56" s="4">
        <f t="shared" si="129"/>
        <v>509.48951063040016</v>
      </c>
      <c r="EK56" s="4">
        <f t="shared" si="129"/>
        <v>509.48951063040016</v>
      </c>
      <c r="EL56" s="4">
        <f t="shared" si="129"/>
        <v>509.48951063040016</v>
      </c>
      <c r="EM56" s="4">
        <f t="shared" si="129"/>
        <v>509.48951063040016</v>
      </c>
      <c r="EN56" s="4">
        <f t="shared" si="129"/>
        <v>509.48951063040016</v>
      </c>
      <c r="EO56" s="4">
        <f t="shared" si="129"/>
        <v>509.48951063040016</v>
      </c>
      <c r="EP56" s="4">
        <f t="shared" si="129"/>
        <v>509.48951063040016</v>
      </c>
      <c r="EQ56" s="4">
        <f t="shared" si="129"/>
        <v>509.48951063040016</v>
      </c>
      <c r="ER56" s="4">
        <f t="shared" si="129"/>
        <v>509.48951063040016</v>
      </c>
      <c r="ES56" s="4">
        <f t="shared" si="129"/>
        <v>509.48951063040016</v>
      </c>
      <c r="ET56" s="4">
        <f t="shared" si="129"/>
        <v>509.48951063040016</v>
      </c>
      <c r="EU56" s="4">
        <f t="shared" si="129"/>
        <v>509.48951063040016</v>
      </c>
      <c r="EV56" s="4">
        <f t="shared" si="129"/>
        <v>509.48951063040016</v>
      </c>
      <c r="EW56" s="4">
        <f t="shared" si="129"/>
        <v>509.48951063040016</v>
      </c>
      <c r="EX56" s="4">
        <f t="shared" si="129"/>
        <v>509.48951063040016</v>
      </c>
      <c r="EY56" s="4">
        <f t="shared" si="129"/>
        <v>509.48951063040016</v>
      </c>
      <c r="EZ56" s="4">
        <f t="shared" si="129"/>
        <v>509.48951063040016</v>
      </c>
      <c r="FA56" s="4">
        <f t="shared" si="129"/>
        <v>509.48951063040016</v>
      </c>
      <c r="FB56" s="4">
        <f t="shared" si="129"/>
        <v>509.48951063040016</v>
      </c>
      <c r="FC56" s="4">
        <f t="shared" si="129"/>
        <v>509.48951063040016</v>
      </c>
      <c r="FD56" s="4">
        <f t="shared" si="129"/>
        <v>509.48951063040016</v>
      </c>
      <c r="FE56" s="4">
        <f t="shared" si="129"/>
        <v>509.48951063040016</v>
      </c>
      <c r="FF56" s="4">
        <f t="shared" si="129"/>
        <v>509.48951063040016</v>
      </c>
      <c r="FG56" s="4">
        <f t="shared" si="129"/>
        <v>509.48951063040016</v>
      </c>
      <c r="FH56" s="4">
        <f t="shared" si="129"/>
        <v>509.48951063040016</v>
      </c>
      <c r="FI56" s="4">
        <f t="shared" si="129"/>
        <v>509.48951063040016</v>
      </c>
      <c r="FJ56" s="4">
        <f t="shared" si="129"/>
        <v>509.48951063040016</v>
      </c>
      <c r="FK56" s="4">
        <f t="shared" si="129"/>
        <v>509.48951063040016</v>
      </c>
      <c r="FL56" s="4">
        <f t="shared" si="129"/>
        <v>509.48951063040016</v>
      </c>
      <c r="FM56" s="4">
        <f t="shared" si="129"/>
        <v>509.48951063040016</v>
      </c>
      <c r="FN56" s="4">
        <f t="shared" si="129"/>
        <v>509.48951063040016</v>
      </c>
      <c r="FO56" s="4">
        <f t="shared" si="129"/>
        <v>509.48951063040016</v>
      </c>
      <c r="FP56" s="4">
        <f t="shared" si="129"/>
        <v>509.48951063040016</v>
      </c>
      <c r="FQ56" s="4">
        <f t="shared" si="129"/>
        <v>509.48951063040016</v>
      </c>
      <c r="FR56" s="4">
        <f t="shared" si="129"/>
        <v>509.48951063040016</v>
      </c>
      <c r="FS56" s="4">
        <f t="shared" si="129"/>
        <v>509.48951063040016</v>
      </c>
      <c r="FT56" s="4">
        <f t="shared" si="129"/>
        <v>509.48951063040016</v>
      </c>
      <c r="FU56" s="4">
        <f t="shared" si="129"/>
        <v>509.48951063040016</v>
      </c>
      <c r="FV56" s="4">
        <f t="shared" si="129"/>
        <v>509.48951063040016</v>
      </c>
      <c r="FW56" s="4">
        <f t="shared" si="129"/>
        <v>509.48951063040016</v>
      </c>
      <c r="FX56" s="4">
        <f t="shared" si="129"/>
        <v>509.48951063040016</v>
      </c>
      <c r="FY56" s="4">
        <f t="shared" si="129"/>
        <v>509.48951063040016</v>
      </c>
      <c r="FZ56" s="4">
        <f t="shared" si="129"/>
        <v>509.48951063040016</v>
      </c>
      <c r="GA56" s="4">
        <f t="shared" si="129"/>
        <v>509.48951063040016</v>
      </c>
      <c r="GB56" s="4">
        <f t="shared" si="129"/>
        <v>509.48951063040016</v>
      </c>
      <c r="GC56" s="4">
        <f t="shared" si="129"/>
        <v>509.48951063040016</v>
      </c>
      <c r="GD56" s="4">
        <f t="shared" si="129"/>
        <v>509.48951063040016</v>
      </c>
      <c r="GE56" s="4">
        <f t="shared" si="129"/>
        <v>509.48951063040016</v>
      </c>
      <c r="GF56" s="4">
        <f t="shared" si="129"/>
        <v>509.48951063040016</v>
      </c>
      <c r="GG56" s="4">
        <f t="shared" si="129"/>
        <v>509.48951063040016</v>
      </c>
      <c r="GH56" s="4">
        <f t="shared" si="129"/>
        <v>509.48951063040016</v>
      </c>
      <c r="GI56" s="4">
        <f t="shared" si="129"/>
        <v>509.48951063040016</v>
      </c>
      <c r="GJ56" s="4">
        <f t="shared" si="129"/>
        <v>509.48951063040016</v>
      </c>
      <c r="GK56" s="4">
        <f t="shared" si="129"/>
        <v>509.48951063040016</v>
      </c>
      <c r="GL56" s="4">
        <f t="shared" si="129"/>
        <v>509.48951063040016</v>
      </c>
      <c r="GM56" s="4">
        <f t="shared" si="125"/>
        <v>509.48951063040016</v>
      </c>
      <c r="GN56" s="4">
        <f t="shared" si="133"/>
        <v>509.48951063040016</v>
      </c>
      <c r="GO56" s="4">
        <f t="shared" si="133"/>
        <v>509.48951063040016</v>
      </c>
      <c r="GP56" s="4">
        <f t="shared" si="133"/>
        <v>509.48951063040016</v>
      </c>
      <c r="GQ56" s="4">
        <f t="shared" si="133"/>
        <v>509.48951063040016</v>
      </c>
      <c r="GR56" s="4">
        <f t="shared" si="133"/>
        <v>509.48951063040016</v>
      </c>
      <c r="GS56" s="4">
        <f t="shared" si="133"/>
        <v>509.48951063040016</v>
      </c>
      <c r="GT56" s="4">
        <f t="shared" si="133"/>
        <v>509.48951063040016</v>
      </c>
      <c r="GU56" s="4">
        <f t="shared" si="133"/>
        <v>509.48951063040016</v>
      </c>
      <c r="GV56" s="4">
        <f t="shared" si="133"/>
        <v>509.48951063040016</v>
      </c>
      <c r="GW56" s="4">
        <f t="shared" si="133"/>
        <v>509.48951063040016</v>
      </c>
      <c r="GX56" s="4">
        <f t="shared" si="133"/>
        <v>509.48951063040016</v>
      </c>
      <c r="GY56" s="4">
        <f t="shared" si="133"/>
        <v>509.48951063040016</v>
      </c>
      <c r="GZ56" s="4">
        <f t="shared" si="133"/>
        <v>509.48951063040016</v>
      </c>
      <c r="HA56" s="4">
        <f t="shared" si="133"/>
        <v>509.48951063040016</v>
      </c>
      <c r="HB56" s="4">
        <f t="shared" si="133"/>
        <v>509.48951063040016</v>
      </c>
      <c r="HC56" s="4">
        <f t="shared" si="133"/>
        <v>509.48951063040016</v>
      </c>
      <c r="HD56" s="4">
        <f t="shared" si="133"/>
        <v>509.48951063040016</v>
      </c>
      <c r="HE56" s="4">
        <f t="shared" si="133"/>
        <v>509.48951063040016</v>
      </c>
      <c r="HF56" s="4">
        <f t="shared" si="133"/>
        <v>509.48951063040016</v>
      </c>
      <c r="HG56" s="4">
        <f t="shared" si="133"/>
        <v>509.48951063040016</v>
      </c>
      <c r="HH56" s="4">
        <f t="shared" si="133"/>
        <v>509.48951063040016</v>
      </c>
      <c r="HI56" s="4">
        <f t="shared" si="133"/>
        <v>509.48951063040016</v>
      </c>
      <c r="HJ56" s="4">
        <f t="shared" si="133"/>
        <v>509.48951063040016</v>
      </c>
      <c r="HK56" s="4">
        <f t="shared" si="133"/>
        <v>509.48951063040016</v>
      </c>
      <c r="HL56" s="4">
        <f t="shared" si="133"/>
        <v>509.48951063040016</v>
      </c>
      <c r="HM56" s="4">
        <f t="shared" si="133"/>
        <v>509.48951063040016</v>
      </c>
      <c r="HN56" s="4">
        <f t="shared" si="133"/>
        <v>509.48951063040016</v>
      </c>
      <c r="HO56" s="4">
        <f t="shared" si="133"/>
        <v>509.48951063040016</v>
      </c>
      <c r="HP56" s="4">
        <f t="shared" si="133"/>
        <v>509.48951063040016</v>
      </c>
      <c r="HQ56" s="4">
        <f t="shared" si="133"/>
        <v>509.48951063040016</v>
      </c>
      <c r="HR56" s="4">
        <f t="shared" si="133"/>
        <v>509.48951063040016</v>
      </c>
      <c r="HS56" s="4">
        <f t="shared" si="133"/>
        <v>509.48951063040016</v>
      </c>
      <c r="HT56" s="4">
        <f t="shared" si="133"/>
        <v>509.48951063040016</v>
      </c>
      <c r="HU56" s="4">
        <f t="shared" si="133"/>
        <v>509.48951063040016</v>
      </c>
      <c r="HV56" s="4">
        <f t="shared" si="133"/>
        <v>509.48951063040016</v>
      </c>
      <c r="HW56" s="4">
        <f t="shared" si="133"/>
        <v>509.48951063040016</v>
      </c>
      <c r="HX56" s="4">
        <f t="shared" si="133"/>
        <v>509.48951063040016</v>
      </c>
      <c r="HY56" s="4">
        <f t="shared" si="133"/>
        <v>509.48951063040016</v>
      </c>
      <c r="HZ56" s="4">
        <f t="shared" si="133"/>
        <v>509.48951063040016</v>
      </c>
      <c r="IA56" s="4">
        <f t="shared" si="133"/>
        <v>509.48951063040016</v>
      </c>
      <c r="IB56" s="4">
        <f t="shared" si="133"/>
        <v>509.48951063040016</v>
      </c>
      <c r="IC56" s="4">
        <f t="shared" si="133"/>
        <v>509.48951063040016</v>
      </c>
      <c r="ID56" s="4">
        <f t="shared" si="133"/>
        <v>509.48951063040016</v>
      </c>
      <c r="IE56" s="4">
        <f t="shared" si="133"/>
        <v>509.48951063040016</v>
      </c>
      <c r="IF56" s="4">
        <f t="shared" si="133"/>
        <v>509.48951063040016</v>
      </c>
      <c r="IG56" s="4">
        <f t="shared" si="133"/>
        <v>509.48951063040016</v>
      </c>
      <c r="IH56" s="4">
        <f t="shared" si="133"/>
        <v>509.48951063040016</v>
      </c>
      <c r="II56" s="4">
        <f t="shared" si="133"/>
        <v>509.48951063040016</v>
      </c>
      <c r="IJ56" s="4">
        <f t="shared" si="133"/>
        <v>509.48951063040016</v>
      </c>
      <c r="IK56" s="4">
        <f t="shared" si="133"/>
        <v>509.48951063040016</v>
      </c>
      <c r="IL56" s="4">
        <f t="shared" si="133"/>
        <v>509.48951063040016</v>
      </c>
      <c r="IM56" s="4">
        <f t="shared" si="133"/>
        <v>509.48951063040016</v>
      </c>
      <c r="IN56" s="4">
        <f t="shared" si="133"/>
        <v>509.48951063040016</v>
      </c>
      <c r="IO56" s="4">
        <f t="shared" si="133"/>
        <v>509.48951063040016</v>
      </c>
      <c r="IP56" s="4">
        <f t="shared" si="133"/>
        <v>509.48951063040016</v>
      </c>
      <c r="IQ56" s="4">
        <f t="shared" si="133"/>
        <v>509.48951063040016</v>
      </c>
      <c r="IR56" s="4">
        <f t="shared" si="133"/>
        <v>509.48951063040016</v>
      </c>
      <c r="IS56" s="4">
        <f t="shared" si="133"/>
        <v>509.48951063040016</v>
      </c>
      <c r="IT56" s="4">
        <f t="shared" si="133"/>
        <v>509.48951063040016</v>
      </c>
      <c r="IU56" s="4">
        <f t="shared" si="133"/>
        <v>509.48951063040016</v>
      </c>
      <c r="IV56" s="4">
        <f t="shared" si="133"/>
        <v>509.48951063040016</v>
      </c>
      <c r="IW56" s="4">
        <f t="shared" si="133"/>
        <v>509.48951063040016</v>
      </c>
      <c r="IX56" s="4">
        <f t="shared" si="133"/>
        <v>509.48951063040016</v>
      </c>
      <c r="IY56" s="4">
        <f t="shared" si="130"/>
        <v>509.48951063040016</v>
      </c>
      <c r="IZ56" s="4">
        <f t="shared" si="130"/>
        <v>509.48951063040016</v>
      </c>
      <c r="JA56" s="4">
        <f t="shared" si="130"/>
        <v>509.48951063040016</v>
      </c>
      <c r="JB56" s="4">
        <f t="shared" si="130"/>
        <v>509.48951063040016</v>
      </c>
      <c r="JC56" s="4">
        <f t="shared" si="130"/>
        <v>509.48951063040016</v>
      </c>
    </row>
    <row r="57" spans="1:263" x14ac:dyDescent="0.4">
      <c r="A57" s="4">
        <f t="shared" si="122"/>
        <v>143614.90325649735</v>
      </c>
      <c r="B57">
        <v>2024</v>
      </c>
      <c r="C57" s="4">
        <f t="shared" si="134"/>
        <v>550.24867148083217</v>
      </c>
      <c r="D57" s="4">
        <f t="shared" si="134"/>
        <v>550.24867148083217</v>
      </c>
      <c r="E57" s="4">
        <f t="shared" si="134"/>
        <v>550.24867148083217</v>
      </c>
      <c r="F57" s="4">
        <f t="shared" si="134"/>
        <v>550.24867148083217</v>
      </c>
      <c r="G57" s="4">
        <f t="shared" si="134"/>
        <v>550.24867148083217</v>
      </c>
      <c r="H57" s="4">
        <f t="shared" si="134"/>
        <v>550.24867148083217</v>
      </c>
      <c r="I57" s="4">
        <f t="shared" si="134"/>
        <v>550.24867148083217</v>
      </c>
      <c r="J57" s="4">
        <f t="shared" si="134"/>
        <v>550.24867148083217</v>
      </c>
      <c r="K57" s="4">
        <f t="shared" si="134"/>
        <v>550.24867148083217</v>
      </c>
      <c r="L57" s="4">
        <f t="shared" si="134"/>
        <v>550.24867148083217</v>
      </c>
      <c r="M57" s="4">
        <f t="shared" si="134"/>
        <v>550.24867148083217</v>
      </c>
      <c r="N57" s="4">
        <f t="shared" si="134"/>
        <v>550.24867148083217</v>
      </c>
      <c r="O57" s="4">
        <f t="shared" si="134"/>
        <v>550.24867148083217</v>
      </c>
      <c r="P57" s="4">
        <f t="shared" si="134"/>
        <v>550.24867148083217</v>
      </c>
      <c r="Q57" s="4">
        <f t="shared" si="134"/>
        <v>550.24867148083217</v>
      </c>
      <c r="R57" s="4">
        <f t="shared" si="134"/>
        <v>550.24867148083217</v>
      </c>
      <c r="S57" s="4">
        <f t="shared" si="134"/>
        <v>550.24867148083217</v>
      </c>
      <c r="T57" s="4">
        <f t="shared" si="134"/>
        <v>550.24867148083217</v>
      </c>
      <c r="U57" s="4">
        <f t="shared" si="134"/>
        <v>550.24867148083217</v>
      </c>
      <c r="V57" s="4">
        <f t="shared" si="134"/>
        <v>550.24867148083217</v>
      </c>
      <c r="W57" s="4">
        <f t="shared" si="134"/>
        <v>550.24867148083217</v>
      </c>
      <c r="X57" s="4">
        <f t="shared" si="134"/>
        <v>550.24867148083217</v>
      </c>
      <c r="Y57" s="4">
        <f t="shared" si="134"/>
        <v>550.24867148083217</v>
      </c>
      <c r="Z57" s="4">
        <f t="shared" si="134"/>
        <v>550.24867148083217</v>
      </c>
      <c r="AA57" s="4">
        <f t="shared" si="134"/>
        <v>550.24867148083217</v>
      </c>
      <c r="AB57" s="4">
        <f t="shared" si="134"/>
        <v>550.24867148083217</v>
      </c>
      <c r="AC57" s="4">
        <f t="shared" si="134"/>
        <v>550.24867148083217</v>
      </c>
      <c r="AD57" s="4">
        <f t="shared" si="134"/>
        <v>550.24867148083217</v>
      </c>
      <c r="AE57" s="4">
        <f t="shared" si="134"/>
        <v>550.24867148083217</v>
      </c>
      <c r="AF57" s="4">
        <f t="shared" si="134"/>
        <v>550.24867148083217</v>
      </c>
      <c r="AG57" s="4">
        <f t="shared" si="134"/>
        <v>550.24867148083217</v>
      </c>
      <c r="AH57" s="4">
        <f t="shared" si="134"/>
        <v>550.24867148083217</v>
      </c>
      <c r="AI57" s="4">
        <f t="shared" si="134"/>
        <v>550.24867148083217</v>
      </c>
      <c r="AJ57" s="4">
        <f t="shared" si="134"/>
        <v>550.24867148083217</v>
      </c>
      <c r="AK57" s="4">
        <f t="shared" si="134"/>
        <v>550.24867148083217</v>
      </c>
      <c r="AL57" s="4">
        <f t="shared" si="134"/>
        <v>550.24867148083217</v>
      </c>
      <c r="AM57" s="4">
        <f t="shared" si="134"/>
        <v>550.24867148083217</v>
      </c>
      <c r="AN57" s="4">
        <f t="shared" si="134"/>
        <v>550.24867148083217</v>
      </c>
      <c r="AO57" s="4">
        <f t="shared" si="134"/>
        <v>550.24867148083217</v>
      </c>
      <c r="AP57" s="4">
        <f t="shared" si="134"/>
        <v>550.24867148083217</v>
      </c>
      <c r="AQ57" s="4">
        <f t="shared" si="134"/>
        <v>550.24867148083217</v>
      </c>
      <c r="AR57" s="4">
        <f t="shared" si="134"/>
        <v>550.24867148083217</v>
      </c>
      <c r="AS57" s="4">
        <f t="shared" si="134"/>
        <v>550.24867148083217</v>
      </c>
      <c r="AT57" s="4">
        <f t="shared" si="134"/>
        <v>550.24867148083217</v>
      </c>
      <c r="AU57" s="4">
        <f t="shared" si="134"/>
        <v>550.24867148083217</v>
      </c>
      <c r="AV57" s="4">
        <f t="shared" si="134"/>
        <v>550.24867148083217</v>
      </c>
      <c r="AW57" s="4">
        <f t="shared" si="134"/>
        <v>550.24867148083217</v>
      </c>
      <c r="AX57" s="4">
        <f t="shared" si="134"/>
        <v>550.24867148083217</v>
      </c>
      <c r="AY57" s="4">
        <f t="shared" si="134"/>
        <v>550.24867148083217</v>
      </c>
      <c r="AZ57" s="4">
        <f t="shared" si="134"/>
        <v>550.24867148083217</v>
      </c>
      <c r="BA57" s="4">
        <f t="shared" si="134"/>
        <v>550.24867148083217</v>
      </c>
      <c r="BB57" s="4">
        <f t="shared" si="134"/>
        <v>550.24867148083217</v>
      </c>
      <c r="BC57" s="4">
        <f t="shared" si="134"/>
        <v>550.24867148083217</v>
      </c>
      <c r="BD57" s="4">
        <f t="shared" si="134"/>
        <v>550.24867148083217</v>
      </c>
      <c r="BE57" s="4">
        <f t="shared" si="134"/>
        <v>550.24867148083217</v>
      </c>
      <c r="BF57" s="4">
        <f t="shared" si="134"/>
        <v>550.24867148083217</v>
      </c>
      <c r="BG57" s="4">
        <f t="shared" si="134"/>
        <v>550.24867148083217</v>
      </c>
      <c r="BH57" s="4">
        <f t="shared" si="134"/>
        <v>550.24867148083217</v>
      </c>
      <c r="BI57" s="4">
        <f t="shared" si="134"/>
        <v>550.24867148083217</v>
      </c>
      <c r="BJ57" s="4">
        <f t="shared" si="134"/>
        <v>550.24867148083217</v>
      </c>
      <c r="BK57" s="4">
        <f t="shared" si="134"/>
        <v>550.24867148083217</v>
      </c>
      <c r="BL57" s="4">
        <f t="shared" si="134"/>
        <v>550.24867148083217</v>
      </c>
      <c r="BM57" s="4">
        <f t="shared" si="134"/>
        <v>550.24867148083217</v>
      </c>
      <c r="BN57" s="4">
        <f t="shared" si="134"/>
        <v>550.24867148083217</v>
      </c>
      <c r="BO57" s="4">
        <f t="shared" si="123"/>
        <v>550.24867148083217</v>
      </c>
      <c r="BP57" s="4">
        <f t="shared" si="132"/>
        <v>550.24867148083217</v>
      </c>
      <c r="BQ57" s="4">
        <f t="shared" si="132"/>
        <v>550.24867148083217</v>
      </c>
      <c r="BR57" s="4">
        <f t="shared" si="132"/>
        <v>550.24867148083217</v>
      </c>
      <c r="BS57" s="4">
        <f t="shared" si="132"/>
        <v>550.24867148083217</v>
      </c>
      <c r="BT57" s="4">
        <f t="shared" si="132"/>
        <v>550.24867148083217</v>
      </c>
      <c r="BU57" s="4">
        <f t="shared" si="132"/>
        <v>550.24867148083217</v>
      </c>
      <c r="BV57" s="4">
        <f t="shared" si="132"/>
        <v>550.24867148083217</v>
      </c>
      <c r="BW57" s="4">
        <f t="shared" si="132"/>
        <v>550.24867148083217</v>
      </c>
      <c r="BX57" s="4">
        <f t="shared" si="132"/>
        <v>550.24867148083217</v>
      </c>
      <c r="BY57" s="4">
        <f t="shared" si="132"/>
        <v>550.24867148083217</v>
      </c>
      <c r="BZ57" s="4">
        <f t="shared" si="132"/>
        <v>550.24867148083217</v>
      </c>
      <c r="CA57" s="4">
        <f t="shared" si="132"/>
        <v>550.24867148083217</v>
      </c>
      <c r="CB57" s="4">
        <f t="shared" si="132"/>
        <v>550.24867148083217</v>
      </c>
      <c r="CC57" s="4">
        <f t="shared" si="132"/>
        <v>550.24867148083217</v>
      </c>
      <c r="CD57" s="4">
        <f t="shared" si="132"/>
        <v>550.24867148083217</v>
      </c>
      <c r="CE57" s="4">
        <f t="shared" si="132"/>
        <v>550.24867148083217</v>
      </c>
      <c r="CF57" s="4">
        <f t="shared" si="132"/>
        <v>550.24867148083217</v>
      </c>
      <c r="CG57" s="4">
        <f t="shared" si="132"/>
        <v>550.24867148083217</v>
      </c>
      <c r="CH57" s="4">
        <f t="shared" si="132"/>
        <v>550.24867148083217</v>
      </c>
      <c r="CI57" s="4">
        <f t="shared" si="132"/>
        <v>550.24867148083217</v>
      </c>
      <c r="CJ57" s="4">
        <f t="shared" si="132"/>
        <v>550.24867148083217</v>
      </c>
      <c r="CK57" s="4">
        <f t="shared" si="132"/>
        <v>550.24867148083217</v>
      </c>
      <c r="CL57" s="4">
        <f t="shared" si="132"/>
        <v>550.24867148083217</v>
      </c>
      <c r="CM57" s="4">
        <f t="shared" si="132"/>
        <v>550.24867148083217</v>
      </c>
      <c r="CN57" s="4">
        <f t="shared" si="132"/>
        <v>550.24867148083217</v>
      </c>
      <c r="CO57" s="4">
        <f t="shared" si="132"/>
        <v>550.24867148083217</v>
      </c>
      <c r="CP57" s="4">
        <f t="shared" si="132"/>
        <v>550.24867148083217</v>
      </c>
      <c r="CQ57" s="4">
        <f t="shared" si="132"/>
        <v>550.24867148083217</v>
      </c>
      <c r="CR57" s="4">
        <f t="shared" si="132"/>
        <v>550.24867148083217</v>
      </c>
      <c r="CS57" s="4">
        <f t="shared" si="132"/>
        <v>550.24867148083217</v>
      </c>
      <c r="CT57" s="4">
        <f t="shared" si="132"/>
        <v>550.24867148083217</v>
      </c>
      <c r="CU57" s="4">
        <f t="shared" si="132"/>
        <v>550.24867148083217</v>
      </c>
      <c r="CV57" s="4">
        <f t="shared" si="132"/>
        <v>550.24867148083217</v>
      </c>
      <c r="CW57" s="4">
        <f t="shared" si="132"/>
        <v>550.24867148083217</v>
      </c>
      <c r="CX57" s="4">
        <f t="shared" si="132"/>
        <v>550.24867148083217</v>
      </c>
      <c r="CY57" s="4">
        <f t="shared" si="132"/>
        <v>550.24867148083217</v>
      </c>
      <c r="CZ57" s="4">
        <f t="shared" si="132"/>
        <v>550.24867148083217</v>
      </c>
      <c r="DA57" s="4">
        <f t="shared" si="132"/>
        <v>550.24867148083217</v>
      </c>
      <c r="DB57" s="4">
        <f t="shared" si="132"/>
        <v>550.24867148083217</v>
      </c>
      <c r="DC57" s="4">
        <f t="shared" si="132"/>
        <v>550.24867148083217</v>
      </c>
      <c r="DD57" s="4">
        <f t="shared" si="132"/>
        <v>550.24867148083217</v>
      </c>
      <c r="DE57" s="4">
        <f t="shared" si="132"/>
        <v>550.24867148083217</v>
      </c>
      <c r="DF57" s="4">
        <f t="shared" si="132"/>
        <v>550.24867148083217</v>
      </c>
      <c r="DG57" s="4">
        <f t="shared" si="132"/>
        <v>550.24867148083217</v>
      </c>
      <c r="DH57" s="4">
        <f t="shared" si="132"/>
        <v>550.24867148083217</v>
      </c>
      <c r="DI57" s="4">
        <f t="shared" si="132"/>
        <v>550.24867148083217</v>
      </c>
      <c r="DJ57" s="4">
        <f t="shared" si="132"/>
        <v>550.24867148083217</v>
      </c>
      <c r="DK57" s="4">
        <f t="shared" si="132"/>
        <v>550.24867148083217</v>
      </c>
      <c r="DL57" s="4">
        <f t="shared" si="132"/>
        <v>550.24867148083217</v>
      </c>
      <c r="DM57" s="4">
        <f t="shared" si="132"/>
        <v>550.24867148083217</v>
      </c>
      <c r="DN57" s="4">
        <f t="shared" si="132"/>
        <v>550.24867148083217</v>
      </c>
      <c r="DO57" s="4">
        <f t="shared" si="132"/>
        <v>550.24867148083217</v>
      </c>
      <c r="DP57" s="4">
        <f t="shared" si="132"/>
        <v>550.24867148083217</v>
      </c>
      <c r="DQ57" s="4">
        <f t="shared" si="132"/>
        <v>550.24867148083217</v>
      </c>
      <c r="DR57" s="4">
        <f t="shared" si="132"/>
        <v>550.24867148083217</v>
      </c>
      <c r="DS57" s="4">
        <f t="shared" si="132"/>
        <v>550.24867148083217</v>
      </c>
      <c r="DT57" s="4">
        <f t="shared" si="132"/>
        <v>550.24867148083217</v>
      </c>
      <c r="DU57" s="4">
        <f t="shared" si="132"/>
        <v>550.24867148083217</v>
      </c>
      <c r="DV57" s="4">
        <f t="shared" si="132"/>
        <v>550.24867148083217</v>
      </c>
      <c r="DW57" s="4">
        <f t="shared" si="132"/>
        <v>550.24867148083217</v>
      </c>
      <c r="DX57" s="4">
        <f t="shared" si="132"/>
        <v>550.24867148083217</v>
      </c>
      <c r="DY57" s="4">
        <f t="shared" si="132"/>
        <v>550.24867148083217</v>
      </c>
      <c r="DZ57" s="4">
        <f t="shared" si="132"/>
        <v>550.24867148083217</v>
      </c>
      <c r="EA57" s="4">
        <f t="shared" si="129"/>
        <v>550.24867148083217</v>
      </c>
      <c r="EB57" s="4">
        <f t="shared" si="129"/>
        <v>550.24867148083217</v>
      </c>
      <c r="EC57" s="4">
        <f t="shared" si="129"/>
        <v>550.24867148083217</v>
      </c>
      <c r="ED57" s="4">
        <f t="shared" si="129"/>
        <v>550.24867148083217</v>
      </c>
      <c r="EE57" s="4">
        <f t="shared" si="129"/>
        <v>550.24867148083217</v>
      </c>
      <c r="EF57" s="4">
        <f t="shared" si="129"/>
        <v>550.24867148083217</v>
      </c>
      <c r="EG57" s="4">
        <f t="shared" si="129"/>
        <v>550.24867148083217</v>
      </c>
      <c r="EH57" s="4">
        <f t="shared" si="129"/>
        <v>550.24867148083217</v>
      </c>
      <c r="EI57" s="4">
        <f t="shared" si="129"/>
        <v>550.24867148083217</v>
      </c>
      <c r="EJ57" s="4">
        <f t="shared" si="129"/>
        <v>550.24867148083217</v>
      </c>
      <c r="EK57" s="4">
        <f t="shared" si="129"/>
        <v>550.24867148083217</v>
      </c>
      <c r="EL57" s="4">
        <f t="shared" si="129"/>
        <v>550.24867148083217</v>
      </c>
      <c r="EM57" s="4">
        <f t="shared" si="129"/>
        <v>550.24867148083217</v>
      </c>
      <c r="EN57" s="4">
        <f t="shared" si="129"/>
        <v>550.24867148083217</v>
      </c>
      <c r="EO57" s="4">
        <f t="shared" si="129"/>
        <v>550.24867148083217</v>
      </c>
      <c r="EP57" s="4">
        <f t="shared" si="129"/>
        <v>550.24867148083217</v>
      </c>
      <c r="EQ57" s="4">
        <f t="shared" si="129"/>
        <v>550.24867148083217</v>
      </c>
      <c r="ER57" s="4">
        <f t="shared" si="129"/>
        <v>550.24867148083217</v>
      </c>
      <c r="ES57" s="4">
        <f t="shared" si="129"/>
        <v>550.24867148083217</v>
      </c>
      <c r="ET57" s="4">
        <f t="shared" si="129"/>
        <v>550.24867148083217</v>
      </c>
      <c r="EU57" s="4">
        <f t="shared" si="129"/>
        <v>550.24867148083217</v>
      </c>
      <c r="EV57" s="4">
        <f t="shared" si="129"/>
        <v>550.24867148083217</v>
      </c>
      <c r="EW57" s="4">
        <f t="shared" si="129"/>
        <v>550.24867148083217</v>
      </c>
      <c r="EX57" s="4">
        <f t="shared" si="129"/>
        <v>550.24867148083217</v>
      </c>
      <c r="EY57" s="4">
        <f t="shared" si="129"/>
        <v>550.24867148083217</v>
      </c>
      <c r="EZ57" s="4">
        <f t="shared" si="129"/>
        <v>550.24867148083217</v>
      </c>
      <c r="FA57" s="4">
        <f t="shared" si="129"/>
        <v>550.24867148083217</v>
      </c>
      <c r="FB57" s="4">
        <f t="shared" si="129"/>
        <v>550.24867148083217</v>
      </c>
      <c r="FC57" s="4">
        <f t="shared" si="129"/>
        <v>550.24867148083217</v>
      </c>
      <c r="FD57" s="4">
        <f t="shared" si="129"/>
        <v>550.24867148083217</v>
      </c>
      <c r="FE57" s="4">
        <f t="shared" si="129"/>
        <v>550.24867148083217</v>
      </c>
      <c r="FF57" s="4">
        <f t="shared" si="129"/>
        <v>550.24867148083217</v>
      </c>
      <c r="FG57" s="4">
        <f t="shared" si="129"/>
        <v>550.24867148083217</v>
      </c>
      <c r="FH57" s="4">
        <f t="shared" si="129"/>
        <v>550.24867148083217</v>
      </c>
      <c r="FI57" s="4">
        <f t="shared" si="129"/>
        <v>550.24867148083217</v>
      </c>
      <c r="FJ57" s="4">
        <f t="shared" si="129"/>
        <v>550.24867148083217</v>
      </c>
      <c r="FK57" s="4">
        <f t="shared" si="129"/>
        <v>550.24867148083217</v>
      </c>
      <c r="FL57" s="4">
        <f t="shared" si="129"/>
        <v>550.24867148083217</v>
      </c>
      <c r="FM57" s="4">
        <f t="shared" si="129"/>
        <v>550.24867148083217</v>
      </c>
      <c r="FN57" s="4">
        <f t="shared" si="129"/>
        <v>550.24867148083217</v>
      </c>
      <c r="FO57" s="4">
        <f t="shared" si="129"/>
        <v>550.24867148083217</v>
      </c>
      <c r="FP57" s="4">
        <f t="shared" si="129"/>
        <v>550.24867148083217</v>
      </c>
      <c r="FQ57" s="4">
        <f t="shared" si="129"/>
        <v>550.24867148083217</v>
      </c>
      <c r="FR57" s="4">
        <f t="shared" si="129"/>
        <v>550.24867148083217</v>
      </c>
      <c r="FS57" s="4">
        <f t="shared" si="129"/>
        <v>550.24867148083217</v>
      </c>
      <c r="FT57" s="4">
        <f t="shared" si="129"/>
        <v>550.24867148083217</v>
      </c>
      <c r="FU57" s="4">
        <f t="shared" si="129"/>
        <v>550.24867148083217</v>
      </c>
      <c r="FV57" s="4">
        <f t="shared" si="129"/>
        <v>550.24867148083217</v>
      </c>
      <c r="FW57" s="4">
        <f t="shared" si="129"/>
        <v>550.24867148083217</v>
      </c>
      <c r="FX57" s="4">
        <f t="shared" si="129"/>
        <v>550.24867148083217</v>
      </c>
      <c r="FY57" s="4">
        <f t="shared" si="129"/>
        <v>550.24867148083217</v>
      </c>
      <c r="FZ57" s="4">
        <f t="shared" si="129"/>
        <v>550.24867148083217</v>
      </c>
      <c r="GA57" s="4">
        <f t="shared" si="129"/>
        <v>550.24867148083217</v>
      </c>
      <c r="GB57" s="4">
        <f t="shared" si="129"/>
        <v>550.24867148083217</v>
      </c>
      <c r="GC57" s="4">
        <f t="shared" si="129"/>
        <v>550.24867148083217</v>
      </c>
      <c r="GD57" s="4">
        <f t="shared" si="129"/>
        <v>550.24867148083217</v>
      </c>
      <c r="GE57" s="4">
        <f t="shared" si="129"/>
        <v>550.24867148083217</v>
      </c>
      <c r="GF57" s="4">
        <f t="shared" si="129"/>
        <v>550.24867148083217</v>
      </c>
      <c r="GG57" s="4">
        <f t="shared" si="129"/>
        <v>550.24867148083217</v>
      </c>
      <c r="GH57" s="4">
        <f t="shared" si="129"/>
        <v>550.24867148083217</v>
      </c>
      <c r="GI57" s="4">
        <f t="shared" si="129"/>
        <v>550.24867148083217</v>
      </c>
      <c r="GJ57" s="4">
        <f t="shared" si="129"/>
        <v>550.24867148083217</v>
      </c>
      <c r="GK57" s="4">
        <f t="shared" si="129"/>
        <v>550.24867148083217</v>
      </c>
      <c r="GL57" s="4">
        <f t="shared" ref="GL57" si="135">GL153</f>
        <v>550.24867148083217</v>
      </c>
      <c r="GM57" s="4">
        <f t="shared" si="125"/>
        <v>550.24867148083217</v>
      </c>
      <c r="GN57" s="4">
        <f t="shared" si="133"/>
        <v>550.24867148083217</v>
      </c>
      <c r="GO57" s="4">
        <f t="shared" si="133"/>
        <v>550.24867148083217</v>
      </c>
      <c r="GP57" s="4">
        <f t="shared" si="133"/>
        <v>550.24867148083217</v>
      </c>
      <c r="GQ57" s="4">
        <f t="shared" si="133"/>
        <v>550.24867148083217</v>
      </c>
      <c r="GR57" s="4">
        <f t="shared" si="133"/>
        <v>550.24867148083217</v>
      </c>
      <c r="GS57" s="4">
        <f t="shared" si="133"/>
        <v>550.24867148083217</v>
      </c>
      <c r="GT57" s="4">
        <f t="shared" si="133"/>
        <v>550.24867148083217</v>
      </c>
      <c r="GU57" s="4">
        <f t="shared" si="133"/>
        <v>550.24867148083217</v>
      </c>
      <c r="GV57" s="4">
        <f t="shared" si="133"/>
        <v>550.24867148083217</v>
      </c>
      <c r="GW57" s="4">
        <f t="shared" si="133"/>
        <v>550.24867148083217</v>
      </c>
      <c r="GX57" s="4">
        <f t="shared" si="133"/>
        <v>550.24867148083217</v>
      </c>
      <c r="GY57" s="4">
        <f t="shared" si="133"/>
        <v>550.24867148083217</v>
      </c>
      <c r="GZ57" s="4">
        <f t="shared" si="133"/>
        <v>550.24867148083217</v>
      </c>
      <c r="HA57" s="4">
        <f t="shared" si="133"/>
        <v>550.24867148083217</v>
      </c>
      <c r="HB57" s="4">
        <f t="shared" si="133"/>
        <v>550.24867148083217</v>
      </c>
      <c r="HC57" s="4">
        <f t="shared" si="133"/>
        <v>550.24867148083217</v>
      </c>
      <c r="HD57" s="4">
        <f t="shared" si="133"/>
        <v>550.24867148083217</v>
      </c>
      <c r="HE57" s="4">
        <f t="shared" si="133"/>
        <v>550.24867148083217</v>
      </c>
      <c r="HF57" s="4">
        <f t="shared" si="133"/>
        <v>550.24867148083217</v>
      </c>
      <c r="HG57" s="4">
        <f t="shared" si="133"/>
        <v>550.24867148083217</v>
      </c>
      <c r="HH57" s="4">
        <f t="shared" si="133"/>
        <v>550.24867148083217</v>
      </c>
      <c r="HI57" s="4">
        <f t="shared" si="133"/>
        <v>550.24867148083217</v>
      </c>
      <c r="HJ57" s="4">
        <f t="shared" si="133"/>
        <v>550.24867148083217</v>
      </c>
      <c r="HK57" s="4">
        <f t="shared" si="133"/>
        <v>550.24867148083217</v>
      </c>
      <c r="HL57" s="4">
        <f t="shared" si="133"/>
        <v>550.24867148083217</v>
      </c>
      <c r="HM57" s="4">
        <f t="shared" si="133"/>
        <v>550.24867148083217</v>
      </c>
      <c r="HN57" s="4">
        <f t="shared" si="133"/>
        <v>550.24867148083217</v>
      </c>
      <c r="HO57" s="4">
        <f t="shared" si="133"/>
        <v>550.24867148083217</v>
      </c>
      <c r="HP57" s="4">
        <f t="shared" si="133"/>
        <v>550.24867148083217</v>
      </c>
      <c r="HQ57" s="4">
        <f t="shared" si="133"/>
        <v>550.24867148083217</v>
      </c>
      <c r="HR57" s="4">
        <f t="shared" si="133"/>
        <v>550.24867148083217</v>
      </c>
      <c r="HS57" s="4">
        <f t="shared" si="133"/>
        <v>550.24867148083217</v>
      </c>
      <c r="HT57" s="4">
        <f t="shared" si="133"/>
        <v>550.24867148083217</v>
      </c>
      <c r="HU57" s="4">
        <f t="shared" si="133"/>
        <v>550.24867148083217</v>
      </c>
      <c r="HV57" s="4">
        <f t="shared" si="133"/>
        <v>550.24867148083217</v>
      </c>
      <c r="HW57" s="4">
        <f t="shared" si="133"/>
        <v>550.24867148083217</v>
      </c>
      <c r="HX57" s="4">
        <f t="shared" si="133"/>
        <v>550.24867148083217</v>
      </c>
      <c r="HY57" s="4">
        <f t="shared" si="133"/>
        <v>550.24867148083217</v>
      </c>
      <c r="HZ57" s="4">
        <f t="shared" si="133"/>
        <v>550.24867148083217</v>
      </c>
      <c r="IA57" s="4">
        <f t="shared" si="133"/>
        <v>550.24867148083217</v>
      </c>
      <c r="IB57" s="4">
        <f t="shared" si="133"/>
        <v>550.24867148083217</v>
      </c>
      <c r="IC57" s="4">
        <f t="shared" si="133"/>
        <v>550.24867148083217</v>
      </c>
      <c r="ID57" s="4">
        <f t="shared" si="133"/>
        <v>550.24867148083217</v>
      </c>
      <c r="IE57" s="4">
        <f t="shared" si="133"/>
        <v>550.24867148083217</v>
      </c>
      <c r="IF57" s="4">
        <f t="shared" si="133"/>
        <v>550.24867148083217</v>
      </c>
      <c r="IG57" s="4">
        <f t="shared" si="133"/>
        <v>550.24867148083217</v>
      </c>
      <c r="IH57" s="4">
        <f t="shared" si="133"/>
        <v>550.24867148083217</v>
      </c>
      <c r="II57" s="4">
        <f t="shared" si="133"/>
        <v>550.24867148083217</v>
      </c>
      <c r="IJ57" s="4">
        <f t="shared" si="133"/>
        <v>550.24867148083217</v>
      </c>
      <c r="IK57" s="4">
        <f t="shared" si="133"/>
        <v>550.24867148083217</v>
      </c>
      <c r="IL57" s="4">
        <f t="shared" si="133"/>
        <v>550.24867148083217</v>
      </c>
      <c r="IM57" s="4">
        <f t="shared" si="133"/>
        <v>550.24867148083217</v>
      </c>
      <c r="IN57" s="4">
        <f t="shared" si="133"/>
        <v>550.24867148083217</v>
      </c>
      <c r="IO57" s="4">
        <f t="shared" si="133"/>
        <v>550.24867148083217</v>
      </c>
      <c r="IP57" s="4">
        <f t="shared" si="133"/>
        <v>550.24867148083217</v>
      </c>
      <c r="IQ57" s="4">
        <f t="shared" si="133"/>
        <v>550.24867148083217</v>
      </c>
      <c r="IR57" s="4">
        <f t="shared" si="133"/>
        <v>550.24867148083217</v>
      </c>
      <c r="IS57" s="4">
        <f t="shared" si="133"/>
        <v>550.24867148083217</v>
      </c>
      <c r="IT57" s="4">
        <f t="shared" si="133"/>
        <v>550.24867148083217</v>
      </c>
      <c r="IU57" s="4">
        <f t="shared" si="133"/>
        <v>550.24867148083217</v>
      </c>
      <c r="IV57" s="4">
        <f t="shared" si="133"/>
        <v>550.24867148083217</v>
      </c>
      <c r="IW57" s="4">
        <f t="shared" si="133"/>
        <v>550.24867148083217</v>
      </c>
      <c r="IX57" s="4">
        <f t="shared" si="133"/>
        <v>550.24867148083217</v>
      </c>
      <c r="IY57" s="4">
        <f t="shared" si="130"/>
        <v>550.24867148083217</v>
      </c>
      <c r="IZ57" s="4">
        <f t="shared" si="130"/>
        <v>550.24867148083217</v>
      </c>
      <c r="JA57" s="4">
        <f t="shared" si="130"/>
        <v>550.24867148083217</v>
      </c>
      <c r="JB57" s="4">
        <f t="shared" si="130"/>
        <v>550.24867148083217</v>
      </c>
      <c r="JC57" s="4">
        <f t="shared" si="130"/>
        <v>550.24867148083217</v>
      </c>
    </row>
    <row r="58" spans="1:263" x14ac:dyDescent="0.4">
      <c r="A58" s="4">
        <f t="shared" si="122"/>
        <v>155104.09551701703</v>
      </c>
      <c r="B58">
        <v>2025</v>
      </c>
      <c r="C58" s="4">
        <f t="shared" si="134"/>
        <v>594.26856519929891</v>
      </c>
      <c r="D58" s="4">
        <f t="shared" si="134"/>
        <v>594.26856519929891</v>
      </c>
      <c r="E58" s="4">
        <f t="shared" si="134"/>
        <v>594.26856519929891</v>
      </c>
      <c r="F58" s="4">
        <f t="shared" si="134"/>
        <v>594.26856519929891</v>
      </c>
      <c r="G58" s="4">
        <f t="shared" si="134"/>
        <v>594.26856519929891</v>
      </c>
      <c r="H58" s="4">
        <f t="shared" si="134"/>
        <v>594.26856519929891</v>
      </c>
      <c r="I58" s="4">
        <f t="shared" si="134"/>
        <v>594.26856519929891</v>
      </c>
      <c r="J58" s="4">
        <f t="shared" si="134"/>
        <v>594.26856519929891</v>
      </c>
      <c r="K58" s="4">
        <f t="shared" si="134"/>
        <v>594.26856519929891</v>
      </c>
      <c r="L58" s="4">
        <f t="shared" si="134"/>
        <v>594.26856519929891</v>
      </c>
      <c r="M58" s="4">
        <f t="shared" si="134"/>
        <v>594.26856519929891</v>
      </c>
      <c r="N58" s="4">
        <f t="shared" si="134"/>
        <v>594.26856519929891</v>
      </c>
      <c r="O58" s="4">
        <f t="shared" si="134"/>
        <v>594.26856519929891</v>
      </c>
      <c r="P58" s="4">
        <f t="shared" si="134"/>
        <v>594.26856519929891</v>
      </c>
      <c r="Q58" s="4">
        <f t="shared" si="134"/>
        <v>594.26856519929891</v>
      </c>
      <c r="R58" s="4">
        <f t="shared" si="134"/>
        <v>594.26856519929891</v>
      </c>
      <c r="S58" s="4">
        <f t="shared" si="134"/>
        <v>594.26856519929891</v>
      </c>
      <c r="T58" s="4">
        <f t="shared" si="134"/>
        <v>594.26856519929891</v>
      </c>
      <c r="U58" s="4">
        <f t="shared" si="134"/>
        <v>594.26856519929891</v>
      </c>
      <c r="V58" s="4">
        <f t="shared" si="134"/>
        <v>594.26856519929891</v>
      </c>
      <c r="W58" s="4">
        <f t="shared" si="134"/>
        <v>594.26856519929891</v>
      </c>
      <c r="X58" s="4">
        <f t="shared" si="134"/>
        <v>594.26856519929891</v>
      </c>
      <c r="Y58" s="4">
        <f t="shared" si="134"/>
        <v>594.26856519929891</v>
      </c>
      <c r="Z58" s="4">
        <f t="shared" si="134"/>
        <v>594.26856519929891</v>
      </c>
      <c r="AA58" s="4">
        <f t="shared" si="134"/>
        <v>594.26856519929891</v>
      </c>
      <c r="AB58" s="4">
        <f t="shared" si="134"/>
        <v>594.26856519929891</v>
      </c>
      <c r="AC58" s="4">
        <f t="shared" si="134"/>
        <v>594.26856519929891</v>
      </c>
      <c r="AD58" s="4">
        <f t="shared" si="134"/>
        <v>594.26856519929891</v>
      </c>
      <c r="AE58" s="4">
        <f t="shared" si="134"/>
        <v>594.26856519929891</v>
      </c>
      <c r="AF58" s="4">
        <f t="shared" si="134"/>
        <v>594.26856519929891</v>
      </c>
      <c r="AG58" s="4">
        <f t="shared" si="134"/>
        <v>594.26856519929891</v>
      </c>
      <c r="AH58" s="4">
        <f t="shared" si="134"/>
        <v>594.26856519929891</v>
      </c>
      <c r="AI58" s="4">
        <f t="shared" si="134"/>
        <v>594.26856519929891</v>
      </c>
      <c r="AJ58" s="4">
        <f t="shared" si="134"/>
        <v>594.26856519929891</v>
      </c>
      <c r="AK58" s="4">
        <f t="shared" si="134"/>
        <v>594.26856519929891</v>
      </c>
      <c r="AL58" s="4">
        <f t="shared" si="134"/>
        <v>594.26856519929891</v>
      </c>
      <c r="AM58" s="4">
        <f t="shared" si="134"/>
        <v>594.26856519929891</v>
      </c>
      <c r="AN58" s="4">
        <f t="shared" si="134"/>
        <v>594.26856519929891</v>
      </c>
      <c r="AO58" s="4">
        <f t="shared" si="134"/>
        <v>594.26856519929891</v>
      </c>
      <c r="AP58" s="4">
        <f t="shared" si="134"/>
        <v>594.26856519929891</v>
      </c>
      <c r="AQ58" s="4">
        <f t="shared" si="134"/>
        <v>594.26856519929891</v>
      </c>
      <c r="AR58" s="4">
        <f t="shared" si="134"/>
        <v>594.26856519929891</v>
      </c>
      <c r="AS58" s="4">
        <f t="shared" si="134"/>
        <v>594.26856519929891</v>
      </c>
      <c r="AT58" s="4">
        <f t="shared" si="134"/>
        <v>594.26856519929891</v>
      </c>
      <c r="AU58" s="4">
        <f t="shared" si="134"/>
        <v>594.26856519929891</v>
      </c>
      <c r="AV58" s="4">
        <f t="shared" si="134"/>
        <v>594.26856519929891</v>
      </c>
      <c r="AW58" s="4">
        <f t="shared" si="134"/>
        <v>594.26856519929891</v>
      </c>
      <c r="AX58" s="4">
        <f t="shared" si="134"/>
        <v>594.26856519929891</v>
      </c>
      <c r="AY58" s="4">
        <f t="shared" si="134"/>
        <v>594.26856519929891</v>
      </c>
      <c r="AZ58" s="4">
        <f t="shared" si="134"/>
        <v>594.26856519929891</v>
      </c>
      <c r="BA58" s="4">
        <f t="shared" si="134"/>
        <v>594.26856519929891</v>
      </c>
      <c r="BB58" s="4">
        <f t="shared" si="134"/>
        <v>594.26856519929891</v>
      </c>
      <c r="BC58" s="4">
        <f t="shared" si="134"/>
        <v>594.26856519929891</v>
      </c>
      <c r="BD58" s="4">
        <f t="shared" si="134"/>
        <v>594.26856519929891</v>
      </c>
      <c r="BE58" s="4">
        <f t="shared" si="134"/>
        <v>594.26856519929891</v>
      </c>
      <c r="BF58" s="4">
        <f t="shared" si="134"/>
        <v>594.26856519929891</v>
      </c>
      <c r="BG58" s="4">
        <f t="shared" si="134"/>
        <v>594.26856519929891</v>
      </c>
      <c r="BH58" s="4">
        <f t="shared" si="134"/>
        <v>594.26856519929891</v>
      </c>
      <c r="BI58" s="4">
        <f t="shared" si="134"/>
        <v>594.26856519929891</v>
      </c>
      <c r="BJ58" s="4">
        <f t="shared" si="134"/>
        <v>594.26856519929891</v>
      </c>
      <c r="BK58" s="4">
        <f t="shared" si="134"/>
        <v>594.26856519929891</v>
      </c>
      <c r="BL58" s="4">
        <f t="shared" si="134"/>
        <v>594.26856519929891</v>
      </c>
      <c r="BM58" s="4">
        <f t="shared" si="134"/>
        <v>594.26856519929891</v>
      </c>
      <c r="BN58" s="4">
        <f t="shared" si="134"/>
        <v>594.26856519929891</v>
      </c>
      <c r="BO58" s="4">
        <f t="shared" si="123"/>
        <v>594.26856519929891</v>
      </c>
      <c r="BP58" s="4">
        <f t="shared" si="132"/>
        <v>594.26856519929891</v>
      </c>
      <c r="BQ58" s="4">
        <f t="shared" si="132"/>
        <v>594.26856519929891</v>
      </c>
      <c r="BR58" s="4">
        <f t="shared" si="132"/>
        <v>594.26856519929891</v>
      </c>
      <c r="BS58" s="4">
        <f t="shared" si="132"/>
        <v>594.26856519929891</v>
      </c>
      <c r="BT58" s="4">
        <f t="shared" si="132"/>
        <v>594.26856519929891</v>
      </c>
      <c r="BU58" s="4">
        <f t="shared" si="132"/>
        <v>594.26856519929891</v>
      </c>
      <c r="BV58" s="4">
        <f t="shared" si="132"/>
        <v>594.26856519929891</v>
      </c>
      <c r="BW58" s="4">
        <f t="shared" si="132"/>
        <v>594.26856519929891</v>
      </c>
      <c r="BX58" s="4">
        <f t="shared" si="132"/>
        <v>594.26856519929891</v>
      </c>
      <c r="BY58" s="4">
        <f t="shared" si="132"/>
        <v>594.26856519929891</v>
      </c>
      <c r="BZ58" s="4">
        <f t="shared" si="132"/>
        <v>594.26856519929891</v>
      </c>
      <c r="CA58" s="4">
        <f t="shared" si="132"/>
        <v>594.26856519929891</v>
      </c>
      <c r="CB58" s="4">
        <f t="shared" si="132"/>
        <v>594.26856519929891</v>
      </c>
      <c r="CC58" s="4">
        <f t="shared" si="132"/>
        <v>594.26856519929891</v>
      </c>
      <c r="CD58" s="4">
        <f t="shared" si="132"/>
        <v>594.26856519929891</v>
      </c>
      <c r="CE58" s="4">
        <f t="shared" si="132"/>
        <v>594.26856519929891</v>
      </c>
      <c r="CF58" s="4">
        <f t="shared" si="132"/>
        <v>594.26856519929891</v>
      </c>
      <c r="CG58" s="4">
        <f t="shared" si="132"/>
        <v>594.26856519929891</v>
      </c>
      <c r="CH58" s="4">
        <f t="shared" si="132"/>
        <v>594.26856519929891</v>
      </c>
      <c r="CI58" s="4">
        <f t="shared" si="132"/>
        <v>594.26856519929891</v>
      </c>
      <c r="CJ58" s="4">
        <f t="shared" si="132"/>
        <v>594.26856519929891</v>
      </c>
      <c r="CK58" s="4">
        <f t="shared" si="132"/>
        <v>594.26856519929891</v>
      </c>
      <c r="CL58" s="4">
        <f t="shared" si="132"/>
        <v>594.26856519929891</v>
      </c>
      <c r="CM58" s="4">
        <f t="shared" si="132"/>
        <v>594.26856519929891</v>
      </c>
      <c r="CN58" s="4">
        <f t="shared" si="132"/>
        <v>594.26856519929891</v>
      </c>
      <c r="CO58" s="4">
        <f t="shared" si="132"/>
        <v>594.26856519929891</v>
      </c>
      <c r="CP58" s="4">
        <f t="shared" si="132"/>
        <v>594.26856519929891</v>
      </c>
      <c r="CQ58" s="4">
        <f t="shared" si="132"/>
        <v>594.26856519929891</v>
      </c>
      <c r="CR58" s="4">
        <f t="shared" si="132"/>
        <v>594.26856519929891</v>
      </c>
      <c r="CS58" s="4">
        <f t="shared" si="132"/>
        <v>594.26856519929891</v>
      </c>
      <c r="CT58" s="4">
        <f t="shared" si="132"/>
        <v>594.26856519929891</v>
      </c>
      <c r="CU58" s="4">
        <f t="shared" si="132"/>
        <v>594.26856519929891</v>
      </c>
      <c r="CV58" s="4">
        <f t="shared" si="132"/>
        <v>594.26856519929891</v>
      </c>
      <c r="CW58" s="4">
        <f t="shared" si="132"/>
        <v>594.26856519929891</v>
      </c>
      <c r="CX58" s="4">
        <f t="shared" si="132"/>
        <v>594.26856519929891</v>
      </c>
      <c r="CY58" s="4">
        <f t="shared" si="132"/>
        <v>594.26856519929891</v>
      </c>
      <c r="CZ58" s="4">
        <f t="shared" si="132"/>
        <v>594.26856519929891</v>
      </c>
      <c r="DA58" s="4">
        <f t="shared" si="132"/>
        <v>594.26856519929891</v>
      </c>
      <c r="DB58" s="4">
        <f t="shared" si="132"/>
        <v>594.26856519929891</v>
      </c>
      <c r="DC58" s="4">
        <f t="shared" si="132"/>
        <v>594.26856519929891</v>
      </c>
      <c r="DD58" s="4">
        <f t="shared" si="132"/>
        <v>594.26856519929891</v>
      </c>
      <c r="DE58" s="4">
        <f t="shared" si="132"/>
        <v>594.26856519929891</v>
      </c>
      <c r="DF58" s="4">
        <f t="shared" si="132"/>
        <v>594.26856519929891</v>
      </c>
      <c r="DG58" s="4">
        <f t="shared" si="132"/>
        <v>594.26856519929891</v>
      </c>
      <c r="DH58" s="4">
        <f t="shared" si="132"/>
        <v>594.26856519929891</v>
      </c>
      <c r="DI58" s="4">
        <f t="shared" si="132"/>
        <v>594.26856519929891</v>
      </c>
      <c r="DJ58" s="4">
        <f t="shared" si="132"/>
        <v>594.26856519929891</v>
      </c>
      <c r="DK58" s="4">
        <f t="shared" si="132"/>
        <v>594.26856519929891</v>
      </c>
      <c r="DL58" s="4">
        <f t="shared" si="132"/>
        <v>594.26856519929891</v>
      </c>
      <c r="DM58" s="4">
        <f t="shared" si="132"/>
        <v>594.26856519929891</v>
      </c>
      <c r="DN58" s="4">
        <f t="shared" si="132"/>
        <v>594.26856519929891</v>
      </c>
      <c r="DO58" s="4">
        <f t="shared" si="132"/>
        <v>594.26856519929891</v>
      </c>
      <c r="DP58" s="4">
        <f t="shared" si="132"/>
        <v>594.26856519929891</v>
      </c>
      <c r="DQ58" s="4">
        <f t="shared" si="132"/>
        <v>594.26856519929891</v>
      </c>
      <c r="DR58" s="4">
        <f t="shared" si="132"/>
        <v>594.26856519929891</v>
      </c>
      <c r="DS58" s="4">
        <f t="shared" si="132"/>
        <v>594.26856519929891</v>
      </c>
      <c r="DT58" s="4">
        <f t="shared" si="132"/>
        <v>594.26856519929891</v>
      </c>
      <c r="DU58" s="4">
        <f t="shared" si="132"/>
        <v>594.26856519929891</v>
      </c>
      <c r="DV58" s="4">
        <f t="shared" si="132"/>
        <v>594.26856519929891</v>
      </c>
      <c r="DW58" s="4">
        <f t="shared" si="132"/>
        <v>594.26856519929891</v>
      </c>
      <c r="DX58" s="4">
        <f t="shared" si="132"/>
        <v>594.26856519929891</v>
      </c>
      <c r="DY58" s="4">
        <f t="shared" si="132"/>
        <v>594.26856519929891</v>
      </c>
      <c r="DZ58" s="4">
        <f t="shared" si="132"/>
        <v>594.26856519929891</v>
      </c>
      <c r="EA58" s="4">
        <f t="shared" si="132"/>
        <v>594.26856519929891</v>
      </c>
      <c r="EB58" s="4">
        <f t="shared" ref="EB58:GL62" si="136">EB154</f>
        <v>594.26856519929891</v>
      </c>
      <c r="EC58" s="4">
        <f t="shared" si="136"/>
        <v>594.26856519929891</v>
      </c>
      <c r="ED58" s="4">
        <f t="shared" si="136"/>
        <v>594.26856519929891</v>
      </c>
      <c r="EE58" s="4">
        <f t="shared" si="136"/>
        <v>594.26856519929891</v>
      </c>
      <c r="EF58" s="4">
        <f t="shared" si="136"/>
        <v>594.26856519929891</v>
      </c>
      <c r="EG58" s="4">
        <f t="shared" si="136"/>
        <v>594.26856519929891</v>
      </c>
      <c r="EH58" s="4">
        <f t="shared" si="136"/>
        <v>594.26856519929891</v>
      </c>
      <c r="EI58" s="4">
        <f t="shared" si="136"/>
        <v>594.26856519929891</v>
      </c>
      <c r="EJ58" s="4">
        <f t="shared" si="136"/>
        <v>594.26856519929891</v>
      </c>
      <c r="EK58" s="4">
        <f t="shared" si="136"/>
        <v>594.26856519929891</v>
      </c>
      <c r="EL58" s="4">
        <f t="shared" si="136"/>
        <v>594.26856519929891</v>
      </c>
      <c r="EM58" s="4">
        <f t="shared" si="136"/>
        <v>594.26856519929891</v>
      </c>
      <c r="EN58" s="4">
        <f t="shared" si="136"/>
        <v>594.26856519929891</v>
      </c>
      <c r="EO58" s="4">
        <f t="shared" si="136"/>
        <v>594.26856519929891</v>
      </c>
      <c r="EP58" s="4">
        <f t="shared" si="136"/>
        <v>594.26856519929891</v>
      </c>
      <c r="EQ58" s="4">
        <f t="shared" si="136"/>
        <v>594.26856519929891</v>
      </c>
      <c r="ER58" s="4">
        <f t="shared" si="136"/>
        <v>594.26856519929891</v>
      </c>
      <c r="ES58" s="4">
        <f t="shared" si="136"/>
        <v>594.26856519929891</v>
      </c>
      <c r="ET58" s="4">
        <f t="shared" si="136"/>
        <v>594.26856519929891</v>
      </c>
      <c r="EU58" s="4">
        <f t="shared" si="136"/>
        <v>594.26856519929891</v>
      </c>
      <c r="EV58" s="4">
        <f t="shared" si="136"/>
        <v>594.26856519929891</v>
      </c>
      <c r="EW58" s="4">
        <f t="shared" si="136"/>
        <v>594.26856519929891</v>
      </c>
      <c r="EX58" s="4">
        <f t="shared" si="136"/>
        <v>594.26856519929891</v>
      </c>
      <c r="EY58" s="4">
        <f t="shared" si="136"/>
        <v>594.26856519929891</v>
      </c>
      <c r="EZ58" s="4">
        <f t="shared" si="136"/>
        <v>594.26856519929891</v>
      </c>
      <c r="FA58" s="4">
        <f t="shared" si="136"/>
        <v>594.26856519929891</v>
      </c>
      <c r="FB58" s="4">
        <f t="shared" si="136"/>
        <v>594.26856519929891</v>
      </c>
      <c r="FC58" s="4">
        <f t="shared" si="136"/>
        <v>594.26856519929891</v>
      </c>
      <c r="FD58" s="4">
        <f t="shared" si="136"/>
        <v>594.26856519929891</v>
      </c>
      <c r="FE58" s="4">
        <f t="shared" si="136"/>
        <v>594.26856519929891</v>
      </c>
      <c r="FF58" s="4">
        <f t="shared" si="136"/>
        <v>594.26856519929891</v>
      </c>
      <c r="FG58" s="4">
        <f t="shared" si="136"/>
        <v>594.26856519929891</v>
      </c>
      <c r="FH58" s="4">
        <f t="shared" si="136"/>
        <v>594.26856519929891</v>
      </c>
      <c r="FI58" s="4">
        <f t="shared" si="136"/>
        <v>594.26856519929891</v>
      </c>
      <c r="FJ58" s="4">
        <f t="shared" si="136"/>
        <v>594.26856519929891</v>
      </c>
      <c r="FK58" s="4">
        <f t="shared" si="136"/>
        <v>594.26856519929891</v>
      </c>
      <c r="FL58" s="4">
        <f t="shared" si="136"/>
        <v>594.26856519929891</v>
      </c>
      <c r="FM58" s="4">
        <f t="shared" si="136"/>
        <v>594.26856519929891</v>
      </c>
      <c r="FN58" s="4">
        <f t="shared" si="136"/>
        <v>594.26856519929891</v>
      </c>
      <c r="FO58" s="4">
        <f t="shared" si="136"/>
        <v>594.26856519929891</v>
      </c>
      <c r="FP58" s="4">
        <f t="shared" si="136"/>
        <v>594.26856519929891</v>
      </c>
      <c r="FQ58" s="4">
        <f t="shared" si="136"/>
        <v>594.26856519929891</v>
      </c>
      <c r="FR58" s="4">
        <f t="shared" si="136"/>
        <v>594.26856519929891</v>
      </c>
      <c r="FS58" s="4">
        <f t="shared" si="136"/>
        <v>594.26856519929891</v>
      </c>
      <c r="FT58" s="4">
        <f t="shared" si="136"/>
        <v>594.26856519929891</v>
      </c>
      <c r="FU58" s="4">
        <f t="shared" si="136"/>
        <v>594.26856519929891</v>
      </c>
      <c r="FV58" s="4">
        <f t="shared" si="136"/>
        <v>594.26856519929891</v>
      </c>
      <c r="FW58" s="4">
        <f t="shared" si="136"/>
        <v>594.26856519929891</v>
      </c>
      <c r="FX58" s="4">
        <f t="shared" si="136"/>
        <v>594.26856519929891</v>
      </c>
      <c r="FY58" s="4">
        <f t="shared" si="136"/>
        <v>594.26856519929891</v>
      </c>
      <c r="FZ58" s="4">
        <f t="shared" si="136"/>
        <v>594.26856519929891</v>
      </c>
      <c r="GA58" s="4">
        <f t="shared" si="136"/>
        <v>594.26856519929891</v>
      </c>
      <c r="GB58" s="4">
        <f t="shared" si="136"/>
        <v>594.26856519929891</v>
      </c>
      <c r="GC58" s="4">
        <f t="shared" si="136"/>
        <v>594.26856519929891</v>
      </c>
      <c r="GD58" s="4">
        <f t="shared" si="136"/>
        <v>594.26856519929891</v>
      </c>
      <c r="GE58" s="4">
        <f t="shared" si="136"/>
        <v>594.26856519929891</v>
      </c>
      <c r="GF58" s="4">
        <f t="shared" si="136"/>
        <v>594.26856519929891</v>
      </c>
      <c r="GG58" s="4">
        <f t="shared" si="136"/>
        <v>594.26856519929891</v>
      </c>
      <c r="GH58" s="4">
        <f t="shared" si="136"/>
        <v>594.26856519929891</v>
      </c>
      <c r="GI58" s="4">
        <f t="shared" si="136"/>
        <v>594.26856519929891</v>
      </c>
      <c r="GJ58" s="4">
        <f t="shared" si="136"/>
        <v>594.26856519929891</v>
      </c>
      <c r="GK58" s="4">
        <f t="shared" si="136"/>
        <v>594.26856519929891</v>
      </c>
      <c r="GL58" s="4">
        <f t="shared" si="136"/>
        <v>594.26856519929891</v>
      </c>
      <c r="GM58" s="4">
        <f t="shared" si="125"/>
        <v>594.26856519929891</v>
      </c>
      <c r="GN58" s="4">
        <f t="shared" si="133"/>
        <v>594.26856519929891</v>
      </c>
      <c r="GO58" s="4">
        <f t="shared" si="133"/>
        <v>594.26856519929891</v>
      </c>
      <c r="GP58" s="4">
        <f t="shared" si="133"/>
        <v>594.26856519929891</v>
      </c>
      <c r="GQ58" s="4">
        <f t="shared" si="133"/>
        <v>594.26856519929891</v>
      </c>
      <c r="GR58" s="4">
        <f t="shared" si="133"/>
        <v>594.26856519929891</v>
      </c>
      <c r="GS58" s="4">
        <f t="shared" si="133"/>
        <v>594.26856519929891</v>
      </c>
      <c r="GT58" s="4">
        <f t="shared" si="133"/>
        <v>594.26856519929891</v>
      </c>
      <c r="GU58" s="4">
        <f t="shared" si="133"/>
        <v>594.26856519929891</v>
      </c>
      <c r="GV58" s="4">
        <f t="shared" si="133"/>
        <v>594.26856519929891</v>
      </c>
      <c r="GW58" s="4">
        <f t="shared" si="133"/>
        <v>594.26856519929891</v>
      </c>
      <c r="GX58" s="4">
        <f t="shared" si="133"/>
        <v>594.26856519929891</v>
      </c>
      <c r="GY58" s="4">
        <f t="shared" si="133"/>
        <v>594.26856519929891</v>
      </c>
      <c r="GZ58" s="4">
        <f t="shared" si="133"/>
        <v>594.26856519929891</v>
      </c>
      <c r="HA58" s="4">
        <f t="shared" si="133"/>
        <v>594.26856519929891</v>
      </c>
      <c r="HB58" s="4">
        <f t="shared" si="133"/>
        <v>594.26856519929891</v>
      </c>
      <c r="HC58" s="4">
        <f t="shared" si="133"/>
        <v>594.26856519929891</v>
      </c>
      <c r="HD58" s="4">
        <f t="shared" si="133"/>
        <v>594.26856519929891</v>
      </c>
      <c r="HE58" s="4">
        <f t="shared" si="133"/>
        <v>594.26856519929891</v>
      </c>
      <c r="HF58" s="4">
        <f t="shared" si="133"/>
        <v>594.26856519929891</v>
      </c>
      <c r="HG58" s="4">
        <f t="shared" si="133"/>
        <v>594.26856519929891</v>
      </c>
      <c r="HH58" s="4">
        <f t="shared" si="133"/>
        <v>594.26856519929891</v>
      </c>
      <c r="HI58" s="4">
        <f t="shared" si="133"/>
        <v>594.26856519929891</v>
      </c>
      <c r="HJ58" s="4">
        <f t="shared" si="133"/>
        <v>594.26856519929891</v>
      </c>
      <c r="HK58" s="4">
        <f t="shared" si="133"/>
        <v>594.26856519929891</v>
      </c>
      <c r="HL58" s="4">
        <f t="shared" si="133"/>
        <v>594.26856519929891</v>
      </c>
      <c r="HM58" s="4">
        <f t="shared" si="133"/>
        <v>594.26856519929891</v>
      </c>
      <c r="HN58" s="4">
        <f t="shared" si="133"/>
        <v>594.26856519929891</v>
      </c>
      <c r="HO58" s="4">
        <f t="shared" si="133"/>
        <v>594.26856519929891</v>
      </c>
      <c r="HP58" s="4">
        <f t="shared" si="133"/>
        <v>594.26856519929891</v>
      </c>
      <c r="HQ58" s="4">
        <f t="shared" si="133"/>
        <v>594.26856519929891</v>
      </c>
      <c r="HR58" s="4">
        <f t="shared" si="133"/>
        <v>594.26856519929891</v>
      </c>
      <c r="HS58" s="4">
        <f t="shared" si="133"/>
        <v>594.26856519929891</v>
      </c>
      <c r="HT58" s="4">
        <f t="shared" si="133"/>
        <v>594.26856519929891</v>
      </c>
      <c r="HU58" s="4">
        <f t="shared" si="133"/>
        <v>594.26856519929891</v>
      </c>
      <c r="HV58" s="4">
        <f t="shared" si="133"/>
        <v>594.26856519929891</v>
      </c>
      <c r="HW58" s="4">
        <f t="shared" si="133"/>
        <v>594.26856519929891</v>
      </c>
      <c r="HX58" s="4">
        <f t="shared" si="133"/>
        <v>594.26856519929891</v>
      </c>
      <c r="HY58" s="4">
        <f t="shared" si="133"/>
        <v>594.26856519929891</v>
      </c>
      <c r="HZ58" s="4">
        <f t="shared" si="133"/>
        <v>594.26856519929891</v>
      </c>
      <c r="IA58" s="4">
        <f t="shared" si="133"/>
        <v>594.26856519929891</v>
      </c>
      <c r="IB58" s="4">
        <f t="shared" si="133"/>
        <v>594.26856519929891</v>
      </c>
      <c r="IC58" s="4">
        <f t="shared" si="133"/>
        <v>594.26856519929891</v>
      </c>
      <c r="ID58" s="4">
        <f t="shared" si="133"/>
        <v>594.26856519929891</v>
      </c>
      <c r="IE58" s="4">
        <f t="shared" si="133"/>
        <v>594.26856519929891</v>
      </c>
      <c r="IF58" s="4">
        <f t="shared" si="133"/>
        <v>594.26856519929891</v>
      </c>
      <c r="IG58" s="4">
        <f t="shared" si="133"/>
        <v>594.26856519929891</v>
      </c>
      <c r="IH58" s="4">
        <f t="shared" si="133"/>
        <v>594.26856519929891</v>
      </c>
      <c r="II58" s="4">
        <f t="shared" si="133"/>
        <v>594.26856519929891</v>
      </c>
      <c r="IJ58" s="4">
        <f t="shared" si="133"/>
        <v>594.26856519929891</v>
      </c>
      <c r="IK58" s="4">
        <f t="shared" si="133"/>
        <v>594.26856519929891</v>
      </c>
      <c r="IL58" s="4">
        <f t="shared" si="133"/>
        <v>594.26856519929891</v>
      </c>
      <c r="IM58" s="4">
        <f t="shared" si="133"/>
        <v>594.26856519929891</v>
      </c>
      <c r="IN58" s="4">
        <f t="shared" si="133"/>
        <v>594.26856519929891</v>
      </c>
      <c r="IO58" s="4">
        <f t="shared" si="133"/>
        <v>594.26856519929891</v>
      </c>
      <c r="IP58" s="4">
        <f t="shared" si="133"/>
        <v>594.26856519929891</v>
      </c>
      <c r="IQ58" s="4">
        <f t="shared" si="133"/>
        <v>594.26856519929891</v>
      </c>
      <c r="IR58" s="4">
        <f t="shared" si="133"/>
        <v>594.26856519929891</v>
      </c>
      <c r="IS58" s="4">
        <f t="shared" si="133"/>
        <v>594.26856519929891</v>
      </c>
      <c r="IT58" s="4">
        <f t="shared" si="133"/>
        <v>594.26856519929891</v>
      </c>
      <c r="IU58" s="4">
        <f t="shared" si="133"/>
        <v>594.26856519929891</v>
      </c>
      <c r="IV58" s="4">
        <f t="shared" si="133"/>
        <v>594.26856519929891</v>
      </c>
      <c r="IW58" s="4">
        <f t="shared" si="133"/>
        <v>594.26856519929891</v>
      </c>
      <c r="IX58" s="4">
        <f t="shared" si="133"/>
        <v>594.26856519929891</v>
      </c>
      <c r="IY58" s="4">
        <f t="shared" si="130"/>
        <v>594.26856519929891</v>
      </c>
      <c r="IZ58" s="4">
        <f t="shared" si="130"/>
        <v>594.26856519929891</v>
      </c>
      <c r="JA58" s="4">
        <f t="shared" si="130"/>
        <v>594.26856519929891</v>
      </c>
      <c r="JB58" s="4">
        <f t="shared" si="130"/>
        <v>594.26856519929891</v>
      </c>
      <c r="JC58" s="4">
        <f t="shared" si="130"/>
        <v>594.26856519929891</v>
      </c>
    </row>
    <row r="59" spans="1:263" x14ac:dyDescent="0.4">
      <c r="A59" s="4">
        <f t="shared" si="122"/>
        <v>167512.42315837875</v>
      </c>
      <c r="B59">
        <v>2026</v>
      </c>
      <c r="C59" s="4">
        <f t="shared" si="134"/>
        <v>641.81005041524281</v>
      </c>
      <c r="D59" s="4">
        <f t="shared" si="134"/>
        <v>641.81005041524281</v>
      </c>
      <c r="E59" s="4">
        <f t="shared" si="134"/>
        <v>641.81005041524281</v>
      </c>
      <c r="F59" s="4">
        <f t="shared" si="134"/>
        <v>641.81005041524281</v>
      </c>
      <c r="G59" s="4">
        <f t="shared" si="134"/>
        <v>641.81005041524281</v>
      </c>
      <c r="H59" s="4">
        <f t="shared" si="134"/>
        <v>641.81005041524281</v>
      </c>
      <c r="I59" s="4">
        <f t="shared" si="134"/>
        <v>641.81005041524281</v>
      </c>
      <c r="J59" s="4">
        <f t="shared" si="134"/>
        <v>641.81005041524281</v>
      </c>
      <c r="K59" s="4">
        <f t="shared" si="134"/>
        <v>641.81005041524281</v>
      </c>
      <c r="L59" s="4">
        <f t="shared" si="134"/>
        <v>641.81005041524281</v>
      </c>
      <c r="M59" s="4">
        <f t="shared" si="134"/>
        <v>641.81005041524281</v>
      </c>
      <c r="N59" s="4">
        <f t="shared" si="134"/>
        <v>641.81005041524281</v>
      </c>
      <c r="O59" s="4">
        <f t="shared" si="134"/>
        <v>641.81005041524281</v>
      </c>
      <c r="P59" s="4">
        <f t="shared" si="134"/>
        <v>641.81005041524281</v>
      </c>
      <c r="Q59" s="4">
        <f t="shared" si="134"/>
        <v>641.81005041524281</v>
      </c>
      <c r="R59" s="4">
        <f t="shared" si="134"/>
        <v>641.81005041524281</v>
      </c>
      <c r="S59" s="4">
        <f t="shared" si="134"/>
        <v>641.81005041524281</v>
      </c>
      <c r="T59" s="4">
        <f t="shared" si="134"/>
        <v>641.81005041524281</v>
      </c>
      <c r="U59" s="4">
        <f t="shared" si="134"/>
        <v>641.81005041524281</v>
      </c>
      <c r="V59" s="4">
        <f t="shared" si="134"/>
        <v>641.81005041524281</v>
      </c>
      <c r="W59" s="4">
        <f t="shared" si="134"/>
        <v>641.81005041524281</v>
      </c>
      <c r="X59" s="4">
        <f t="shared" si="134"/>
        <v>641.81005041524281</v>
      </c>
      <c r="Y59" s="4">
        <f t="shared" si="134"/>
        <v>641.81005041524281</v>
      </c>
      <c r="Z59" s="4">
        <f t="shared" si="134"/>
        <v>641.81005041524281</v>
      </c>
      <c r="AA59" s="4">
        <f t="shared" si="134"/>
        <v>641.81005041524281</v>
      </c>
      <c r="AB59" s="4">
        <f t="shared" si="134"/>
        <v>641.81005041524281</v>
      </c>
      <c r="AC59" s="4">
        <f t="shared" si="134"/>
        <v>641.81005041524281</v>
      </c>
      <c r="AD59" s="4">
        <f t="shared" si="134"/>
        <v>641.81005041524281</v>
      </c>
      <c r="AE59" s="4">
        <f t="shared" si="134"/>
        <v>641.81005041524281</v>
      </c>
      <c r="AF59" s="4">
        <f t="shared" si="134"/>
        <v>641.81005041524281</v>
      </c>
      <c r="AG59" s="4">
        <f t="shared" si="134"/>
        <v>641.81005041524281</v>
      </c>
      <c r="AH59" s="4">
        <f t="shared" si="134"/>
        <v>641.81005041524281</v>
      </c>
      <c r="AI59" s="4">
        <f t="shared" si="134"/>
        <v>641.81005041524281</v>
      </c>
      <c r="AJ59" s="4">
        <f t="shared" si="134"/>
        <v>641.81005041524281</v>
      </c>
      <c r="AK59" s="4">
        <f t="shared" si="134"/>
        <v>641.81005041524281</v>
      </c>
      <c r="AL59" s="4">
        <f t="shared" si="134"/>
        <v>641.81005041524281</v>
      </c>
      <c r="AM59" s="4">
        <f t="shared" si="134"/>
        <v>641.81005041524281</v>
      </c>
      <c r="AN59" s="4">
        <f t="shared" si="134"/>
        <v>641.81005041524281</v>
      </c>
      <c r="AO59" s="4">
        <f t="shared" si="134"/>
        <v>641.81005041524281</v>
      </c>
      <c r="AP59" s="4">
        <f t="shared" si="134"/>
        <v>641.81005041524281</v>
      </c>
      <c r="AQ59" s="4">
        <f t="shared" si="134"/>
        <v>641.81005041524281</v>
      </c>
      <c r="AR59" s="4">
        <f t="shared" si="134"/>
        <v>641.81005041524281</v>
      </c>
      <c r="AS59" s="4">
        <f t="shared" si="134"/>
        <v>641.81005041524281</v>
      </c>
      <c r="AT59" s="4">
        <f t="shared" si="134"/>
        <v>641.81005041524281</v>
      </c>
      <c r="AU59" s="4">
        <f t="shared" si="134"/>
        <v>641.81005041524281</v>
      </c>
      <c r="AV59" s="4">
        <f t="shared" si="134"/>
        <v>641.81005041524281</v>
      </c>
      <c r="AW59" s="4">
        <f t="shared" si="134"/>
        <v>641.81005041524281</v>
      </c>
      <c r="AX59" s="4">
        <f t="shared" si="134"/>
        <v>641.81005041524281</v>
      </c>
      <c r="AY59" s="4">
        <f t="shared" si="134"/>
        <v>641.81005041524281</v>
      </c>
      <c r="AZ59" s="4">
        <f t="shared" si="134"/>
        <v>641.81005041524281</v>
      </c>
      <c r="BA59" s="4">
        <f t="shared" si="134"/>
        <v>641.81005041524281</v>
      </c>
      <c r="BB59" s="4">
        <f t="shared" si="134"/>
        <v>641.81005041524281</v>
      </c>
      <c r="BC59" s="4">
        <f t="shared" si="134"/>
        <v>641.81005041524281</v>
      </c>
      <c r="BD59" s="4">
        <f t="shared" si="134"/>
        <v>641.81005041524281</v>
      </c>
      <c r="BE59" s="4">
        <f t="shared" si="134"/>
        <v>641.81005041524281</v>
      </c>
      <c r="BF59" s="4">
        <f t="shared" si="134"/>
        <v>641.81005041524281</v>
      </c>
      <c r="BG59" s="4">
        <f t="shared" si="134"/>
        <v>641.81005041524281</v>
      </c>
      <c r="BH59" s="4">
        <f t="shared" si="134"/>
        <v>641.81005041524281</v>
      </c>
      <c r="BI59" s="4">
        <f t="shared" si="134"/>
        <v>641.81005041524281</v>
      </c>
      <c r="BJ59" s="4">
        <f t="shared" si="134"/>
        <v>641.81005041524281</v>
      </c>
      <c r="BK59" s="4">
        <f t="shared" si="134"/>
        <v>641.81005041524281</v>
      </c>
      <c r="BL59" s="4">
        <f t="shared" si="134"/>
        <v>641.81005041524281</v>
      </c>
      <c r="BM59" s="4">
        <f t="shared" si="134"/>
        <v>641.81005041524281</v>
      </c>
      <c r="BN59" s="4">
        <f t="shared" ref="BN59" si="137">BN155</f>
        <v>641.81005041524281</v>
      </c>
      <c r="BO59" s="4">
        <f t="shared" si="123"/>
        <v>641.81005041524281</v>
      </c>
      <c r="BP59" s="4">
        <f t="shared" si="132"/>
        <v>641.81005041524281</v>
      </c>
      <c r="BQ59" s="4">
        <f t="shared" si="132"/>
        <v>641.81005041524281</v>
      </c>
      <c r="BR59" s="4">
        <f t="shared" ref="BR59:EC71" si="138">BR155</f>
        <v>641.81005041524281</v>
      </c>
      <c r="BS59" s="4">
        <f t="shared" si="138"/>
        <v>641.81005041524281</v>
      </c>
      <c r="BT59" s="4">
        <f t="shared" si="138"/>
        <v>641.81005041524281</v>
      </c>
      <c r="BU59" s="4">
        <f t="shared" si="138"/>
        <v>641.81005041524281</v>
      </c>
      <c r="BV59" s="4">
        <f t="shared" si="138"/>
        <v>641.81005041524281</v>
      </c>
      <c r="BW59" s="4">
        <f t="shared" si="138"/>
        <v>641.81005041524281</v>
      </c>
      <c r="BX59" s="4">
        <f t="shared" si="138"/>
        <v>641.81005041524281</v>
      </c>
      <c r="BY59" s="4">
        <f t="shared" si="138"/>
        <v>641.81005041524281</v>
      </c>
      <c r="BZ59" s="4">
        <f t="shared" si="138"/>
        <v>641.81005041524281</v>
      </c>
      <c r="CA59" s="4">
        <f t="shared" si="138"/>
        <v>641.81005041524281</v>
      </c>
      <c r="CB59" s="4">
        <f t="shared" si="138"/>
        <v>641.81005041524281</v>
      </c>
      <c r="CC59" s="4">
        <f t="shared" si="138"/>
        <v>641.81005041524281</v>
      </c>
      <c r="CD59" s="4">
        <f t="shared" si="138"/>
        <v>641.81005041524281</v>
      </c>
      <c r="CE59" s="4">
        <f t="shared" si="138"/>
        <v>641.81005041524281</v>
      </c>
      <c r="CF59" s="4">
        <f t="shared" si="138"/>
        <v>641.81005041524281</v>
      </c>
      <c r="CG59" s="4">
        <f t="shared" si="138"/>
        <v>641.81005041524281</v>
      </c>
      <c r="CH59" s="4">
        <f t="shared" si="138"/>
        <v>641.81005041524281</v>
      </c>
      <c r="CI59" s="4">
        <f t="shared" si="138"/>
        <v>641.81005041524281</v>
      </c>
      <c r="CJ59" s="4">
        <f t="shared" si="138"/>
        <v>641.81005041524281</v>
      </c>
      <c r="CK59" s="4">
        <f t="shared" si="138"/>
        <v>641.81005041524281</v>
      </c>
      <c r="CL59" s="4">
        <f t="shared" si="138"/>
        <v>641.81005041524281</v>
      </c>
      <c r="CM59" s="4">
        <f t="shared" si="138"/>
        <v>641.81005041524281</v>
      </c>
      <c r="CN59" s="4">
        <f t="shared" si="138"/>
        <v>641.81005041524281</v>
      </c>
      <c r="CO59" s="4">
        <f t="shared" si="138"/>
        <v>641.81005041524281</v>
      </c>
      <c r="CP59" s="4">
        <f t="shared" si="138"/>
        <v>641.81005041524281</v>
      </c>
      <c r="CQ59" s="4">
        <f t="shared" si="138"/>
        <v>641.81005041524281</v>
      </c>
      <c r="CR59" s="4">
        <f t="shared" si="138"/>
        <v>641.81005041524281</v>
      </c>
      <c r="CS59" s="4">
        <f t="shared" si="138"/>
        <v>641.81005041524281</v>
      </c>
      <c r="CT59" s="4">
        <f t="shared" si="138"/>
        <v>641.81005041524281</v>
      </c>
      <c r="CU59" s="4">
        <f t="shared" si="138"/>
        <v>641.81005041524281</v>
      </c>
      <c r="CV59" s="4">
        <f t="shared" si="138"/>
        <v>641.81005041524281</v>
      </c>
      <c r="CW59" s="4">
        <f t="shared" si="138"/>
        <v>641.81005041524281</v>
      </c>
      <c r="CX59" s="4">
        <f t="shared" si="138"/>
        <v>641.81005041524281</v>
      </c>
      <c r="CY59" s="4">
        <f t="shared" si="138"/>
        <v>641.81005041524281</v>
      </c>
      <c r="CZ59" s="4">
        <f t="shared" si="138"/>
        <v>641.81005041524281</v>
      </c>
      <c r="DA59" s="4">
        <f t="shared" si="138"/>
        <v>641.81005041524281</v>
      </c>
      <c r="DB59" s="4">
        <f t="shared" si="138"/>
        <v>641.81005041524281</v>
      </c>
      <c r="DC59" s="4">
        <f t="shared" si="138"/>
        <v>641.81005041524281</v>
      </c>
      <c r="DD59" s="4">
        <f t="shared" si="138"/>
        <v>641.81005041524281</v>
      </c>
      <c r="DE59" s="4">
        <f t="shared" si="138"/>
        <v>641.81005041524281</v>
      </c>
      <c r="DF59" s="4">
        <f t="shared" si="138"/>
        <v>641.81005041524281</v>
      </c>
      <c r="DG59" s="4">
        <f t="shared" si="138"/>
        <v>641.81005041524281</v>
      </c>
      <c r="DH59" s="4">
        <f t="shared" si="138"/>
        <v>641.81005041524281</v>
      </c>
      <c r="DI59" s="4">
        <f t="shared" si="138"/>
        <v>641.81005041524281</v>
      </c>
      <c r="DJ59" s="4">
        <f t="shared" si="138"/>
        <v>641.81005041524281</v>
      </c>
      <c r="DK59" s="4">
        <f t="shared" si="138"/>
        <v>641.81005041524281</v>
      </c>
      <c r="DL59" s="4">
        <f t="shared" si="138"/>
        <v>641.81005041524281</v>
      </c>
      <c r="DM59" s="4">
        <f t="shared" si="138"/>
        <v>641.81005041524281</v>
      </c>
      <c r="DN59" s="4">
        <f t="shared" si="138"/>
        <v>641.81005041524281</v>
      </c>
      <c r="DO59" s="4">
        <f t="shared" si="138"/>
        <v>641.81005041524281</v>
      </c>
      <c r="DP59" s="4">
        <f t="shared" si="138"/>
        <v>641.81005041524281</v>
      </c>
      <c r="DQ59" s="4">
        <f t="shared" si="138"/>
        <v>641.81005041524281</v>
      </c>
      <c r="DR59" s="4">
        <f t="shared" si="138"/>
        <v>641.81005041524281</v>
      </c>
      <c r="DS59" s="4">
        <f t="shared" si="138"/>
        <v>641.81005041524281</v>
      </c>
      <c r="DT59" s="4">
        <f t="shared" si="138"/>
        <v>641.81005041524281</v>
      </c>
      <c r="DU59" s="4">
        <f t="shared" si="138"/>
        <v>641.81005041524281</v>
      </c>
      <c r="DV59" s="4">
        <f t="shared" si="138"/>
        <v>641.81005041524281</v>
      </c>
      <c r="DW59" s="4">
        <f t="shared" si="138"/>
        <v>641.81005041524281</v>
      </c>
      <c r="DX59" s="4">
        <f t="shared" si="138"/>
        <v>641.81005041524281</v>
      </c>
      <c r="DY59" s="4">
        <f t="shared" si="138"/>
        <v>641.81005041524281</v>
      </c>
      <c r="DZ59" s="4">
        <f t="shared" si="138"/>
        <v>641.81005041524281</v>
      </c>
      <c r="EA59" s="4">
        <f t="shared" si="138"/>
        <v>641.81005041524281</v>
      </c>
      <c r="EB59" s="4">
        <f t="shared" si="138"/>
        <v>641.81005041524281</v>
      </c>
      <c r="EC59" s="4">
        <f t="shared" si="138"/>
        <v>641.81005041524281</v>
      </c>
      <c r="ED59" s="4">
        <f t="shared" si="136"/>
        <v>641.81005041524281</v>
      </c>
      <c r="EE59" s="4">
        <f t="shared" si="136"/>
        <v>641.81005041524281</v>
      </c>
      <c r="EF59" s="4">
        <f t="shared" si="136"/>
        <v>641.81005041524281</v>
      </c>
      <c r="EG59" s="4">
        <f t="shared" si="136"/>
        <v>641.81005041524281</v>
      </c>
      <c r="EH59" s="4">
        <f t="shared" si="136"/>
        <v>641.81005041524281</v>
      </c>
      <c r="EI59" s="4">
        <f t="shared" si="136"/>
        <v>641.81005041524281</v>
      </c>
      <c r="EJ59" s="4">
        <f t="shared" si="136"/>
        <v>641.81005041524281</v>
      </c>
      <c r="EK59" s="4">
        <f t="shared" si="136"/>
        <v>641.81005041524281</v>
      </c>
      <c r="EL59" s="4">
        <f t="shared" si="136"/>
        <v>641.81005041524281</v>
      </c>
      <c r="EM59" s="4">
        <f t="shared" si="136"/>
        <v>641.81005041524281</v>
      </c>
      <c r="EN59" s="4">
        <f t="shared" si="136"/>
        <v>641.81005041524281</v>
      </c>
      <c r="EO59" s="4">
        <f t="shared" si="136"/>
        <v>641.81005041524281</v>
      </c>
      <c r="EP59" s="4">
        <f t="shared" si="136"/>
        <v>641.81005041524281</v>
      </c>
      <c r="EQ59" s="4">
        <f t="shared" si="136"/>
        <v>641.81005041524281</v>
      </c>
      <c r="ER59" s="4">
        <f t="shared" si="136"/>
        <v>641.81005041524281</v>
      </c>
      <c r="ES59" s="4">
        <f t="shared" si="136"/>
        <v>641.81005041524281</v>
      </c>
      <c r="ET59" s="4">
        <f t="shared" si="136"/>
        <v>641.81005041524281</v>
      </c>
      <c r="EU59" s="4">
        <f t="shared" si="136"/>
        <v>641.81005041524281</v>
      </c>
      <c r="EV59" s="4">
        <f t="shared" si="136"/>
        <v>641.81005041524281</v>
      </c>
      <c r="EW59" s="4">
        <f t="shared" si="136"/>
        <v>641.81005041524281</v>
      </c>
      <c r="EX59" s="4">
        <f t="shared" si="136"/>
        <v>641.81005041524281</v>
      </c>
      <c r="EY59" s="4">
        <f t="shared" si="136"/>
        <v>641.81005041524281</v>
      </c>
      <c r="EZ59" s="4">
        <f t="shared" si="136"/>
        <v>641.81005041524281</v>
      </c>
      <c r="FA59" s="4">
        <f t="shared" si="136"/>
        <v>641.81005041524281</v>
      </c>
      <c r="FB59" s="4">
        <f t="shared" si="136"/>
        <v>641.81005041524281</v>
      </c>
      <c r="FC59" s="4">
        <f t="shared" si="136"/>
        <v>641.81005041524281</v>
      </c>
      <c r="FD59" s="4">
        <f t="shared" si="136"/>
        <v>641.81005041524281</v>
      </c>
      <c r="FE59" s="4">
        <f t="shared" si="136"/>
        <v>641.81005041524281</v>
      </c>
      <c r="FF59" s="4">
        <f t="shared" si="136"/>
        <v>641.81005041524281</v>
      </c>
      <c r="FG59" s="4">
        <f t="shared" si="136"/>
        <v>641.81005041524281</v>
      </c>
      <c r="FH59" s="4">
        <f t="shared" si="136"/>
        <v>641.81005041524281</v>
      </c>
      <c r="FI59" s="4">
        <f t="shared" si="136"/>
        <v>641.81005041524281</v>
      </c>
      <c r="FJ59" s="4">
        <f t="shared" si="136"/>
        <v>641.81005041524281</v>
      </c>
      <c r="FK59" s="4">
        <f t="shared" si="136"/>
        <v>641.81005041524281</v>
      </c>
      <c r="FL59" s="4">
        <f t="shared" si="136"/>
        <v>641.81005041524281</v>
      </c>
      <c r="FM59" s="4">
        <f t="shared" si="136"/>
        <v>641.81005041524281</v>
      </c>
      <c r="FN59" s="4">
        <f t="shared" si="136"/>
        <v>641.81005041524281</v>
      </c>
      <c r="FO59" s="4">
        <f t="shared" si="136"/>
        <v>641.81005041524281</v>
      </c>
      <c r="FP59" s="4">
        <f t="shared" si="136"/>
        <v>641.81005041524281</v>
      </c>
      <c r="FQ59" s="4">
        <f t="shared" si="136"/>
        <v>641.81005041524281</v>
      </c>
      <c r="FR59" s="4">
        <f t="shared" si="136"/>
        <v>641.81005041524281</v>
      </c>
      <c r="FS59" s="4">
        <f t="shared" si="136"/>
        <v>641.81005041524281</v>
      </c>
      <c r="FT59" s="4">
        <f t="shared" si="136"/>
        <v>641.81005041524281</v>
      </c>
      <c r="FU59" s="4">
        <f t="shared" si="136"/>
        <v>641.81005041524281</v>
      </c>
      <c r="FV59" s="4">
        <f t="shared" si="136"/>
        <v>641.81005041524281</v>
      </c>
      <c r="FW59" s="4">
        <f t="shared" si="136"/>
        <v>641.81005041524281</v>
      </c>
      <c r="FX59" s="4">
        <f t="shared" si="136"/>
        <v>641.81005041524281</v>
      </c>
      <c r="FY59" s="4">
        <f t="shared" si="136"/>
        <v>641.81005041524281</v>
      </c>
      <c r="FZ59" s="4">
        <f t="shared" si="136"/>
        <v>641.81005041524281</v>
      </c>
      <c r="GA59" s="4">
        <f t="shared" si="136"/>
        <v>641.81005041524281</v>
      </c>
      <c r="GB59" s="4">
        <f t="shared" si="136"/>
        <v>641.81005041524281</v>
      </c>
      <c r="GC59" s="4">
        <f t="shared" si="136"/>
        <v>641.81005041524281</v>
      </c>
      <c r="GD59" s="4">
        <f t="shared" si="136"/>
        <v>641.81005041524281</v>
      </c>
      <c r="GE59" s="4">
        <f t="shared" si="136"/>
        <v>641.81005041524281</v>
      </c>
      <c r="GF59" s="4">
        <f t="shared" si="136"/>
        <v>641.81005041524281</v>
      </c>
      <c r="GG59" s="4">
        <f t="shared" si="136"/>
        <v>641.81005041524281</v>
      </c>
      <c r="GH59" s="4">
        <f t="shared" si="136"/>
        <v>641.81005041524281</v>
      </c>
      <c r="GI59" s="4">
        <f t="shared" si="136"/>
        <v>641.81005041524281</v>
      </c>
      <c r="GJ59" s="4">
        <f t="shared" si="136"/>
        <v>641.81005041524281</v>
      </c>
      <c r="GK59" s="4">
        <f t="shared" si="136"/>
        <v>641.81005041524281</v>
      </c>
      <c r="GL59" s="4">
        <f t="shared" si="136"/>
        <v>641.81005041524281</v>
      </c>
      <c r="GM59" s="4">
        <f t="shared" si="125"/>
        <v>641.81005041524281</v>
      </c>
      <c r="GN59" s="4">
        <f t="shared" si="133"/>
        <v>641.81005041524281</v>
      </c>
      <c r="GO59" s="4">
        <f t="shared" si="133"/>
        <v>641.81005041524281</v>
      </c>
      <c r="GP59" s="4">
        <f t="shared" si="133"/>
        <v>641.81005041524281</v>
      </c>
      <c r="GQ59" s="4">
        <f t="shared" ref="GQ59:IX59" si="139">GQ155</f>
        <v>641.81005041524281</v>
      </c>
      <c r="GR59" s="4">
        <f t="shared" si="139"/>
        <v>641.81005041524281</v>
      </c>
      <c r="GS59" s="4">
        <f t="shared" si="139"/>
        <v>641.81005041524281</v>
      </c>
      <c r="GT59" s="4">
        <f t="shared" si="139"/>
        <v>641.81005041524281</v>
      </c>
      <c r="GU59" s="4">
        <f t="shared" si="139"/>
        <v>641.81005041524281</v>
      </c>
      <c r="GV59" s="4">
        <f t="shared" si="139"/>
        <v>641.81005041524281</v>
      </c>
      <c r="GW59" s="4">
        <f t="shared" si="139"/>
        <v>641.81005041524281</v>
      </c>
      <c r="GX59" s="4">
        <f t="shared" si="139"/>
        <v>641.81005041524281</v>
      </c>
      <c r="GY59" s="4">
        <f t="shared" si="139"/>
        <v>641.81005041524281</v>
      </c>
      <c r="GZ59" s="4">
        <f t="shared" si="139"/>
        <v>641.81005041524281</v>
      </c>
      <c r="HA59" s="4">
        <f t="shared" si="139"/>
        <v>641.81005041524281</v>
      </c>
      <c r="HB59" s="4">
        <f t="shared" si="139"/>
        <v>641.81005041524281</v>
      </c>
      <c r="HC59" s="4">
        <f t="shared" si="139"/>
        <v>641.81005041524281</v>
      </c>
      <c r="HD59" s="4">
        <f t="shared" si="139"/>
        <v>641.81005041524281</v>
      </c>
      <c r="HE59" s="4">
        <f t="shared" si="139"/>
        <v>641.81005041524281</v>
      </c>
      <c r="HF59" s="4">
        <f t="shared" si="139"/>
        <v>641.81005041524281</v>
      </c>
      <c r="HG59" s="4">
        <f t="shared" si="139"/>
        <v>641.81005041524281</v>
      </c>
      <c r="HH59" s="4">
        <f t="shared" si="139"/>
        <v>641.81005041524281</v>
      </c>
      <c r="HI59" s="4">
        <f t="shared" si="139"/>
        <v>641.81005041524281</v>
      </c>
      <c r="HJ59" s="4">
        <f t="shared" si="139"/>
        <v>641.81005041524281</v>
      </c>
      <c r="HK59" s="4">
        <f t="shared" si="139"/>
        <v>641.81005041524281</v>
      </c>
      <c r="HL59" s="4">
        <f t="shared" si="139"/>
        <v>641.81005041524281</v>
      </c>
      <c r="HM59" s="4">
        <f t="shared" si="139"/>
        <v>641.81005041524281</v>
      </c>
      <c r="HN59" s="4">
        <f t="shared" si="139"/>
        <v>641.81005041524281</v>
      </c>
      <c r="HO59" s="4">
        <f t="shared" si="139"/>
        <v>641.81005041524281</v>
      </c>
      <c r="HP59" s="4">
        <f t="shared" si="139"/>
        <v>641.81005041524281</v>
      </c>
      <c r="HQ59" s="4">
        <f t="shared" si="139"/>
        <v>641.81005041524281</v>
      </c>
      <c r="HR59" s="4">
        <f t="shared" si="139"/>
        <v>641.81005041524281</v>
      </c>
      <c r="HS59" s="4">
        <f t="shared" si="139"/>
        <v>641.81005041524281</v>
      </c>
      <c r="HT59" s="4">
        <f t="shared" si="139"/>
        <v>641.81005041524281</v>
      </c>
      <c r="HU59" s="4">
        <f t="shared" si="139"/>
        <v>641.81005041524281</v>
      </c>
      <c r="HV59" s="4">
        <f t="shared" si="139"/>
        <v>641.81005041524281</v>
      </c>
      <c r="HW59" s="4">
        <f t="shared" si="139"/>
        <v>641.81005041524281</v>
      </c>
      <c r="HX59" s="4">
        <f t="shared" si="139"/>
        <v>641.81005041524281</v>
      </c>
      <c r="HY59" s="4">
        <f t="shared" si="139"/>
        <v>641.81005041524281</v>
      </c>
      <c r="HZ59" s="4">
        <f t="shared" si="139"/>
        <v>641.81005041524281</v>
      </c>
      <c r="IA59" s="4">
        <f t="shared" si="139"/>
        <v>641.81005041524281</v>
      </c>
      <c r="IB59" s="4">
        <f t="shared" si="139"/>
        <v>641.81005041524281</v>
      </c>
      <c r="IC59" s="4">
        <f t="shared" si="139"/>
        <v>641.81005041524281</v>
      </c>
      <c r="ID59" s="4">
        <f t="shared" si="139"/>
        <v>641.81005041524281</v>
      </c>
      <c r="IE59" s="4">
        <f t="shared" si="139"/>
        <v>641.81005041524281</v>
      </c>
      <c r="IF59" s="4">
        <f t="shared" si="139"/>
        <v>641.81005041524281</v>
      </c>
      <c r="IG59" s="4">
        <f t="shared" si="139"/>
        <v>641.81005041524281</v>
      </c>
      <c r="IH59" s="4">
        <f t="shared" si="139"/>
        <v>641.81005041524281</v>
      </c>
      <c r="II59" s="4">
        <f t="shared" si="139"/>
        <v>641.81005041524281</v>
      </c>
      <c r="IJ59" s="4">
        <f t="shared" si="139"/>
        <v>641.81005041524281</v>
      </c>
      <c r="IK59" s="4">
        <f t="shared" si="139"/>
        <v>641.81005041524281</v>
      </c>
      <c r="IL59" s="4">
        <f t="shared" si="139"/>
        <v>641.81005041524281</v>
      </c>
      <c r="IM59" s="4">
        <f t="shared" si="139"/>
        <v>641.81005041524281</v>
      </c>
      <c r="IN59" s="4">
        <f t="shared" si="139"/>
        <v>641.81005041524281</v>
      </c>
      <c r="IO59" s="4">
        <f t="shared" si="139"/>
        <v>641.81005041524281</v>
      </c>
      <c r="IP59" s="4">
        <f t="shared" si="139"/>
        <v>641.81005041524281</v>
      </c>
      <c r="IQ59" s="4">
        <f t="shared" si="139"/>
        <v>641.81005041524281</v>
      </c>
      <c r="IR59" s="4">
        <f t="shared" si="139"/>
        <v>641.81005041524281</v>
      </c>
      <c r="IS59" s="4">
        <f t="shared" si="139"/>
        <v>641.81005041524281</v>
      </c>
      <c r="IT59" s="4">
        <f t="shared" si="139"/>
        <v>641.81005041524281</v>
      </c>
      <c r="IU59" s="4">
        <f t="shared" si="139"/>
        <v>641.81005041524281</v>
      </c>
      <c r="IV59" s="4">
        <f t="shared" si="139"/>
        <v>641.81005041524281</v>
      </c>
      <c r="IW59" s="4">
        <f t="shared" si="139"/>
        <v>641.81005041524281</v>
      </c>
      <c r="IX59" s="4">
        <f t="shared" si="139"/>
        <v>641.81005041524281</v>
      </c>
      <c r="IY59" s="4">
        <f t="shared" si="130"/>
        <v>641.81005041524281</v>
      </c>
      <c r="IZ59" s="4">
        <f t="shared" si="130"/>
        <v>641.81005041524281</v>
      </c>
      <c r="JA59" s="4">
        <f t="shared" si="130"/>
        <v>641.81005041524281</v>
      </c>
      <c r="JB59" s="4">
        <f t="shared" si="130"/>
        <v>641.81005041524281</v>
      </c>
      <c r="JC59" s="4">
        <f t="shared" si="130"/>
        <v>641.81005041524281</v>
      </c>
    </row>
    <row r="60" spans="1:263" x14ac:dyDescent="0.4">
      <c r="A60" s="4">
        <f t="shared" si="122"/>
        <v>180913.41701104859</v>
      </c>
      <c r="B60">
        <v>2027</v>
      </c>
      <c r="C60" s="4">
        <f t="shared" ref="C60:BN63" si="140">C156</f>
        <v>693.15485444846229</v>
      </c>
      <c r="D60" s="4">
        <f t="shared" si="140"/>
        <v>693.15485444846229</v>
      </c>
      <c r="E60" s="4">
        <f t="shared" si="140"/>
        <v>693.15485444846229</v>
      </c>
      <c r="F60" s="4">
        <f t="shared" si="140"/>
        <v>693.15485444846229</v>
      </c>
      <c r="G60" s="4">
        <f t="shared" si="140"/>
        <v>693.15485444846229</v>
      </c>
      <c r="H60" s="4">
        <f t="shared" si="140"/>
        <v>693.15485444846229</v>
      </c>
      <c r="I60" s="4">
        <f t="shared" si="140"/>
        <v>693.15485444846229</v>
      </c>
      <c r="J60" s="4">
        <f t="shared" si="140"/>
        <v>693.15485444846229</v>
      </c>
      <c r="K60" s="4">
        <f t="shared" si="140"/>
        <v>693.15485444846229</v>
      </c>
      <c r="L60" s="4">
        <f t="shared" si="140"/>
        <v>693.15485444846229</v>
      </c>
      <c r="M60" s="4">
        <f t="shared" si="140"/>
        <v>693.15485444846229</v>
      </c>
      <c r="N60" s="4">
        <f t="shared" si="140"/>
        <v>693.15485444846229</v>
      </c>
      <c r="O60" s="4">
        <f t="shared" si="140"/>
        <v>693.15485444846229</v>
      </c>
      <c r="P60" s="4">
        <f t="shared" si="140"/>
        <v>693.15485444846229</v>
      </c>
      <c r="Q60" s="4">
        <f t="shared" si="140"/>
        <v>693.15485444846229</v>
      </c>
      <c r="R60" s="4">
        <f t="shared" si="140"/>
        <v>693.15485444846229</v>
      </c>
      <c r="S60" s="4">
        <f t="shared" si="140"/>
        <v>693.15485444846229</v>
      </c>
      <c r="T60" s="4">
        <f t="shared" si="140"/>
        <v>693.15485444846229</v>
      </c>
      <c r="U60" s="4">
        <f t="shared" si="140"/>
        <v>693.15485444846229</v>
      </c>
      <c r="V60" s="4">
        <f t="shared" si="140"/>
        <v>693.15485444846229</v>
      </c>
      <c r="W60" s="4">
        <f t="shared" si="140"/>
        <v>693.15485444846229</v>
      </c>
      <c r="X60" s="4">
        <f t="shared" si="140"/>
        <v>693.15485444846229</v>
      </c>
      <c r="Y60" s="4">
        <f t="shared" si="140"/>
        <v>693.15485444846229</v>
      </c>
      <c r="Z60" s="4">
        <f t="shared" si="140"/>
        <v>693.15485444846229</v>
      </c>
      <c r="AA60" s="4">
        <f t="shared" si="140"/>
        <v>693.15485444846229</v>
      </c>
      <c r="AB60" s="4">
        <f t="shared" si="140"/>
        <v>693.15485444846229</v>
      </c>
      <c r="AC60" s="4">
        <f t="shared" si="140"/>
        <v>693.15485444846229</v>
      </c>
      <c r="AD60" s="4">
        <f t="shared" si="140"/>
        <v>693.15485444846229</v>
      </c>
      <c r="AE60" s="4">
        <f t="shared" si="140"/>
        <v>693.15485444846229</v>
      </c>
      <c r="AF60" s="4">
        <f t="shared" si="140"/>
        <v>693.15485444846229</v>
      </c>
      <c r="AG60" s="4">
        <f t="shared" si="140"/>
        <v>693.15485444846229</v>
      </c>
      <c r="AH60" s="4">
        <f t="shared" si="140"/>
        <v>693.15485444846229</v>
      </c>
      <c r="AI60" s="4">
        <f t="shared" si="140"/>
        <v>693.15485444846229</v>
      </c>
      <c r="AJ60" s="4">
        <f t="shared" si="140"/>
        <v>693.15485444846229</v>
      </c>
      <c r="AK60" s="4">
        <f t="shared" si="140"/>
        <v>693.15485444846229</v>
      </c>
      <c r="AL60" s="4">
        <f t="shared" si="140"/>
        <v>693.15485444846229</v>
      </c>
      <c r="AM60" s="4">
        <f t="shared" si="140"/>
        <v>693.15485444846229</v>
      </c>
      <c r="AN60" s="4">
        <f t="shared" si="140"/>
        <v>693.15485444846229</v>
      </c>
      <c r="AO60" s="4">
        <f t="shared" si="140"/>
        <v>693.15485444846229</v>
      </c>
      <c r="AP60" s="4">
        <f t="shared" si="140"/>
        <v>693.15485444846229</v>
      </c>
      <c r="AQ60" s="4">
        <f t="shared" si="140"/>
        <v>693.15485444846229</v>
      </c>
      <c r="AR60" s="4">
        <f t="shared" si="140"/>
        <v>693.15485444846229</v>
      </c>
      <c r="AS60" s="4">
        <f t="shared" si="140"/>
        <v>693.15485444846229</v>
      </c>
      <c r="AT60" s="4">
        <f t="shared" si="140"/>
        <v>693.15485444846229</v>
      </c>
      <c r="AU60" s="4">
        <f t="shared" si="140"/>
        <v>693.15485444846229</v>
      </c>
      <c r="AV60" s="4">
        <f t="shared" si="140"/>
        <v>693.15485444846229</v>
      </c>
      <c r="AW60" s="4">
        <f t="shared" si="140"/>
        <v>693.15485444846229</v>
      </c>
      <c r="AX60" s="4">
        <f t="shared" si="140"/>
        <v>693.15485444846229</v>
      </c>
      <c r="AY60" s="4">
        <f t="shared" si="140"/>
        <v>693.15485444846229</v>
      </c>
      <c r="AZ60" s="4">
        <f t="shared" si="140"/>
        <v>693.15485444846229</v>
      </c>
      <c r="BA60" s="4">
        <f t="shared" si="140"/>
        <v>693.15485444846229</v>
      </c>
      <c r="BB60" s="4">
        <f t="shared" si="140"/>
        <v>693.15485444846229</v>
      </c>
      <c r="BC60" s="4">
        <f t="shared" si="140"/>
        <v>693.15485444846229</v>
      </c>
      <c r="BD60" s="4">
        <f t="shared" si="140"/>
        <v>693.15485444846229</v>
      </c>
      <c r="BE60" s="4">
        <f t="shared" si="140"/>
        <v>693.15485444846229</v>
      </c>
      <c r="BF60" s="4">
        <f t="shared" si="140"/>
        <v>693.15485444846229</v>
      </c>
      <c r="BG60" s="4">
        <f t="shared" si="140"/>
        <v>693.15485444846229</v>
      </c>
      <c r="BH60" s="4">
        <f t="shared" si="140"/>
        <v>693.15485444846229</v>
      </c>
      <c r="BI60" s="4">
        <f t="shared" si="140"/>
        <v>693.15485444846229</v>
      </c>
      <c r="BJ60" s="4">
        <f t="shared" si="140"/>
        <v>693.15485444846229</v>
      </c>
      <c r="BK60" s="4">
        <f t="shared" si="140"/>
        <v>693.15485444846229</v>
      </c>
      <c r="BL60" s="4">
        <f t="shared" si="140"/>
        <v>693.15485444846229</v>
      </c>
      <c r="BM60" s="4">
        <f t="shared" si="140"/>
        <v>693.15485444846229</v>
      </c>
      <c r="BN60" s="4">
        <f t="shared" si="140"/>
        <v>693.15485444846229</v>
      </c>
      <c r="BO60" s="4">
        <f t="shared" si="123"/>
        <v>693.15485444846229</v>
      </c>
      <c r="BP60" s="4">
        <f t="shared" ref="BP60:DZ64" si="141">BP156</f>
        <v>693.15485444846229</v>
      </c>
      <c r="BQ60" s="4">
        <f t="shared" si="141"/>
        <v>693.15485444846229</v>
      </c>
      <c r="BR60" s="4">
        <f t="shared" si="141"/>
        <v>693.15485444846229</v>
      </c>
      <c r="BS60" s="4">
        <f t="shared" si="141"/>
        <v>693.15485444846229</v>
      </c>
      <c r="BT60" s="4">
        <f t="shared" si="141"/>
        <v>693.15485444846229</v>
      </c>
      <c r="BU60" s="4">
        <f t="shared" si="141"/>
        <v>693.15485444846229</v>
      </c>
      <c r="BV60" s="4">
        <f t="shared" si="141"/>
        <v>693.15485444846229</v>
      </c>
      <c r="BW60" s="4">
        <f t="shared" si="141"/>
        <v>693.15485444846229</v>
      </c>
      <c r="BX60" s="4">
        <f t="shared" si="141"/>
        <v>693.15485444846229</v>
      </c>
      <c r="BY60" s="4">
        <f t="shared" si="141"/>
        <v>693.15485444846229</v>
      </c>
      <c r="BZ60" s="4">
        <f t="shared" si="141"/>
        <v>693.15485444846229</v>
      </c>
      <c r="CA60" s="4">
        <f t="shared" si="141"/>
        <v>693.15485444846229</v>
      </c>
      <c r="CB60" s="4">
        <f t="shared" si="141"/>
        <v>693.15485444846229</v>
      </c>
      <c r="CC60" s="4">
        <f t="shared" si="141"/>
        <v>693.15485444846229</v>
      </c>
      <c r="CD60" s="4">
        <f t="shared" si="141"/>
        <v>693.15485444846229</v>
      </c>
      <c r="CE60" s="4">
        <f t="shared" si="141"/>
        <v>693.15485444846229</v>
      </c>
      <c r="CF60" s="4">
        <f t="shared" si="141"/>
        <v>693.15485444846229</v>
      </c>
      <c r="CG60" s="4">
        <f t="shared" si="141"/>
        <v>693.15485444846229</v>
      </c>
      <c r="CH60" s="4">
        <f t="shared" si="141"/>
        <v>693.15485444846229</v>
      </c>
      <c r="CI60" s="4">
        <f t="shared" si="141"/>
        <v>693.15485444846229</v>
      </c>
      <c r="CJ60" s="4">
        <f t="shared" si="141"/>
        <v>693.15485444846229</v>
      </c>
      <c r="CK60" s="4">
        <f t="shared" si="141"/>
        <v>693.15485444846229</v>
      </c>
      <c r="CL60" s="4">
        <f t="shared" si="141"/>
        <v>693.15485444846229</v>
      </c>
      <c r="CM60" s="4">
        <f t="shared" si="141"/>
        <v>693.15485444846229</v>
      </c>
      <c r="CN60" s="4">
        <f t="shared" si="141"/>
        <v>693.15485444846229</v>
      </c>
      <c r="CO60" s="4">
        <f t="shared" si="141"/>
        <v>693.15485444846229</v>
      </c>
      <c r="CP60" s="4">
        <f t="shared" si="141"/>
        <v>693.15485444846229</v>
      </c>
      <c r="CQ60" s="4">
        <f t="shared" si="141"/>
        <v>693.15485444846229</v>
      </c>
      <c r="CR60" s="4">
        <f t="shared" si="141"/>
        <v>693.15485444846229</v>
      </c>
      <c r="CS60" s="4">
        <f t="shared" si="141"/>
        <v>693.15485444846229</v>
      </c>
      <c r="CT60" s="4">
        <f t="shared" si="141"/>
        <v>693.15485444846229</v>
      </c>
      <c r="CU60" s="4">
        <f t="shared" si="141"/>
        <v>693.15485444846229</v>
      </c>
      <c r="CV60" s="4">
        <f t="shared" si="141"/>
        <v>693.15485444846229</v>
      </c>
      <c r="CW60" s="4">
        <f t="shared" si="141"/>
        <v>693.15485444846229</v>
      </c>
      <c r="CX60" s="4">
        <f t="shared" si="141"/>
        <v>693.15485444846229</v>
      </c>
      <c r="CY60" s="4">
        <f t="shared" si="141"/>
        <v>693.15485444846229</v>
      </c>
      <c r="CZ60" s="4">
        <f t="shared" si="141"/>
        <v>693.15485444846229</v>
      </c>
      <c r="DA60" s="4">
        <f t="shared" si="141"/>
        <v>693.15485444846229</v>
      </c>
      <c r="DB60" s="4">
        <f t="shared" si="141"/>
        <v>693.15485444846229</v>
      </c>
      <c r="DC60" s="4">
        <f t="shared" si="141"/>
        <v>693.15485444846229</v>
      </c>
      <c r="DD60" s="4">
        <f t="shared" si="141"/>
        <v>693.15485444846229</v>
      </c>
      <c r="DE60" s="4">
        <f t="shared" si="141"/>
        <v>693.15485444846229</v>
      </c>
      <c r="DF60" s="4">
        <f t="shared" si="141"/>
        <v>693.15485444846229</v>
      </c>
      <c r="DG60" s="4">
        <f t="shared" si="141"/>
        <v>693.15485444846229</v>
      </c>
      <c r="DH60" s="4">
        <f t="shared" si="141"/>
        <v>693.15485444846229</v>
      </c>
      <c r="DI60" s="4">
        <f t="shared" si="141"/>
        <v>693.15485444846229</v>
      </c>
      <c r="DJ60" s="4">
        <f t="shared" si="141"/>
        <v>693.15485444846229</v>
      </c>
      <c r="DK60" s="4">
        <f t="shared" si="141"/>
        <v>693.15485444846229</v>
      </c>
      <c r="DL60" s="4">
        <f t="shared" si="141"/>
        <v>693.15485444846229</v>
      </c>
      <c r="DM60" s="4">
        <f t="shared" si="141"/>
        <v>693.15485444846229</v>
      </c>
      <c r="DN60" s="4">
        <f t="shared" si="141"/>
        <v>693.15485444846229</v>
      </c>
      <c r="DO60" s="4">
        <f t="shared" si="141"/>
        <v>693.15485444846229</v>
      </c>
      <c r="DP60" s="4">
        <f t="shared" si="141"/>
        <v>693.15485444846229</v>
      </c>
      <c r="DQ60" s="4">
        <f t="shared" si="141"/>
        <v>693.15485444846229</v>
      </c>
      <c r="DR60" s="4">
        <f t="shared" si="141"/>
        <v>693.15485444846229</v>
      </c>
      <c r="DS60" s="4">
        <f t="shared" si="141"/>
        <v>693.15485444846229</v>
      </c>
      <c r="DT60" s="4">
        <f t="shared" si="141"/>
        <v>693.15485444846229</v>
      </c>
      <c r="DU60" s="4">
        <f t="shared" si="141"/>
        <v>693.15485444846229</v>
      </c>
      <c r="DV60" s="4">
        <f t="shared" si="141"/>
        <v>693.15485444846229</v>
      </c>
      <c r="DW60" s="4">
        <f t="shared" si="141"/>
        <v>693.15485444846229</v>
      </c>
      <c r="DX60" s="4">
        <f t="shared" si="141"/>
        <v>693.15485444846229</v>
      </c>
      <c r="DY60" s="4">
        <f t="shared" si="141"/>
        <v>693.15485444846229</v>
      </c>
      <c r="DZ60" s="4">
        <f t="shared" si="141"/>
        <v>693.15485444846229</v>
      </c>
      <c r="EA60" s="4">
        <f t="shared" si="138"/>
        <v>693.15485444846229</v>
      </c>
      <c r="EB60" s="4">
        <f t="shared" si="138"/>
        <v>693.15485444846229</v>
      </c>
      <c r="EC60" s="4">
        <f t="shared" si="138"/>
        <v>693.15485444846229</v>
      </c>
      <c r="ED60" s="4">
        <f t="shared" si="136"/>
        <v>693.15485444846229</v>
      </c>
      <c r="EE60" s="4">
        <f t="shared" si="136"/>
        <v>693.15485444846229</v>
      </c>
      <c r="EF60" s="4">
        <f t="shared" si="136"/>
        <v>693.15485444846229</v>
      </c>
      <c r="EG60" s="4">
        <f t="shared" si="136"/>
        <v>693.15485444846229</v>
      </c>
      <c r="EH60" s="4">
        <f t="shared" si="136"/>
        <v>693.15485444846229</v>
      </c>
      <c r="EI60" s="4">
        <f t="shared" si="136"/>
        <v>693.15485444846229</v>
      </c>
      <c r="EJ60" s="4">
        <f t="shared" si="136"/>
        <v>693.15485444846229</v>
      </c>
      <c r="EK60" s="4">
        <f t="shared" si="136"/>
        <v>693.15485444846229</v>
      </c>
      <c r="EL60" s="4">
        <f t="shared" si="136"/>
        <v>693.15485444846229</v>
      </c>
      <c r="EM60" s="4">
        <f t="shared" si="136"/>
        <v>693.15485444846229</v>
      </c>
      <c r="EN60" s="4">
        <f t="shared" si="136"/>
        <v>693.15485444846229</v>
      </c>
      <c r="EO60" s="4">
        <f t="shared" si="136"/>
        <v>693.15485444846229</v>
      </c>
      <c r="EP60" s="4">
        <f t="shared" si="136"/>
        <v>693.15485444846229</v>
      </c>
      <c r="EQ60" s="4">
        <f t="shared" si="136"/>
        <v>693.15485444846229</v>
      </c>
      <c r="ER60" s="4">
        <f t="shared" si="136"/>
        <v>693.15485444846229</v>
      </c>
      <c r="ES60" s="4">
        <f t="shared" si="136"/>
        <v>693.15485444846229</v>
      </c>
      <c r="ET60" s="4">
        <f t="shared" si="136"/>
        <v>693.15485444846229</v>
      </c>
      <c r="EU60" s="4">
        <f t="shared" si="136"/>
        <v>693.15485444846229</v>
      </c>
      <c r="EV60" s="4">
        <f t="shared" si="136"/>
        <v>693.15485444846229</v>
      </c>
      <c r="EW60" s="4">
        <f t="shared" si="136"/>
        <v>693.15485444846229</v>
      </c>
      <c r="EX60" s="4">
        <f t="shared" si="136"/>
        <v>693.15485444846229</v>
      </c>
      <c r="EY60" s="4">
        <f t="shared" si="136"/>
        <v>693.15485444846229</v>
      </c>
      <c r="EZ60" s="4">
        <f t="shared" si="136"/>
        <v>693.15485444846229</v>
      </c>
      <c r="FA60" s="4">
        <f t="shared" si="136"/>
        <v>693.15485444846229</v>
      </c>
      <c r="FB60" s="4">
        <f t="shared" si="136"/>
        <v>693.15485444846229</v>
      </c>
      <c r="FC60" s="4">
        <f t="shared" si="136"/>
        <v>693.15485444846229</v>
      </c>
      <c r="FD60" s="4">
        <f t="shared" si="136"/>
        <v>693.15485444846229</v>
      </c>
      <c r="FE60" s="4">
        <f t="shared" si="136"/>
        <v>693.15485444846229</v>
      </c>
      <c r="FF60" s="4">
        <f t="shared" si="136"/>
        <v>693.15485444846229</v>
      </c>
      <c r="FG60" s="4">
        <f t="shared" si="136"/>
        <v>693.15485444846229</v>
      </c>
      <c r="FH60" s="4">
        <f t="shared" si="136"/>
        <v>693.15485444846229</v>
      </c>
      <c r="FI60" s="4">
        <f t="shared" si="136"/>
        <v>693.15485444846229</v>
      </c>
      <c r="FJ60" s="4">
        <f t="shared" si="136"/>
        <v>693.15485444846229</v>
      </c>
      <c r="FK60" s="4">
        <f t="shared" si="136"/>
        <v>693.15485444846229</v>
      </c>
      <c r="FL60" s="4">
        <f t="shared" si="136"/>
        <v>693.15485444846229</v>
      </c>
      <c r="FM60" s="4">
        <f t="shared" si="136"/>
        <v>693.15485444846229</v>
      </c>
      <c r="FN60" s="4">
        <f t="shared" si="136"/>
        <v>693.15485444846229</v>
      </c>
      <c r="FO60" s="4">
        <f t="shared" si="136"/>
        <v>693.15485444846229</v>
      </c>
      <c r="FP60" s="4">
        <f t="shared" si="136"/>
        <v>693.15485444846229</v>
      </c>
      <c r="FQ60" s="4">
        <f t="shared" si="136"/>
        <v>693.15485444846229</v>
      </c>
      <c r="FR60" s="4">
        <f t="shared" si="136"/>
        <v>693.15485444846229</v>
      </c>
      <c r="FS60" s="4">
        <f t="shared" si="136"/>
        <v>693.15485444846229</v>
      </c>
      <c r="FT60" s="4">
        <f t="shared" si="136"/>
        <v>693.15485444846229</v>
      </c>
      <c r="FU60" s="4">
        <f t="shared" si="136"/>
        <v>693.15485444846229</v>
      </c>
      <c r="FV60" s="4">
        <f t="shared" si="136"/>
        <v>693.15485444846229</v>
      </c>
      <c r="FW60" s="4">
        <f t="shared" si="136"/>
        <v>693.15485444846229</v>
      </c>
      <c r="FX60" s="4">
        <f t="shared" si="136"/>
        <v>693.15485444846229</v>
      </c>
      <c r="FY60" s="4">
        <f t="shared" si="136"/>
        <v>693.15485444846229</v>
      </c>
      <c r="FZ60" s="4">
        <f t="shared" si="136"/>
        <v>693.15485444846229</v>
      </c>
      <c r="GA60" s="4">
        <f t="shared" si="136"/>
        <v>693.15485444846229</v>
      </c>
      <c r="GB60" s="4">
        <f t="shared" si="136"/>
        <v>693.15485444846229</v>
      </c>
      <c r="GC60" s="4">
        <f t="shared" si="136"/>
        <v>693.15485444846229</v>
      </c>
      <c r="GD60" s="4">
        <f t="shared" si="136"/>
        <v>693.15485444846229</v>
      </c>
      <c r="GE60" s="4">
        <f t="shared" si="136"/>
        <v>693.15485444846229</v>
      </c>
      <c r="GF60" s="4">
        <f t="shared" si="136"/>
        <v>693.15485444846229</v>
      </c>
      <c r="GG60" s="4">
        <f t="shared" si="136"/>
        <v>693.15485444846229</v>
      </c>
      <c r="GH60" s="4">
        <f t="shared" si="136"/>
        <v>693.15485444846229</v>
      </c>
      <c r="GI60" s="4">
        <f t="shared" si="136"/>
        <v>693.15485444846229</v>
      </c>
      <c r="GJ60" s="4">
        <f t="shared" si="136"/>
        <v>693.15485444846229</v>
      </c>
      <c r="GK60" s="4">
        <f t="shared" si="136"/>
        <v>693.15485444846229</v>
      </c>
      <c r="GL60" s="4">
        <f t="shared" si="136"/>
        <v>693.15485444846229</v>
      </c>
      <c r="GM60" s="4">
        <f t="shared" si="125"/>
        <v>693.15485444846229</v>
      </c>
      <c r="GN60" s="4">
        <f t="shared" ref="GN60:IX64" si="142">GN156</f>
        <v>693.15485444846229</v>
      </c>
      <c r="GO60" s="4">
        <f t="shared" si="142"/>
        <v>693.15485444846229</v>
      </c>
      <c r="GP60" s="4">
        <f t="shared" si="142"/>
        <v>693.15485444846229</v>
      </c>
      <c r="GQ60" s="4">
        <f t="shared" si="142"/>
        <v>693.15485444846229</v>
      </c>
      <c r="GR60" s="4">
        <f t="shared" si="142"/>
        <v>693.15485444846229</v>
      </c>
      <c r="GS60" s="4">
        <f t="shared" si="142"/>
        <v>693.15485444846229</v>
      </c>
      <c r="GT60" s="4">
        <f t="shared" si="142"/>
        <v>693.15485444846229</v>
      </c>
      <c r="GU60" s="4">
        <f t="shared" si="142"/>
        <v>693.15485444846229</v>
      </c>
      <c r="GV60" s="4">
        <f t="shared" si="142"/>
        <v>693.15485444846229</v>
      </c>
      <c r="GW60" s="4">
        <f t="shared" si="142"/>
        <v>693.15485444846229</v>
      </c>
      <c r="GX60" s="4">
        <f t="shared" si="142"/>
        <v>693.15485444846229</v>
      </c>
      <c r="GY60" s="4">
        <f t="shared" si="142"/>
        <v>693.15485444846229</v>
      </c>
      <c r="GZ60" s="4">
        <f t="shared" si="142"/>
        <v>693.15485444846229</v>
      </c>
      <c r="HA60" s="4">
        <f t="shared" si="142"/>
        <v>693.15485444846229</v>
      </c>
      <c r="HB60" s="4">
        <f t="shared" si="142"/>
        <v>693.15485444846229</v>
      </c>
      <c r="HC60" s="4">
        <f t="shared" si="142"/>
        <v>693.15485444846229</v>
      </c>
      <c r="HD60" s="4">
        <f t="shared" si="142"/>
        <v>693.15485444846229</v>
      </c>
      <c r="HE60" s="4">
        <f t="shared" si="142"/>
        <v>693.15485444846229</v>
      </c>
      <c r="HF60" s="4">
        <f t="shared" si="142"/>
        <v>693.15485444846229</v>
      </c>
      <c r="HG60" s="4">
        <f t="shared" si="142"/>
        <v>693.15485444846229</v>
      </c>
      <c r="HH60" s="4">
        <f t="shared" si="142"/>
        <v>693.15485444846229</v>
      </c>
      <c r="HI60" s="4">
        <f t="shared" si="142"/>
        <v>693.15485444846229</v>
      </c>
      <c r="HJ60" s="4">
        <f t="shared" si="142"/>
        <v>693.15485444846229</v>
      </c>
      <c r="HK60" s="4">
        <f t="shared" si="142"/>
        <v>693.15485444846229</v>
      </c>
      <c r="HL60" s="4">
        <f t="shared" si="142"/>
        <v>693.15485444846229</v>
      </c>
      <c r="HM60" s="4">
        <f t="shared" si="142"/>
        <v>693.15485444846229</v>
      </c>
      <c r="HN60" s="4">
        <f t="shared" si="142"/>
        <v>693.15485444846229</v>
      </c>
      <c r="HO60" s="4">
        <f t="shared" si="142"/>
        <v>693.15485444846229</v>
      </c>
      <c r="HP60" s="4">
        <f t="shared" si="142"/>
        <v>693.15485444846229</v>
      </c>
      <c r="HQ60" s="4">
        <f t="shared" si="142"/>
        <v>693.15485444846229</v>
      </c>
      <c r="HR60" s="4">
        <f t="shared" si="142"/>
        <v>693.15485444846229</v>
      </c>
      <c r="HS60" s="4">
        <f t="shared" si="142"/>
        <v>693.15485444846229</v>
      </c>
      <c r="HT60" s="4">
        <f t="shared" si="142"/>
        <v>693.15485444846229</v>
      </c>
      <c r="HU60" s="4">
        <f t="shared" si="142"/>
        <v>693.15485444846229</v>
      </c>
      <c r="HV60" s="4">
        <f t="shared" si="142"/>
        <v>693.15485444846229</v>
      </c>
      <c r="HW60" s="4">
        <f t="shared" si="142"/>
        <v>693.15485444846229</v>
      </c>
      <c r="HX60" s="4">
        <f t="shared" si="142"/>
        <v>693.15485444846229</v>
      </c>
      <c r="HY60" s="4">
        <f t="shared" si="142"/>
        <v>693.15485444846229</v>
      </c>
      <c r="HZ60" s="4">
        <f t="shared" si="142"/>
        <v>693.15485444846229</v>
      </c>
      <c r="IA60" s="4">
        <f t="shared" si="142"/>
        <v>693.15485444846229</v>
      </c>
      <c r="IB60" s="4">
        <f t="shared" si="142"/>
        <v>693.15485444846229</v>
      </c>
      <c r="IC60" s="4">
        <f t="shared" si="142"/>
        <v>693.15485444846229</v>
      </c>
      <c r="ID60" s="4">
        <f t="shared" si="142"/>
        <v>693.15485444846229</v>
      </c>
      <c r="IE60" s="4">
        <f t="shared" si="142"/>
        <v>693.15485444846229</v>
      </c>
      <c r="IF60" s="4">
        <f t="shared" si="142"/>
        <v>693.15485444846229</v>
      </c>
      <c r="IG60" s="4">
        <f t="shared" si="142"/>
        <v>693.15485444846229</v>
      </c>
      <c r="IH60" s="4">
        <f t="shared" si="142"/>
        <v>693.15485444846229</v>
      </c>
      <c r="II60" s="4">
        <f t="shared" si="142"/>
        <v>693.15485444846229</v>
      </c>
      <c r="IJ60" s="4">
        <f t="shared" si="142"/>
        <v>693.15485444846229</v>
      </c>
      <c r="IK60" s="4">
        <f t="shared" si="142"/>
        <v>693.15485444846229</v>
      </c>
      <c r="IL60" s="4">
        <f t="shared" si="142"/>
        <v>693.15485444846229</v>
      </c>
      <c r="IM60" s="4">
        <f t="shared" si="142"/>
        <v>693.15485444846229</v>
      </c>
      <c r="IN60" s="4">
        <f t="shared" si="142"/>
        <v>693.15485444846229</v>
      </c>
      <c r="IO60" s="4">
        <f t="shared" si="142"/>
        <v>693.15485444846229</v>
      </c>
      <c r="IP60" s="4">
        <f t="shared" si="142"/>
        <v>693.15485444846229</v>
      </c>
      <c r="IQ60" s="4">
        <f t="shared" si="142"/>
        <v>693.15485444846229</v>
      </c>
      <c r="IR60" s="4">
        <f t="shared" si="142"/>
        <v>693.15485444846229</v>
      </c>
      <c r="IS60" s="4">
        <f t="shared" si="142"/>
        <v>693.15485444846229</v>
      </c>
      <c r="IT60" s="4">
        <f t="shared" si="142"/>
        <v>693.15485444846229</v>
      </c>
      <c r="IU60" s="4">
        <f t="shared" si="142"/>
        <v>693.15485444846229</v>
      </c>
      <c r="IV60" s="4">
        <f t="shared" si="142"/>
        <v>693.15485444846229</v>
      </c>
      <c r="IW60" s="4">
        <f t="shared" si="142"/>
        <v>693.15485444846229</v>
      </c>
      <c r="IX60" s="4">
        <f t="shared" si="142"/>
        <v>693.15485444846229</v>
      </c>
      <c r="IY60" s="4">
        <f t="shared" si="130"/>
        <v>693.15485444846229</v>
      </c>
      <c r="IZ60" s="4">
        <f t="shared" si="130"/>
        <v>693.15485444846229</v>
      </c>
      <c r="JA60" s="4">
        <f t="shared" si="130"/>
        <v>693.15485444846229</v>
      </c>
      <c r="JB60" s="4">
        <f t="shared" si="130"/>
        <v>693.15485444846229</v>
      </c>
      <c r="JC60" s="4">
        <f t="shared" si="130"/>
        <v>693.15485444846229</v>
      </c>
    </row>
    <row r="61" spans="1:263" x14ac:dyDescent="0.4">
      <c r="A61" s="4">
        <f t="shared" si="122"/>
        <v>195386.49037193289</v>
      </c>
      <c r="B61">
        <v>2028</v>
      </c>
      <c r="C61" s="4">
        <f t="shared" si="140"/>
        <v>748.60724280433942</v>
      </c>
      <c r="D61" s="4">
        <f t="shared" si="140"/>
        <v>748.60724280433942</v>
      </c>
      <c r="E61" s="4">
        <f t="shared" si="140"/>
        <v>748.60724280433942</v>
      </c>
      <c r="F61" s="4">
        <f t="shared" si="140"/>
        <v>748.60724280433942</v>
      </c>
      <c r="G61" s="4">
        <f t="shared" si="140"/>
        <v>748.60724280433942</v>
      </c>
      <c r="H61" s="4">
        <f t="shared" si="140"/>
        <v>748.60724280433942</v>
      </c>
      <c r="I61" s="4">
        <f t="shared" si="140"/>
        <v>748.60724280433942</v>
      </c>
      <c r="J61" s="4">
        <f t="shared" si="140"/>
        <v>748.60724280433942</v>
      </c>
      <c r="K61" s="4">
        <f t="shared" si="140"/>
        <v>748.60724280433942</v>
      </c>
      <c r="L61" s="4">
        <f t="shared" si="140"/>
        <v>748.60724280433942</v>
      </c>
      <c r="M61" s="4">
        <f t="shared" si="140"/>
        <v>748.60724280433942</v>
      </c>
      <c r="N61" s="4">
        <f t="shared" si="140"/>
        <v>748.60724280433942</v>
      </c>
      <c r="O61" s="4">
        <f t="shared" si="140"/>
        <v>748.60724280433942</v>
      </c>
      <c r="P61" s="4">
        <f t="shared" si="140"/>
        <v>748.60724280433942</v>
      </c>
      <c r="Q61" s="4">
        <f t="shared" si="140"/>
        <v>748.60724280433942</v>
      </c>
      <c r="R61" s="4">
        <f t="shared" si="140"/>
        <v>748.60724280433942</v>
      </c>
      <c r="S61" s="4">
        <f t="shared" si="140"/>
        <v>748.60724280433942</v>
      </c>
      <c r="T61" s="4">
        <f t="shared" si="140"/>
        <v>748.60724280433942</v>
      </c>
      <c r="U61" s="4">
        <f t="shared" si="140"/>
        <v>748.60724280433942</v>
      </c>
      <c r="V61" s="4">
        <f t="shared" si="140"/>
        <v>748.60724280433942</v>
      </c>
      <c r="W61" s="4">
        <f t="shared" si="140"/>
        <v>748.60724280433942</v>
      </c>
      <c r="X61" s="4">
        <f t="shared" si="140"/>
        <v>748.60724280433942</v>
      </c>
      <c r="Y61" s="4">
        <f t="shared" si="140"/>
        <v>748.60724280433942</v>
      </c>
      <c r="Z61" s="4">
        <f t="shared" si="140"/>
        <v>748.60724280433942</v>
      </c>
      <c r="AA61" s="4">
        <f t="shared" si="140"/>
        <v>748.60724280433942</v>
      </c>
      <c r="AB61" s="4">
        <f t="shared" si="140"/>
        <v>748.60724280433942</v>
      </c>
      <c r="AC61" s="4">
        <f t="shared" si="140"/>
        <v>748.60724280433942</v>
      </c>
      <c r="AD61" s="4">
        <f t="shared" si="140"/>
        <v>748.60724280433942</v>
      </c>
      <c r="AE61" s="4">
        <f t="shared" si="140"/>
        <v>748.60724280433942</v>
      </c>
      <c r="AF61" s="4">
        <f t="shared" si="140"/>
        <v>748.60724280433942</v>
      </c>
      <c r="AG61" s="4">
        <f t="shared" si="140"/>
        <v>748.60724280433942</v>
      </c>
      <c r="AH61" s="4">
        <f t="shared" si="140"/>
        <v>748.60724280433942</v>
      </c>
      <c r="AI61" s="4">
        <f t="shared" si="140"/>
        <v>748.60724280433942</v>
      </c>
      <c r="AJ61" s="4">
        <f t="shared" si="140"/>
        <v>748.60724280433942</v>
      </c>
      <c r="AK61" s="4">
        <f t="shared" si="140"/>
        <v>748.60724280433942</v>
      </c>
      <c r="AL61" s="4">
        <f t="shared" si="140"/>
        <v>748.60724280433942</v>
      </c>
      <c r="AM61" s="4">
        <f t="shared" si="140"/>
        <v>748.60724280433942</v>
      </c>
      <c r="AN61" s="4">
        <f t="shared" si="140"/>
        <v>748.60724280433942</v>
      </c>
      <c r="AO61" s="4">
        <f t="shared" si="140"/>
        <v>748.60724280433942</v>
      </c>
      <c r="AP61" s="4">
        <f t="shared" si="140"/>
        <v>748.60724280433942</v>
      </c>
      <c r="AQ61" s="4">
        <f t="shared" si="140"/>
        <v>748.60724280433942</v>
      </c>
      <c r="AR61" s="4">
        <f t="shared" si="140"/>
        <v>748.60724280433942</v>
      </c>
      <c r="AS61" s="4">
        <f t="shared" si="140"/>
        <v>748.60724280433942</v>
      </c>
      <c r="AT61" s="4">
        <f t="shared" si="140"/>
        <v>748.60724280433942</v>
      </c>
      <c r="AU61" s="4">
        <f t="shared" si="140"/>
        <v>748.60724280433942</v>
      </c>
      <c r="AV61" s="4">
        <f t="shared" si="140"/>
        <v>748.60724280433942</v>
      </c>
      <c r="AW61" s="4">
        <f t="shared" si="140"/>
        <v>748.60724280433942</v>
      </c>
      <c r="AX61" s="4">
        <f t="shared" si="140"/>
        <v>748.60724280433942</v>
      </c>
      <c r="AY61" s="4">
        <f t="shared" si="140"/>
        <v>748.60724280433942</v>
      </c>
      <c r="AZ61" s="4">
        <f t="shared" si="140"/>
        <v>748.60724280433942</v>
      </c>
      <c r="BA61" s="4">
        <f t="shared" si="140"/>
        <v>748.60724280433942</v>
      </c>
      <c r="BB61" s="4">
        <f t="shared" si="140"/>
        <v>748.60724280433942</v>
      </c>
      <c r="BC61" s="4">
        <f t="shared" si="140"/>
        <v>748.60724280433942</v>
      </c>
      <c r="BD61" s="4">
        <f t="shared" si="140"/>
        <v>748.60724280433942</v>
      </c>
      <c r="BE61" s="4">
        <f t="shared" si="140"/>
        <v>748.60724280433942</v>
      </c>
      <c r="BF61" s="4">
        <f t="shared" si="140"/>
        <v>748.60724280433942</v>
      </c>
      <c r="BG61" s="4">
        <f t="shared" si="140"/>
        <v>748.60724280433942</v>
      </c>
      <c r="BH61" s="4">
        <f t="shared" si="140"/>
        <v>748.60724280433942</v>
      </c>
      <c r="BI61" s="4">
        <f t="shared" si="140"/>
        <v>748.60724280433942</v>
      </c>
      <c r="BJ61" s="4">
        <f t="shared" si="140"/>
        <v>748.60724280433942</v>
      </c>
      <c r="BK61" s="4">
        <f t="shared" si="140"/>
        <v>748.60724280433942</v>
      </c>
      <c r="BL61" s="4">
        <f t="shared" si="140"/>
        <v>748.60724280433942</v>
      </c>
      <c r="BM61" s="4">
        <f t="shared" si="140"/>
        <v>748.60724280433942</v>
      </c>
      <c r="BN61" s="4">
        <f t="shared" si="140"/>
        <v>748.60724280433942</v>
      </c>
      <c r="BO61" s="4">
        <f t="shared" si="123"/>
        <v>748.60724280433942</v>
      </c>
      <c r="BP61" s="4">
        <f t="shared" si="141"/>
        <v>748.60724280433942</v>
      </c>
      <c r="BQ61" s="4">
        <f t="shared" si="141"/>
        <v>748.60724280433942</v>
      </c>
      <c r="BR61" s="4">
        <f t="shared" si="141"/>
        <v>748.60724280433942</v>
      </c>
      <c r="BS61" s="4">
        <f t="shared" si="141"/>
        <v>748.60724280433942</v>
      </c>
      <c r="BT61" s="4">
        <f t="shared" si="141"/>
        <v>748.60724280433942</v>
      </c>
      <c r="BU61" s="4">
        <f t="shared" si="141"/>
        <v>748.60724280433942</v>
      </c>
      <c r="BV61" s="4">
        <f t="shared" si="141"/>
        <v>748.60724280433942</v>
      </c>
      <c r="BW61" s="4">
        <f t="shared" si="141"/>
        <v>748.60724280433942</v>
      </c>
      <c r="BX61" s="4">
        <f t="shared" si="141"/>
        <v>748.60724280433942</v>
      </c>
      <c r="BY61" s="4">
        <f t="shared" si="141"/>
        <v>748.60724280433942</v>
      </c>
      <c r="BZ61" s="4">
        <f t="shared" si="141"/>
        <v>748.60724280433942</v>
      </c>
      <c r="CA61" s="4">
        <f t="shared" si="141"/>
        <v>748.60724280433942</v>
      </c>
      <c r="CB61" s="4">
        <f t="shared" si="141"/>
        <v>748.60724280433942</v>
      </c>
      <c r="CC61" s="4">
        <f t="shared" si="141"/>
        <v>748.60724280433942</v>
      </c>
      <c r="CD61" s="4">
        <f t="shared" si="141"/>
        <v>748.60724280433942</v>
      </c>
      <c r="CE61" s="4">
        <f t="shared" si="141"/>
        <v>748.60724280433942</v>
      </c>
      <c r="CF61" s="4">
        <f t="shared" si="141"/>
        <v>748.60724280433942</v>
      </c>
      <c r="CG61" s="4">
        <f t="shared" si="141"/>
        <v>748.60724280433942</v>
      </c>
      <c r="CH61" s="4">
        <f t="shared" si="141"/>
        <v>748.60724280433942</v>
      </c>
      <c r="CI61" s="4">
        <f t="shared" si="141"/>
        <v>748.60724280433942</v>
      </c>
      <c r="CJ61" s="4">
        <f t="shared" si="141"/>
        <v>748.60724280433942</v>
      </c>
      <c r="CK61" s="4">
        <f t="shared" si="141"/>
        <v>748.60724280433942</v>
      </c>
      <c r="CL61" s="4">
        <f t="shared" si="141"/>
        <v>748.60724280433942</v>
      </c>
      <c r="CM61" s="4">
        <f t="shared" si="141"/>
        <v>748.60724280433942</v>
      </c>
      <c r="CN61" s="4">
        <f t="shared" si="141"/>
        <v>748.60724280433942</v>
      </c>
      <c r="CO61" s="4">
        <f t="shared" si="141"/>
        <v>748.60724280433942</v>
      </c>
      <c r="CP61" s="4">
        <f t="shared" si="141"/>
        <v>748.60724280433942</v>
      </c>
      <c r="CQ61" s="4">
        <f t="shared" si="141"/>
        <v>748.60724280433942</v>
      </c>
      <c r="CR61" s="4">
        <f t="shared" si="141"/>
        <v>748.60724280433942</v>
      </c>
      <c r="CS61" s="4">
        <f t="shared" si="141"/>
        <v>748.60724280433942</v>
      </c>
      <c r="CT61" s="4">
        <f t="shared" si="141"/>
        <v>748.60724280433942</v>
      </c>
      <c r="CU61" s="4">
        <f t="shared" si="141"/>
        <v>748.60724280433942</v>
      </c>
      <c r="CV61" s="4">
        <f t="shared" si="141"/>
        <v>748.60724280433942</v>
      </c>
      <c r="CW61" s="4">
        <f t="shared" si="141"/>
        <v>748.60724280433942</v>
      </c>
      <c r="CX61" s="4">
        <f t="shared" si="141"/>
        <v>748.60724280433942</v>
      </c>
      <c r="CY61" s="4">
        <f t="shared" si="141"/>
        <v>748.60724280433942</v>
      </c>
      <c r="CZ61" s="4">
        <f t="shared" si="141"/>
        <v>748.60724280433942</v>
      </c>
      <c r="DA61" s="4">
        <f t="shared" si="141"/>
        <v>748.60724280433942</v>
      </c>
      <c r="DB61" s="4">
        <f t="shared" si="141"/>
        <v>748.60724280433942</v>
      </c>
      <c r="DC61" s="4">
        <f t="shared" si="141"/>
        <v>748.60724280433942</v>
      </c>
      <c r="DD61" s="4">
        <f t="shared" si="141"/>
        <v>748.60724280433942</v>
      </c>
      <c r="DE61" s="4">
        <f t="shared" si="141"/>
        <v>748.60724280433942</v>
      </c>
      <c r="DF61" s="4">
        <f t="shared" si="141"/>
        <v>748.60724280433942</v>
      </c>
      <c r="DG61" s="4">
        <f t="shared" si="141"/>
        <v>748.60724280433942</v>
      </c>
      <c r="DH61" s="4">
        <f t="shared" si="141"/>
        <v>748.60724280433942</v>
      </c>
      <c r="DI61" s="4">
        <f t="shared" si="141"/>
        <v>748.60724280433942</v>
      </c>
      <c r="DJ61" s="4">
        <f t="shared" si="141"/>
        <v>748.60724280433942</v>
      </c>
      <c r="DK61" s="4">
        <f t="shared" si="141"/>
        <v>748.60724280433942</v>
      </c>
      <c r="DL61" s="4">
        <f t="shared" si="141"/>
        <v>748.60724280433942</v>
      </c>
      <c r="DM61" s="4">
        <f t="shared" si="141"/>
        <v>748.60724280433942</v>
      </c>
      <c r="DN61" s="4">
        <f t="shared" si="141"/>
        <v>748.60724280433942</v>
      </c>
      <c r="DO61" s="4">
        <f t="shared" si="141"/>
        <v>748.60724280433942</v>
      </c>
      <c r="DP61" s="4">
        <f t="shared" si="141"/>
        <v>748.60724280433942</v>
      </c>
      <c r="DQ61" s="4">
        <f t="shared" si="141"/>
        <v>748.60724280433942</v>
      </c>
      <c r="DR61" s="4">
        <f t="shared" si="141"/>
        <v>748.60724280433942</v>
      </c>
      <c r="DS61" s="4">
        <f t="shared" si="141"/>
        <v>748.60724280433942</v>
      </c>
      <c r="DT61" s="4">
        <f t="shared" si="141"/>
        <v>748.60724280433942</v>
      </c>
      <c r="DU61" s="4">
        <f t="shared" si="141"/>
        <v>748.60724280433942</v>
      </c>
      <c r="DV61" s="4">
        <f t="shared" si="141"/>
        <v>748.60724280433942</v>
      </c>
      <c r="DW61" s="4">
        <f t="shared" si="141"/>
        <v>748.60724280433942</v>
      </c>
      <c r="DX61" s="4">
        <f t="shared" si="141"/>
        <v>748.60724280433942</v>
      </c>
      <c r="DY61" s="4">
        <f t="shared" si="141"/>
        <v>748.60724280433942</v>
      </c>
      <c r="DZ61" s="4">
        <f t="shared" si="141"/>
        <v>748.60724280433942</v>
      </c>
      <c r="EA61" s="4">
        <f t="shared" si="138"/>
        <v>748.60724280433942</v>
      </c>
      <c r="EB61" s="4">
        <f t="shared" si="138"/>
        <v>748.60724280433942</v>
      </c>
      <c r="EC61" s="4">
        <f t="shared" si="138"/>
        <v>748.60724280433942</v>
      </c>
      <c r="ED61" s="4">
        <f t="shared" si="136"/>
        <v>748.60724280433942</v>
      </c>
      <c r="EE61" s="4">
        <f t="shared" si="136"/>
        <v>748.60724280433942</v>
      </c>
      <c r="EF61" s="4">
        <f t="shared" si="136"/>
        <v>748.60724280433942</v>
      </c>
      <c r="EG61" s="4">
        <f t="shared" si="136"/>
        <v>748.60724280433942</v>
      </c>
      <c r="EH61" s="4">
        <f t="shared" si="136"/>
        <v>748.60724280433942</v>
      </c>
      <c r="EI61" s="4">
        <f t="shared" si="136"/>
        <v>748.60724280433942</v>
      </c>
      <c r="EJ61" s="4">
        <f t="shared" si="136"/>
        <v>748.60724280433942</v>
      </c>
      <c r="EK61" s="4">
        <f t="shared" si="136"/>
        <v>748.60724280433942</v>
      </c>
      <c r="EL61" s="4">
        <f t="shared" si="136"/>
        <v>748.60724280433942</v>
      </c>
      <c r="EM61" s="4">
        <f t="shared" si="136"/>
        <v>748.60724280433942</v>
      </c>
      <c r="EN61" s="4">
        <f t="shared" si="136"/>
        <v>748.60724280433942</v>
      </c>
      <c r="EO61" s="4">
        <f t="shared" si="136"/>
        <v>748.60724280433942</v>
      </c>
      <c r="EP61" s="4">
        <f t="shared" si="136"/>
        <v>748.60724280433942</v>
      </c>
      <c r="EQ61" s="4">
        <f t="shared" si="136"/>
        <v>748.60724280433942</v>
      </c>
      <c r="ER61" s="4">
        <f t="shared" si="136"/>
        <v>748.60724280433942</v>
      </c>
      <c r="ES61" s="4">
        <f t="shared" si="136"/>
        <v>748.60724280433942</v>
      </c>
      <c r="ET61" s="4">
        <f t="shared" si="136"/>
        <v>748.60724280433942</v>
      </c>
      <c r="EU61" s="4">
        <f t="shared" si="136"/>
        <v>748.60724280433942</v>
      </c>
      <c r="EV61" s="4">
        <f t="shared" si="136"/>
        <v>748.60724280433942</v>
      </c>
      <c r="EW61" s="4">
        <f t="shared" si="136"/>
        <v>748.60724280433942</v>
      </c>
      <c r="EX61" s="4">
        <f t="shared" si="136"/>
        <v>748.60724280433942</v>
      </c>
      <c r="EY61" s="4">
        <f t="shared" si="136"/>
        <v>748.60724280433942</v>
      </c>
      <c r="EZ61" s="4">
        <f t="shared" si="136"/>
        <v>748.60724280433942</v>
      </c>
      <c r="FA61" s="4">
        <f t="shared" si="136"/>
        <v>748.60724280433942</v>
      </c>
      <c r="FB61" s="4">
        <f t="shared" si="136"/>
        <v>748.60724280433942</v>
      </c>
      <c r="FC61" s="4">
        <f t="shared" si="136"/>
        <v>748.60724280433942</v>
      </c>
      <c r="FD61" s="4">
        <f t="shared" si="136"/>
        <v>748.60724280433942</v>
      </c>
      <c r="FE61" s="4">
        <f t="shared" si="136"/>
        <v>748.60724280433942</v>
      </c>
      <c r="FF61" s="4">
        <f t="shared" si="136"/>
        <v>748.60724280433942</v>
      </c>
      <c r="FG61" s="4">
        <f t="shared" si="136"/>
        <v>748.60724280433942</v>
      </c>
      <c r="FH61" s="4">
        <f t="shared" si="136"/>
        <v>748.60724280433942</v>
      </c>
      <c r="FI61" s="4">
        <f t="shared" si="136"/>
        <v>748.60724280433942</v>
      </c>
      <c r="FJ61" s="4">
        <f t="shared" si="136"/>
        <v>748.60724280433942</v>
      </c>
      <c r="FK61" s="4">
        <f t="shared" si="136"/>
        <v>748.60724280433942</v>
      </c>
      <c r="FL61" s="4">
        <f t="shared" si="136"/>
        <v>748.60724280433942</v>
      </c>
      <c r="FM61" s="4">
        <f t="shared" si="136"/>
        <v>748.60724280433942</v>
      </c>
      <c r="FN61" s="4">
        <f t="shared" si="136"/>
        <v>748.60724280433942</v>
      </c>
      <c r="FO61" s="4">
        <f t="shared" si="136"/>
        <v>748.60724280433942</v>
      </c>
      <c r="FP61" s="4">
        <f t="shared" si="136"/>
        <v>748.60724280433942</v>
      </c>
      <c r="FQ61" s="4">
        <f t="shared" si="136"/>
        <v>748.60724280433942</v>
      </c>
      <c r="FR61" s="4">
        <f t="shared" si="136"/>
        <v>748.60724280433942</v>
      </c>
      <c r="FS61" s="4">
        <f t="shared" si="136"/>
        <v>748.60724280433942</v>
      </c>
      <c r="FT61" s="4">
        <f t="shared" si="136"/>
        <v>748.60724280433942</v>
      </c>
      <c r="FU61" s="4">
        <f t="shared" si="136"/>
        <v>748.60724280433942</v>
      </c>
      <c r="FV61" s="4">
        <f t="shared" si="136"/>
        <v>748.60724280433942</v>
      </c>
      <c r="FW61" s="4">
        <f t="shared" si="136"/>
        <v>748.60724280433942</v>
      </c>
      <c r="FX61" s="4">
        <f t="shared" si="136"/>
        <v>748.60724280433942</v>
      </c>
      <c r="FY61" s="4">
        <f t="shared" si="136"/>
        <v>748.60724280433942</v>
      </c>
      <c r="FZ61" s="4">
        <f t="shared" si="136"/>
        <v>748.60724280433942</v>
      </c>
      <c r="GA61" s="4">
        <f t="shared" si="136"/>
        <v>748.60724280433942</v>
      </c>
      <c r="GB61" s="4">
        <f t="shared" si="136"/>
        <v>748.60724280433942</v>
      </c>
      <c r="GC61" s="4">
        <f t="shared" si="136"/>
        <v>748.60724280433942</v>
      </c>
      <c r="GD61" s="4">
        <f t="shared" si="136"/>
        <v>748.60724280433942</v>
      </c>
      <c r="GE61" s="4">
        <f t="shared" si="136"/>
        <v>748.60724280433942</v>
      </c>
      <c r="GF61" s="4">
        <f t="shared" si="136"/>
        <v>748.60724280433942</v>
      </c>
      <c r="GG61" s="4">
        <f t="shared" si="136"/>
        <v>748.60724280433942</v>
      </c>
      <c r="GH61" s="4">
        <f t="shared" si="136"/>
        <v>748.60724280433942</v>
      </c>
      <c r="GI61" s="4">
        <f t="shared" si="136"/>
        <v>748.60724280433942</v>
      </c>
      <c r="GJ61" s="4">
        <f t="shared" si="136"/>
        <v>748.60724280433942</v>
      </c>
      <c r="GK61" s="4">
        <f t="shared" si="136"/>
        <v>748.60724280433942</v>
      </c>
      <c r="GL61" s="4">
        <f t="shared" si="136"/>
        <v>748.60724280433942</v>
      </c>
      <c r="GM61" s="4">
        <f t="shared" si="125"/>
        <v>748.60724280433942</v>
      </c>
      <c r="GN61" s="4">
        <f t="shared" si="142"/>
        <v>748.60724280433942</v>
      </c>
      <c r="GO61" s="4">
        <f t="shared" si="142"/>
        <v>748.60724280433942</v>
      </c>
      <c r="GP61" s="4">
        <f t="shared" si="142"/>
        <v>748.60724280433942</v>
      </c>
      <c r="GQ61" s="4">
        <f t="shared" si="142"/>
        <v>748.60724280433942</v>
      </c>
      <c r="GR61" s="4">
        <f t="shared" si="142"/>
        <v>748.60724280433942</v>
      </c>
      <c r="GS61" s="4">
        <f t="shared" si="142"/>
        <v>748.60724280433942</v>
      </c>
      <c r="GT61" s="4">
        <f t="shared" si="142"/>
        <v>748.60724280433942</v>
      </c>
      <c r="GU61" s="4">
        <f t="shared" si="142"/>
        <v>748.60724280433942</v>
      </c>
      <c r="GV61" s="4">
        <f t="shared" si="142"/>
        <v>748.60724280433942</v>
      </c>
      <c r="GW61" s="4">
        <f t="shared" si="142"/>
        <v>748.60724280433942</v>
      </c>
      <c r="GX61" s="4">
        <f t="shared" si="142"/>
        <v>748.60724280433942</v>
      </c>
      <c r="GY61" s="4">
        <f t="shared" si="142"/>
        <v>748.60724280433942</v>
      </c>
      <c r="GZ61" s="4">
        <f t="shared" si="142"/>
        <v>748.60724280433942</v>
      </c>
      <c r="HA61" s="4">
        <f t="shared" si="142"/>
        <v>748.60724280433942</v>
      </c>
      <c r="HB61" s="4">
        <f t="shared" si="142"/>
        <v>748.60724280433942</v>
      </c>
      <c r="HC61" s="4">
        <f t="shared" si="142"/>
        <v>748.60724280433942</v>
      </c>
      <c r="HD61" s="4">
        <f t="shared" si="142"/>
        <v>748.60724280433942</v>
      </c>
      <c r="HE61" s="4">
        <f t="shared" si="142"/>
        <v>748.60724280433942</v>
      </c>
      <c r="HF61" s="4">
        <f t="shared" si="142"/>
        <v>748.60724280433942</v>
      </c>
      <c r="HG61" s="4">
        <f t="shared" si="142"/>
        <v>748.60724280433942</v>
      </c>
      <c r="HH61" s="4">
        <f t="shared" si="142"/>
        <v>748.60724280433942</v>
      </c>
      <c r="HI61" s="4">
        <f t="shared" si="142"/>
        <v>748.60724280433942</v>
      </c>
      <c r="HJ61" s="4">
        <f t="shared" si="142"/>
        <v>748.60724280433942</v>
      </c>
      <c r="HK61" s="4">
        <f t="shared" si="142"/>
        <v>748.60724280433942</v>
      </c>
      <c r="HL61" s="4">
        <f t="shared" si="142"/>
        <v>748.60724280433942</v>
      </c>
      <c r="HM61" s="4">
        <f t="shared" si="142"/>
        <v>748.60724280433942</v>
      </c>
      <c r="HN61" s="4">
        <f t="shared" si="142"/>
        <v>748.60724280433942</v>
      </c>
      <c r="HO61" s="4">
        <f t="shared" si="142"/>
        <v>748.60724280433942</v>
      </c>
      <c r="HP61" s="4">
        <f t="shared" si="142"/>
        <v>748.60724280433942</v>
      </c>
      <c r="HQ61" s="4">
        <f t="shared" si="142"/>
        <v>748.60724280433942</v>
      </c>
      <c r="HR61" s="4">
        <f t="shared" si="142"/>
        <v>748.60724280433942</v>
      </c>
      <c r="HS61" s="4">
        <f t="shared" si="142"/>
        <v>748.60724280433942</v>
      </c>
      <c r="HT61" s="4">
        <f t="shared" si="142"/>
        <v>748.60724280433942</v>
      </c>
      <c r="HU61" s="4">
        <f t="shared" si="142"/>
        <v>748.60724280433942</v>
      </c>
      <c r="HV61" s="4">
        <f t="shared" si="142"/>
        <v>748.60724280433942</v>
      </c>
      <c r="HW61" s="4">
        <f t="shared" si="142"/>
        <v>748.60724280433942</v>
      </c>
      <c r="HX61" s="4">
        <f t="shared" si="142"/>
        <v>748.60724280433942</v>
      </c>
      <c r="HY61" s="4">
        <f t="shared" si="142"/>
        <v>748.60724280433942</v>
      </c>
      <c r="HZ61" s="4">
        <f t="shared" si="142"/>
        <v>748.60724280433942</v>
      </c>
      <c r="IA61" s="4">
        <f t="shared" si="142"/>
        <v>748.60724280433942</v>
      </c>
      <c r="IB61" s="4">
        <f t="shared" si="142"/>
        <v>748.60724280433942</v>
      </c>
      <c r="IC61" s="4">
        <f t="shared" si="142"/>
        <v>748.60724280433942</v>
      </c>
      <c r="ID61" s="4">
        <f t="shared" si="142"/>
        <v>748.60724280433942</v>
      </c>
      <c r="IE61" s="4">
        <f t="shared" si="142"/>
        <v>748.60724280433942</v>
      </c>
      <c r="IF61" s="4">
        <f t="shared" si="142"/>
        <v>748.60724280433942</v>
      </c>
      <c r="IG61" s="4">
        <f t="shared" si="142"/>
        <v>748.60724280433942</v>
      </c>
      <c r="IH61" s="4">
        <f t="shared" si="142"/>
        <v>748.60724280433942</v>
      </c>
      <c r="II61" s="4">
        <f t="shared" si="142"/>
        <v>748.60724280433942</v>
      </c>
      <c r="IJ61" s="4">
        <f t="shared" si="142"/>
        <v>748.60724280433942</v>
      </c>
      <c r="IK61" s="4">
        <f t="shared" si="142"/>
        <v>748.60724280433942</v>
      </c>
      <c r="IL61" s="4">
        <f t="shared" si="142"/>
        <v>748.60724280433942</v>
      </c>
      <c r="IM61" s="4">
        <f t="shared" si="142"/>
        <v>748.60724280433942</v>
      </c>
      <c r="IN61" s="4">
        <f t="shared" si="142"/>
        <v>748.60724280433942</v>
      </c>
      <c r="IO61" s="4">
        <f t="shared" si="142"/>
        <v>748.60724280433942</v>
      </c>
      <c r="IP61" s="4">
        <f t="shared" si="142"/>
        <v>748.60724280433942</v>
      </c>
      <c r="IQ61" s="4">
        <f t="shared" si="142"/>
        <v>748.60724280433942</v>
      </c>
      <c r="IR61" s="4">
        <f t="shared" si="142"/>
        <v>748.60724280433942</v>
      </c>
      <c r="IS61" s="4">
        <f t="shared" si="142"/>
        <v>748.60724280433942</v>
      </c>
      <c r="IT61" s="4">
        <f t="shared" si="142"/>
        <v>748.60724280433942</v>
      </c>
      <c r="IU61" s="4">
        <f t="shared" si="142"/>
        <v>748.60724280433942</v>
      </c>
      <c r="IV61" s="4">
        <f t="shared" si="142"/>
        <v>748.60724280433942</v>
      </c>
      <c r="IW61" s="4">
        <f t="shared" si="142"/>
        <v>748.60724280433942</v>
      </c>
      <c r="IX61" s="4">
        <f t="shared" si="142"/>
        <v>748.60724280433942</v>
      </c>
      <c r="IY61" s="4">
        <f t="shared" si="130"/>
        <v>748.60724280433942</v>
      </c>
      <c r="IZ61" s="4">
        <f t="shared" si="130"/>
        <v>748.60724280433942</v>
      </c>
      <c r="JA61" s="4">
        <f t="shared" si="130"/>
        <v>748.60724280433942</v>
      </c>
      <c r="JB61" s="4">
        <f t="shared" si="130"/>
        <v>748.60724280433942</v>
      </c>
      <c r="JC61" s="4">
        <f t="shared" si="130"/>
        <v>748.60724280433942</v>
      </c>
    </row>
    <row r="62" spans="1:263" x14ac:dyDescent="0.4">
      <c r="A62" s="4">
        <f t="shared" si="122"/>
        <v>211017.4096016876</v>
      </c>
      <c r="B62">
        <v>2029</v>
      </c>
      <c r="C62" s="4">
        <f t="shared" si="140"/>
        <v>808.49582222868651</v>
      </c>
      <c r="D62" s="4">
        <f t="shared" si="140"/>
        <v>808.49582222868651</v>
      </c>
      <c r="E62" s="4">
        <f t="shared" si="140"/>
        <v>808.49582222868651</v>
      </c>
      <c r="F62" s="4">
        <f t="shared" si="140"/>
        <v>808.49582222868651</v>
      </c>
      <c r="G62" s="4">
        <f t="shared" si="140"/>
        <v>808.49582222868651</v>
      </c>
      <c r="H62" s="4">
        <f t="shared" si="140"/>
        <v>808.49582222868651</v>
      </c>
      <c r="I62" s="4">
        <f t="shared" si="140"/>
        <v>808.49582222868651</v>
      </c>
      <c r="J62" s="4">
        <f t="shared" si="140"/>
        <v>808.49582222868651</v>
      </c>
      <c r="K62" s="4">
        <f t="shared" si="140"/>
        <v>808.49582222868651</v>
      </c>
      <c r="L62" s="4">
        <f t="shared" si="140"/>
        <v>808.49582222868651</v>
      </c>
      <c r="M62" s="4">
        <f t="shared" si="140"/>
        <v>808.49582222868651</v>
      </c>
      <c r="N62" s="4">
        <f t="shared" si="140"/>
        <v>808.49582222868651</v>
      </c>
      <c r="O62" s="4">
        <f t="shared" si="140"/>
        <v>808.49582222868651</v>
      </c>
      <c r="P62" s="4">
        <f t="shared" si="140"/>
        <v>808.49582222868651</v>
      </c>
      <c r="Q62" s="4">
        <f t="shared" si="140"/>
        <v>808.49582222868651</v>
      </c>
      <c r="R62" s="4">
        <f t="shared" si="140"/>
        <v>808.49582222868651</v>
      </c>
      <c r="S62" s="4">
        <f t="shared" si="140"/>
        <v>808.49582222868651</v>
      </c>
      <c r="T62" s="4">
        <f t="shared" si="140"/>
        <v>808.49582222868651</v>
      </c>
      <c r="U62" s="4">
        <f t="shared" si="140"/>
        <v>808.49582222868651</v>
      </c>
      <c r="V62" s="4">
        <f t="shared" si="140"/>
        <v>808.49582222868651</v>
      </c>
      <c r="W62" s="4">
        <f t="shared" si="140"/>
        <v>808.49582222868651</v>
      </c>
      <c r="X62" s="4">
        <f t="shared" si="140"/>
        <v>808.49582222868651</v>
      </c>
      <c r="Y62" s="4">
        <f t="shared" si="140"/>
        <v>808.49582222868651</v>
      </c>
      <c r="Z62" s="4">
        <f t="shared" si="140"/>
        <v>808.49582222868651</v>
      </c>
      <c r="AA62" s="4">
        <f t="shared" si="140"/>
        <v>808.49582222868651</v>
      </c>
      <c r="AB62" s="4">
        <f t="shared" si="140"/>
        <v>808.49582222868651</v>
      </c>
      <c r="AC62" s="4">
        <f t="shared" si="140"/>
        <v>808.49582222868651</v>
      </c>
      <c r="AD62" s="4">
        <f t="shared" si="140"/>
        <v>808.49582222868651</v>
      </c>
      <c r="AE62" s="4">
        <f t="shared" si="140"/>
        <v>808.49582222868651</v>
      </c>
      <c r="AF62" s="4">
        <f t="shared" si="140"/>
        <v>808.49582222868651</v>
      </c>
      <c r="AG62" s="4">
        <f t="shared" si="140"/>
        <v>808.49582222868651</v>
      </c>
      <c r="AH62" s="4">
        <f t="shared" si="140"/>
        <v>808.49582222868651</v>
      </c>
      <c r="AI62" s="4">
        <f t="shared" si="140"/>
        <v>808.49582222868651</v>
      </c>
      <c r="AJ62" s="4">
        <f t="shared" si="140"/>
        <v>808.49582222868651</v>
      </c>
      <c r="AK62" s="4">
        <f t="shared" si="140"/>
        <v>808.49582222868651</v>
      </c>
      <c r="AL62" s="4">
        <f t="shared" si="140"/>
        <v>808.49582222868651</v>
      </c>
      <c r="AM62" s="4">
        <f t="shared" si="140"/>
        <v>808.49582222868651</v>
      </c>
      <c r="AN62" s="4">
        <f t="shared" si="140"/>
        <v>808.49582222868651</v>
      </c>
      <c r="AO62" s="4">
        <f t="shared" si="140"/>
        <v>808.49582222868651</v>
      </c>
      <c r="AP62" s="4">
        <f t="shared" si="140"/>
        <v>808.49582222868651</v>
      </c>
      <c r="AQ62" s="4">
        <f t="shared" si="140"/>
        <v>808.49582222868651</v>
      </c>
      <c r="AR62" s="4">
        <f t="shared" si="140"/>
        <v>808.49582222868651</v>
      </c>
      <c r="AS62" s="4">
        <f t="shared" si="140"/>
        <v>808.49582222868651</v>
      </c>
      <c r="AT62" s="4">
        <f t="shared" si="140"/>
        <v>808.49582222868651</v>
      </c>
      <c r="AU62" s="4">
        <f t="shared" si="140"/>
        <v>808.49582222868651</v>
      </c>
      <c r="AV62" s="4">
        <f t="shared" si="140"/>
        <v>808.49582222868651</v>
      </c>
      <c r="AW62" s="4">
        <f t="shared" si="140"/>
        <v>808.49582222868651</v>
      </c>
      <c r="AX62" s="4">
        <f t="shared" si="140"/>
        <v>808.49582222868651</v>
      </c>
      <c r="AY62" s="4">
        <f t="shared" si="140"/>
        <v>808.49582222868651</v>
      </c>
      <c r="AZ62" s="4">
        <f t="shared" si="140"/>
        <v>808.49582222868651</v>
      </c>
      <c r="BA62" s="4">
        <f t="shared" si="140"/>
        <v>808.49582222868651</v>
      </c>
      <c r="BB62" s="4">
        <f t="shared" si="140"/>
        <v>808.49582222868651</v>
      </c>
      <c r="BC62" s="4">
        <f t="shared" si="140"/>
        <v>808.49582222868651</v>
      </c>
      <c r="BD62" s="4">
        <f t="shared" si="140"/>
        <v>808.49582222868651</v>
      </c>
      <c r="BE62" s="4">
        <f t="shared" si="140"/>
        <v>808.49582222868651</v>
      </c>
      <c r="BF62" s="4">
        <f t="shared" si="140"/>
        <v>808.49582222868651</v>
      </c>
      <c r="BG62" s="4">
        <f t="shared" si="140"/>
        <v>808.49582222868651</v>
      </c>
      <c r="BH62" s="4">
        <f t="shared" si="140"/>
        <v>808.49582222868651</v>
      </c>
      <c r="BI62" s="4">
        <f t="shared" si="140"/>
        <v>808.49582222868651</v>
      </c>
      <c r="BJ62" s="4">
        <f t="shared" si="140"/>
        <v>808.49582222868651</v>
      </c>
      <c r="BK62" s="4">
        <f t="shared" si="140"/>
        <v>808.49582222868651</v>
      </c>
      <c r="BL62" s="4">
        <f t="shared" si="140"/>
        <v>808.49582222868651</v>
      </c>
      <c r="BM62" s="4">
        <f t="shared" si="140"/>
        <v>808.49582222868651</v>
      </c>
      <c r="BN62" s="4">
        <f t="shared" si="140"/>
        <v>808.49582222868651</v>
      </c>
      <c r="BO62" s="4">
        <f t="shared" si="123"/>
        <v>808.49582222868651</v>
      </c>
      <c r="BP62" s="4">
        <f t="shared" si="141"/>
        <v>808.49582222868651</v>
      </c>
      <c r="BQ62" s="4">
        <f t="shared" si="141"/>
        <v>808.49582222868651</v>
      </c>
      <c r="BR62" s="4">
        <f t="shared" si="141"/>
        <v>808.49582222868651</v>
      </c>
      <c r="BS62" s="4">
        <f t="shared" si="141"/>
        <v>808.49582222868651</v>
      </c>
      <c r="BT62" s="4">
        <f t="shared" si="141"/>
        <v>808.49582222868651</v>
      </c>
      <c r="BU62" s="4">
        <f t="shared" si="141"/>
        <v>808.49582222868651</v>
      </c>
      <c r="BV62" s="4">
        <f t="shared" si="141"/>
        <v>808.49582222868651</v>
      </c>
      <c r="BW62" s="4">
        <f t="shared" si="141"/>
        <v>808.49582222868651</v>
      </c>
      <c r="BX62" s="4">
        <f t="shared" si="141"/>
        <v>808.49582222868651</v>
      </c>
      <c r="BY62" s="4">
        <f t="shared" si="141"/>
        <v>808.49582222868651</v>
      </c>
      <c r="BZ62" s="4">
        <f t="shared" si="141"/>
        <v>808.49582222868651</v>
      </c>
      <c r="CA62" s="4">
        <f t="shared" si="141"/>
        <v>808.49582222868651</v>
      </c>
      <c r="CB62" s="4">
        <f t="shared" si="141"/>
        <v>808.49582222868651</v>
      </c>
      <c r="CC62" s="4">
        <f t="shared" si="141"/>
        <v>808.49582222868651</v>
      </c>
      <c r="CD62" s="4">
        <f t="shared" si="141"/>
        <v>808.49582222868651</v>
      </c>
      <c r="CE62" s="4">
        <f t="shared" si="141"/>
        <v>808.49582222868651</v>
      </c>
      <c r="CF62" s="4">
        <f t="shared" si="141"/>
        <v>808.49582222868651</v>
      </c>
      <c r="CG62" s="4">
        <f t="shared" si="141"/>
        <v>808.49582222868651</v>
      </c>
      <c r="CH62" s="4">
        <f t="shared" si="141"/>
        <v>808.49582222868651</v>
      </c>
      <c r="CI62" s="4">
        <f t="shared" si="141"/>
        <v>808.49582222868651</v>
      </c>
      <c r="CJ62" s="4">
        <f t="shared" si="141"/>
        <v>808.49582222868651</v>
      </c>
      <c r="CK62" s="4">
        <f t="shared" si="141"/>
        <v>808.49582222868651</v>
      </c>
      <c r="CL62" s="4">
        <f t="shared" si="141"/>
        <v>808.49582222868651</v>
      </c>
      <c r="CM62" s="4">
        <f t="shared" si="141"/>
        <v>808.49582222868651</v>
      </c>
      <c r="CN62" s="4">
        <f t="shared" si="141"/>
        <v>808.49582222868651</v>
      </c>
      <c r="CO62" s="4">
        <f t="shared" si="141"/>
        <v>808.49582222868651</v>
      </c>
      <c r="CP62" s="4">
        <f t="shared" si="141"/>
        <v>808.49582222868651</v>
      </c>
      <c r="CQ62" s="4">
        <f t="shared" si="141"/>
        <v>808.49582222868651</v>
      </c>
      <c r="CR62" s="4">
        <f t="shared" si="141"/>
        <v>808.49582222868651</v>
      </c>
      <c r="CS62" s="4">
        <f t="shared" si="141"/>
        <v>808.49582222868651</v>
      </c>
      <c r="CT62" s="4">
        <f t="shared" si="141"/>
        <v>808.49582222868651</v>
      </c>
      <c r="CU62" s="4">
        <f t="shared" si="141"/>
        <v>808.49582222868651</v>
      </c>
      <c r="CV62" s="4">
        <f t="shared" si="141"/>
        <v>808.49582222868651</v>
      </c>
      <c r="CW62" s="4">
        <f t="shared" si="141"/>
        <v>808.49582222868651</v>
      </c>
      <c r="CX62" s="4">
        <f t="shared" si="141"/>
        <v>808.49582222868651</v>
      </c>
      <c r="CY62" s="4">
        <f t="shared" si="141"/>
        <v>808.49582222868651</v>
      </c>
      <c r="CZ62" s="4">
        <f t="shared" si="141"/>
        <v>808.49582222868651</v>
      </c>
      <c r="DA62" s="4">
        <f t="shared" si="141"/>
        <v>808.49582222868651</v>
      </c>
      <c r="DB62" s="4">
        <f t="shared" si="141"/>
        <v>808.49582222868651</v>
      </c>
      <c r="DC62" s="4">
        <f t="shared" si="141"/>
        <v>808.49582222868651</v>
      </c>
      <c r="DD62" s="4">
        <f t="shared" si="141"/>
        <v>808.49582222868651</v>
      </c>
      <c r="DE62" s="4">
        <f t="shared" si="141"/>
        <v>808.49582222868651</v>
      </c>
      <c r="DF62" s="4">
        <f t="shared" si="141"/>
        <v>808.49582222868651</v>
      </c>
      <c r="DG62" s="4">
        <f t="shared" si="141"/>
        <v>808.49582222868651</v>
      </c>
      <c r="DH62" s="4">
        <f t="shared" si="141"/>
        <v>808.49582222868651</v>
      </c>
      <c r="DI62" s="4">
        <f t="shared" si="141"/>
        <v>808.49582222868651</v>
      </c>
      <c r="DJ62" s="4">
        <f t="shared" si="141"/>
        <v>808.49582222868651</v>
      </c>
      <c r="DK62" s="4">
        <f t="shared" si="141"/>
        <v>808.49582222868651</v>
      </c>
      <c r="DL62" s="4">
        <f t="shared" si="141"/>
        <v>808.49582222868651</v>
      </c>
      <c r="DM62" s="4">
        <f t="shared" si="141"/>
        <v>808.49582222868651</v>
      </c>
      <c r="DN62" s="4">
        <f t="shared" si="141"/>
        <v>808.49582222868651</v>
      </c>
      <c r="DO62" s="4">
        <f t="shared" si="141"/>
        <v>808.49582222868651</v>
      </c>
      <c r="DP62" s="4">
        <f t="shared" si="141"/>
        <v>808.49582222868651</v>
      </c>
      <c r="DQ62" s="4">
        <f t="shared" si="141"/>
        <v>808.49582222868651</v>
      </c>
      <c r="DR62" s="4">
        <f t="shared" si="141"/>
        <v>808.49582222868651</v>
      </c>
      <c r="DS62" s="4">
        <f t="shared" si="141"/>
        <v>808.49582222868651</v>
      </c>
      <c r="DT62" s="4">
        <f t="shared" si="141"/>
        <v>808.49582222868651</v>
      </c>
      <c r="DU62" s="4">
        <f t="shared" si="141"/>
        <v>808.49582222868651</v>
      </c>
      <c r="DV62" s="4">
        <f t="shared" si="141"/>
        <v>808.49582222868651</v>
      </c>
      <c r="DW62" s="4">
        <f t="shared" si="141"/>
        <v>808.49582222868651</v>
      </c>
      <c r="DX62" s="4">
        <f t="shared" si="141"/>
        <v>808.49582222868651</v>
      </c>
      <c r="DY62" s="4">
        <f t="shared" si="141"/>
        <v>808.49582222868651</v>
      </c>
      <c r="DZ62" s="4">
        <f t="shared" si="141"/>
        <v>808.49582222868651</v>
      </c>
      <c r="EA62" s="4">
        <f t="shared" si="138"/>
        <v>808.49582222868651</v>
      </c>
      <c r="EB62" s="4">
        <f t="shared" si="138"/>
        <v>808.49582222868651</v>
      </c>
      <c r="EC62" s="4">
        <f t="shared" si="138"/>
        <v>808.49582222868651</v>
      </c>
      <c r="ED62" s="4">
        <f t="shared" si="136"/>
        <v>808.49582222868651</v>
      </c>
      <c r="EE62" s="4">
        <f t="shared" si="136"/>
        <v>808.49582222868651</v>
      </c>
      <c r="EF62" s="4">
        <f t="shared" si="136"/>
        <v>808.49582222868651</v>
      </c>
      <c r="EG62" s="4">
        <f t="shared" si="136"/>
        <v>808.49582222868651</v>
      </c>
      <c r="EH62" s="4">
        <f t="shared" si="136"/>
        <v>808.49582222868651</v>
      </c>
      <c r="EI62" s="4">
        <f t="shared" si="136"/>
        <v>808.49582222868651</v>
      </c>
      <c r="EJ62" s="4">
        <f t="shared" si="136"/>
        <v>808.49582222868651</v>
      </c>
      <c r="EK62" s="4">
        <f t="shared" si="136"/>
        <v>808.49582222868651</v>
      </c>
      <c r="EL62" s="4">
        <f t="shared" si="136"/>
        <v>808.49582222868651</v>
      </c>
      <c r="EM62" s="4">
        <f t="shared" ref="EM62:GL62" si="143">EM158</f>
        <v>808.49582222868651</v>
      </c>
      <c r="EN62" s="4">
        <f t="shared" si="143"/>
        <v>808.49582222868651</v>
      </c>
      <c r="EO62" s="4">
        <f t="shared" si="143"/>
        <v>808.49582222868651</v>
      </c>
      <c r="EP62" s="4">
        <f t="shared" si="143"/>
        <v>808.49582222868651</v>
      </c>
      <c r="EQ62" s="4">
        <f t="shared" si="143"/>
        <v>808.49582222868651</v>
      </c>
      <c r="ER62" s="4">
        <f t="shared" si="143"/>
        <v>808.49582222868651</v>
      </c>
      <c r="ES62" s="4">
        <f t="shared" si="143"/>
        <v>808.49582222868651</v>
      </c>
      <c r="ET62" s="4">
        <f t="shared" si="143"/>
        <v>808.49582222868651</v>
      </c>
      <c r="EU62" s="4">
        <f t="shared" si="143"/>
        <v>808.49582222868651</v>
      </c>
      <c r="EV62" s="4">
        <f t="shared" si="143"/>
        <v>808.49582222868651</v>
      </c>
      <c r="EW62" s="4">
        <f t="shared" si="143"/>
        <v>808.49582222868651</v>
      </c>
      <c r="EX62" s="4">
        <f t="shared" si="143"/>
        <v>808.49582222868651</v>
      </c>
      <c r="EY62" s="4">
        <f t="shared" si="143"/>
        <v>808.49582222868651</v>
      </c>
      <c r="EZ62" s="4">
        <f t="shared" si="143"/>
        <v>808.49582222868651</v>
      </c>
      <c r="FA62" s="4">
        <f t="shared" si="143"/>
        <v>808.49582222868651</v>
      </c>
      <c r="FB62" s="4">
        <f t="shared" si="143"/>
        <v>808.49582222868651</v>
      </c>
      <c r="FC62" s="4">
        <f t="shared" si="143"/>
        <v>808.49582222868651</v>
      </c>
      <c r="FD62" s="4">
        <f t="shared" si="143"/>
        <v>808.49582222868651</v>
      </c>
      <c r="FE62" s="4">
        <f t="shared" si="143"/>
        <v>808.49582222868651</v>
      </c>
      <c r="FF62" s="4">
        <f t="shared" si="143"/>
        <v>808.49582222868651</v>
      </c>
      <c r="FG62" s="4">
        <f t="shared" si="143"/>
        <v>808.49582222868651</v>
      </c>
      <c r="FH62" s="4">
        <f t="shared" si="143"/>
        <v>808.49582222868651</v>
      </c>
      <c r="FI62" s="4">
        <f t="shared" si="143"/>
        <v>808.49582222868651</v>
      </c>
      <c r="FJ62" s="4">
        <f t="shared" si="143"/>
        <v>808.49582222868651</v>
      </c>
      <c r="FK62" s="4">
        <f t="shared" si="143"/>
        <v>808.49582222868651</v>
      </c>
      <c r="FL62" s="4">
        <f t="shared" si="143"/>
        <v>808.49582222868651</v>
      </c>
      <c r="FM62" s="4">
        <f t="shared" si="143"/>
        <v>808.49582222868651</v>
      </c>
      <c r="FN62" s="4">
        <f t="shared" si="143"/>
        <v>808.49582222868651</v>
      </c>
      <c r="FO62" s="4">
        <f t="shared" si="143"/>
        <v>808.49582222868651</v>
      </c>
      <c r="FP62" s="4">
        <f t="shared" si="143"/>
        <v>808.49582222868651</v>
      </c>
      <c r="FQ62" s="4">
        <f t="shared" si="143"/>
        <v>808.49582222868651</v>
      </c>
      <c r="FR62" s="4">
        <f t="shared" si="143"/>
        <v>808.49582222868651</v>
      </c>
      <c r="FS62" s="4">
        <f t="shared" si="143"/>
        <v>808.49582222868651</v>
      </c>
      <c r="FT62" s="4">
        <f t="shared" si="143"/>
        <v>808.49582222868651</v>
      </c>
      <c r="FU62" s="4">
        <f t="shared" si="143"/>
        <v>808.49582222868651</v>
      </c>
      <c r="FV62" s="4">
        <f t="shared" si="143"/>
        <v>808.49582222868651</v>
      </c>
      <c r="FW62" s="4">
        <f t="shared" si="143"/>
        <v>808.49582222868651</v>
      </c>
      <c r="FX62" s="4">
        <f t="shared" si="143"/>
        <v>808.49582222868651</v>
      </c>
      <c r="FY62" s="4">
        <f t="shared" si="143"/>
        <v>808.49582222868651</v>
      </c>
      <c r="FZ62" s="4">
        <f t="shared" si="143"/>
        <v>808.49582222868651</v>
      </c>
      <c r="GA62" s="4">
        <f t="shared" si="143"/>
        <v>808.49582222868651</v>
      </c>
      <c r="GB62" s="4">
        <f t="shared" si="143"/>
        <v>808.49582222868651</v>
      </c>
      <c r="GC62" s="4">
        <f t="shared" si="143"/>
        <v>808.49582222868651</v>
      </c>
      <c r="GD62" s="4">
        <f t="shared" si="143"/>
        <v>808.49582222868651</v>
      </c>
      <c r="GE62" s="4">
        <f t="shared" si="143"/>
        <v>808.49582222868651</v>
      </c>
      <c r="GF62" s="4">
        <f t="shared" si="143"/>
        <v>808.49582222868651</v>
      </c>
      <c r="GG62" s="4">
        <f t="shared" si="143"/>
        <v>808.49582222868651</v>
      </c>
      <c r="GH62" s="4">
        <f t="shared" si="143"/>
        <v>808.49582222868651</v>
      </c>
      <c r="GI62" s="4">
        <f t="shared" si="143"/>
        <v>808.49582222868651</v>
      </c>
      <c r="GJ62" s="4">
        <f t="shared" si="143"/>
        <v>808.49582222868651</v>
      </c>
      <c r="GK62" s="4">
        <f t="shared" si="143"/>
        <v>808.49582222868651</v>
      </c>
      <c r="GL62" s="4">
        <f t="shared" si="143"/>
        <v>808.49582222868651</v>
      </c>
      <c r="GM62" s="4">
        <f t="shared" si="125"/>
        <v>808.49582222868651</v>
      </c>
      <c r="GN62" s="4">
        <f t="shared" si="142"/>
        <v>808.49582222868651</v>
      </c>
      <c r="GO62" s="4">
        <f t="shared" si="142"/>
        <v>808.49582222868651</v>
      </c>
      <c r="GP62" s="4">
        <f t="shared" si="142"/>
        <v>808.49582222868651</v>
      </c>
      <c r="GQ62" s="4">
        <f t="shared" si="142"/>
        <v>808.49582222868651</v>
      </c>
      <c r="GR62" s="4">
        <f t="shared" si="142"/>
        <v>808.49582222868651</v>
      </c>
      <c r="GS62" s="4">
        <f t="shared" si="142"/>
        <v>808.49582222868651</v>
      </c>
      <c r="GT62" s="4">
        <f t="shared" si="142"/>
        <v>808.49582222868651</v>
      </c>
      <c r="GU62" s="4">
        <f t="shared" si="142"/>
        <v>808.49582222868651</v>
      </c>
      <c r="GV62" s="4">
        <f t="shared" si="142"/>
        <v>808.49582222868651</v>
      </c>
      <c r="GW62" s="4">
        <f t="shared" si="142"/>
        <v>808.49582222868651</v>
      </c>
      <c r="GX62" s="4">
        <f t="shared" si="142"/>
        <v>808.49582222868651</v>
      </c>
      <c r="GY62" s="4">
        <f t="shared" si="142"/>
        <v>808.49582222868651</v>
      </c>
      <c r="GZ62" s="4">
        <f t="shared" si="142"/>
        <v>808.49582222868651</v>
      </c>
      <c r="HA62" s="4">
        <f t="shared" si="142"/>
        <v>808.49582222868651</v>
      </c>
      <c r="HB62" s="4">
        <f t="shared" si="142"/>
        <v>808.49582222868651</v>
      </c>
      <c r="HC62" s="4">
        <f t="shared" si="142"/>
        <v>808.49582222868651</v>
      </c>
      <c r="HD62" s="4">
        <f t="shared" si="142"/>
        <v>808.49582222868651</v>
      </c>
      <c r="HE62" s="4">
        <f t="shared" si="142"/>
        <v>808.49582222868651</v>
      </c>
      <c r="HF62" s="4">
        <f t="shared" si="142"/>
        <v>808.49582222868651</v>
      </c>
      <c r="HG62" s="4">
        <f t="shared" si="142"/>
        <v>808.49582222868651</v>
      </c>
      <c r="HH62" s="4">
        <f t="shared" si="142"/>
        <v>808.49582222868651</v>
      </c>
      <c r="HI62" s="4">
        <f t="shared" si="142"/>
        <v>808.49582222868651</v>
      </c>
      <c r="HJ62" s="4">
        <f t="shared" si="142"/>
        <v>808.49582222868651</v>
      </c>
      <c r="HK62" s="4">
        <f t="shared" si="142"/>
        <v>808.49582222868651</v>
      </c>
      <c r="HL62" s="4">
        <f t="shared" si="142"/>
        <v>808.49582222868651</v>
      </c>
      <c r="HM62" s="4">
        <f t="shared" si="142"/>
        <v>808.49582222868651</v>
      </c>
      <c r="HN62" s="4">
        <f t="shared" si="142"/>
        <v>808.49582222868651</v>
      </c>
      <c r="HO62" s="4">
        <f t="shared" si="142"/>
        <v>808.49582222868651</v>
      </c>
      <c r="HP62" s="4">
        <f t="shared" si="142"/>
        <v>808.49582222868651</v>
      </c>
      <c r="HQ62" s="4">
        <f t="shared" si="142"/>
        <v>808.49582222868651</v>
      </c>
      <c r="HR62" s="4">
        <f t="shared" si="142"/>
        <v>808.49582222868651</v>
      </c>
      <c r="HS62" s="4">
        <f t="shared" si="142"/>
        <v>808.49582222868651</v>
      </c>
      <c r="HT62" s="4">
        <f t="shared" si="142"/>
        <v>808.49582222868651</v>
      </c>
      <c r="HU62" s="4">
        <f t="shared" si="142"/>
        <v>808.49582222868651</v>
      </c>
      <c r="HV62" s="4">
        <f t="shared" si="142"/>
        <v>808.49582222868651</v>
      </c>
      <c r="HW62" s="4">
        <f t="shared" si="142"/>
        <v>808.49582222868651</v>
      </c>
      <c r="HX62" s="4">
        <f t="shared" si="142"/>
        <v>808.49582222868651</v>
      </c>
      <c r="HY62" s="4">
        <f t="shared" si="142"/>
        <v>808.49582222868651</v>
      </c>
      <c r="HZ62" s="4">
        <f t="shared" si="142"/>
        <v>808.49582222868651</v>
      </c>
      <c r="IA62" s="4">
        <f t="shared" si="142"/>
        <v>808.49582222868651</v>
      </c>
      <c r="IB62" s="4">
        <f t="shared" si="142"/>
        <v>808.49582222868651</v>
      </c>
      <c r="IC62" s="4">
        <f t="shared" si="142"/>
        <v>808.49582222868651</v>
      </c>
      <c r="ID62" s="4">
        <f t="shared" si="142"/>
        <v>808.49582222868651</v>
      </c>
      <c r="IE62" s="4">
        <f t="shared" si="142"/>
        <v>808.49582222868651</v>
      </c>
      <c r="IF62" s="4">
        <f t="shared" si="142"/>
        <v>808.49582222868651</v>
      </c>
      <c r="IG62" s="4">
        <f t="shared" si="142"/>
        <v>808.49582222868651</v>
      </c>
      <c r="IH62" s="4">
        <f t="shared" si="142"/>
        <v>808.49582222868651</v>
      </c>
      <c r="II62" s="4">
        <f t="shared" si="142"/>
        <v>808.49582222868651</v>
      </c>
      <c r="IJ62" s="4">
        <f t="shared" si="142"/>
        <v>808.49582222868651</v>
      </c>
      <c r="IK62" s="4">
        <f t="shared" si="142"/>
        <v>808.49582222868651</v>
      </c>
      <c r="IL62" s="4">
        <f t="shared" si="142"/>
        <v>808.49582222868651</v>
      </c>
      <c r="IM62" s="4">
        <f t="shared" si="142"/>
        <v>808.49582222868651</v>
      </c>
      <c r="IN62" s="4">
        <f t="shared" si="142"/>
        <v>808.49582222868651</v>
      </c>
      <c r="IO62" s="4">
        <f t="shared" si="142"/>
        <v>808.49582222868651</v>
      </c>
      <c r="IP62" s="4">
        <f t="shared" si="142"/>
        <v>808.49582222868651</v>
      </c>
      <c r="IQ62" s="4">
        <f t="shared" si="142"/>
        <v>808.49582222868651</v>
      </c>
      <c r="IR62" s="4">
        <f t="shared" si="142"/>
        <v>808.49582222868651</v>
      </c>
      <c r="IS62" s="4">
        <f t="shared" si="142"/>
        <v>808.49582222868651</v>
      </c>
      <c r="IT62" s="4">
        <f t="shared" si="142"/>
        <v>808.49582222868651</v>
      </c>
      <c r="IU62" s="4">
        <f t="shared" si="142"/>
        <v>808.49582222868651</v>
      </c>
      <c r="IV62" s="4">
        <f t="shared" si="142"/>
        <v>808.49582222868651</v>
      </c>
      <c r="IW62" s="4">
        <f t="shared" si="142"/>
        <v>808.49582222868651</v>
      </c>
      <c r="IX62" s="4">
        <f t="shared" si="142"/>
        <v>808.49582222868651</v>
      </c>
      <c r="IY62" s="4">
        <f t="shared" si="130"/>
        <v>808.49582222868651</v>
      </c>
      <c r="IZ62" s="4">
        <f t="shared" si="130"/>
        <v>808.49582222868651</v>
      </c>
      <c r="JA62" s="4">
        <f t="shared" si="130"/>
        <v>808.49582222868651</v>
      </c>
      <c r="JB62" s="4">
        <f t="shared" si="130"/>
        <v>808.49582222868651</v>
      </c>
      <c r="JC62" s="4">
        <f t="shared" si="130"/>
        <v>808.49582222868651</v>
      </c>
    </row>
    <row r="63" spans="1:263" x14ac:dyDescent="0.4">
      <c r="A63" s="4">
        <f t="shared" si="122"/>
        <v>227898.8023698231</v>
      </c>
      <c r="B63">
        <v>2030</v>
      </c>
      <c r="C63" s="4">
        <f t="shared" si="140"/>
        <v>873.1754880069816</v>
      </c>
      <c r="D63" s="4">
        <f t="shared" si="140"/>
        <v>873.1754880069816</v>
      </c>
      <c r="E63" s="4">
        <f t="shared" si="140"/>
        <v>873.1754880069816</v>
      </c>
      <c r="F63" s="4">
        <f t="shared" si="140"/>
        <v>873.1754880069816</v>
      </c>
      <c r="G63" s="4">
        <f t="shared" si="140"/>
        <v>873.1754880069816</v>
      </c>
      <c r="H63" s="4">
        <f t="shared" si="140"/>
        <v>873.1754880069816</v>
      </c>
      <c r="I63" s="4">
        <f t="shared" si="140"/>
        <v>873.1754880069816</v>
      </c>
      <c r="J63" s="4">
        <f t="shared" si="140"/>
        <v>873.1754880069816</v>
      </c>
      <c r="K63" s="4">
        <f t="shared" si="140"/>
        <v>873.1754880069816</v>
      </c>
      <c r="L63" s="4">
        <f t="shared" si="140"/>
        <v>873.1754880069816</v>
      </c>
      <c r="M63" s="4">
        <f t="shared" si="140"/>
        <v>873.1754880069816</v>
      </c>
      <c r="N63" s="4">
        <f t="shared" si="140"/>
        <v>873.1754880069816</v>
      </c>
      <c r="O63" s="4">
        <f t="shared" si="140"/>
        <v>873.1754880069816</v>
      </c>
      <c r="P63" s="4">
        <f t="shared" si="140"/>
        <v>873.1754880069816</v>
      </c>
      <c r="Q63" s="4">
        <f t="shared" si="140"/>
        <v>873.1754880069816</v>
      </c>
      <c r="R63" s="4">
        <f t="shared" si="140"/>
        <v>873.1754880069816</v>
      </c>
      <c r="S63" s="4">
        <f t="shared" si="140"/>
        <v>873.1754880069816</v>
      </c>
      <c r="T63" s="4">
        <f t="shared" si="140"/>
        <v>873.1754880069816</v>
      </c>
      <c r="U63" s="4">
        <f t="shared" si="140"/>
        <v>873.1754880069816</v>
      </c>
      <c r="V63" s="4">
        <f t="shared" si="140"/>
        <v>873.1754880069816</v>
      </c>
      <c r="W63" s="4">
        <f t="shared" si="140"/>
        <v>873.1754880069816</v>
      </c>
      <c r="X63" s="4">
        <f t="shared" si="140"/>
        <v>873.1754880069816</v>
      </c>
      <c r="Y63" s="4">
        <f t="shared" si="140"/>
        <v>873.1754880069816</v>
      </c>
      <c r="Z63" s="4">
        <f t="shared" si="140"/>
        <v>873.1754880069816</v>
      </c>
      <c r="AA63" s="4">
        <f t="shared" si="140"/>
        <v>873.1754880069816</v>
      </c>
      <c r="AB63" s="4">
        <f t="shared" si="140"/>
        <v>873.1754880069816</v>
      </c>
      <c r="AC63" s="4">
        <f t="shared" si="140"/>
        <v>873.1754880069816</v>
      </c>
      <c r="AD63" s="4">
        <f t="shared" si="140"/>
        <v>873.1754880069816</v>
      </c>
      <c r="AE63" s="4">
        <f t="shared" si="140"/>
        <v>873.1754880069816</v>
      </c>
      <c r="AF63" s="4">
        <f t="shared" si="140"/>
        <v>873.1754880069816</v>
      </c>
      <c r="AG63" s="4">
        <f t="shared" si="140"/>
        <v>873.1754880069816</v>
      </c>
      <c r="AH63" s="4">
        <f t="shared" si="140"/>
        <v>873.1754880069816</v>
      </c>
      <c r="AI63" s="4">
        <f t="shared" si="140"/>
        <v>873.1754880069816</v>
      </c>
      <c r="AJ63" s="4">
        <f t="shared" si="140"/>
        <v>873.1754880069816</v>
      </c>
      <c r="AK63" s="4">
        <f t="shared" si="140"/>
        <v>873.1754880069816</v>
      </c>
      <c r="AL63" s="4">
        <f t="shared" si="140"/>
        <v>873.1754880069816</v>
      </c>
      <c r="AM63" s="4">
        <f t="shared" si="140"/>
        <v>873.1754880069816</v>
      </c>
      <c r="AN63" s="4">
        <f t="shared" si="140"/>
        <v>873.1754880069816</v>
      </c>
      <c r="AO63" s="4">
        <f t="shared" si="140"/>
        <v>873.1754880069816</v>
      </c>
      <c r="AP63" s="4">
        <f t="shared" si="140"/>
        <v>873.1754880069816</v>
      </c>
      <c r="AQ63" s="4">
        <f t="shared" si="140"/>
        <v>873.1754880069816</v>
      </c>
      <c r="AR63" s="4">
        <f t="shared" si="140"/>
        <v>873.1754880069816</v>
      </c>
      <c r="AS63" s="4">
        <f t="shared" si="140"/>
        <v>873.1754880069816</v>
      </c>
      <c r="AT63" s="4">
        <f t="shared" si="140"/>
        <v>873.1754880069816</v>
      </c>
      <c r="AU63" s="4">
        <f t="shared" si="140"/>
        <v>873.1754880069816</v>
      </c>
      <c r="AV63" s="4">
        <f t="shared" si="140"/>
        <v>873.1754880069816</v>
      </c>
      <c r="AW63" s="4">
        <f t="shared" si="140"/>
        <v>873.1754880069816</v>
      </c>
      <c r="AX63" s="4">
        <f t="shared" si="140"/>
        <v>873.1754880069816</v>
      </c>
      <c r="AY63" s="4">
        <f t="shared" si="140"/>
        <v>873.1754880069816</v>
      </c>
      <c r="AZ63" s="4">
        <f t="shared" si="140"/>
        <v>873.1754880069816</v>
      </c>
      <c r="BA63" s="4">
        <f t="shared" si="140"/>
        <v>873.1754880069816</v>
      </c>
      <c r="BB63" s="4">
        <f t="shared" si="140"/>
        <v>873.1754880069816</v>
      </c>
      <c r="BC63" s="4">
        <f t="shared" si="140"/>
        <v>873.1754880069816</v>
      </c>
      <c r="BD63" s="4">
        <f t="shared" si="140"/>
        <v>873.1754880069816</v>
      </c>
      <c r="BE63" s="4">
        <f t="shared" si="140"/>
        <v>873.1754880069816</v>
      </c>
      <c r="BF63" s="4">
        <f t="shared" si="140"/>
        <v>873.1754880069816</v>
      </c>
      <c r="BG63" s="4">
        <f t="shared" si="140"/>
        <v>873.1754880069816</v>
      </c>
      <c r="BH63" s="4">
        <f t="shared" si="140"/>
        <v>873.1754880069816</v>
      </c>
      <c r="BI63" s="4">
        <f t="shared" si="140"/>
        <v>873.1754880069816</v>
      </c>
      <c r="BJ63" s="4">
        <f t="shared" si="140"/>
        <v>873.1754880069816</v>
      </c>
      <c r="BK63" s="4">
        <f t="shared" si="140"/>
        <v>873.1754880069816</v>
      </c>
      <c r="BL63" s="4">
        <f t="shared" si="140"/>
        <v>873.1754880069816</v>
      </c>
      <c r="BM63" s="4">
        <f t="shared" si="140"/>
        <v>873.1754880069816</v>
      </c>
      <c r="BN63" s="4">
        <f t="shared" ref="BN63" si="144">BN159</f>
        <v>873.1754880069816</v>
      </c>
      <c r="BO63" s="4">
        <f t="shared" si="123"/>
        <v>873.1754880069816</v>
      </c>
      <c r="BP63" s="4">
        <f t="shared" si="141"/>
        <v>873.1754880069816</v>
      </c>
      <c r="BQ63" s="4">
        <f t="shared" si="141"/>
        <v>873.1754880069816</v>
      </c>
      <c r="BR63" s="4">
        <f t="shared" si="141"/>
        <v>873.1754880069816</v>
      </c>
      <c r="BS63" s="4">
        <f t="shared" si="141"/>
        <v>873.1754880069816</v>
      </c>
      <c r="BT63" s="4">
        <f t="shared" si="141"/>
        <v>873.1754880069816</v>
      </c>
      <c r="BU63" s="4">
        <f t="shared" si="141"/>
        <v>873.1754880069816</v>
      </c>
      <c r="BV63" s="4">
        <f t="shared" si="141"/>
        <v>873.1754880069816</v>
      </c>
      <c r="BW63" s="4">
        <f t="shared" si="141"/>
        <v>873.1754880069816</v>
      </c>
      <c r="BX63" s="4">
        <f t="shared" si="141"/>
        <v>873.1754880069816</v>
      </c>
      <c r="BY63" s="4">
        <f t="shared" si="141"/>
        <v>873.1754880069816</v>
      </c>
      <c r="BZ63" s="4">
        <f t="shared" si="141"/>
        <v>873.1754880069816</v>
      </c>
      <c r="CA63" s="4">
        <f t="shared" si="141"/>
        <v>873.1754880069816</v>
      </c>
      <c r="CB63" s="4">
        <f t="shared" si="141"/>
        <v>873.1754880069816</v>
      </c>
      <c r="CC63" s="4">
        <f t="shared" si="141"/>
        <v>873.1754880069816</v>
      </c>
      <c r="CD63" s="4">
        <f t="shared" si="141"/>
        <v>873.1754880069816</v>
      </c>
      <c r="CE63" s="4">
        <f t="shared" si="141"/>
        <v>873.1754880069816</v>
      </c>
      <c r="CF63" s="4">
        <f t="shared" si="141"/>
        <v>873.1754880069816</v>
      </c>
      <c r="CG63" s="4">
        <f t="shared" si="141"/>
        <v>873.1754880069816</v>
      </c>
      <c r="CH63" s="4">
        <f t="shared" si="141"/>
        <v>873.1754880069816</v>
      </c>
      <c r="CI63" s="4">
        <f t="shared" si="141"/>
        <v>873.1754880069816</v>
      </c>
      <c r="CJ63" s="4">
        <f t="shared" si="141"/>
        <v>873.1754880069816</v>
      </c>
      <c r="CK63" s="4">
        <f t="shared" si="141"/>
        <v>873.1754880069816</v>
      </c>
      <c r="CL63" s="4">
        <f t="shared" si="141"/>
        <v>873.1754880069816</v>
      </c>
      <c r="CM63" s="4">
        <f t="shared" si="141"/>
        <v>873.1754880069816</v>
      </c>
      <c r="CN63" s="4">
        <f t="shared" si="141"/>
        <v>873.1754880069816</v>
      </c>
      <c r="CO63" s="4">
        <f t="shared" si="141"/>
        <v>873.1754880069816</v>
      </c>
      <c r="CP63" s="4">
        <f t="shared" si="141"/>
        <v>873.1754880069816</v>
      </c>
      <c r="CQ63" s="4">
        <f t="shared" si="141"/>
        <v>873.1754880069816</v>
      </c>
      <c r="CR63" s="4">
        <f t="shared" si="141"/>
        <v>873.1754880069816</v>
      </c>
      <c r="CS63" s="4">
        <f t="shared" si="141"/>
        <v>873.1754880069816</v>
      </c>
      <c r="CT63" s="4">
        <f t="shared" si="141"/>
        <v>873.1754880069816</v>
      </c>
      <c r="CU63" s="4">
        <f t="shared" si="141"/>
        <v>873.1754880069816</v>
      </c>
      <c r="CV63" s="4">
        <f t="shared" si="141"/>
        <v>873.1754880069816</v>
      </c>
      <c r="CW63" s="4">
        <f t="shared" si="141"/>
        <v>873.1754880069816</v>
      </c>
      <c r="CX63" s="4">
        <f t="shared" si="141"/>
        <v>873.1754880069816</v>
      </c>
      <c r="CY63" s="4">
        <f t="shared" si="141"/>
        <v>873.1754880069816</v>
      </c>
      <c r="CZ63" s="4">
        <f t="shared" si="141"/>
        <v>873.1754880069816</v>
      </c>
      <c r="DA63" s="4">
        <f t="shared" si="141"/>
        <v>873.1754880069816</v>
      </c>
      <c r="DB63" s="4">
        <f t="shared" si="141"/>
        <v>873.1754880069816</v>
      </c>
      <c r="DC63" s="4">
        <f t="shared" si="141"/>
        <v>873.1754880069816</v>
      </c>
      <c r="DD63" s="4">
        <f t="shared" si="141"/>
        <v>873.1754880069816</v>
      </c>
      <c r="DE63" s="4">
        <f t="shared" si="141"/>
        <v>873.1754880069816</v>
      </c>
      <c r="DF63" s="4">
        <f t="shared" si="141"/>
        <v>873.1754880069816</v>
      </c>
      <c r="DG63" s="4">
        <f t="shared" si="141"/>
        <v>873.1754880069816</v>
      </c>
      <c r="DH63" s="4">
        <f t="shared" si="141"/>
        <v>873.1754880069816</v>
      </c>
      <c r="DI63" s="4">
        <f t="shared" si="141"/>
        <v>873.1754880069816</v>
      </c>
      <c r="DJ63" s="4">
        <f t="shared" si="141"/>
        <v>873.1754880069816</v>
      </c>
      <c r="DK63" s="4">
        <f t="shared" si="141"/>
        <v>873.1754880069816</v>
      </c>
      <c r="DL63" s="4">
        <f t="shared" si="141"/>
        <v>873.1754880069816</v>
      </c>
      <c r="DM63" s="4">
        <f t="shared" si="141"/>
        <v>873.1754880069816</v>
      </c>
      <c r="DN63" s="4">
        <f t="shared" si="141"/>
        <v>873.1754880069816</v>
      </c>
      <c r="DO63" s="4">
        <f t="shared" si="141"/>
        <v>873.1754880069816</v>
      </c>
      <c r="DP63" s="4">
        <f t="shared" si="141"/>
        <v>873.1754880069816</v>
      </c>
      <c r="DQ63" s="4">
        <f t="shared" si="141"/>
        <v>873.1754880069816</v>
      </c>
      <c r="DR63" s="4">
        <f t="shared" si="141"/>
        <v>873.1754880069816</v>
      </c>
      <c r="DS63" s="4">
        <f t="shared" si="141"/>
        <v>873.1754880069816</v>
      </c>
      <c r="DT63" s="4">
        <f t="shared" si="141"/>
        <v>873.1754880069816</v>
      </c>
      <c r="DU63" s="4">
        <f t="shared" si="141"/>
        <v>873.1754880069816</v>
      </c>
      <c r="DV63" s="4">
        <f t="shared" si="141"/>
        <v>873.1754880069816</v>
      </c>
      <c r="DW63" s="4">
        <f t="shared" si="141"/>
        <v>873.1754880069816</v>
      </c>
      <c r="DX63" s="4">
        <f t="shared" si="141"/>
        <v>873.1754880069816</v>
      </c>
      <c r="DY63" s="4">
        <f t="shared" si="141"/>
        <v>873.1754880069816</v>
      </c>
      <c r="DZ63" s="4">
        <f t="shared" si="141"/>
        <v>873.1754880069816</v>
      </c>
      <c r="EA63" s="4">
        <f t="shared" si="138"/>
        <v>873.1754880069816</v>
      </c>
      <c r="EB63" s="4">
        <f t="shared" si="138"/>
        <v>873.1754880069816</v>
      </c>
      <c r="EC63" s="4">
        <f t="shared" si="138"/>
        <v>873.1754880069816</v>
      </c>
      <c r="ED63" s="4">
        <f t="shared" ref="ED63:GL67" si="145">ED159</f>
        <v>873.1754880069816</v>
      </c>
      <c r="EE63" s="4">
        <f t="shared" si="145"/>
        <v>873.1754880069816</v>
      </c>
      <c r="EF63" s="4">
        <f t="shared" si="145"/>
        <v>873.1754880069816</v>
      </c>
      <c r="EG63" s="4">
        <f t="shared" si="145"/>
        <v>873.1754880069816</v>
      </c>
      <c r="EH63" s="4">
        <f t="shared" si="145"/>
        <v>873.1754880069816</v>
      </c>
      <c r="EI63" s="4">
        <f t="shared" si="145"/>
        <v>873.1754880069816</v>
      </c>
      <c r="EJ63" s="4">
        <f t="shared" si="145"/>
        <v>873.1754880069816</v>
      </c>
      <c r="EK63" s="4">
        <f t="shared" si="145"/>
        <v>873.1754880069816</v>
      </c>
      <c r="EL63" s="4">
        <f t="shared" si="145"/>
        <v>873.1754880069816</v>
      </c>
      <c r="EM63" s="4">
        <f t="shared" si="145"/>
        <v>873.1754880069816</v>
      </c>
      <c r="EN63" s="4">
        <f t="shared" si="145"/>
        <v>873.1754880069816</v>
      </c>
      <c r="EO63" s="4">
        <f t="shared" si="145"/>
        <v>873.1754880069816</v>
      </c>
      <c r="EP63" s="4">
        <f t="shared" si="145"/>
        <v>873.1754880069816</v>
      </c>
      <c r="EQ63" s="4">
        <f t="shared" si="145"/>
        <v>873.1754880069816</v>
      </c>
      <c r="ER63" s="4">
        <f t="shared" si="145"/>
        <v>873.1754880069816</v>
      </c>
      <c r="ES63" s="4">
        <f t="shared" si="145"/>
        <v>873.1754880069816</v>
      </c>
      <c r="ET63" s="4">
        <f t="shared" si="145"/>
        <v>873.1754880069816</v>
      </c>
      <c r="EU63" s="4">
        <f t="shared" si="145"/>
        <v>873.1754880069816</v>
      </c>
      <c r="EV63" s="4">
        <f t="shared" si="145"/>
        <v>873.1754880069816</v>
      </c>
      <c r="EW63" s="4">
        <f t="shared" si="145"/>
        <v>873.1754880069816</v>
      </c>
      <c r="EX63" s="4">
        <f t="shared" si="145"/>
        <v>873.1754880069816</v>
      </c>
      <c r="EY63" s="4">
        <f t="shared" si="145"/>
        <v>873.1754880069816</v>
      </c>
      <c r="EZ63" s="4">
        <f t="shared" si="145"/>
        <v>873.1754880069816</v>
      </c>
      <c r="FA63" s="4">
        <f t="shared" si="145"/>
        <v>873.1754880069816</v>
      </c>
      <c r="FB63" s="4">
        <f t="shared" si="145"/>
        <v>873.1754880069816</v>
      </c>
      <c r="FC63" s="4">
        <f t="shared" si="145"/>
        <v>873.1754880069816</v>
      </c>
      <c r="FD63" s="4">
        <f t="shared" si="145"/>
        <v>873.1754880069816</v>
      </c>
      <c r="FE63" s="4">
        <f t="shared" si="145"/>
        <v>873.1754880069816</v>
      </c>
      <c r="FF63" s="4">
        <f t="shared" si="145"/>
        <v>873.1754880069816</v>
      </c>
      <c r="FG63" s="4">
        <f t="shared" si="145"/>
        <v>873.1754880069816</v>
      </c>
      <c r="FH63" s="4">
        <f t="shared" si="145"/>
        <v>873.1754880069816</v>
      </c>
      <c r="FI63" s="4">
        <f t="shared" si="145"/>
        <v>873.1754880069816</v>
      </c>
      <c r="FJ63" s="4">
        <f t="shared" si="145"/>
        <v>873.1754880069816</v>
      </c>
      <c r="FK63" s="4">
        <f t="shared" si="145"/>
        <v>873.1754880069816</v>
      </c>
      <c r="FL63" s="4">
        <f t="shared" si="145"/>
        <v>873.1754880069816</v>
      </c>
      <c r="FM63" s="4">
        <f t="shared" si="145"/>
        <v>873.1754880069816</v>
      </c>
      <c r="FN63" s="4">
        <f t="shared" si="145"/>
        <v>873.1754880069816</v>
      </c>
      <c r="FO63" s="4">
        <f t="shared" si="145"/>
        <v>873.1754880069816</v>
      </c>
      <c r="FP63" s="4">
        <f t="shared" si="145"/>
        <v>873.1754880069816</v>
      </c>
      <c r="FQ63" s="4">
        <f t="shared" si="145"/>
        <v>873.1754880069816</v>
      </c>
      <c r="FR63" s="4">
        <f t="shared" si="145"/>
        <v>873.1754880069816</v>
      </c>
      <c r="FS63" s="4">
        <f t="shared" si="145"/>
        <v>873.1754880069816</v>
      </c>
      <c r="FT63" s="4">
        <f t="shared" si="145"/>
        <v>873.1754880069816</v>
      </c>
      <c r="FU63" s="4">
        <f t="shared" si="145"/>
        <v>873.1754880069816</v>
      </c>
      <c r="FV63" s="4">
        <f t="shared" si="145"/>
        <v>873.1754880069816</v>
      </c>
      <c r="FW63" s="4">
        <f t="shared" si="145"/>
        <v>873.1754880069816</v>
      </c>
      <c r="FX63" s="4">
        <f t="shared" si="145"/>
        <v>873.1754880069816</v>
      </c>
      <c r="FY63" s="4">
        <f t="shared" si="145"/>
        <v>873.1754880069816</v>
      </c>
      <c r="FZ63" s="4">
        <f t="shared" si="145"/>
        <v>873.1754880069816</v>
      </c>
      <c r="GA63" s="4">
        <f t="shared" si="145"/>
        <v>873.1754880069816</v>
      </c>
      <c r="GB63" s="4">
        <f t="shared" si="145"/>
        <v>873.1754880069816</v>
      </c>
      <c r="GC63" s="4">
        <f t="shared" si="145"/>
        <v>873.1754880069816</v>
      </c>
      <c r="GD63" s="4">
        <f t="shared" si="145"/>
        <v>873.1754880069816</v>
      </c>
      <c r="GE63" s="4">
        <f t="shared" si="145"/>
        <v>873.1754880069816</v>
      </c>
      <c r="GF63" s="4">
        <f t="shared" si="145"/>
        <v>873.1754880069816</v>
      </c>
      <c r="GG63" s="4">
        <f t="shared" si="145"/>
        <v>873.1754880069816</v>
      </c>
      <c r="GH63" s="4">
        <f t="shared" si="145"/>
        <v>873.1754880069816</v>
      </c>
      <c r="GI63" s="4">
        <f t="shared" si="145"/>
        <v>873.1754880069816</v>
      </c>
      <c r="GJ63" s="4">
        <f t="shared" si="145"/>
        <v>873.1754880069816</v>
      </c>
      <c r="GK63" s="4">
        <f t="shared" si="145"/>
        <v>873.1754880069816</v>
      </c>
      <c r="GL63" s="4">
        <f t="shared" si="145"/>
        <v>873.1754880069816</v>
      </c>
      <c r="GM63" s="4">
        <f t="shared" si="125"/>
        <v>873.1754880069816</v>
      </c>
      <c r="GN63" s="4">
        <f t="shared" si="142"/>
        <v>873.1754880069816</v>
      </c>
      <c r="GO63" s="4">
        <f t="shared" si="142"/>
        <v>873.1754880069816</v>
      </c>
      <c r="GP63" s="4">
        <f t="shared" si="142"/>
        <v>873.1754880069816</v>
      </c>
      <c r="GQ63" s="4">
        <f t="shared" si="142"/>
        <v>873.1754880069816</v>
      </c>
      <c r="GR63" s="4">
        <f t="shared" si="142"/>
        <v>873.1754880069816</v>
      </c>
      <c r="GS63" s="4">
        <f t="shared" si="142"/>
        <v>873.1754880069816</v>
      </c>
      <c r="GT63" s="4">
        <f t="shared" si="142"/>
        <v>873.1754880069816</v>
      </c>
      <c r="GU63" s="4">
        <f t="shared" si="142"/>
        <v>873.1754880069816</v>
      </c>
      <c r="GV63" s="4">
        <f t="shared" si="142"/>
        <v>873.1754880069816</v>
      </c>
      <c r="GW63" s="4">
        <f t="shared" si="142"/>
        <v>873.1754880069816</v>
      </c>
      <c r="GX63" s="4">
        <f t="shared" si="142"/>
        <v>873.1754880069816</v>
      </c>
      <c r="GY63" s="4">
        <f t="shared" si="142"/>
        <v>873.1754880069816</v>
      </c>
      <c r="GZ63" s="4">
        <f t="shared" si="142"/>
        <v>873.1754880069816</v>
      </c>
      <c r="HA63" s="4">
        <f t="shared" si="142"/>
        <v>873.1754880069816</v>
      </c>
      <c r="HB63" s="4">
        <f t="shared" si="142"/>
        <v>873.1754880069816</v>
      </c>
      <c r="HC63" s="4">
        <f t="shared" si="142"/>
        <v>873.1754880069816</v>
      </c>
      <c r="HD63" s="4">
        <f t="shared" si="142"/>
        <v>873.1754880069816</v>
      </c>
      <c r="HE63" s="4">
        <f t="shared" si="142"/>
        <v>873.1754880069816</v>
      </c>
      <c r="HF63" s="4">
        <f t="shared" si="142"/>
        <v>873.1754880069816</v>
      </c>
      <c r="HG63" s="4">
        <f t="shared" si="142"/>
        <v>873.1754880069816</v>
      </c>
      <c r="HH63" s="4">
        <f t="shared" si="142"/>
        <v>873.1754880069816</v>
      </c>
      <c r="HI63" s="4">
        <f t="shared" si="142"/>
        <v>873.1754880069816</v>
      </c>
      <c r="HJ63" s="4">
        <f t="shared" si="142"/>
        <v>873.1754880069816</v>
      </c>
      <c r="HK63" s="4">
        <f t="shared" si="142"/>
        <v>873.1754880069816</v>
      </c>
      <c r="HL63" s="4">
        <f t="shared" si="142"/>
        <v>873.1754880069816</v>
      </c>
      <c r="HM63" s="4">
        <f t="shared" si="142"/>
        <v>873.1754880069816</v>
      </c>
      <c r="HN63" s="4">
        <f t="shared" si="142"/>
        <v>873.1754880069816</v>
      </c>
      <c r="HO63" s="4">
        <f t="shared" si="142"/>
        <v>873.1754880069816</v>
      </c>
      <c r="HP63" s="4">
        <f t="shared" si="142"/>
        <v>873.1754880069816</v>
      </c>
      <c r="HQ63" s="4">
        <f t="shared" si="142"/>
        <v>873.1754880069816</v>
      </c>
      <c r="HR63" s="4">
        <f t="shared" si="142"/>
        <v>873.1754880069816</v>
      </c>
      <c r="HS63" s="4">
        <f t="shared" si="142"/>
        <v>873.1754880069816</v>
      </c>
      <c r="HT63" s="4">
        <f t="shared" si="142"/>
        <v>873.1754880069816</v>
      </c>
      <c r="HU63" s="4">
        <f t="shared" si="142"/>
        <v>873.1754880069816</v>
      </c>
      <c r="HV63" s="4">
        <f t="shared" si="142"/>
        <v>873.1754880069816</v>
      </c>
      <c r="HW63" s="4">
        <f t="shared" si="142"/>
        <v>873.1754880069816</v>
      </c>
      <c r="HX63" s="4">
        <f t="shared" si="142"/>
        <v>873.1754880069816</v>
      </c>
      <c r="HY63" s="4">
        <f t="shared" si="142"/>
        <v>873.1754880069816</v>
      </c>
      <c r="HZ63" s="4">
        <f t="shared" si="142"/>
        <v>873.1754880069816</v>
      </c>
      <c r="IA63" s="4">
        <f t="shared" si="142"/>
        <v>873.1754880069816</v>
      </c>
      <c r="IB63" s="4">
        <f t="shared" si="142"/>
        <v>873.1754880069816</v>
      </c>
      <c r="IC63" s="4">
        <f t="shared" si="142"/>
        <v>873.1754880069816</v>
      </c>
      <c r="ID63" s="4">
        <f t="shared" si="142"/>
        <v>873.1754880069816</v>
      </c>
      <c r="IE63" s="4">
        <f t="shared" si="142"/>
        <v>873.1754880069816</v>
      </c>
      <c r="IF63" s="4">
        <f t="shared" si="142"/>
        <v>873.1754880069816</v>
      </c>
      <c r="IG63" s="4">
        <f t="shared" si="142"/>
        <v>873.1754880069816</v>
      </c>
      <c r="IH63" s="4">
        <f t="shared" si="142"/>
        <v>873.1754880069816</v>
      </c>
      <c r="II63" s="4">
        <f t="shared" si="142"/>
        <v>873.1754880069816</v>
      </c>
      <c r="IJ63" s="4">
        <f t="shared" si="142"/>
        <v>873.1754880069816</v>
      </c>
      <c r="IK63" s="4">
        <f t="shared" si="142"/>
        <v>873.1754880069816</v>
      </c>
      <c r="IL63" s="4">
        <f t="shared" si="142"/>
        <v>873.1754880069816</v>
      </c>
      <c r="IM63" s="4">
        <f t="shared" si="142"/>
        <v>873.1754880069816</v>
      </c>
      <c r="IN63" s="4">
        <f t="shared" si="142"/>
        <v>873.1754880069816</v>
      </c>
      <c r="IO63" s="4">
        <f t="shared" si="142"/>
        <v>873.1754880069816</v>
      </c>
      <c r="IP63" s="4">
        <f t="shared" si="142"/>
        <v>873.1754880069816</v>
      </c>
      <c r="IQ63" s="4">
        <f t="shared" si="142"/>
        <v>873.1754880069816</v>
      </c>
      <c r="IR63" s="4">
        <f t="shared" si="142"/>
        <v>873.1754880069816</v>
      </c>
      <c r="IS63" s="4">
        <f t="shared" si="142"/>
        <v>873.1754880069816</v>
      </c>
      <c r="IT63" s="4">
        <f t="shared" si="142"/>
        <v>873.1754880069816</v>
      </c>
      <c r="IU63" s="4">
        <f t="shared" si="142"/>
        <v>873.1754880069816</v>
      </c>
      <c r="IV63" s="4">
        <f t="shared" si="142"/>
        <v>873.1754880069816</v>
      </c>
      <c r="IW63" s="4">
        <f t="shared" si="142"/>
        <v>873.1754880069816</v>
      </c>
      <c r="IX63" s="4">
        <f t="shared" si="142"/>
        <v>873.1754880069816</v>
      </c>
      <c r="IY63" s="4">
        <f t="shared" si="130"/>
        <v>873.1754880069816</v>
      </c>
      <c r="IZ63" s="4">
        <f t="shared" si="130"/>
        <v>873.1754880069816</v>
      </c>
      <c r="JA63" s="4">
        <f t="shared" si="130"/>
        <v>873.1754880069816</v>
      </c>
      <c r="JB63" s="4">
        <f t="shared" si="130"/>
        <v>873.1754880069816</v>
      </c>
      <c r="JC63" s="4">
        <f t="shared" si="130"/>
        <v>873.1754880069816</v>
      </c>
    </row>
    <row r="64" spans="1:263" x14ac:dyDescent="0.4">
      <c r="A64" s="4">
        <f t="shared" si="122"/>
        <v>246130.70655940752</v>
      </c>
      <c r="B64">
        <v>2031</v>
      </c>
      <c r="C64" s="4">
        <f t="shared" ref="C64:BN67" si="146">C160</f>
        <v>943.02952704754023</v>
      </c>
      <c r="D64" s="4">
        <f t="shared" si="146"/>
        <v>943.02952704754023</v>
      </c>
      <c r="E64" s="4">
        <f t="shared" si="146"/>
        <v>943.02952704754023</v>
      </c>
      <c r="F64" s="4">
        <f t="shared" si="146"/>
        <v>943.02952704754023</v>
      </c>
      <c r="G64" s="4">
        <f t="shared" si="146"/>
        <v>943.02952704754023</v>
      </c>
      <c r="H64" s="4">
        <f t="shared" si="146"/>
        <v>943.02952704754023</v>
      </c>
      <c r="I64" s="4">
        <f t="shared" si="146"/>
        <v>943.02952704754023</v>
      </c>
      <c r="J64" s="4">
        <f t="shared" si="146"/>
        <v>943.02952704754023</v>
      </c>
      <c r="K64" s="4">
        <f t="shared" si="146"/>
        <v>943.02952704754023</v>
      </c>
      <c r="L64" s="4">
        <f t="shared" si="146"/>
        <v>943.02952704754023</v>
      </c>
      <c r="M64" s="4">
        <f t="shared" si="146"/>
        <v>943.02952704754023</v>
      </c>
      <c r="N64" s="4">
        <f t="shared" si="146"/>
        <v>943.02952704754023</v>
      </c>
      <c r="O64" s="4">
        <f t="shared" si="146"/>
        <v>943.02952704754023</v>
      </c>
      <c r="P64" s="4">
        <f t="shared" si="146"/>
        <v>943.02952704754023</v>
      </c>
      <c r="Q64" s="4">
        <f t="shared" si="146"/>
        <v>943.02952704754023</v>
      </c>
      <c r="R64" s="4">
        <f t="shared" si="146"/>
        <v>943.02952704754023</v>
      </c>
      <c r="S64" s="4">
        <f t="shared" si="146"/>
        <v>943.02952704754023</v>
      </c>
      <c r="T64" s="4">
        <f t="shared" si="146"/>
        <v>943.02952704754023</v>
      </c>
      <c r="U64" s="4">
        <f t="shared" si="146"/>
        <v>943.02952704754023</v>
      </c>
      <c r="V64" s="4">
        <f t="shared" si="146"/>
        <v>943.02952704754023</v>
      </c>
      <c r="W64" s="4">
        <f t="shared" si="146"/>
        <v>943.02952704754023</v>
      </c>
      <c r="X64" s="4">
        <f t="shared" si="146"/>
        <v>943.02952704754023</v>
      </c>
      <c r="Y64" s="4">
        <f t="shared" si="146"/>
        <v>943.02952704754023</v>
      </c>
      <c r="Z64" s="4">
        <f t="shared" si="146"/>
        <v>943.02952704754023</v>
      </c>
      <c r="AA64" s="4">
        <f t="shared" si="146"/>
        <v>943.02952704754023</v>
      </c>
      <c r="AB64" s="4">
        <f t="shared" si="146"/>
        <v>943.02952704754023</v>
      </c>
      <c r="AC64" s="4">
        <f t="shared" si="146"/>
        <v>943.02952704754023</v>
      </c>
      <c r="AD64" s="4">
        <f t="shared" si="146"/>
        <v>943.02952704754023</v>
      </c>
      <c r="AE64" s="4">
        <f t="shared" si="146"/>
        <v>943.02952704754023</v>
      </c>
      <c r="AF64" s="4">
        <f t="shared" si="146"/>
        <v>943.02952704754023</v>
      </c>
      <c r="AG64" s="4">
        <f t="shared" si="146"/>
        <v>943.02952704754023</v>
      </c>
      <c r="AH64" s="4">
        <f t="shared" si="146"/>
        <v>943.02952704754023</v>
      </c>
      <c r="AI64" s="4">
        <f t="shared" si="146"/>
        <v>943.02952704754023</v>
      </c>
      <c r="AJ64" s="4">
        <f t="shared" si="146"/>
        <v>943.02952704754023</v>
      </c>
      <c r="AK64" s="4">
        <f t="shared" si="146"/>
        <v>943.02952704754023</v>
      </c>
      <c r="AL64" s="4">
        <f t="shared" si="146"/>
        <v>943.02952704754023</v>
      </c>
      <c r="AM64" s="4">
        <f t="shared" si="146"/>
        <v>943.02952704754023</v>
      </c>
      <c r="AN64" s="4">
        <f t="shared" si="146"/>
        <v>943.02952704754023</v>
      </c>
      <c r="AO64" s="4">
        <f t="shared" si="146"/>
        <v>943.02952704754023</v>
      </c>
      <c r="AP64" s="4">
        <f t="shared" si="146"/>
        <v>943.02952704754023</v>
      </c>
      <c r="AQ64" s="4">
        <f t="shared" si="146"/>
        <v>943.02952704754023</v>
      </c>
      <c r="AR64" s="4">
        <f t="shared" si="146"/>
        <v>943.02952704754023</v>
      </c>
      <c r="AS64" s="4">
        <f t="shared" si="146"/>
        <v>943.02952704754023</v>
      </c>
      <c r="AT64" s="4">
        <f t="shared" si="146"/>
        <v>943.02952704754023</v>
      </c>
      <c r="AU64" s="4">
        <f t="shared" si="146"/>
        <v>943.02952704754023</v>
      </c>
      <c r="AV64" s="4">
        <f t="shared" si="146"/>
        <v>943.02952704754023</v>
      </c>
      <c r="AW64" s="4">
        <f t="shared" si="146"/>
        <v>943.02952704754023</v>
      </c>
      <c r="AX64" s="4">
        <f t="shared" si="146"/>
        <v>943.02952704754023</v>
      </c>
      <c r="AY64" s="4">
        <f t="shared" si="146"/>
        <v>943.02952704754023</v>
      </c>
      <c r="AZ64" s="4">
        <f t="shared" si="146"/>
        <v>943.02952704754023</v>
      </c>
      <c r="BA64" s="4">
        <f t="shared" si="146"/>
        <v>943.02952704754023</v>
      </c>
      <c r="BB64" s="4">
        <f t="shared" si="146"/>
        <v>943.02952704754023</v>
      </c>
      <c r="BC64" s="4">
        <f t="shared" si="146"/>
        <v>943.02952704754023</v>
      </c>
      <c r="BD64" s="4">
        <f t="shared" si="146"/>
        <v>943.02952704754023</v>
      </c>
      <c r="BE64" s="4">
        <f t="shared" si="146"/>
        <v>943.02952704754023</v>
      </c>
      <c r="BF64" s="4">
        <f t="shared" si="146"/>
        <v>943.02952704754023</v>
      </c>
      <c r="BG64" s="4">
        <f t="shared" si="146"/>
        <v>943.02952704754023</v>
      </c>
      <c r="BH64" s="4">
        <f t="shared" si="146"/>
        <v>943.02952704754023</v>
      </c>
      <c r="BI64" s="4">
        <f t="shared" si="146"/>
        <v>943.02952704754023</v>
      </c>
      <c r="BJ64" s="4">
        <f t="shared" si="146"/>
        <v>943.02952704754023</v>
      </c>
      <c r="BK64" s="4">
        <f t="shared" si="146"/>
        <v>943.02952704754023</v>
      </c>
      <c r="BL64" s="4">
        <f t="shared" si="146"/>
        <v>943.02952704754023</v>
      </c>
      <c r="BM64" s="4">
        <f t="shared" si="146"/>
        <v>943.02952704754023</v>
      </c>
      <c r="BN64" s="4">
        <f t="shared" si="146"/>
        <v>943.02952704754023</v>
      </c>
      <c r="BO64" s="4">
        <f t="shared" si="123"/>
        <v>943.02952704754023</v>
      </c>
      <c r="BP64" s="4">
        <f t="shared" si="141"/>
        <v>943.02952704754023</v>
      </c>
      <c r="BQ64" s="4">
        <f t="shared" si="141"/>
        <v>943.02952704754023</v>
      </c>
      <c r="BR64" s="4">
        <f t="shared" si="141"/>
        <v>943.02952704754023</v>
      </c>
      <c r="BS64" s="4">
        <f t="shared" ref="BS64:DZ64" si="147">BS160</f>
        <v>943.02952704754023</v>
      </c>
      <c r="BT64" s="4">
        <f t="shared" si="147"/>
        <v>943.02952704754023</v>
      </c>
      <c r="BU64" s="4">
        <f t="shared" si="147"/>
        <v>943.02952704754023</v>
      </c>
      <c r="BV64" s="4">
        <f t="shared" si="147"/>
        <v>943.02952704754023</v>
      </c>
      <c r="BW64" s="4">
        <f t="shared" si="147"/>
        <v>943.02952704754023</v>
      </c>
      <c r="BX64" s="4">
        <f t="shared" si="147"/>
        <v>943.02952704754023</v>
      </c>
      <c r="BY64" s="4">
        <f t="shared" si="147"/>
        <v>943.02952704754023</v>
      </c>
      <c r="BZ64" s="4">
        <f t="shared" si="147"/>
        <v>943.02952704754023</v>
      </c>
      <c r="CA64" s="4">
        <f t="shared" si="147"/>
        <v>943.02952704754023</v>
      </c>
      <c r="CB64" s="4">
        <f t="shared" si="147"/>
        <v>943.02952704754023</v>
      </c>
      <c r="CC64" s="4">
        <f t="shared" si="147"/>
        <v>943.02952704754023</v>
      </c>
      <c r="CD64" s="4">
        <f t="shared" si="147"/>
        <v>943.02952704754023</v>
      </c>
      <c r="CE64" s="4">
        <f t="shared" si="147"/>
        <v>943.02952704754023</v>
      </c>
      <c r="CF64" s="4">
        <f t="shared" si="147"/>
        <v>943.02952704754023</v>
      </c>
      <c r="CG64" s="4">
        <f t="shared" si="147"/>
        <v>943.02952704754023</v>
      </c>
      <c r="CH64" s="4">
        <f t="shared" si="147"/>
        <v>943.02952704754023</v>
      </c>
      <c r="CI64" s="4">
        <f t="shared" si="147"/>
        <v>943.02952704754023</v>
      </c>
      <c r="CJ64" s="4">
        <f t="shared" si="147"/>
        <v>943.02952704754023</v>
      </c>
      <c r="CK64" s="4">
        <f t="shared" si="147"/>
        <v>943.02952704754023</v>
      </c>
      <c r="CL64" s="4">
        <f t="shared" si="147"/>
        <v>943.02952704754023</v>
      </c>
      <c r="CM64" s="4">
        <f t="shared" si="147"/>
        <v>943.02952704754023</v>
      </c>
      <c r="CN64" s="4">
        <f t="shared" si="147"/>
        <v>943.02952704754023</v>
      </c>
      <c r="CO64" s="4">
        <f t="shared" si="147"/>
        <v>943.02952704754023</v>
      </c>
      <c r="CP64" s="4">
        <f t="shared" si="147"/>
        <v>943.02952704754023</v>
      </c>
      <c r="CQ64" s="4">
        <f t="shared" si="147"/>
        <v>943.02952704754023</v>
      </c>
      <c r="CR64" s="4">
        <f t="shared" si="147"/>
        <v>943.02952704754023</v>
      </c>
      <c r="CS64" s="4">
        <f t="shared" si="147"/>
        <v>943.02952704754023</v>
      </c>
      <c r="CT64" s="4">
        <f t="shared" si="147"/>
        <v>943.02952704754023</v>
      </c>
      <c r="CU64" s="4">
        <f t="shared" si="147"/>
        <v>943.02952704754023</v>
      </c>
      <c r="CV64" s="4">
        <f t="shared" si="147"/>
        <v>943.02952704754023</v>
      </c>
      <c r="CW64" s="4">
        <f t="shared" si="147"/>
        <v>943.02952704754023</v>
      </c>
      <c r="CX64" s="4">
        <f t="shared" si="147"/>
        <v>943.02952704754023</v>
      </c>
      <c r="CY64" s="4">
        <f t="shared" si="147"/>
        <v>943.02952704754023</v>
      </c>
      <c r="CZ64" s="4">
        <f t="shared" si="147"/>
        <v>943.02952704754023</v>
      </c>
      <c r="DA64" s="4">
        <f t="shared" si="147"/>
        <v>943.02952704754023</v>
      </c>
      <c r="DB64" s="4">
        <f t="shared" si="147"/>
        <v>943.02952704754023</v>
      </c>
      <c r="DC64" s="4">
        <f t="shared" si="147"/>
        <v>943.02952704754023</v>
      </c>
      <c r="DD64" s="4">
        <f t="shared" si="147"/>
        <v>943.02952704754023</v>
      </c>
      <c r="DE64" s="4">
        <f t="shared" si="147"/>
        <v>943.02952704754023</v>
      </c>
      <c r="DF64" s="4">
        <f t="shared" si="147"/>
        <v>943.02952704754023</v>
      </c>
      <c r="DG64" s="4">
        <f t="shared" si="147"/>
        <v>943.02952704754023</v>
      </c>
      <c r="DH64" s="4">
        <f t="shared" si="147"/>
        <v>943.02952704754023</v>
      </c>
      <c r="DI64" s="4">
        <f t="shared" si="147"/>
        <v>943.02952704754023</v>
      </c>
      <c r="DJ64" s="4">
        <f t="shared" si="147"/>
        <v>943.02952704754023</v>
      </c>
      <c r="DK64" s="4">
        <f t="shared" si="147"/>
        <v>943.02952704754023</v>
      </c>
      <c r="DL64" s="4">
        <f t="shared" si="147"/>
        <v>943.02952704754023</v>
      </c>
      <c r="DM64" s="4">
        <f t="shared" si="147"/>
        <v>943.02952704754023</v>
      </c>
      <c r="DN64" s="4">
        <f t="shared" si="147"/>
        <v>943.02952704754023</v>
      </c>
      <c r="DO64" s="4">
        <f t="shared" si="147"/>
        <v>943.02952704754023</v>
      </c>
      <c r="DP64" s="4">
        <f t="shared" si="147"/>
        <v>943.02952704754023</v>
      </c>
      <c r="DQ64" s="4">
        <f t="shared" si="147"/>
        <v>943.02952704754023</v>
      </c>
      <c r="DR64" s="4">
        <f t="shared" si="147"/>
        <v>943.02952704754023</v>
      </c>
      <c r="DS64" s="4">
        <f t="shared" si="147"/>
        <v>943.02952704754023</v>
      </c>
      <c r="DT64" s="4">
        <f t="shared" si="147"/>
        <v>943.02952704754023</v>
      </c>
      <c r="DU64" s="4">
        <f t="shared" si="147"/>
        <v>943.02952704754023</v>
      </c>
      <c r="DV64" s="4">
        <f t="shared" si="147"/>
        <v>943.02952704754023</v>
      </c>
      <c r="DW64" s="4">
        <f t="shared" si="147"/>
        <v>943.02952704754023</v>
      </c>
      <c r="DX64" s="4">
        <f t="shared" si="147"/>
        <v>943.02952704754023</v>
      </c>
      <c r="DY64" s="4">
        <f t="shared" si="147"/>
        <v>943.02952704754023</v>
      </c>
      <c r="DZ64" s="4">
        <f t="shared" si="147"/>
        <v>943.02952704754023</v>
      </c>
      <c r="EA64" s="4">
        <f t="shared" si="138"/>
        <v>943.02952704754023</v>
      </c>
      <c r="EB64" s="4">
        <f t="shared" si="138"/>
        <v>943.02952704754023</v>
      </c>
      <c r="EC64" s="4">
        <f t="shared" si="138"/>
        <v>943.02952704754023</v>
      </c>
      <c r="ED64" s="4">
        <f t="shared" si="145"/>
        <v>943.02952704754023</v>
      </c>
      <c r="EE64" s="4">
        <f t="shared" si="145"/>
        <v>943.02952704754023</v>
      </c>
      <c r="EF64" s="4">
        <f t="shared" si="145"/>
        <v>943.02952704754023</v>
      </c>
      <c r="EG64" s="4">
        <f t="shared" si="145"/>
        <v>943.02952704754023</v>
      </c>
      <c r="EH64" s="4">
        <f t="shared" si="145"/>
        <v>943.02952704754023</v>
      </c>
      <c r="EI64" s="4">
        <f t="shared" si="145"/>
        <v>943.02952704754023</v>
      </c>
      <c r="EJ64" s="4">
        <f t="shared" si="145"/>
        <v>943.02952704754023</v>
      </c>
      <c r="EK64" s="4">
        <f t="shared" si="145"/>
        <v>943.02952704754023</v>
      </c>
      <c r="EL64" s="4">
        <f t="shared" si="145"/>
        <v>943.02952704754023</v>
      </c>
      <c r="EM64" s="4">
        <f t="shared" si="145"/>
        <v>943.02952704754023</v>
      </c>
      <c r="EN64" s="4">
        <f t="shared" si="145"/>
        <v>943.02952704754023</v>
      </c>
      <c r="EO64" s="4">
        <f t="shared" si="145"/>
        <v>943.02952704754023</v>
      </c>
      <c r="EP64" s="4">
        <f t="shared" si="145"/>
        <v>943.02952704754023</v>
      </c>
      <c r="EQ64" s="4">
        <f t="shared" si="145"/>
        <v>943.02952704754023</v>
      </c>
      <c r="ER64" s="4">
        <f t="shared" si="145"/>
        <v>943.02952704754023</v>
      </c>
      <c r="ES64" s="4">
        <f t="shared" si="145"/>
        <v>943.02952704754023</v>
      </c>
      <c r="ET64" s="4">
        <f t="shared" si="145"/>
        <v>943.02952704754023</v>
      </c>
      <c r="EU64" s="4">
        <f t="shared" si="145"/>
        <v>943.02952704754023</v>
      </c>
      <c r="EV64" s="4">
        <f t="shared" si="145"/>
        <v>943.02952704754023</v>
      </c>
      <c r="EW64" s="4">
        <f t="shared" si="145"/>
        <v>943.02952704754023</v>
      </c>
      <c r="EX64" s="4">
        <f t="shared" si="145"/>
        <v>943.02952704754023</v>
      </c>
      <c r="EY64" s="4">
        <f t="shared" si="145"/>
        <v>943.02952704754023</v>
      </c>
      <c r="EZ64" s="4">
        <f t="shared" si="145"/>
        <v>943.02952704754023</v>
      </c>
      <c r="FA64" s="4">
        <f t="shared" si="145"/>
        <v>943.02952704754023</v>
      </c>
      <c r="FB64" s="4">
        <f t="shared" si="145"/>
        <v>943.02952704754023</v>
      </c>
      <c r="FC64" s="4">
        <f t="shared" si="145"/>
        <v>943.02952704754023</v>
      </c>
      <c r="FD64" s="4">
        <f t="shared" si="145"/>
        <v>943.02952704754023</v>
      </c>
      <c r="FE64" s="4">
        <f t="shared" si="145"/>
        <v>943.02952704754023</v>
      </c>
      <c r="FF64" s="4">
        <f t="shared" si="145"/>
        <v>943.02952704754023</v>
      </c>
      <c r="FG64" s="4">
        <f t="shared" si="145"/>
        <v>943.02952704754023</v>
      </c>
      <c r="FH64" s="4">
        <f t="shared" si="145"/>
        <v>943.02952704754023</v>
      </c>
      <c r="FI64" s="4">
        <f t="shared" si="145"/>
        <v>943.02952704754023</v>
      </c>
      <c r="FJ64" s="4">
        <f t="shared" si="145"/>
        <v>943.02952704754023</v>
      </c>
      <c r="FK64" s="4">
        <f t="shared" si="145"/>
        <v>943.02952704754023</v>
      </c>
      <c r="FL64" s="4">
        <f t="shared" si="145"/>
        <v>943.02952704754023</v>
      </c>
      <c r="FM64" s="4">
        <f t="shared" si="145"/>
        <v>943.02952704754023</v>
      </c>
      <c r="FN64" s="4">
        <f t="shared" si="145"/>
        <v>943.02952704754023</v>
      </c>
      <c r="FO64" s="4">
        <f t="shared" si="145"/>
        <v>943.02952704754023</v>
      </c>
      <c r="FP64" s="4">
        <f t="shared" si="145"/>
        <v>943.02952704754023</v>
      </c>
      <c r="FQ64" s="4">
        <f t="shared" si="145"/>
        <v>943.02952704754023</v>
      </c>
      <c r="FR64" s="4">
        <f t="shared" si="145"/>
        <v>943.02952704754023</v>
      </c>
      <c r="FS64" s="4">
        <f t="shared" si="145"/>
        <v>943.02952704754023</v>
      </c>
      <c r="FT64" s="4">
        <f t="shared" si="145"/>
        <v>943.02952704754023</v>
      </c>
      <c r="FU64" s="4">
        <f t="shared" si="145"/>
        <v>943.02952704754023</v>
      </c>
      <c r="FV64" s="4">
        <f t="shared" si="145"/>
        <v>943.02952704754023</v>
      </c>
      <c r="FW64" s="4">
        <f t="shared" si="145"/>
        <v>943.02952704754023</v>
      </c>
      <c r="FX64" s="4">
        <f t="shared" si="145"/>
        <v>943.02952704754023</v>
      </c>
      <c r="FY64" s="4">
        <f t="shared" si="145"/>
        <v>943.02952704754023</v>
      </c>
      <c r="FZ64" s="4">
        <f t="shared" si="145"/>
        <v>943.02952704754023</v>
      </c>
      <c r="GA64" s="4">
        <f t="shared" si="145"/>
        <v>943.02952704754023</v>
      </c>
      <c r="GB64" s="4">
        <f t="shared" si="145"/>
        <v>943.02952704754023</v>
      </c>
      <c r="GC64" s="4">
        <f t="shared" si="145"/>
        <v>943.02952704754023</v>
      </c>
      <c r="GD64" s="4">
        <f t="shared" si="145"/>
        <v>943.02952704754023</v>
      </c>
      <c r="GE64" s="4">
        <f t="shared" si="145"/>
        <v>943.02952704754023</v>
      </c>
      <c r="GF64" s="4">
        <f t="shared" si="145"/>
        <v>943.02952704754023</v>
      </c>
      <c r="GG64" s="4">
        <f t="shared" si="145"/>
        <v>943.02952704754023</v>
      </c>
      <c r="GH64" s="4">
        <f t="shared" si="145"/>
        <v>943.02952704754023</v>
      </c>
      <c r="GI64" s="4">
        <f t="shared" si="145"/>
        <v>943.02952704754023</v>
      </c>
      <c r="GJ64" s="4">
        <f t="shared" si="145"/>
        <v>943.02952704754023</v>
      </c>
      <c r="GK64" s="4">
        <f t="shared" si="145"/>
        <v>943.02952704754023</v>
      </c>
      <c r="GL64" s="4">
        <f t="shared" si="145"/>
        <v>943.02952704754023</v>
      </c>
      <c r="GM64" s="4">
        <f t="shared" si="125"/>
        <v>943.02952704754023</v>
      </c>
      <c r="GN64" s="4">
        <f t="shared" si="142"/>
        <v>943.02952704754023</v>
      </c>
      <c r="GO64" s="4">
        <f t="shared" si="142"/>
        <v>943.02952704754023</v>
      </c>
      <c r="GP64" s="4">
        <f t="shared" si="142"/>
        <v>943.02952704754023</v>
      </c>
      <c r="GQ64" s="4">
        <f t="shared" ref="GQ64:IX64" si="148">GQ160</f>
        <v>943.02952704754023</v>
      </c>
      <c r="GR64" s="4">
        <f t="shared" si="148"/>
        <v>943.02952704754023</v>
      </c>
      <c r="GS64" s="4">
        <f t="shared" si="148"/>
        <v>943.02952704754023</v>
      </c>
      <c r="GT64" s="4">
        <f t="shared" si="148"/>
        <v>943.02952704754023</v>
      </c>
      <c r="GU64" s="4">
        <f t="shared" si="148"/>
        <v>943.02952704754023</v>
      </c>
      <c r="GV64" s="4">
        <f t="shared" si="148"/>
        <v>943.02952704754023</v>
      </c>
      <c r="GW64" s="4">
        <f t="shared" si="148"/>
        <v>943.02952704754023</v>
      </c>
      <c r="GX64" s="4">
        <f t="shared" si="148"/>
        <v>943.02952704754023</v>
      </c>
      <c r="GY64" s="4">
        <f t="shared" si="148"/>
        <v>943.02952704754023</v>
      </c>
      <c r="GZ64" s="4">
        <f t="shared" si="148"/>
        <v>943.02952704754023</v>
      </c>
      <c r="HA64" s="4">
        <f t="shared" si="148"/>
        <v>943.02952704754023</v>
      </c>
      <c r="HB64" s="4">
        <f t="shared" si="148"/>
        <v>943.02952704754023</v>
      </c>
      <c r="HC64" s="4">
        <f t="shared" si="148"/>
        <v>943.02952704754023</v>
      </c>
      <c r="HD64" s="4">
        <f t="shared" si="148"/>
        <v>943.02952704754023</v>
      </c>
      <c r="HE64" s="4">
        <f t="shared" si="148"/>
        <v>943.02952704754023</v>
      </c>
      <c r="HF64" s="4">
        <f t="shared" si="148"/>
        <v>943.02952704754023</v>
      </c>
      <c r="HG64" s="4">
        <f t="shared" si="148"/>
        <v>943.02952704754023</v>
      </c>
      <c r="HH64" s="4">
        <f t="shared" si="148"/>
        <v>943.02952704754023</v>
      </c>
      <c r="HI64" s="4">
        <f t="shared" si="148"/>
        <v>943.02952704754023</v>
      </c>
      <c r="HJ64" s="4">
        <f t="shared" si="148"/>
        <v>943.02952704754023</v>
      </c>
      <c r="HK64" s="4">
        <f t="shared" si="148"/>
        <v>943.02952704754023</v>
      </c>
      <c r="HL64" s="4">
        <f t="shared" si="148"/>
        <v>943.02952704754023</v>
      </c>
      <c r="HM64" s="4">
        <f t="shared" si="148"/>
        <v>943.02952704754023</v>
      </c>
      <c r="HN64" s="4">
        <f t="shared" si="148"/>
        <v>943.02952704754023</v>
      </c>
      <c r="HO64" s="4">
        <f t="shared" si="148"/>
        <v>943.02952704754023</v>
      </c>
      <c r="HP64" s="4">
        <f t="shared" si="148"/>
        <v>943.02952704754023</v>
      </c>
      <c r="HQ64" s="4">
        <f t="shared" si="148"/>
        <v>943.02952704754023</v>
      </c>
      <c r="HR64" s="4">
        <f t="shared" si="148"/>
        <v>943.02952704754023</v>
      </c>
      <c r="HS64" s="4">
        <f t="shared" si="148"/>
        <v>943.02952704754023</v>
      </c>
      <c r="HT64" s="4">
        <f t="shared" si="148"/>
        <v>943.02952704754023</v>
      </c>
      <c r="HU64" s="4">
        <f t="shared" si="148"/>
        <v>943.02952704754023</v>
      </c>
      <c r="HV64" s="4">
        <f t="shared" si="148"/>
        <v>943.02952704754023</v>
      </c>
      <c r="HW64" s="4">
        <f t="shared" si="148"/>
        <v>943.02952704754023</v>
      </c>
      <c r="HX64" s="4">
        <f t="shared" si="148"/>
        <v>943.02952704754023</v>
      </c>
      <c r="HY64" s="4">
        <f t="shared" si="148"/>
        <v>943.02952704754023</v>
      </c>
      <c r="HZ64" s="4">
        <f t="shared" si="148"/>
        <v>943.02952704754023</v>
      </c>
      <c r="IA64" s="4">
        <f t="shared" si="148"/>
        <v>943.02952704754023</v>
      </c>
      <c r="IB64" s="4">
        <f t="shared" si="148"/>
        <v>943.02952704754023</v>
      </c>
      <c r="IC64" s="4">
        <f t="shared" si="148"/>
        <v>943.02952704754023</v>
      </c>
      <c r="ID64" s="4">
        <f t="shared" si="148"/>
        <v>943.02952704754023</v>
      </c>
      <c r="IE64" s="4">
        <f t="shared" si="148"/>
        <v>943.02952704754023</v>
      </c>
      <c r="IF64" s="4">
        <f t="shared" si="148"/>
        <v>943.02952704754023</v>
      </c>
      <c r="IG64" s="4">
        <f t="shared" si="148"/>
        <v>943.02952704754023</v>
      </c>
      <c r="IH64" s="4">
        <f t="shared" si="148"/>
        <v>943.02952704754023</v>
      </c>
      <c r="II64" s="4">
        <f t="shared" si="148"/>
        <v>943.02952704754023</v>
      </c>
      <c r="IJ64" s="4">
        <f t="shared" si="148"/>
        <v>943.02952704754023</v>
      </c>
      <c r="IK64" s="4">
        <f t="shared" si="148"/>
        <v>943.02952704754023</v>
      </c>
      <c r="IL64" s="4">
        <f t="shared" si="148"/>
        <v>943.02952704754023</v>
      </c>
      <c r="IM64" s="4">
        <f t="shared" si="148"/>
        <v>943.02952704754023</v>
      </c>
      <c r="IN64" s="4">
        <f t="shared" si="148"/>
        <v>943.02952704754023</v>
      </c>
      <c r="IO64" s="4">
        <f t="shared" si="148"/>
        <v>943.02952704754023</v>
      </c>
      <c r="IP64" s="4">
        <f t="shared" si="148"/>
        <v>943.02952704754023</v>
      </c>
      <c r="IQ64" s="4">
        <f t="shared" si="148"/>
        <v>943.02952704754023</v>
      </c>
      <c r="IR64" s="4">
        <f t="shared" si="148"/>
        <v>943.02952704754023</v>
      </c>
      <c r="IS64" s="4">
        <f t="shared" si="148"/>
        <v>943.02952704754023</v>
      </c>
      <c r="IT64" s="4">
        <f t="shared" si="148"/>
        <v>943.02952704754023</v>
      </c>
      <c r="IU64" s="4">
        <f t="shared" si="148"/>
        <v>943.02952704754023</v>
      </c>
      <c r="IV64" s="4">
        <f t="shared" si="148"/>
        <v>943.02952704754023</v>
      </c>
      <c r="IW64" s="4">
        <f t="shared" si="148"/>
        <v>943.02952704754023</v>
      </c>
      <c r="IX64" s="4">
        <f t="shared" si="148"/>
        <v>943.02952704754023</v>
      </c>
      <c r="IY64" s="4">
        <f t="shared" si="130"/>
        <v>943.02952704754023</v>
      </c>
      <c r="IZ64" s="4">
        <f t="shared" si="130"/>
        <v>943.02952704754023</v>
      </c>
      <c r="JA64" s="4">
        <f t="shared" si="130"/>
        <v>943.02952704754023</v>
      </c>
      <c r="JB64" s="4">
        <f t="shared" si="130"/>
        <v>943.02952704754023</v>
      </c>
      <c r="JC64" s="4">
        <f t="shared" si="130"/>
        <v>943.02952704754023</v>
      </c>
    </row>
    <row r="65" spans="1:263" x14ac:dyDescent="0.4">
      <c r="A65" s="4">
        <f t="shared" si="122"/>
        <v>265821.16308415914</v>
      </c>
      <c r="B65">
        <v>2032</v>
      </c>
      <c r="C65" s="4">
        <f t="shared" si="146"/>
        <v>1018.4718892113435</v>
      </c>
      <c r="D65" s="4">
        <f t="shared" si="146"/>
        <v>1018.4718892113435</v>
      </c>
      <c r="E65" s="4">
        <f t="shared" si="146"/>
        <v>1018.4718892113435</v>
      </c>
      <c r="F65" s="4">
        <f t="shared" si="146"/>
        <v>1018.4718892113435</v>
      </c>
      <c r="G65" s="4">
        <f t="shared" si="146"/>
        <v>1018.4718892113435</v>
      </c>
      <c r="H65" s="4">
        <f t="shared" si="146"/>
        <v>1018.4718892113435</v>
      </c>
      <c r="I65" s="4">
        <f t="shared" si="146"/>
        <v>1018.4718892113435</v>
      </c>
      <c r="J65" s="4">
        <f t="shared" si="146"/>
        <v>1018.4718892113435</v>
      </c>
      <c r="K65" s="4">
        <f t="shared" si="146"/>
        <v>1018.4718892113435</v>
      </c>
      <c r="L65" s="4">
        <f t="shared" si="146"/>
        <v>1018.4718892113435</v>
      </c>
      <c r="M65" s="4">
        <f t="shared" si="146"/>
        <v>1018.4718892113435</v>
      </c>
      <c r="N65" s="4">
        <f t="shared" si="146"/>
        <v>1018.4718892113435</v>
      </c>
      <c r="O65" s="4">
        <f t="shared" si="146"/>
        <v>1018.4718892113435</v>
      </c>
      <c r="P65" s="4">
        <f t="shared" si="146"/>
        <v>1018.4718892113435</v>
      </c>
      <c r="Q65" s="4">
        <f t="shared" si="146"/>
        <v>1018.4718892113435</v>
      </c>
      <c r="R65" s="4">
        <f t="shared" si="146"/>
        <v>1018.4718892113435</v>
      </c>
      <c r="S65" s="4">
        <f t="shared" si="146"/>
        <v>1018.4718892113435</v>
      </c>
      <c r="T65" s="4">
        <f t="shared" si="146"/>
        <v>1018.4718892113435</v>
      </c>
      <c r="U65" s="4">
        <f t="shared" si="146"/>
        <v>1018.4718892113435</v>
      </c>
      <c r="V65" s="4">
        <f t="shared" si="146"/>
        <v>1018.4718892113435</v>
      </c>
      <c r="W65" s="4">
        <f t="shared" si="146"/>
        <v>1018.4718892113435</v>
      </c>
      <c r="X65" s="4">
        <f t="shared" si="146"/>
        <v>1018.4718892113435</v>
      </c>
      <c r="Y65" s="4">
        <f t="shared" si="146"/>
        <v>1018.4718892113435</v>
      </c>
      <c r="Z65" s="4">
        <f t="shared" si="146"/>
        <v>1018.4718892113435</v>
      </c>
      <c r="AA65" s="4">
        <f t="shared" si="146"/>
        <v>1018.4718892113435</v>
      </c>
      <c r="AB65" s="4">
        <f t="shared" si="146"/>
        <v>1018.4718892113435</v>
      </c>
      <c r="AC65" s="4">
        <f t="shared" si="146"/>
        <v>1018.4718892113435</v>
      </c>
      <c r="AD65" s="4">
        <f t="shared" si="146"/>
        <v>1018.4718892113435</v>
      </c>
      <c r="AE65" s="4">
        <f t="shared" si="146"/>
        <v>1018.4718892113435</v>
      </c>
      <c r="AF65" s="4">
        <f t="shared" si="146"/>
        <v>1018.4718892113435</v>
      </c>
      <c r="AG65" s="4">
        <f t="shared" si="146"/>
        <v>1018.4718892113435</v>
      </c>
      <c r="AH65" s="4">
        <f t="shared" si="146"/>
        <v>1018.4718892113435</v>
      </c>
      <c r="AI65" s="4">
        <f t="shared" si="146"/>
        <v>1018.4718892113435</v>
      </c>
      <c r="AJ65" s="4">
        <f t="shared" si="146"/>
        <v>1018.4718892113435</v>
      </c>
      <c r="AK65" s="4">
        <f t="shared" si="146"/>
        <v>1018.4718892113435</v>
      </c>
      <c r="AL65" s="4">
        <f t="shared" si="146"/>
        <v>1018.4718892113435</v>
      </c>
      <c r="AM65" s="4">
        <f t="shared" si="146"/>
        <v>1018.4718892113435</v>
      </c>
      <c r="AN65" s="4">
        <f t="shared" si="146"/>
        <v>1018.4718892113435</v>
      </c>
      <c r="AO65" s="4">
        <f t="shared" si="146"/>
        <v>1018.4718892113435</v>
      </c>
      <c r="AP65" s="4">
        <f t="shared" si="146"/>
        <v>1018.4718892113435</v>
      </c>
      <c r="AQ65" s="4">
        <f t="shared" si="146"/>
        <v>1018.4718892113435</v>
      </c>
      <c r="AR65" s="4">
        <f t="shared" si="146"/>
        <v>1018.4718892113435</v>
      </c>
      <c r="AS65" s="4">
        <f t="shared" si="146"/>
        <v>1018.4718892113435</v>
      </c>
      <c r="AT65" s="4">
        <f t="shared" si="146"/>
        <v>1018.4718892113435</v>
      </c>
      <c r="AU65" s="4">
        <f t="shared" si="146"/>
        <v>1018.4718892113435</v>
      </c>
      <c r="AV65" s="4">
        <f t="shared" si="146"/>
        <v>1018.4718892113435</v>
      </c>
      <c r="AW65" s="4">
        <f t="shared" si="146"/>
        <v>1018.4718892113435</v>
      </c>
      <c r="AX65" s="4">
        <f t="shared" si="146"/>
        <v>1018.4718892113435</v>
      </c>
      <c r="AY65" s="4">
        <f t="shared" si="146"/>
        <v>1018.4718892113435</v>
      </c>
      <c r="AZ65" s="4">
        <f t="shared" si="146"/>
        <v>1018.4718892113435</v>
      </c>
      <c r="BA65" s="4">
        <f t="shared" si="146"/>
        <v>1018.4718892113435</v>
      </c>
      <c r="BB65" s="4">
        <f t="shared" si="146"/>
        <v>1018.4718892113435</v>
      </c>
      <c r="BC65" s="4">
        <f t="shared" si="146"/>
        <v>1018.4718892113435</v>
      </c>
      <c r="BD65" s="4">
        <f t="shared" si="146"/>
        <v>1018.4718892113435</v>
      </c>
      <c r="BE65" s="4">
        <f t="shared" si="146"/>
        <v>1018.4718892113435</v>
      </c>
      <c r="BF65" s="4">
        <f t="shared" si="146"/>
        <v>1018.4718892113435</v>
      </c>
      <c r="BG65" s="4">
        <f t="shared" si="146"/>
        <v>1018.4718892113435</v>
      </c>
      <c r="BH65" s="4">
        <f t="shared" si="146"/>
        <v>1018.4718892113435</v>
      </c>
      <c r="BI65" s="4">
        <f t="shared" si="146"/>
        <v>1018.4718892113435</v>
      </c>
      <c r="BJ65" s="4">
        <f t="shared" si="146"/>
        <v>1018.4718892113435</v>
      </c>
      <c r="BK65" s="4">
        <f t="shared" si="146"/>
        <v>1018.4718892113435</v>
      </c>
      <c r="BL65" s="4">
        <f t="shared" si="146"/>
        <v>1018.4718892113435</v>
      </c>
      <c r="BM65" s="4">
        <f t="shared" si="146"/>
        <v>1018.4718892113435</v>
      </c>
      <c r="BN65" s="4">
        <f t="shared" si="146"/>
        <v>1018.4718892113435</v>
      </c>
      <c r="BO65" s="4">
        <f t="shared" si="123"/>
        <v>1018.4718892113435</v>
      </c>
      <c r="BP65" s="4">
        <f t="shared" ref="BP65:DZ70" si="149">BP161</f>
        <v>1018.4718892113435</v>
      </c>
      <c r="BQ65" s="4">
        <f t="shared" si="149"/>
        <v>1018.4718892113435</v>
      </c>
      <c r="BR65" s="4">
        <f t="shared" si="149"/>
        <v>1018.4718892113435</v>
      </c>
      <c r="BS65" s="4">
        <f t="shared" si="149"/>
        <v>1018.4718892113435</v>
      </c>
      <c r="BT65" s="4">
        <f t="shared" si="149"/>
        <v>1018.4718892113435</v>
      </c>
      <c r="BU65" s="4">
        <f t="shared" si="149"/>
        <v>1018.4718892113435</v>
      </c>
      <c r="BV65" s="4">
        <f t="shared" si="149"/>
        <v>1018.4718892113435</v>
      </c>
      <c r="BW65" s="4">
        <f t="shared" si="149"/>
        <v>1018.4718892113435</v>
      </c>
      <c r="BX65" s="4">
        <f t="shared" si="149"/>
        <v>1018.4718892113435</v>
      </c>
      <c r="BY65" s="4">
        <f t="shared" si="149"/>
        <v>1018.4718892113435</v>
      </c>
      <c r="BZ65" s="4">
        <f t="shared" si="149"/>
        <v>1018.4718892113435</v>
      </c>
      <c r="CA65" s="4">
        <f t="shared" si="149"/>
        <v>1018.4718892113435</v>
      </c>
      <c r="CB65" s="4">
        <f t="shared" si="149"/>
        <v>1018.4718892113435</v>
      </c>
      <c r="CC65" s="4">
        <f t="shared" si="149"/>
        <v>1018.4718892113435</v>
      </c>
      <c r="CD65" s="4">
        <f t="shared" si="149"/>
        <v>1018.4718892113435</v>
      </c>
      <c r="CE65" s="4">
        <f t="shared" si="149"/>
        <v>1018.4718892113435</v>
      </c>
      <c r="CF65" s="4">
        <f t="shared" si="149"/>
        <v>1018.4718892113435</v>
      </c>
      <c r="CG65" s="4">
        <f t="shared" si="149"/>
        <v>1018.4718892113435</v>
      </c>
      <c r="CH65" s="4">
        <f t="shared" si="149"/>
        <v>1018.4718892113435</v>
      </c>
      <c r="CI65" s="4">
        <f t="shared" si="149"/>
        <v>1018.4718892113435</v>
      </c>
      <c r="CJ65" s="4">
        <f t="shared" si="149"/>
        <v>1018.4718892113435</v>
      </c>
      <c r="CK65" s="4">
        <f t="shared" si="149"/>
        <v>1018.4718892113435</v>
      </c>
      <c r="CL65" s="4">
        <f t="shared" si="149"/>
        <v>1018.4718892113435</v>
      </c>
      <c r="CM65" s="4">
        <f t="shared" si="149"/>
        <v>1018.4718892113435</v>
      </c>
      <c r="CN65" s="4">
        <f t="shared" si="149"/>
        <v>1018.4718892113435</v>
      </c>
      <c r="CO65" s="4">
        <f t="shared" si="149"/>
        <v>1018.4718892113435</v>
      </c>
      <c r="CP65" s="4">
        <f t="shared" si="149"/>
        <v>1018.4718892113435</v>
      </c>
      <c r="CQ65" s="4">
        <f t="shared" si="149"/>
        <v>1018.4718892113435</v>
      </c>
      <c r="CR65" s="4">
        <f t="shared" si="149"/>
        <v>1018.4718892113435</v>
      </c>
      <c r="CS65" s="4">
        <f t="shared" si="149"/>
        <v>1018.4718892113435</v>
      </c>
      <c r="CT65" s="4">
        <f t="shared" si="149"/>
        <v>1018.4718892113435</v>
      </c>
      <c r="CU65" s="4">
        <f t="shared" si="149"/>
        <v>1018.4718892113435</v>
      </c>
      <c r="CV65" s="4">
        <f t="shared" si="149"/>
        <v>1018.4718892113435</v>
      </c>
      <c r="CW65" s="4">
        <f t="shared" si="149"/>
        <v>1018.4718892113435</v>
      </c>
      <c r="CX65" s="4">
        <f t="shared" si="149"/>
        <v>1018.4718892113435</v>
      </c>
      <c r="CY65" s="4">
        <f t="shared" si="149"/>
        <v>1018.4718892113435</v>
      </c>
      <c r="CZ65" s="4">
        <f t="shared" si="149"/>
        <v>1018.4718892113435</v>
      </c>
      <c r="DA65" s="4">
        <f t="shared" si="149"/>
        <v>1018.4718892113435</v>
      </c>
      <c r="DB65" s="4">
        <f t="shared" si="149"/>
        <v>1018.4718892113435</v>
      </c>
      <c r="DC65" s="4">
        <f t="shared" si="149"/>
        <v>1018.4718892113435</v>
      </c>
      <c r="DD65" s="4">
        <f t="shared" si="149"/>
        <v>1018.4718892113435</v>
      </c>
      <c r="DE65" s="4">
        <f t="shared" si="149"/>
        <v>1018.4718892113435</v>
      </c>
      <c r="DF65" s="4">
        <f t="shared" si="149"/>
        <v>1018.4718892113435</v>
      </c>
      <c r="DG65" s="4">
        <f t="shared" si="149"/>
        <v>1018.4718892113435</v>
      </c>
      <c r="DH65" s="4">
        <f t="shared" si="149"/>
        <v>1018.4718892113435</v>
      </c>
      <c r="DI65" s="4">
        <f t="shared" si="149"/>
        <v>1018.4718892113435</v>
      </c>
      <c r="DJ65" s="4">
        <f t="shared" si="149"/>
        <v>1018.4718892113435</v>
      </c>
      <c r="DK65" s="4">
        <f t="shared" si="149"/>
        <v>1018.4718892113435</v>
      </c>
      <c r="DL65" s="4">
        <f t="shared" si="149"/>
        <v>1018.4718892113435</v>
      </c>
      <c r="DM65" s="4">
        <f t="shared" si="149"/>
        <v>1018.4718892113435</v>
      </c>
      <c r="DN65" s="4">
        <f t="shared" si="149"/>
        <v>1018.4718892113435</v>
      </c>
      <c r="DO65" s="4">
        <f t="shared" si="149"/>
        <v>1018.4718892113435</v>
      </c>
      <c r="DP65" s="4">
        <f t="shared" si="149"/>
        <v>1018.4718892113435</v>
      </c>
      <c r="DQ65" s="4">
        <f t="shared" si="149"/>
        <v>1018.4718892113435</v>
      </c>
      <c r="DR65" s="4">
        <f t="shared" si="149"/>
        <v>1018.4718892113435</v>
      </c>
      <c r="DS65" s="4">
        <f t="shared" si="149"/>
        <v>1018.4718892113435</v>
      </c>
      <c r="DT65" s="4">
        <f t="shared" si="149"/>
        <v>1018.4718892113435</v>
      </c>
      <c r="DU65" s="4">
        <f t="shared" si="149"/>
        <v>1018.4718892113435</v>
      </c>
      <c r="DV65" s="4">
        <f t="shared" si="149"/>
        <v>1018.4718892113435</v>
      </c>
      <c r="DW65" s="4">
        <f t="shared" si="149"/>
        <v>1018.4718892113435</v>
      </c>
      <c r="DX65" s="4">
        <f t="shared" si="149"/>
        <v>1018.4718892113435</v>
      </c>
      <c r="DY65" s="4">
        <f t="shared" si="149"/>
        <v>1018.4718892113435</v>
      </c>
      <c r="DZ65" s="4">
        <f t="shared" si="149"/>
        <v>1018.4718892113435</v>
      </c>
      <c r="EA65" s="4">
        <f t="shared" si="138"/>
        <v>1018.4718892113435</v>
      </c>
      <c r="EB65" s="4">
        <f t="shared" si="138"/>
        <v>1018.4718892113435</v>
      </c>
      <c r="EC65" s="4">
        <f t="shared" si="138"/>
        <v>1018.4718892113435</v>
      </c>
      <c r="ED65" s="4">
        <f t="shared" si="145"/>
        <v>1018.4718892113435</v>
      </c>
      <c r="EE65" s="4">
        <f t="shared" si="145"/>
        <v>1018.4718892113435</v>
      </c>
      <c r="EF65" s="4">
        <f t="shared" si="145"/>
        <v>1018.4718892113435</v>
      </c>
      <c r="EG65" s="4">
        <f t="shared" si="145"/>
        <v>1018.4718892113435</v>
      </c>
      <c r="EH65" s="4">
        <f t="shared" si="145"/>
        <v>1018.4718892113435</v>
      </c>
      <c r="EI65" s="4">
        <f t="shared" si="145"/>
        <v>1018.4718892113435</v>
      </c>
      <c r="EJ65" s="4">
        <f t="shared" si="145"/>
        <v>1018.4718892113435</v>
      </c>
      <c r="EK65" s="4">
        <f t="shared" si="145"/>
        <v>1018.4718892113435</v>
      </c>
      <c r="EL65" s="4">
        <f t="shared" si="145"/>
        <v>1018.4718892113435</v>
      </c>
      <c r="EM65" s="4">
        <f t="shared" si="145"/>
        <v>1018.4718892113435</v>
      </c>
      <c r="EN65" s="4">
        <f t="shared" si="145"/>
        <v>1018.4718892113435</v>
      </c>
      <c r="EO65" s="4">
        <f t="shared" si="145"/>
        <v>1018.4718892113435</v>
      </c>
      <c r="EP65" s="4">
        <f t="shared" si="145"/>
        <v>1018.4718892113435</v>
      </c>
      <c r="EQ65" s="4">
        <f t="shared" si="145"/>
        <v>1018.4718892113435</v>
      </c>
      <c r="ER65" s="4">
        <f t="shared" si="145"/>
        <v>1018.4718892113435</v>
      </c>
      <c r="ES65" s="4">
        <f t="shared" si="145"/>
        <v>1018.4718892113435</v>
      </c>
      <c r="ET65" s="4">
        <f t="shared" si="145"/>
        <v>1018.4718892113435</v>
      </c>
      <c r="EU65" s="4">
        <f t="shared" si="145"/>
        <v>1018.4718892113435</v>
      </c>
      <c r="EV65" s="4">
        <f t="shared" si="145"/>
        <v>1018.4718892113435</v>
      </c>
      <c r="EW65" s="4">
        <f t="shared" si="145"/>
        <v>1018.4718892113435</v>
      </c>
      <c r="EX65" s="4">
        <f t="shared" si="145"/>
        <v>1018.4718892113435</v>
      </c>
      <c r="EY65" s="4">
        <f t="shared" si="145"/>
        <v>1018.4718892113435</v>
      </c>
      <c r="EZ65" s="4">
        <f t="shared" si="145"/>
        <v>1018.4718892113435</v>
      </c>
      <c r="FA65" s="4">
        <f t="shared" si="145"/>
        <v>1018.4718892113435</v>
      </c>
      <c r="FB65" s="4">
        <f t="shared" si="145"/>
        <v>1018.4718892113435</v>
      </c>
      <c r="FC65" s="4">
        <f t="shared" si="145"/>
        <v>1018.4718892113435</v>
      </c>
      <c r="FD65" s="4">
        <f t="shared" si="145"/>
        <v>1018.4718892113435</v>
      </c>
      <c r="FE65" s="4">
        <f t="shared" si="145"/>
        <v>1018.4718892113435</v>
      </c>
      <c r="FF65" s="4">
        <f t="shared" si="145"/>
        <v>1018.4718892113435</v>
      </c>
      <c r="FG65" s="4">
        <f t="shared" si="145"/>
        <v>1018.4718892113435</v>
      </c>
      <c r="FH65" s="4">
        <f t="shared" si="145"/>
        <v>1018.4718892113435</v>
      </c>
      <c r="FI65" s="4">
        <f t="shared" si="145"/>
        <v>1018.4718892113435</v>
      </c>
      <c r="FJ65" s="4">
        <f t="shared" si="145"/>
        <v>1018.4718892113435</v>
      </c>
      <c r="FK65" s="4">
        <f t="shared" si="145"/>
        <v>1018.4718892113435</v>
      </c>
      <c r="FL65" s="4">
        <f t="shared" si="145"/>
        <v>1018.4718892113435</v>
      </c>
      <c r="FM65" s="4">
        <f t="shared" si="145"/>
        <v>1018.4718892113435</v>
      </c>
      <c r="FN65" s="4">
        <f t="shared" si="145"/>
        <v>1018.4718892113435</v>
      </c>
      <c r="FO65" s="4">
        <f t="shared" si="145"/>
        <v>1018.4718892113435</v>
      </c>
      <c r="FP65" s="4">
        <f t="shared" si="145"/>
        <v>1018.4718892113435</v>
      </c>
      <c r="FQ65" s="4">
        <f t="shared" si="145"/>
        <v>1018.4718892113435</v>
      </c>
      <c r="FR65" s="4">
        <f t="shared" si="145"/>
        <v>1018.4718892113435</v>
      </c>
      <c r="FS65" s="4">
        <f t="shared" si="145"/>
        <v>1018.4718892113435</v>
      </c>
      <c r="FT65" s="4">
        <f t="shared" si="145"/>
        <v>1018.4718892113435</v>
      </c>
      <c r="FU65" s="4">
        <f t="shared" si="145"/>
        <v>1018.4718892113435</v>
      </c>
      <c r="FV65" s="4">
        <f t="shared" si="145"/>
        <v>1018.4718892113435</v>
      </c>
      <c r="FW65" s="4">
        <f t="shared" si="145"/>
        <v>1018.4718892113435</v>
      </c>
      <c r="FX65" s="4">
        <f t="shared" si="145"/>
        <v>1018.4718892113435</v>
      </c>
      <c r="FY65" s="4">
        <f t="shared" si="145"/>
        <v>1018.4718892113435</v>
      </c>
      <c r="FZ65" s="4">
        <f t="shared" si="145"/>
        <v>1018.4718892113435</v>
      </c>
      <c r="GA65" s="4">
        <f t="shared" si="145"/>
        <v>1018.4718892113435</v>
      </c>
      <c r="GB65" s="4">
        <f t="shared" si="145"/>
        <v>1018.4718892113435</v>
      </c>
      <c r="GC65" s="4">
        <f t="shared" si="145"/>
        <v>1018.4718892113435</v>
      </c>
      <c r="GD65" s="4">
        <f t="shared" si="145"/>
        <v>1018.4718892113435</v>
      </c>
      <c r="GE65" s="4">
        <f t="shared" si="145"/>
        <v>1018.4718892113435</v>
      </c>
      <c r="GF65" s="4">
        <f t="shared" si="145"/>
        <v>1018.4718892113435</v>
      </c>
      <c r="GG65" s="4">
        <f t="shared" si="145"/>
        <v>1018.4718892113435</v>
      </c>
      <c r="GH65" s="4">
        <f t="shared" si="145"/>
        <v>1018.4718892113435</v>
      </c>
      <c r="GI65" s="4">
        <f t="shared" si="145"/>
        <v>1018.4718892113435</v>
      </c>
      <c r="GJ65" s="4">
        <f t="shared" si="145"/>
        <v>1018.4718892113435</v>
      </c>
      <c r="GK65" s="4">
        <f t="shared" si="145"/>
        <v>1018.4718892113435</v>
      </c>
      <c r="GL65" s="4">
        <f t="shared" si="145"/>
        <v>1018.4718892113435</v>
      </c>
      <c r="GM65" s="4">
        <f t="shared" si="125"/>
        <v>1018.4718892113435</v>
      </c>
      <c r="GN65" s="4">
        <f t="shared" ref="GN65:IX69" si="150">GN161</f>
        <v>1018.4718892113435</v>
      </c>
      <c r="GO65" s="4">
        <f t="shared" si="150"/>
        <v>1018.4718892113435</v>
      </c>
      <c r="GP65" s="4">
        <f t="shared" si="150"/>
        <v>1018.4718892113435</v>
      </c>
      <c r="GQ65" s="4">
        <f t="shared" si="150"/>
        <v>1018.4718892113435</v>
      </c>
      <c r="GR65" s="4">
        <f t="shared" si="150"/>
        <v>1018.4718892113435</v>
      </c>
      <c r="GS65" s="4">
        <f t="shared" si="150"/>
        <v>1018.4718892113435</v>
      </c>
      <c r="GT65" s="4">
        <f t="shared" si="150"/>
        <v>1018.4718892113435</v>
      </c>
      <c r="GU65" s="4">
        <f t="shared" si="150"/>
        <v>1018.4718892113435</v>
      </c>
      <c r="GV65" s="4">
        <f t="shared" si="150"/>
        <v>1018.4718892113435</v>
      </c>
      <c r="GW65" s="4">
        <f t="shared" si="150"/>
        <v>1018.4718892113435</v>
      </c>
      <c r="GX65" s="4">
        <f t="shared" si="150"/>
        <v>1018.4718892113435</v>
      </c>
      <c r="GY65" s="4">
        <f t="shared" si="150"/>
        <v>1018.4718892113435</v>
      </c>
      <c r="GZ65" s="4">
        <f t="shared" si="150"/>
        <v>1018.4718892113435</v>
      </c>
      <c r="HA65" s="4">
        <f t="shared" si="150"/>
        <v>1018.4718892113435</v>
      </c>
      <c r="HB65" s="4">
        <f t="shared" si="150"/>
        <v>1018.4718892113435</v>
      </c>
      <c r="HC65" s="4">
        <f t="shared" si="150"/>
        <v>1018.4718892113435</v>
      </c>
      <c r="HD65" s="4">
        <f t="shared" si="150"/>
        <v>1018.4718892113435</v>
      </c>
      <c r="HE65" s="4">
        <f t="shared" si="150"/>
        <v>1018.4718892113435</v>
      </c>
      <c r="HF65" s="4">
        <f t="shared" si="150"/>
        <v>1018.4718892113435</v>
      </c>
      <c r="HG65" s="4">
        <f t="shared" si="150"/>
        <v>1018.4718892113435</v>
      </c>
      <c r="HH65" s="4">
        <f t="shared" si="150"/>
        <v>1018.4718892113435</v>
      </c>
      <c r="HI65" s="4">
        <f t="shared" si="150"/>
        <v>1018.4718892113435</v>
      </c>
      <c r="HJ65" s="4">
        <f t="shared" si="150"/>
        <v>1018.4718892113435</v>
      </c>
      <c r="HK65" s="4">
        <f t="shared" si="150"/>
        <v>1018.4718892113435</v>
      </c>
      <c r="HL65" s="4">
        <f t="shared" si="150"/>
        <v>1018.4718892113435</v>
      </c>
      <c r="HM65" s="4">
        <f t="shared" si="150"/>
        <v>1018.4718892113435</v>
      </c>
      <c r="HN65" s="4">
        <f t="shared" si="150"/>
        <v>1018.4718892113435</v>
      </c>
      <c r="HO65" s="4">
        <f t="shared" si="150"/>
        <v>1018.4718892113435</v>
      </c>
      <c r="HP65" s="4">
        <f t="shared" si="150"/>
        <v>1018.4718892113435</v>
      </c>
      <c r="HQ65" s="4">
        <f t="shared" si="150"/>
        <v>1018.4718892113435</v>
      </c>
      <c r="HR65" s="4">
        <f t="shared" si="150"/>
        <v>1018.4718892113435</v>
      </c>
      <c r="HS65" s="4">
        <f t="shared" si="150"/>
        <v>1018.4718892113435</v>
      </c>
      <c r="HT65" s="4">
        <f t="shared" si="150"/>
        <v>1018.4718892113435</v>
      </c>
      <c r="HU65" s="4">
        <f t="shared" si="150"/>
        <v>1018.4718892113435</v>
      </c>
      <c r="HV65" s="4">
        <f t="shared" si="150"/>
        <v>1018.4718892113435</v>
      </c>
      <c r="HW65" s="4">
        <f t="shared" si="150"/>
        <v>1018.4718892113435</v>
      </c>
      <c r="HX65" s="4">
        <f t="shared" si="150"/>
        <v>1018.4718892113435</v>
      </c>
      <c r="HY65" s="4">
        <f t="shared" si="150"/>
        <v>1018.4718892113435</v>
      </c>
      <c r="HZ65" s="4">
        <f t="shared" si="150"/>
        <v>1018.4718892113435</v>
      </c>
      <c r="IA65" s="4">
        <f t="shared" si="150"/>
        <v>1018.4718892113435</v>
      </c>
      <c r="IB65" s="4">
        <f t="shared" si="150"/>
        <v>1018.4718892113435</v>
      </c>
      <c r="IC65" s="4">
        <f t="shared" si="150"/>
        <v>1018.4718892113435</v>
      </c>
      <c r="ID65" s="4">
        <f t="shared" si="150"/>
        <v>1018.4718892113435</v>
      </c>
      <c r="IE65" s="4">
        <f t="shared" si="150"/>
        <v>1018.4718892113435</v>
      </c>
      <c r="IF65" s="4">
        <f t="shared" si="150"/>
        <v>1018.4718892113435</v>
      </c>
      <c r="IG65" s="4">
        <f t="shared" si="150"/>
        <v>1018.4718892113435</v>
      </c>
      <c r="IH65" s="4">
        <f t="shared" si="150"/>
        <v>1018.4718892113435</v>
      </c>
      <c r="II65" s="4">
        <f t="shared" si="150"/>
        <v>1018.4718892113435</v>
      </c>
      <c r="IJ65" s="4">
        <f t="shared" si="150"/>
        <v>1018.4718892113435</v>
      </c>
      <c r="IK65" s="4">
        <f t="shared" si="150"/>
        <v>1018.4718892113435</v>
      </c>
      <c r="IL65" s="4">
        <f t="shared" si="150"/>
        <v>1018.4718892113435</v>
      </c>
      <c r="IM65" s="4">
        <f t="shared" si="150"/>
        <v>1018.4718892113435</v>
      </c>
      <c r="IN65" s="4">
        <f t="shared" si="150"/>
        <v>1018.4718892113435</v>
      </c>
      <c r="IO65" s="4">
        <f t="shared" si="150"/>
        <v>1018.4718892113435</v>
      </c>
      <c r="IP65" s="4">
        <f t="shared" si="150"/>
        <v>1018.4718892113435</v>
      </c>
      <c r="IQ65" s="4">
        <f t="shared" si="150"/>
        <v>1018.4718892113435</v>
      </c>
      <c r="IR65" s="4">
        <f t="shared" si="150"/>
        <v>1018.4718892113435</v>
      </c>
      <c r="IS65" s="4">
        <f t="shared" si="150"/>
        <v>1018.4718892113435</v>
      </c>
      <c r="IT65" s="4">
        <f t="shared" si="150"/>
        <v>1018.4718892113435</v>
      </c>
      <c r="IU65" s="4">
        <f t="shared" si="150"/>
        <v>1018.4718892113435</v>
      </c>
      <c r="IV65" s="4">
        <f t="shared" si="150"/>
        <v>1018.4718892113435</v>
      </c>
      <c r="IW65" s="4">
        <f t="shared" si="150"/>
        <v>1018.4718892113435</v>
      </c>
      <c r="IX65" s="4">
        <f t="shared" si="150"/>
        <v>1018.4718892113435</v>
      </c>
      <c r="IY65" s="4">
        <f t="shared" si="130"/>
        <v>1018.4718892113435</v>
      </c>
      <c r="IZ65" s="4">
        <f t="shared" si="130"/>
        <v>1018.4718892113435</v>
      </c>
      <c r="JA65" s="4">
        <f t="shared" si="130"/>
        <v>1018.4718892113435</v>
      </c>
      <c r="JB65" s="4">
        <f t="shared" si="130"/>
        <v>1018.4718892113435</v>
      </c>
      <c r="JC65" s="4">
        <f t="shared" si="130"/>
        <v>1018.4718892113435</v>
      </c>
    </row>
    <row r="66" spans="1:263" x14ac:dyDescent="0.4">
      <c r="A66" s="4">
        <f t="shared" si="122"/>
        <v>287086.85613089491</v>
      </c>
      <c r="B66">
        <v>2033</v>
      </c>
      <c r="C66" s="4">
        <f t="shared" si="146"/>
        <v>1099.9496403482513</v>
      </c>
      <c r="D66" s="4">
        <f t="shared" si="146"/>
        <v>1099.9496403482513</v>
      </c>
      <c r="E66" s="4">
        <f t="shared" si="146"/>
        <v>1099.9496403482513</v>
      </c>
      <c r="F66" s="4">
        <f t="shared" si="146"/>
        <v>1099.9496403482513</v>
      </c>
      <c r="G66" s="4">
        <f t="shared" si="146"/>
        <v>1099.9496403482513</v>
      </c>
      <c r="H66" s="4">
        <f t="shared" si="146"/>
        <v>1099.9496403482513</v>
      </c>
      <c r="I66" s="4">
        <f t="shared" si="146"/>
        <v>1099.9496403482513</v>
      </c>
      <c r="J66" s="4">
        <f t="shared" si="146"/>
        <v>1099.9496403482513</v>
      </c>
      <c r="K66" s="4">
        <f t="shared" si="146"/>
        <v>1099.9496403482513</v>
      </c>
      <c r="L66" s="4">
        <f t="shared" si="146"/>
        <v>1099.9496403482513</v>
      </c>
      <c r="M66" s="4">
        <f t="shared" si="146"/>
        <v>1099.9496403482513</v>
      </c>
      <c r="N66" s="4">
        <f t="shared" si="146"/>
        <v>1099.9496403482513</v>
      </c>
      <c r="O66" s="4">
        <f t="shared" si="146"/>
        <v>1099.9496403482513</v>
      </c>
      <c r="P66" s="4">
        <f t="shared" si="146"/>
        <v>1099.9496403482513</v>
      </c>
      <c r="Q66" s="4">
        <f t="shared" si="146"/>
        <v>1099.9496403482513</v>
      </c>
      <c r="R66" s="4">
        <f t="shared" si="146"/>
        <v>1099.9496403482513</v>
      </c>
      <c r="S66" s="4">
        <f t="shared" si="146"/>
        <v>1099.9496403482513</v>
      </c>
      <c r="T66" s="4">
        <f t="shared" si="146"/>
        <v>1099.9496403482513</v>
      </c>
      <c r="U66" s="4">
        <f t="shared" si="146"/>
        <v>1099.9496403482513</v>
      </c>
      <c r="V66" s="4">
        <f t="shared" si="146"/>
        <v>1099.9496403482513</v>
      </c>
      <c r="W66" s="4">
        <f t="shared" si="146"/>
        <v>1099.9496403482513</v>
      </c>
      <c r="X66" s="4">
        <f t="shared" si="146"/>
        <v>1099.9496403482513</v>
      </c>
      <c r="Y66" s="4">
        <f t="shared" si="146"/>
        <v>1099.9496403482513</v>
      </c>
      <c r="Z66" s="4">
        <f t="shared" si="146"/>
        <v>1099.9496403482513</v>
      </c>
      <c r="AA66" s="4">
        <f t="shared" si="146"/>
        <v>1099.9496403482513</v>
      </c>
      <c r="AB66" s="4">
        <f t="shared" si="146"/>
        <v>1099.9496403482513</v>
      </c>
      <c r="AC66" s="4">
        <f t="shared" si="146"/>
        <v>1099.9496403482513</v>
      </c>
      <c r="AD66" s="4">
        <f t="shared" si="146"/>
        <v>1099.9496403482513</v>
      </c>
      <c r="AE66" s="4">
        <f t="shared" si="146"/>
        <v>1099.9496403482513</v>
      </c>
      <c r="AF66" s="4">
        <f t="shared" si="146"/>
        <v>1099.9496403482513</v>
      </c>
      <c r="AG66" s="4">
        <f t="shared" si="146"/>
        <v>1099.9496403482513</v>
      </c>
      <c r="AH66" s="4">
        <f t="shared" si="146"/>
        <v>1099.9496403482513</v>
      </c>
      <c r="AI66" s="4">
        <f t="shared" si="146"/>
        <v>1099.9496403482513</v>
      </c>
      <c r="AJ66" s="4">
        <f t="shared" si="146"/>
        <v>1099.9496403482513</v>
      </c>
      <c r="AK66" s="4">
        <f t="shared" si="146"/>
        <v>1099.9496403482513</v>
      </c>
      <c r="AL66" s="4">
        <f t="shared" si="146"/>
        <v>1099.9496403482513</v>
      </c>
      <c r="AM66" s="4">
        <f t="shared" si="146"/>
        <v>1099.9496403482513</v>
      </c>
      <c r="AN66" s="4">
        <f t="shared" si="146"/>
        <v>1099.9496403482513</v>
      </c>
      <c r="AO66" s="4">
        <f t="shared" si="146"/>
        <v>1099.9496403482513</v>
      </c>
      <c r="AP66" s="4">
        <f t="shared" si="146"/>
        <v>1099.9496403482513</v>
      </c>
      <c r="AQ66" s="4">
        <f t="shared" si="146"/>
        <v>1099.9496403482513</v>
      </c>
      <c r="AR66" s="4">
        <f t="shared" si="146"/>
        <v>1099.9496403482513</v>
      </c>
      <c r="AS66" s="4">
        <f t="shared" si="146"/>
        <v>1099.9496403482513</v>
      </c>
      <c r="AT66" s="4">
        <f t="shared" si="146"/>
        <v>1099.9496403482513</v>
      </c>
      <c r="AU66" s="4">
        <f t="shared" si="146"/>
        <v>1099.9496403482513</v>
      </c>
      <c r="AV66" s="4">
        <f t="shared" si="146"/>
        <v>1099.9496403482513</v>
      </c>
      <c r="AW66" s="4">
        <f t="shared" si="146"/>
        <v>1099.9496403482513</v>
      </c>
      <c r="AX66" s="4">
        <f t="shared" si="146"/>
        <v>1099.9496403482513</v>
      </c>
      <c r="AY66" s="4">
        <f t="shared" si="146"/>
        <v>1099.9496403482513</v>
      </c>
      <c r="AZ66" s="4">
        <f t="shared" si="146"/>
        <v>1099.9496403482513</v>
      </c>
      <c r="BA66" s="4">
        <f t="shared" si="146"/>
        <v>1099.9496403482513</v>
      </c>
      <c r="BB66" s="4">
        <f t="shared" si="146"/>
        <v>1099.9496403482513</v>
      </c>
      <c r="BC66" s="4">
        <f t="shared" si="146"/>
        <v>1099.9496403482513</v>
      </c>
      <c r="BD66" s="4">
        <f t="shared" si="146"/>
        <v>1099.9496403482513</v>
      </c>
      <c r="BE66" s="4">
        <f t="shared" si="146"/>
        <v>1099.9496403482513</v>
      </c>
      <c r="BF66" s="4">
        <f t="shared" si="146"/>
        <v>1099.9496403482513</v>
      </c>
      <c r="BG66" s="4">
        <f t="shared" si="146"/>
        <v>1099.9496403482513</v>
      </c>
      <c r="BH66" s="4">
        <f t="shared" si="146"/>
        <v>1099.9496403482513</v>
      </c>
      <c r="BI66" s="4">
        <f t="shared" si="146"/>
        <v>1099.9496403482513</v>
      </c>
      <c r="BJ66" s="4">
        <f t="shared" si="146"/>
        <v>1099.9496403482513</v>
      </c>
      <c r="BK66" s="4">
        <f t="shared" si="146"/>
        <v>1099.9496403482513</v>
      </c>
      <c r="BL66" s="4">
        <f t="shared" si="146"/>
        <v>1099.9496403482513</v>
      </c>
      <c r="BM66" s="4">
        <f t="shared" si="146"/>
        <v>1099.9496403482513</v>
      </c>
      <c r="BN66" s="4">
        <f t="shared" si="146"/>
        <v>1099.9496403482513</v>
      </c>
      <c r="BO66" s="4">
        <f t="shared" si="123"/>
        <v>1099.9496403482513</v>
      </c>
      <c r="BP66" s="4">
        <f t="shared" si="149"/>
        <v>1099.9496403482513</v>
      </c>
      <c r="BQ66" s="4">
        <f t="shared" si="149"/>
        <v>1099.9496403482513</v>
      </c>
      <c r="BR66" s="4">
        <f t="shared" si="149"/>
        <v>1099.9496403482513</v>
      </c>
      <c r="BS66" s="4">
        <f t="shared" si="149"/>
        <v>1099.9496403482513</v>
      </c>
      <c r="BT66" s="4">
        <f t="shared" si="149"/>
        <v>1099.9496403482513</v>
      </c>
      <c r="BU66" s="4">
        <f t="shared" si="149"/>
        <v>1099.9496403482513</v>
      </c>
      <c r="BV66" s="4">
        <f t="shared" si="149"/>
        <v>1099.9496403482513</v>
      </c>
      <c r="BW66" s="4">
        <f t="shared" si="149"/>
        <v>1099.9496403482513</v>
      </c>
      <c r="BX66" s="4">
        <f t="shared" si="149"/>
        <v>1099.9496403482513</v>
      </c>
      <c r="BY66" s="4">
        <f t="shared" si="149"/>
        <v>1099.9496403482513</v>
      </c>
      <c r="BZ66" s="4">
        <f t="shared" si="149"/>
        <v>1099.9496403482513</v>
      </c>
      <c r="CA66" s="4">
        <f t="shared" si="149"/>
        <v>1099.9496403482513</v>
      </c>
      <c r="CB66" s="4">
        <f t="shared" si="149"/>
        <v>1099.9496403482513</v>
      </c>
      <c r="CC66" s="4">
        <f t="shared" si="149"/>
        <v>1099.9496403482513</v>
      </c>
      <c r="CD66" s="4">
        <f t="shared" si="149"/>
        <v>1099.9496403482513</v>
      </c>
      <c r="CE66" s="4">
        <f t="shared" si="149"/>
        <v>1099.9496403482513</v>
      </c>
      <c r="CF66" s="4">
        <f t="shared" si="149"/>
        <v>1099.9496403482513</v>
      </c>
      <c r="CG66" s="4">
        <f t="shared" si="149"/>
        <v>1099.9496403482513</v>
      </c>
      <c r="CH66" s="4">
        <f t="shared" si="149"/>
        <v>1099.9496403482513</v>
      </c>
      <c r="CI66" s="4">
        <f t="shared" si="149"/>
        <v>1099.9496403482513</v>
      </c>
      <c r="CJ66" s="4">
        <f t="shared" si="149"/>
        <v>1099.9496403482513</v>
      </c>
      <c r="CK66" s="4">
        <f t="shared" si="149"/>
        <v>1099.9496403482513</v>
      </c>
      <c r="CL66" s="4">
        <f t="shared" si="149"/>
        <v>1099.9496403482513</v>
      </c>
      <c r="CM66" s="4">
        <f t="shared" si="149"/>
        <v>1099.9496403482513</v>
      </c>
      <c r="CN66" s="4">
        <f t="shared" si="149"/>
        <v>1099.9496403482513</v>
      </c>
      <c r="CO66" s="4">
        <f t="shared" si="149"/>
        <v>1099.9496403482513</v>
      </c>
      <c r="CP66" s="4">
        <f t="shared" si="149"/>
        <v>1099.9496403482513</v>
      </c>
      <c r="CQ66" s="4">
        <f t="shared" si="149"/>
        <v>1099.9496403482513</v>
      </c>
      <c r="CR66" s="4">
        <f t="shared" si="149"/>
        <v>1099.9496403482513</v>
      </c>
      <c r="CS66" s="4">
        <f t="shared" si="149"/>
        <v>1099.9496403482513</v>
      </c>
      <c r="CT66" s="4">
        <f t="shared" si="149"/>
        <v>1099.9496403482513</v>
      </c>
      <c r="CU66" s="4">
        <f t="shared" si="149"/>
        <v>1099.9496403482513</v>
      </c>
      <c r="CV66" s="4">
        <f t="shared" si="149"/>
        <v>1099.9496403482513</v>
      </c>
      <c r="CW66" s="4">
        <f t="shared" si="149"/>
        <v>1099.9496403482513</v>
      </c>
      <c r="CX66" s="4">
        <f t="shared" si="149"/>
        <v>1099.9496403482513</v>
      </c>
      <c r="CY66" s="4">
        <f t="shared" si="149"/>
        <v>1099.9496403482513</v>
      </c>
      <c r="CZ66" s="4">
        <f t="shared" si="149"/>
        <v>1099.9496403482513</v>
      </c>
      <c r="DA66" s="4">
        <f t="shared" si="149"/>
        <v>1099.9496403482513</v>
      </c>
      <c r="DB66" s="4">
        <f t="shared" si="149"/>
        <v>1099.9496403482513</v>
      </c>
      <c r="DC66" s="4">
        <f t="shared" si="149"/>
        <v>1099.9496403482513</v>
      </c>
      <c r="DD66" s="4">
        <f t="shared" si="149"/>
        <v>1099.9496403482513</v>
      </c>
      <c r="DE66" s="4">
        <f t="shared" si="149"/>
        <v>1099.9496403482513</v>
      </c>
      <c r="DF66" s="4">
        <f t="shared" si="149"/>
        <v>1099.9496403482513</v>
      </c>
      <c r="DG66" s="4">
        <f t="shared" si="149"/>
        <v>1099.9496403482513</v>
      </c>
      <c r="DH66" s="4">
        <f t="shared" si="149"/>
        <v>1099.9496403482513</v>
      </c>
      <c r="DI66" s="4">
        <f t="shared" si="149"/>
        <v>1099.9496403482513</v>
      </c>
      <c r="DJ66" s="4">
        <f t="shared" si="149"/>
        <v>1099.9496403482513</v>
      </c>
      <c r="DK66" s="4">
        <f t="shared" si="149"/>
        <v>1099.9496403482513</v>
      </c>
      <c r="DL66" s="4">
        <f t="shared" si="149"/>
        <v>1099.9496403482513</v>
      </c>
      <c r="DM66" s="4">
        <f t="shared" si="149"/>
        <v>1099.9496403482513</v>
      </c>
      <c r="DN66" s="4">
        <f t="shared" si="149"/>
        <v>1099.9496403482513</v>
      </c>
      <c r="DO66" s="4">
        <f t="shared" si="149"/>
        <v>1099.9496403482513</v>
      </c>
      <c r="DP66" s="4">
        <f t="shared" si="149"/>
        <v>1099.9496403482513</v>
      </c>
      <c r="DQ66" s="4">
        <f t="shared" si="149"/>
        <v>1099.9496403482513</v>
      </c>
      <c r="DR66" s="4">
        <f t="shared" si="149"/>
        <v>1099.9496403482513</v>
      </c>
      <c r="DS66" s="4">
        <f t="shared" si="149"/>
        <v>1099.9496403482513</v>
      </c>
      <c r="DT66" s="4">
        <f t="shared" si="149"/>
        <v>1099.9496403482513</v>
      </c>
      <c r="DU66" s="4">
        <f t="shared" si="149"/>
        <v>1099.9496403482513</v>
      </c>
      <c r="DV66" s="4">
        <f t="shared" si="149"/>
        <v>1099.9496403482513</v>
      </c>
      <c r="DW66" s="4">
        <f t="shared" si="149"/>
        <v>1099.9496403482513</v>
      </c>
      <c r="DX66" s="4">
        <f t="shared" si="149"/>
        <v>1099.9496403482513</v>
      </c>
      <c r="DY66" s="4">
        <f t="shared" si="149"/>
        <v>1099.9496403482513</v>
      </c>
      <c r="DZ66" s="4">
        <f t="shared" si="149"/>
        <v>1099.9496403482513</v>
      </c>
      <c r="EA66" s="4">
        <f t="shared" si="138"/>
        <v>1099.9496403482513</v>
      </c>
      <c r="EB66" s="4">
        <f t="shared" si="138"/>
        <v>1099.9496403482513</v>
      </c>
      <c r="EC66" s="4">
        <f t="shared" si="138"/>
        <v>1099.9496403482513</v>
      </c>
      <c r="ED66" s="4">
        <f t="shared" si="145"/>
        <v>1099.9496403482513</v>
      </c>
      <c r="EE66" s="4">
        <f t="shared" si="145"/>
        <v>1099.9496403482513</v>
      </c>
      <c r="EF66" s="4">
        <f t="shared" si="145"/>
        <v>1099.9496403482513</v>
      </c>
      <c r="EG66" s="4">
        <f t="shared" si="145"/>
        <v>1099.9496403482513</v>
      </c>
      <c r="EH66" s="4">
        <f t="shared" si="145"/>
        <v>1099.9496403482513</v>
      </c>
      <c r="EI66" s="4">
        <f t="shared" si="145"/>
        <v>1099.9496403482513</v>
      </c>
      <c r="EJ66" s="4">
        <f t="shared" si="145"/>
        <v>1099.9496403482513</v>
      </c>
      <c r="EK66" s="4">
        <f t="shared" si="145"/>
        <v>1099.9496403482513</v>
      </c>
      <c r="EL66" s="4">
        <f t="shared" si="145"/>
        <v>1099.9496403482513</v>
      </c>
      <c r="EM66" s="4">
        <f t="shared" si="145"/>
        <v>1099.9496403482513</v>
      </c>
      <c r="EN66" s="4">
        <f t="shared" si="145"/>
        <v>1099.9496403482513</v>
      </c>
      <c r="EO66" s="4">
        <f t="shared" si="145"/>
        <v>1099.9496403482513</v>
      </c>
      <c r="EP66" s="4">
        <f t="shared" si="145"/>
        <v>1099.9496403482513</v>
      </c>
      <c r="EQ66" s="4">
        <f t="shared" si="145"/>
        <v>1099.9496403482513</v>
      </c>
      <c r="ER66" s="4">
        <f t="shared" si="145"/>
        <v>1099.9496403482513</v>
      </c>
      <c r="ES66" s="4">
        <f t="shared" si="145"/>
        <v>1099.9496403482513</v>
      </c>
      <c r="ET66" s="4">
        <f t="shared" si="145"/>
        <v>1099.9496403482513</v>
      </c>
      <c r="EU66" s="4">
        <f t="shared" si="145"/>
        <v>1099.9496403482513</v>
      </c>
      <c r="EV66" s="4">
        <f t="shared" si="145"/>
        <v>1099.9496403482513</v>
      </c>
      <c r="EW66" s="4">
        <f t="shared" si="145"/>
        <v>1099.9496403482513</v>
      </c>
      <c r="EX66" s="4">
        <f t="shared" si="145"/>
        <v>1099.9496403482513</v>
      </c>
      <c r="EY66" s="4">
        <f t="shared" si="145"/>
        <v>1099.9496403482513</v>
      </c>
      <c r="EZ66" s="4">
        <f t="shared" si="145"/>
        <v>1099.9496403482513</v>
      </c>
      <c r="FA66" s="4">
        <f t="shared" si="145"/>
        <v>1099.9496403482513</v>
      </c>
      <c r="FB66" s="4">
        <f t="shared" si="145"/>
        <v>1099.9496403482513</v>
      </c>
      <c r="FC66" s="4">
        <f t="shared" si="145"/>
        <v>1099.9496403482513</v>
      </c>
      <c r="FD66" s="4">
        <f t="shared" si="145"/>
        <v>1099.9496403482513</v>
      </c>
      <c r="FE66" s="4">
        <f t="shared" si="145"/>
        <v>1099.9496403482513</v>
      </c>
      <c r="FF66" s="4">
        <f t="shared" si="145"/>
        <v>1099.9496403482513</v>
      </c>
      <c r="FG66" s="4">
        <f t="shared" si="145"/>
        <v>1099.9496403482513</v>
      </c>
      <c r="FH66" s="4">
        <f t="shared" si="145"/>
        <v>1099.9496403482513</v>
      </c>
      <c r="FI66" s="4">
        <f t="shared" si="145"/>
        <v>1099.9496403482513</v>
      </c>
      <c r="FJ66" s="4">
        <f t="shared" si="145"/>
        <v>1099.9496403482513</v>
      </c>
      <c r="FK66" s="4">
        <f t="shared" si="145"/>
        <v>1099.9496403482513</v>
      </c>
      <c r="FL66" s="4">
        <f t="shared" si="145"/>
        <v>1099.9496403482513</v>
      </c>
      <c r="FM66" s="4">
        <f t="shared" si="145"/>
        <v>1099.9496403482513</v>
      </c>
      <c r="FN66" s="4">
        <f t="shared" si="145"/>
        <v>1099.9496403482513</v>
      </c>
      <c r="FO66" s="4">
        <f t="shared" si="145"/>
        <v>1099.9496403482513</v>
      </c>
      <c r="FP66" s="4">
        <f t="shared" si="145"/>
        <v>1099.9496403482513</v>
      </c>
      <c r="FQ66" s="4">
        <f t="shared" si="145"/>
        <v>1099.9496403482513</v>
      </c>
      <c r="FR66" s="4">
        <f t="shared" si="145"/>
        <v>1099.9496403482513</v>
      </c>
      <c r="FS66" s="4">
        <f t="shared" si="145"/>
        <v>1099.9496403482513</v>
      </c>
      <c r="FT66" s="4">
        <f t="shared" si="145"/>
        <v>1099.9496403482513</v>
      </c>
      <c r="FU66" s="4">
        <f t="shared" si="145"/>
        <v>1099.9496403482513</v>
      </c>
      <c r="FV66" s="4">
        <f t="shared" si="145"/>
        <v>1099.9496403482513</v>
      </c>
      <c r="FW66" s="4">
        <f t="shared" si="145"/>
        <v>1099.9496403482513</v>
      </c>
      <c r="FX66" s="4">
        <f t="shared" si="145"/>
        <v>1099.9496403482513</v>
      </c>
      <c r="FY66" s="4">
        <f t="shared" si="145"/>
        <v>1099.9496403482513</v>
      </c>
      <c r="FZ66" s="4">
        <f t="shared" si="145"/>
        <v>1099.9496403482513</v>
      </c>
      <c r="GA66" s="4">
        <f t="shared" si="145"/>
        <v>1099.9496403482513</v>
      </c>
      <c r="GB66" s="4">
        <f t="shared" si="145"/>
        <v>1099.9496403482513</v>
      </c>
      <c r="GC66" s="4">
        <f t="shared" si="145"/>
        <v>1099.9496403482513</v>
      </c>
      <c r="GD66" s="4">
        <f t="shared" si="145"/>
        <v>1099.9496403482513</v>
      </c>
      <c r="GE66" s="4">
        <f t="shared" si="145"/>
        <v>1099.9496403482513</v>
      </c>
      <c r="GF66" s="4">
        <f t="shared" si="145"/>
        <v>1099.9496403482513</v>
      </c>
      <c r="GG66" s="4">
        <f t="shared" si="145"/>
        <v>1099.9496403482513</v>
      </c>
      <c r="GH66" s="4">
        <f t="shared" si="145"/>
        <v>1099.9496403482513</v>
      </c>
      <c r="GI66" s="4">
        <f t="shared" si="145"/>
        <v>1099.9496403482513</v>
      </c>
      <c r="GJ66" s="4">
        <f t="shared" si="145"/>
        <v>1099.9496403482513</v>
      </c>
      <c r="GK66" s="4">
        <f t="shared" si="145"/>
        <v>1099.9496403482513</v>
      </c>
      <c r="GL66" s="4">
        <f t="shared" si="145"/>
        <v>1099.9496403482513</v>
      </c>
      <c r="GM66" s="4">
        <f t="shared" si="125"/>
        <v>1099.9496403482513</v>
      </c>
      <c r="GN66" s="4">
        <f t="shared" si="150"/>
        <v>1099.9496403482513</v>
      </c>
      <c r="GO66" s="4">
        <f t="shared" si="150"/>
        <v>1099.9496403482513</v>
      </c>
      <c r="GP66" s="4">
        <f t="shared" si="150"/>
        <v>1099.9496403482513</v>
      </c>
      <c r="GQ66" s="4">
        <f t="shared" si="150"/>
        <v>1099.9496403482513</v>
      </c>
      <c r="GR66" s="4">
        <f t="shared" si="150"/>
        <v>1099.9496403482513</v>
      </c>
      <c r="GS66" s="4">
        <f t="shared" si="150"/>
        <v>1099.9496403482513</v>
      </c>
      <c r="GT66" s="4">
        <f t="shared" si="150"/>
        <v>1099.9496403482513</v>
      </c>
      <c r="GU66" s="4">
        <f t="shared" si="150"/>
        <v>1099.9496403482513</v>
      </c>
      <c r="GV66" s="4">
        <f t="shared" si="150"/>
        <v>1099.9496403482513</v>
      </c>
      <c r="GW66" s="4">
        <f t="shared" si="150"/>
        <v>1099.9496403482513</v>
      </c>
      <c r="GX66" s="4">
        <f t="shared" si="150"/>
        <v>1099.9496403482513</v>
      </c>
      <c r="GY66" s="4">
        <f t="shared" si="150"/>
        <v>1099.9496403482513</v>
      </c>
      <c r="GZ66" s="4">
        <f t="shared" si="150"/>
        <v>1099.9496403482513</v>
      </c>
      <c r="HA66" s="4">
        <f t="shared" si="150"/>
        <v>1099.9496403482513</v>
      </c>
      <c r="HB66" s="4">
        <f t="shared" si="150"/>
        <v>1099.9496403482513</v>
      </c>
      <c r="HC66" s="4">
        <f t="shared" si="150"/>
        <v>1099.9496403482513</v>
      </c>
      <c r="HD66" s="4">
        <f t="shared" si="150"/>
        <v>1099.9496403482513</v>
      </c>
      <c r="HE66" s="4">
        <f t="shared" si="150"/>
        <v>1099.9496403482513</v>
      </c>
      <c r="HF66" s="4">
        <f t="shared" si="150"/>
        <v>1099.9496403482513</v>
      </c>
      <c r="HG66" s="4">
        <f t="shared" si="150"/>
        <v>1099.9496403482513</v>
      </c>
      <c r="HH66" s="4">
        <f t="shared" si="150"/>
        <v>1099.9496403482513</v>
      </c>
      <c r="HI66" s="4">
        <f t="shared" si="150"/>
        <v>1099.9496403482513</v>
      </c>
      <c r="HJ66" s="4">
        <f t="shared" si="150"/>
        <v>1099.9496403482513</v>
      </c>
      <c r="HK66" s="4">
        <f t="shared" si="150"/>
        <v>1099.9496403482513</v>
      </c>
      <c r="HL66" s="4">
        <f t="shared" si="150"/>
        <v>1099.9496403482513</v>
      </c>
      <c r="HM66" s="4">
        <f t="shared" si="150"/>
        <v>1099.9496403482513</v>
      </c>
      <c r="HN66" s="4">
        <f t="shared" si="150"/>
        <v>1099.9496403482513</v>
      </c>
      <c r="HO66" s="4">
        <f t="shared" si="150"/>
        <v>1099.9496403482513</v>
      </c>
      <c r="HP66" s="4">
        <f t="shared" si="150"/>
        <v>1099.9496403482513</v>
      </c>
      <c r="HQ66" s="4">
        <f t="shared" si="150"/>
        <v>1099.9496403482513</v>
      </c>
      <c r="HR66" s="4">
        <f t="shared" si="150"/>
        <v>1099.9496403482513</v>
      </c>
      <c r="HS66" s="4">
        <f t="shared" si="150"/>
        <v>1099.9496403482513</v>
      </c>
      <c r="HT66" s="4">
        <f t="shared" si="150"/>
        <v>1099.9496403482513</v>
      </c>
      <c r="HU66" s="4">
        <f t="shared" si="150"/>
        <v>1099.9496403482513</v>
      </c>
      <c r="HV66" s="4">
        <f t="shared" si="150"/>
        <v>1099.9496403482513</v>
      </c>
      <c r="HW66" s="4">
        <f t="shared" si="150"/>
        <v>1099.9496403482513</v>
      </c>
      <c r="HX66" s="4">
        <f t="shared" si="150"/>
        <v>1099.9496403482513</v>
      </c>
      <c r="HY66" s="4">
        <f t="shared" si="150"/>
        <v>1099.9496403482513</v>
      </c>
      <c r="HZ66" s="4">
        <f t="shared" si="150"/>
        <v>1099.9496403482513</v>
      </c>
      <c r="IA66" s="4">
        <f t="shared" si="150"/>
        <v>1099.9496403482513</v>
      </c>
      <c r="IB66" s="4">
        <f t="shared" si="150"/>
        <v>1099.9496403482513</v>
      </c>
      <c r="IC66" s="4">
        <f t="shared" si="150"/>
        <v>1099.9496403482513</v>
      </c>
      <c r="ID66" s="4">
        <f t="shared" si="150"/>
        <v>1099.9496403482513</v>
      </c>
      <c r="IE66" s="4">
        <f t="shared" si="150"/>
        <v>1099.9496403482513</v>
      </c>
      <c r="IF66" s="4">
        <f t="shared" si="150"/>
        <v>1099.9496403482513</v>
      </c>
      <c r="IG66" s="4">
        <f t="shared" si="150"/>
        <v>1099.9496403482513</v>
      </c>
      <c r="IH66" s="4">
        <f t="shared" si="150"/>
        <v>1099.9496403482513</v>
      </c>
      <c r="II66" s="4">
        <f t="shared" si="150"/>
        <v>1099.9496403482513</v>
      </c>
      <c r="IJ66" s="4">
        <f t="shared" si="150"/>
        <v>1099.9496403482513</v>
      </c>
      <c r="IK66" s="4">
        <f t="shared" si="150"/>
        <v>1099.9496403482513</v>
      </c>
      <c r="IL66" s="4">
        <f t="shared" si="150"/>
        <v>1099.9496403482513</v>
      </c>
      <c r="IM66" s="4">
        <f t="shared" si="150"/>
        <v>1099.9496403482513</v>
      </c>
      <c r="IN66" s="4">
        <f t="shared" si="150"/>
        <v>1099.9496403482513</v>
      </c>
      <c r="IO66" s="4">
        <f t="shared" si="150"/>
        <v>1099.9496403482513</v>
      </c>
      <c r="IP66" s="4">
        <f t="shared" si="150"/>
        <v>1099.9496403482513</v>
      </c>
      <c r="IQ66" s="4">
        <f t="shared" si="150"/>
        <v>1099.9496403482513</v>
      </c>
      <c r="IR66" s="4">
        <f t="shared" si="150"/>
        <v>1099.9496403482513</v>
      </c>
      <c r="IS66" s="4">
        <f t="shared" si="150"/>
        <v>1099.9496403482513</v>
      </c>
      <c r="IT66" s="4">
        <f t="shared" si="150"/>
        <v>1099.9496403482513</v>
      </c>
      <c r="IU66" s="4">
        <f t="shared" si="150"/>
        <v>1099.9496403482513</v>
      </c>
      <c r="IV66" s="4">
        <f t="shared" si="150"/>
        <v>1099.9496403482513</v>
      </c>
      <c r="IW66" s="4">
        <f t="shared" si="150"/>
        <v>1099.9496403482513</v>
      </c>
      <c r="IX66" s="4">
        <f t="shared" si="150"/>
        <v>1099.9496403482513</v>
      </c>
      <c r="IY66" s="4">
        <f t="shared" si="130"/>
        <v>1099.9496403482513</v>
      </c>
      <c r="IZ66" s="4">
        <f t="shared" si="130"/>
        <v>1099.9496403482513</v>
      </c>
      <c r="JA66" s="4">
        <f t="shared" si="130"/>
        <v>1099.9496403482513</v>
      </c>
      <c r="JB66" s="4">
        <f t="shared" si="130"/>
        <v>1099.9496403482513</v>
      </c>
      <c r="JC66" s="4">
        <f t="shared" si="130"/>
        <v>1099.9496403482513</v>
      </c>
    </row>
    <row r="67" spans="1:263" x14ac:dyDescent="0.4">
      <c r="A67" s="4">
        <f t="shared" si="122"/>
        <v>310053.80462136434</v>
      </c>
      <c r="B67">
        <v>2034</v>
      </c>
      <c r="C67" s="4">
        <f t="shared" si="146"/>
        <v>1187.9456115761113</v>
      </c>
      <c r="D67" s="4">
        <f t="shared" si="146"/>
        <v>1187.9456115761113</v>
      </c>
      <c r="E67" s="4">
        <f t="shared" si="146"/>
        <v>1187.9456115761113</v>
      </c>
      <c r="F67" s="4">
        <f t="shared" si="146"/>
        <v>1187.9456115761113</v>
      </c>
      <c r="G67" s="4">
        <f t="shared" si="146"/>
        <v>1187.9456115761113</v>
      </c>
      <c r="H67" s="4">
        <f t="shared" si="146"/>
        <v>1187.9456115761113</v>
      </c>
      <c r="I67" s="4">
        <f t="shared" si="146"/>
        <v>1187.9456115761113</v>
      </c>
      <c r="J67" s="4">
        <f t="shared" si="146"/>
        <v>1187.9456115761113</v>
      </c>
      <c r="K67" s="4">
        <f t="shared" si="146"/>
        <v>1187.9456115761113</v>
      </c>
      <c r="L67" s="4">
        <f t="shared" si="146"/>
        <v>1187.9456115761113</v>
      </c>
      <c r="M67" s="4">
        <f t="shared" si="146"/>
        <v>1187.9456115761113</v>
      </c>
      <c r="N67" s="4">
        <f t="shared" si="146"/>
        <v>1187.9456115761113</v>
      </c>
      <c r="O67" s="4">
        <f t="shared" si="146"/>
        <v>1187.9456115761113</v>
      </c>
      <c r="P67" s="4">
        <f t="shared" si="146"/>
        <v>1187.9456115761113</v>
      </c>
      <c r="Q67" s="4">
        <f t="shared" si="146"/>
        <v>1187.9456115761113</v>
      </c>
      <c r="R67" s="4">
        <f t="shared" si="146"/>
        <v>1187.9456115761113</v>
      </c>
      <c r="S67" s="4">
        <f t="shared" si="146"/>
        <v>1187.9456115761113</v>
      </c>
      <c r="T67" s="4">
        <f t="shared" si="146"/>
        <v>1187.9456115761113</v>
      </c>
      <c r="U67" s="4">
        <f t="shared" si="146"/>
        <v>1187.9456115761113</v>
      </c>
      <c r="V67" s="4">
        <f t="shared" si="146"/>
        <v>1187.9456115761113</v>
      </c>
      <c r="W67" s="4">
        <f t="shared" si="146"/>
        <v>1187.9456115761113</v>
      </c>
      <c r="X67" s="4">
        <f t="shared" si="146"/>
        <v>1187.9456115761113</v>
      </c>
      <c r="Y67" s="4">
        <f t="shared" si="146"/>
        <v>1187.9456115761113</v>
      </c>
      <c r="Z67" s="4">
        <f t="shared" si="146"/>
        <v>1187.9456115761113</v>
      </c>
      <c r="AA67" s="4">
        <f t="shared" si="146"/>
        <v>1187.9456115761113</v>
      </c>
      <c r="AB67" s="4">
        <f t="shared" si="146"/>
        <v>1187.9456115761113</v>
      </c>
      <c r="AC67" s="4">
        <f t="shared" si="146"/>
        <v>1187.9456115761113</v>
      </c>
      <c r="AD67" s="4">
        <f t="shared" si="146"/>
        <v>1187.9456115761113</v>
      </c>
      <c r="AE67" s="4">
        <f t="shared" si="146"/>
        <v>1187.9456115761113</v>
      </c>
      <c r="AF67" s="4">
        <f t="shared" si="146"/>
        <v>1187.9456115761113</v>
      </c>
      <c r="AG67" s="4">
        <f t="shared" si="146"/>
        <v>1187.9456115761113</v>
      </c>
      <c r="AH67" s="4">
        <f t="shared" si="146"/>
        <v>1187.9456115761113</v>
      </c>
      <c r="AI67" s="4">
        <f t="shared" si="146"/>
        <v>1187.9456115761113</v>
      </c>
      <c r="AJ67" s="4">
        <f t="shared" si="146"/>
        <v>1187.9456115761113</v>
      </c>
      <c r="AK67" s="4">
        <f t="shared" si="146"/>
        <v>1187.9456115761113</v>
      </c>
      <c r="AL67" s="4">
        <f t="shared" si="146"/>
        <v>1187.9456115761113</v>
      </c>
      <c r="AM67" s="4">
        <f t="shared" si="146"/>
        <v>1187.9456115761113</v>
      </c>
      <c r="AN67" s="4">
        <f t="shared" si="146"/>
        <v>1187.9456115761113</v>
      </c>
      <c r="AO67" s="4">
        <f t="shared" si="146"/>
        <v>1187.9456115761113</v>
      </c>
      <c r="AP67" s="4">
        <f t="shared" si="146"/>
        <v>1187.9456115761113</v>
      </c>
      <c r="AQ67" s="4">
        <f t="shared" si="146"/>
        <v>1187.9456115761113</v>
      </c>
      <c r="AR67" s="4">
        <f t="shared" si="146"/>
        <v>1187.9456115761113</v>
      </c>
      <c r="AS67" s="4">
        <f t="shared" si="146"/>
        <v>1187.9456115761113</v>
      </c>
      <c r="AT67" s="4">
        <f t="shared" si="146"/>
        <v>1187.9456115761113</v>
      </c>
      <c r="AU67" s="4">
        <f t="shared" si="146"/>
        <v>1187.9456115761113</v>
      </c>
      <c r="AV67" s="4">
        <f t="shared" si="146"/>
        <v>1187.9456115761113</v>
      </c>
      <c r="AW67" s="4">
        <f t="shared" si="146"/>
        <v>1187.9456115761113</v>
      </c>
      <c r="AX67" s="4">
        <f t="shared" si="146"/>
        <v>1187.9456115761113</v>
      </c>
      <c r="AY67" s="4">
        <f t="shared" si="146"/>
        <v>1187.9456115761113</v>
      </c>
      <c r="AZ67" s="4">
        <f t="shared" si="146"/>
        <v>1187.9456115761113</v>
      </c>
      <c r="BA67" s="4">
        <f t="shared" si="146"/>
        <v>1187.9456115761113</v>
      </c>
      <c r="BB67" s="4">
        <f t="shared" si="146"/>
        <v>1187.9456115761113</v>
      </c>
      <c r="BC67" s="4">
        <f t="shared" si="146"/>
        <v>1187.9456115761113</v>
      </c>
      <c r="BD67" s="4">
        <f t="shared" si="146"/>
        <v>1187.9456115761113</v>
      </c>
      <c r="BE67" s="4">
        <f t="shared" si="146"/>
        <v>1187.9456115761113</v>
      </c>
      <c r="BF67" s="4">
        <f t="shared" si="146"/>
        <v>1187.9456115761113</v>
      </c>
      <c r="BG67" s="4">
        <f t="shared" si="146"/>
        <v>1187.9456115761113</v>
      </c>
      <c r="BH67" s="4">
        <f t="shared" si="146"/>
        <v>1187.9456115761113</v>
      </c>
      <c r="BI67" s="4">
        <f t="shared" si="146"/>
        <v>1187.9456115761113</v>
      </c>
      <c r="BJ67" s="4">
        <f t="shared" si="146"/>
        <v>1187.9456115761113</v>
      </c>
      <c r="BK67" s="4">
        <f t="shared" si="146"/>
        <v>1187.9456115761113</v>
      </c>
      <c r="BL67" s="4">
        <f t="shared" si="146"/>
        <v>1187.9456115761113</v>
      </c>
      <c r="BM67" s="4">
        <f t="shared" si="146"/>
        <v>1187.9456115761113</v>
      </c>
      <c r="BN67" s="4">
        <f t="shared" ref="BN67:DY71" si="151">BN163</f>
        <v>1187.9456115761113</v>
      </c>
      <c r="BO67" s="4">
        <f t="shared" si="151"/>
        <v>1187.9456115761113</v>
      </c>
      <c r="BP67" s="4">
        <f t="shared" si="151"/>
        <v>1187.9456115761113</v>
      </c>
      <c r="BQ67" s="4">
        <f t="shared" si="151"/>
        <v>1187.9456115761113</v>
      </c>
      <c r="BR67" s="4">
        <f t="shared" si="151"/>
        <v>1187.9456115761113</v>
      </c>
      <c r="BS67" s="4">
        <f t="shared" si="151"/>
        <v>1187.9456115761113</v>
      </c>
      <c r="BT67" s="4">
        <f t="shared" si="151"/>
        <v>1187.9456115761113</v>
      </c>
      <c r="BU67" s="4">
        <f t="shared" si="151"/>
        <v>1187.9456115761113</v>
      </c>
      <c r="BV67" s="4">
        <f t="shared" si="151"/>
        <v>1187.9456115761113</v>
      </c>
      <c r="BW67" s="4">
        <f t="shared" si="151"/>
        <v>1187.9456115761113</v>
      </c>
      <c r="BX67" s="4">
        <f t="shared" si="151"/>
        <v>1187.9456115761113</v>
      </c>
      <c r="BY67" s="4">
        <f t="shared" si="151"/>
        <v>1187.9456115761113</v>
      </c>
      <c r="BZ67" s="4">
        <f t="shared" si="151"/>
        <v>1187.9456115761113</v>
      </c>
      <c r="CA67" s="4">
        <f t="shared" si="151"/>
        <v>1187.9456115761113</v>
      </c>
      <c r="CB67" s="4">
        <f t="shared" si="151"/>
        <v>1187.9456115761113</v>
      </c>
      <c r="CC67" s="4">
        <f t="shared" si="151"/>
        <v>1187.9456115761113</v>
      </c>
      <c r="CD67" s="4">
        <f t="shared" si="151"/>
        <v>1187.9456115761113</v>
      </c>
      <c r="CE67" s="4">
        <f t="shared" si="151"/>
        <v>1187.9456115761113</v>
      </c>
      <c r="CF67" s="4">
        <f t="shared" si="151"/>
        <v>1187.9456115761113</v>
      </c>
      <c r="CG67" s="4">
        <f t="shared" si="151"/>
        <v>1187.9456115761113</v>
      </c>
      <c r="CH67" s="4">
        <f t="shared" si="151"/>
        <v>1187.9456115761113</v>
      </c>
      <c r="CI67" s="4">
        <f t="shared" si="151"/>
        <v>1187.9456115761113</v>
      </c>
      <c r="CJ67" s="4">
        <f t="shared" si="151"/>
        <v>1187.9456115761113</v>
      </c>
      <c r="CK67" s="4">
        <f t="shared" si="151"/>
        <v>1187.9456115761113</v>
      </c>
      <c r="CL67" s="4">
        <f t="shared" si="151"/>
        <v>1187.9456115761113</v>
      </c>
      <c r="CM67" s="4">
        <f t="shared" si="151"/>
        <v>1187.9456115761113</v>
      </c>
      <c r="CN67" s="4">
        <f t="shared" si="151"/>
        <v>1187.9456115761113</v>
      </c>
      <c r="CO67" s="4">
        <f t="shared" si="151"/>
        <v>1187.9456115761113</v>
      </c>
      <c r="CP67" s="4">
        <f t="shared" si="151"/>
        <v>1187.9456115761113</v>
      </c>
      <c r="CQ67" s="4">
        <f t="shared" si="151"/>
        <v>1187.9456115761113</v>
      </c>
      <c r="CR67" s="4">
        <f t="shared" si="151"/>
        <v>1187.9456115761113</v>
      </c>
      <c r="CS67" s="4">
        <f t="shared" si="151"/>
        <v>1187.9456115761113</v>
      </c>
      <c r="CT67" s="4">
        <f t="shared" si="151"/>
        <v>1187.9456115761113</v>
      </c>
      <c r="CU67" s="4">
        <f t="shared" si="151"/>
        <v>1187.9456115761113</v>
      </c>
      <c r="CV67" s="4">
        <f t="shared" si="151"/>
        <v>1187.9456115761113</v>
      </c>
      <c r="CW67" s="4">
        <f t="shared" si="151"/>
        <v>1187.9456115761113</v>
      </c>
      <c r="CX67" s="4">
        <f t="shared" si="151"/>
        <v>1187.9456115761113</v>
      </c>
      <c r="CY67" s="4">
        <f t="shared" si="151"/>
        <v>1187.9456115761113</v>
      </c>
      <c r="CZ67" s="4">
        <f t="shared" si="151"/>
        <v>1187.9456115761113</v>
      </c>
      <c r="DA67" s="4">
        <f t="shared" si="151"/>
        <v>1187.9456115761113</v>
      </c>
      <c r="DB67" s="4">
        <f t="shared" si="151"/>
        <v>1187.9456115761113</v>
      </c>
      <c r="DC67" s="4">
        <f t="shared" si="151"/>
        <v>1187.9456115761113</v>
      </c>
      <c r="DD67" s="4">
        <f t="shared" si="151"/>
        <v>1187.9456115761113</v>
      </c>
      <c r="DE67" s="4">
        <f t="shared" si="151"/>
        <v>1187.9456115761113</v>
      </c>
      <c r="DF67" s="4">
        <f t="shared" si="151"/>
        <v>1187.9456115761113</v>
      </c>
      <c r="DG67" s="4">
        <f t="shared" si="151"/>
        <v>1187.9456115761113</v>
      </c>
      <c r="DH67" s="4">
        <f t="shared" si="151"/>
        <v>1187.9456115761113</v>
      </c>
      <c r="DI67" s="4">
        <f t="shared" si="151"/>
        <v>1187.9456115761113</v>
      </c>
      <c r="DJ67" s="4">
        <f t="shared" si="151"/>
        <v>1187.9456115761113</v>
      </c>
      <c r="DK67" s="4">
        <f t="shared" si="151"/>
        <v>1187.9456115761113</v>
      </c>
      <c r="DL67" s="4">
        <f t="shared" si="151"/>
        <v>1187.9456115761113</v>
      </c>
      <c r="DM67" s="4">
        <f t="shared" si="151"/>
        <v>1187.9456115761113</v>
      </c>
      <c r="DN67" s="4">
        <f t="shared" si="151"/>
        <v>1187.9456115761113</v>
      </c>
      <c r="DO67" s="4">
        <f t="shared" si="151"/>
        <v>1187.9456115761113</v>
      </c>
      <c r="DP67" s="4">
        <f t="shared" si="151"/>
        <v>1187.9456115761113</v>
      </c>
      <c r="DQ67" s="4">
        <f t="shared" si="151"/>
        <v>1187.9456115761113</v>
      </c>
      <c r="DR67" s="4">
        <f t="shared" si="151"/>
        <v>1187.9456115761113</v>
      </c>
      <c r="DS67" s="4">
        <f t="shared" si="151"/>
        <v>1187.9456115761113</v>
      </c>
      <c r="DT67" s="4">
        <f t="shared" si="151"/>
        <v>1187.9456115761113</v>
      </c>
      <c r="DU67" s="4">
        <f t="shared" si="151"/>
        <v>1187.9456115761113</v>
      </c>
      <c r="DV67" s="4">
        <f t="shared" si="151"/>
        <v>1187.9456115761113</v>
      </c>
      <c r="DW67" s="4">
        <f t="shared" si="151"/>
        <v>1187.9456115761113</v>
      </c>
      <c r="DX67" s="4">
        <f t="shared" si="151"/>
        <v>1187.9456115761113</v>
      </c>
      <c r="DY67" s="4">
        <f t="shared" si="151"/>
        <v>1187.9456115761113</v>
      </c>
      <c r="DZ67" s="4">
        <f t="shared" si="149"/>
        <v>1187.9456115761113</v>
      </c>
      <c r="EA67" s="4">
        <f t="shared" si="138"/>
        <v>1187.9456115761113</v>
      </c>
      <c r="EB67" s="4">
        <f t="shared" si="138"/>
        <v>1187.9456115761113</v>
      </c>
      <c r="EC67" s="4">
        <f t="shared" si="138"/>
        <v>1187.9456115761113</v>
      </c>
      <c r="ED67" s="4">
        <f t="shared" si="145"/>
        <v>1187.9456115761113</v>
      </c>
      <c r="EE67" s="4">
        <f t="shared" si="145"/>
        <v>1187.9456115761113</v>
      </c>
      <c r="EF67" s="4">
        <f t="shared" si="145"/>
        <v>1187.9456115761113</v>
      </c>
      <c r="EG67" s="4">
        <f t="shared" si="145"/>
        <v>1187.9456115761113</v>
      </c>
      <c r="EH67" s="4">
        <f t="shared" si="145"/>
        <v>1187.9456115761113</v>
      </c>
      <c r="EI67" s="4">
        <f t="shared" si="145"/>
        <v>1187.9456115761113</v>
      </c>
      <c r="EJ67" s="4">
        <f t="shared" si="145"/>
        <v>1187.9456115761113</v>
      </c>
      <c r="EK67" s="4">
        <f t="shared" si="145"/>
        <v>1187.9456115761113</v>
      </c>
      <c r="EL67" s="4">
        <f t="shared" si="145"/>
        <v>1187.9456115761113</v>
      </c>
      <c r="EM67" s="4">
        <f t="shared" si="145"/>
        <v>1187.9456115761113</v>
      </c>
      <c r="EN67" s="4">
        <f t="shared" si="145"/>
        <v>1187.9456115761113</v>
      </c>
      <c r="EO67" s="4">
        <f t="shared" ref="EO67:GZ71" si="152">EO163</f>
        <v>1187.9456115761113</v>
      </c>
      <c r="EP67" s="4">
        <f t="shared" si="152"/>
        <v>1187.9456115761113</v>
      </c>
      <c r="EQ67" s="4">
        <f t="shared" si="152"/>
        <v>1187.9456115761113</v>
      </c>
      <c r="ER67" s="4">
        <f t="shared" si="152"/>
        <v>1187.9456115761113</v>
      </c>
      <c r="ES67" s="4">
        <f t="shared" si="152"/>
        <v>1187.9456115761113</v>
      </c>
      <c r="ET67" s="4">
        <f t="shared" si="152"/>
        <v>1187.9456115761113</v>
      </c>
      <c r="EU67" s="4">
        <f t="shared" si="152"/>
        <v>1187.9456115761113</v>
      </c>
      <c r="EV67" s="4">
        <f t="shared" si="152"/>
        <v>1187.9456115761113</v>
      </c>
      <c r="EW67" s="4">
        <f t="shared" si="152"/>
        <v>1187.9456115761113</v>
      </c>
      <c r="EX67" s="4">
        <f t="shared" si="152"/>
        <v>1187.9456115761113</v>
      </c>
      <c r="EY67" s="4">
        <f t="shared" si="152"/>
        <v>1187.9456115761113</v>
      </c>
      <c r="EZ67" s="4">
        <f t="shared" si="152"/>
        <v>1187.9456115761113</v>
      </c>
      <c r="FA67" s="4">
        <f t="shared" si="152"/>
        <v>1187.9456115761113</v>
      </c>
      <c r="FB67" s="4">
        <f t="shared" si="152"/>
        <v>1187.9456115761113</v>
      </c>
      <c r="FC67" s="4">
        <f t="shared" si="152"/>
        <v>1187.9456115761113</v>
      </c>
      <c r="FD67" s="4">
        <f t="shared" si="152"/>
        <v>1187.9456115761113</v>
      </c>
      <c r="FE67" s="4">
        <f t="shared" si="152"/>
        <v>1187.9456115761113</v>
      </c>
      <c r="FF67" s="4">
        <f t="shared" si="152"/>
        <v>1187.9456115761113</v>
      </c>
      <c r="FG67" s="4">
        <f t="shared" si="152"/>
        <v>1187.9456115761113</v>
      </c>
      <c r="FH67" s="4">
        <f t="shared" si="152"/>
        <v>1187.9456115761113</v>
      </c>
      <c r="FI67" s="4">
        <f t="shared" si="152"/>
        <v>1187.9456115761113</v>
      </c>
      <c r="FJ67" s="4">
        <f t="shared" si="152"/>
        <v>1187.9456115761113</v>
      </c>
      <c r="FK67" s="4">
        <f t="shared" si="152"/>
        <v>1187.9456115761113</v>
      </c>
      <c r="FL67" s="4">
        <f t="shared" si="152"/>
        <v>1187.9456115761113</v>
      </c>
      <c r="FM67" s="4">
        <f t="shared" si="152"/>
        <v>1187.9456115761113</v>
      </c>
      <c r="FN67" s="4">
        <f t="shared" si="152"/>
        <v>1187.9456115761113</v>
      </c>
      <c r="FO67" s="4">
        <f t="shared" si="152"/>
        <v>1187.9456115761113</v>
      </c>
      <c r="FP67" s="4">
        <f t="shared" si="152"/>
        <v>1187.9456115761113</v>
      </c>
      <c r="FQ67" s="4">
        <f t="shared" si="152"/>
        <v>1187.9456115761113</v>
      </c>
      <c r="FR67" s="4">
        <f t="shared" si="152"/>
        <v>1187.9456115761113</v>
      </c>
      <c r="FS67" s="4">
        <f t="shared" si="152"/>
        <v>1187.9456115761113</v>
      </c>
      <c r="FT67" s="4">
        <f t="shared" si="152"/>
        <v>1187.9456115761113</v>
      </c>
      <c r="FU67" s="4">
        <f t="shared" si="152"/>
        <v>1187.9456115761113</v>
      </c>
      <c r="FV67" s="4">
        <f t="shared" si="152"/>
        <v>1187.9456115761113</v>
      </c>
      <c r="FW67" s="4">
        <f t="shared" si="152"/>
        <v>1187.9456115761113</v>
      </c>
      <c r="FX67" s="4">
        <f t="shared" si="152"/>
        <v>1187.9456115761113</v>
      </c>
      <c r="FY67" s="4">
        <f t="shared" si="152"/>
        <v>1187.9456115761113</v>
      </c>
      <c r="FZ67" s="4">
        <f t="shared" si="152"/>
        <v>1187.9456115761113</v>
      </c>
      <c r="GA67" s="4">
        <f t="shared" si="152"/>
        <v>1187.9456115761113</v>
      </c>
      <c r="GB67" s="4">
        <f t="shared" si="152"/>
        <v>1187.9456115761113</v>
      </c>
      <c r="GC67" s="4">
        <f t="shared" si="152"/>
        <v>1187.9456115761113</v>
      </c>
      <c r="GD67" s="4">
        <f t="shared" si="152"/>
        <v>1187.9456115761113</v>
      </c>
      <c r="GE67" s="4">
        <f t="shared" si="152"/>
        <v>1187.9456115761113</v>
      </c>
      <c r="GF67" s="4">
        <f t="shared" si="152"/>
        <v>1187.9456115761113</v>
      </c>
      <c r="GG67" s="4">
        <f t="shared" si="152"/>
        <v>1187.9456115761113</v>
      </c>
      <c r="GH67" s="4">
        <f t="shared" si="152"/>
        <v>1187.9456115761113</v>
      </c>
      <c r="GI67" s="4">
        <f t="shared" si="152"/>
        <v>1187.9456115761113</v>
      </c>
      <c r="GJ67" s="4">
        <f t="shared" si="152"/>
        <v>1187.9456115761113</v>
      </c>
      <c r="GK67" s="4">
        <f t="shared" si="152"/>
        <v>1187.9456115761113</v>
      </c>
      <c r="GL67" s="4">
        <f t="shared" si="152"/>
        <v>1187.9456115761113</v>
      </c>
      <c r="GM67" s="4">
        <f t="shared" si="152"/>
        <v>1187.9456115761113</v>
      </c>
      <c r="GN67" s="4">
        <f t="shared" si="152"/>
        <v>1187.9456115761113</v>
      </c>
      <c r="GO67" s="4">
        <f t="shared" si="152"/>
        <v>1187.9456115761113</v>
      </c>
      <c r="GP67" s="4">
        <f t="shared" si="152"/>
        <v>1187.9456115761113</v>
      </c>
      <c r="GQ67" s="4">
        <f t="shared" si="152"/>
        <v>1187.9456115761113</v>
      </c>
      <c r="GR67" s="4">
        <f t="shared" si="152"/>
        <v>1187.9456115761113</v>
      </c>
      <c r="GS67" s="4">
        <f t="shared" si="152"/>
        <v>1187.9456115761113</v>
      </c>
      <c r="GT67" s="4">
        <f t="shared" si="152"/>
        <v>1187.9456115761113</v>
      </c>
      <c r="GU67" s="4">
        <f t="shared" si="152"/>
        <v>1187.9456115761113</v>
      </c>
      <c r="GV67" s="4">
        <f t="shared" si="152"/>
        <v>1187.9456115761113</v>
      </c>
      <c r="GW67" s="4">
        <f t="shared" si="152"/>
        <v>1187.9456115761113</v>
      </c>
      <c r="GX67" s="4">
        <f t="shared" si="152"/>
        <v>1187.9456115761113</v>
      </c>
      <c r="GY67" s="4">
        <f t="shared" si="152"/>
        <v>1187.9456115761113</v>
      </c>
      <c r="GZ67" s="4">
        <f t="shared" si="152"/>
        <v>1187.9456115761113</v>
      </c>
      <c r="HA67" s="4">
        <f t="shared" si="150"/>
        <v>1187.9456115761113</v>
      </c>
      <c r="HB67" s="4">
        <f t="shared" si="150"/>
        <v>1187.9456115761113</v>
      </c>
      <c r="HC67" s="4">
        <f t="shared" si="150"/>
        <v>1187.9456115761113</v>
      </c>
      <c r="HD67" s="4">
        <f t="shared" si="150"/>
        <v>1187.9456115761113</v>
      </c>
      <c r="HE67" s="4">
        <f t="shared" si="150"/>
        <v>1187.9456115761113</v>
      </c>
      <c r="HF67" s="4">
        <f t="shared" si="150"/>
        <v>1187.9456115761113</v>
      </c>
      <c r="HG67" s="4">
        <f t="shared" si="150"/>
        <v>1187.9456115761113</v>
      </c>
      <c r="HH67" s="4">
        <f t="shared" si="150"/>
        <v>1187.9456115761113</v>
      </c>
      <c r="HI67" s="4">
        <f t="shared" si="150"/>
        <v>1187.9456115761113</v>
      </c>
      <c r="HJ67" s="4">
        <f t="shared" si="150"/>
        <v>1187.9456115761113</v>
      </c>
      <c r="HK67" s="4">
        <f t="shared" si="150"/>
        <v>1187.9456115761113</v>
      </c>
      <c r="HL67" s="4">
        <f t="shared" si="150"/>
        <v>1187.9456115761113</v>
      </c>
      <c r="HM67" s="4">
        <f t="shared" si="150"/>
        <v>1187.9456115761113</v>
      </c>
      <c r="HN67" s="4">
        <f t="shared" si="150"/>
        <v>1187.9456115761113</v>
      </c>
      <c r="HO67" s="4">
        <f t="shared" si="150"/>
        <v>1187.9456115761113</v>
      </c>
      <c r="HP67" s="4">
        <f t="shared" si="150"/>
        <v>1187.9456115761113</v>
      </c>
      <c r="HQ67" s="4">
        <f t="shared" si="150"/>
        <v>1187.9456115761113</v>
      </c>
      <c r="HR67" s="4">
        <f t="shared" si="150"/>
        <v>1187.9456115761113</v>
      </c>
      <c r="HS67" s="4">
        <f t="shared" si="150"/>
        <v>1187.9456115761113</v>
      </c>
      <c r="HT67" s="4">
        <f t="shared" si="150"/>
        <v>1187.9456115761113</v>
      </c>
      <c r="HU67" s="4">
        <f t="shared" si="150"/>
        <v>1187.9456115761113</v>
      </c>
      <c r="HV67" s="4">
        <f t="shared" si="150"/>
        <v>1187.9456115761113</v>
      </c>
      <c r="HW67" s="4">
        <f t="shared" si="150"/>
        <v>1187.9456115761113</v>
      </c>
      <c r="HX67" s="4">
        <f t="shared" si="150"/>
        <v>1187.9456115761113</v>
      </c>
      <c r="HY67" s="4">
        <f t="shared" si="150"/>
        <v>1187.9456115761113</v>
      </c>
      <c r="HZ67" s="4">
        <f t="shared" si="150"/>
        <v>1187.9456115761113</v>
      </c>
      <c r="IA67" s="4">
        <f t="shared" si="150"/>
        <v>1187.9456115761113</v>
      </c>
      <c r="IB67" s="4">
        <f t="shared" si="150"/>
        <v>1187.9456115761113</v>
      </c>
      <c r="IC67" s="4">
        <f t="shared" si="150"/>
        <v>1187.9456115761113</v>
      </c>
      <c r="ID67" s="4">
        <f t="shared" si="150"/>
        <v>1187.9456115761113</v>
      </c>
      <c r="IE67" s="4">
        <f t="shared" si="150"/>
        <v>1187.9456115761113</v>
      </c>
      <c r="IF67" s="4">
        <f t="shared" si="150"/>
        <v>1187.9456115761113</v>
      </c>
      <c r="IG67" s="4">
        <f t="shared" si="150"/>
        <v>1187.9456115761113</v>
      </c>
      <c r="IH67" s="4">
        <f t="shared" si="150"/>
        <v>1187.9456115761113</v>
      </c>
      <c r="II67" s="4">
        <f t="shared" si="150"/>
        <v>1187.9456115761113</v>
      </c>
      <c r="IJ67" s="4">
        <f t="shared" si="150"/>
        <v>1187.9456115761113</v>
      </c>
      <c r="IK67" s="4">
        <f t="shared" si="150"/>
        <v>1187.9456115761113</v>
      </c>
      <c r="IL67" s="4">
        <f t="shared" si="150"/>
        <v>1187.9456115761113</v>
      </c>
      <c r="IM67" s="4">
        <f t="shared" si="150"/>
        <v>1187.9456115761113</v>
      </c>
      <c r="IN67" s="4">
        <f t="shared" si="150"/>
        <v>1187.9456115761113</v>
      </c>
      <c r="IO67" s="4">
        <f t="shared" si="150"/>
        <v>1187.9456115761113</v>
      </c>
      <c r="IP67" s="4">
        <f t="shared" si="150"/>
        <v>1187.9456115761113</v>
      </c>
      <c r="IQ67" s="4">
        <f t="shared" si="150"/>
        <v>1187.9456115761113</v>
      </c>
      <c r="IR67" s="4">
        <f t="shared" si="150"/>
        <v>1187.9456115761113</v>
      </c>
      <c r="IS67" s="4">
        <f t="shared" si="150"/>
        <v>1187.9456115761113</v>
      </c>
      <c r="IT67" s="4">
        <f t="shared" si="150"/>
        <v>1187.9456115761113</v>
      </c>
      <c r="IU67" s="4">
        <f t="shared" si="150"/>
        <v>1187.9456115761113</v>
      </c>
      <c r="IV67" s="4">
        <f t="shared" si="150"/>
        <v>1187.9456115761113</v>
      </c>
      <c r="IW67" s="4">
        <f t="shared" si="150"/>
        <v>1187.9456115761113</v>
      </c>
      <c r="IX67" s="4">
        <f t="shared" si="150"/>
        <v>1187.9456115761113</v>
      </c>
      <c r="IY67" s="4">
        <f t="shared" si="130"/>
        <v>1187.9456115761113</v>
      </c>
      <c r="IZ67" s="4">
        <f t="shared" si="130"/>
        <v>1187.9456115761113</v>
      </c>
      <c r="JA67" s="4">
        <f t="shared" si="130"/>
        <v>1187.9456115761113</v>
      </c>
      <c r="JB67" s="4">
        <f t="shared" si="130"/>
        <v>1187.9456115761113</v>
      </c>
      <c r="JC67" s="4">
        <f t="shared" si="130"/>
        <v>1187.9456115761113</v>
      </c>
    </row>
    <row r="68" spans="1:263" x14ac:dyDescent="0.4">
      <c r="A68" s="4">
        <f t="shared" si="122"/>
        <v>334858.10899107228</v>
      </c>
      <c r="B68">
        <v>2035</v>
      </c>
      <c r="C68" s="4">
        <f t="shared" ref="C68:BN71" si="153">C164</f>
        <v>1282.9812605022003</v>
      </c>
      <c r="D68" s="4">
        <f t="shared" si="153"/>
        <v>1282.9812605022003</v>
      </c>
      <c r="E68" s="4">
        <f t="shared" si="153"/>
        <v>1282.9812605022003</v>
      </c>
      <c r="F68" s="4">
        <f t="shared" si="153"/>
        <v>1282.9812605022003</v>
      </c>
      <c r="G68" s="4">
        <f t="shared" si="153"/>
        <v>1282.9812605022003</v>
      </c>
      <c r="H68" s="4">
        <f t="shared" si="153"/>
        <v>1282.9812605022003</v>
      </c>
      <c r="I68" s="4">
        <f t="shared" si="153"/>
        <v>1282.9812605022003</v>
      </c>
      <c r="J68" s="4">
        <f t="shared" si="153"/>
        <v>1282.9812605022003</v>
      </c>
      <c r="K68" s="4">
        <f t="shared" si="153"/>
        <v>1282.9812605022003</v>
      </c>
      <c r="L68" s="4">
        <f t="shared" si="153"/>
        <v>1282.9812605022003</v>
      </c>
      <c r="M68" s="4">
        <f t="shared" si="153"/>
        <v>1282.9812605022003</v>
      </c>
      <c r="N68" s="4">
        <f t="shared" si="153"/>
        <v>1282.9812605022003</v>
      </c>
      <c r="O68" s="4">
        <f t="shared" si="153"/>
        <v>1282.9812605022003</v>
      </c>
      <c r="P68" s="4">
        <f t="shared" si="153"/>
        <v>1282.9812605022003</v>
      </c>
      <c r="Q68" s="4">
        <f t="shared" si="153"/>
        <v>1282.9812605022003</v>
      </c>
      <c r="R68" s="4">
        <f t="shared" si="153"/>
        <v>1282.9812605022003</v>
      </c>
      <c r="S68" s="4">
        <f t="shared" si="153"/>
        <v>1282.9812605022003</v>
      </c>
      <c r="T68" s="4">
        <f t="shared" si="153"/>
        <v>1282.9812605022003</v>
      </c>
      <c r="U68" s="4">
        <f t="shared" si="153"/>
        <v>1282.9812605022003</v>
      </c>
      <c r="V68" s="4">
        <f t="shared" si="153"/>
        <v>1282.9812605022003</v>
      </c>
      <c r="W68" s="4">
        <f t="shared" si="153"/>
        <v>1282.9812605022003</v>
      </c>
      <c r="X68" s="4">
        <f t="shared" si="153"/>
        <v>1282.9812605022003</v>
      </c>
      <c r="Y68" s="4">
        <f t="shared" si="153"/>
        <v>1282.9812605022003</v>
      </c>
      <c r="Z68" s="4">
        <f t="shared" si="153"/>
        <v>1282.9812605022003</v>
      </c>
      <c r="AA68" s="4">
        <f t="shared" si="153"/>
        <v>1282.9812605022003</v>
      </c>
      <c r="AB68" s="4">
        <f t="shared" si="153"/>
        <v>1282.9812605022003</v>
      </c>
      <c r="AC68" s="4">
        <f t="shared" si="153"/>
        <v>1282.9812605022003</v>
      </c>
      <c r="AD68" s="4">
        <f t="shared" si="153"/>
        <v>1282.9812605022003</v>
      </c>
      <c r="AE68" s="4">
        <f t="shared" si="153"/>
        <v>1282.9812605022003</v>
      </c>
      <c r="AF68" s="4">
        <f t="shared" si="153"/>
        <v>1282.9812605022003</v>
      </c>
      <c r="AG68" s="4">
        <f t="shared" si="153"/>
        <v>1282.9812605022003</v>
      </c>
      <c r="AH68" s="4">
        <f t="shared" si="153"/>
        <v>1282.9812605022003</v>
      </c>
      <c r="AI68" s="4">
        <f t="shared" si="153"/>
        <v>1282.9812605022003</v>
      </c>
      <c r="AJ68" s="4">
        <f t="shared" si="153"/>
        <v>1282.9812605022003</v>
      </c>
      <c r="AK68" s="4">
        <f t="shared" si="153"/>
        <v>1282.9812605022003</v>
      </c>
      <c r="AL68" s="4">
        <f t="shared" si="153"/>
        <v>1282.9812605022003</v>
      </c>
      <c r="AM68" s="4">
        <f t="shared" si="153"/>
        <v>1282.9812605022003</v>
      </c>
      <c r="AN68" s="4">
        <f t="shared" si="153"/>
        <v>1282.9812605022003</v>
      </c>
      <c r="AO68" s="4">
        <f t="shared" si="153"/>
        <v>1282.9812605022003</v>
      </c>
      <c r="AP68" s="4">
        <f t="shared" si="153"/>
        <v>1282.9812605022003</v>
      </c>
      <c r="AQ68" s="4">
        <f t="shared" si="153"/>
        <v>1282.9812605022003</v>
      </c>
      <c r="AR68" s="4">
        <f t="shared" si="153"/>
        <v>1282.9812605022003</v>
      </c>
      <c r="AS68" s="4">
        <f t="shared" si="153"/>
        <v>1282.9812605022003</v>
      </c>
      <c r="AT68" s="4">
        <f t="shared" si="153"/>
        <v>1282.9812605022003</v>
      </c>
      <c r="AU68" s="4">
        <f t="shared" si="153"/>
        <v>1282.9812605022003</v>
      </c>
      <c r="AV68" s="4">
        <f t="shared" si="153"/>
        <v>1282.9812605022003</v>
      </c>
      <c r="AW68" s="4">
        <f t="shared" si="153"/>
        <v>1282.9812605022003</v>
      </c>
      <c r="AX68" s="4">
        <f t="shared" si="153"/>
        <v>1282.9812605022003</v>
      </c>
      <c r="AY68" s="4">
        <f t="shared" si="153"/>
        <v>1282.9812605022003</v>
      </c>
      <c r="AZ68" s="4">
        <f t="shared" si="153"/>
        <v>1282.9812605022003</v>
      </c>
      <c r="BA68" s="4">
        <f t="shared" si="153"/>
        <v>1282.9812605022003</v>
      </c>
      <c r="BB68" s="4">
        <f t="shared" si="153"/>
        <v>1282.9812605022003</v>
      </c>
      <c r="BC68" s="4">
        <f t="shared" si="153"/>
        <v>1282.9812605022003</v>
      </c>
      <c r="BD68" s="4">
        <f t="shared" si="153"/>
        <v>1282.9812605022003</v>
      </c>
      <c r="BE68" s="4">
        <f t="shared" si="153"/>
        <v>1282.9812605022003</v>
      </c>
      <c r="BF68" s="4">
        <f t="shared" si="153"/>
        <v>1282.9812605022003</v>
      </c>
      <c r="BG68" s="4">
        <f t="shared" si="153"/>
        <v>1282.9812605022003</v>
      </c>
      <c r="BH68" s="4">
        <f t="shared" si="153"/>
        <v>1282.9812605022003</v>
      </c>
      <c r="BI68" s="4">
        <f t="shared" si="153"/>
        <v>1282.9812605022003</v>
      </c>
      <c r="BJ68" s="4">
        <f t="shared" si="153"/>
        <v>1282.9812605022003</v>
      </c>
      <c r="BK68" s="4">
        <f t="shared" si="153"/>
        <v>1282.9812605022003</v>
      </c>
      <c r="BL68" s="4">
        <f t="shared" si="153"/>
        <v>1282.9812605022003</v>
      </c>
      <c r="BM68" s="4">
        <f t="shared" si="153"/>
        <v>1282.9812605022003</v>
      </c>
      <c r="BN68" s="4">
        <f t="shared" si="153"/>
        <v>1282.9812605022003</v>
      </c>
      <c r="BO68" s="4">
        <f t="shared" si="151"/>
        <v>1282.9812605022003</v>
      </c>
      <c r="BP68" s="4">
        <f t="shared" si="151"/>
        <v>1282.9812605022003</v>
      </c>
      <c r="BQ68" s="4">
        <f t="shared" si="151"/>
        <v>1282.9812605022003</v>
      </c>
      <c r="BR68" s="4">
        <f t="shared" si="151"/>
        <v>1282.9812605022003</v>
      </c>
      <c r="BS68" s="4">
        <f t="shared" si="151"/>
        <v>1282.9812605022003</v>
      </c>
      <c r="BT68" s="4">
        <f t="shared" si="151"/>
        <v>1282.9812605022003</v>
      </c>
      <c r="BU68" s="4">
        <f t="shared" si="151"/>
        <v>1282.9812605022003</v>
      </c>
      <c r="BV68" s="4">
        <f t="shared" si="151"/>
        <v>1282.9812605022003</v>
      </c>
      <c r="BW68" s="4">
        <f t="shared" si="151"/>
        <v>1282.9812605022003</v>
      </c>
      <c r="BX68" s="4">
        <f t="shared" si="151"/>
        <v>1282.9812605022003</v>
      </c>
      <c r="BY68" s="4">
        <f t="shared" si="151"/>
        <v>1282.9812605022003</v>
      </c>
      <c r="BZ68" s="4">
        <f t="shared" si="151"/>
        <v>1282.9812605022003</v>
      </c>
      <c r="CA68" s="4">
        <f t="shared" si="151"/>
        <v>1282.9812605022003</v>
      </c>
      <c r="CB68" s="4">
        <f t="shared" si="151"/>
        <v>1282.9812605022003</v>
      </c>
      <c r="CC68" s="4">
        <f t="shared" si="151"/>
        <v>1282.9812605022003</v>
      </c>
      <c r="CD68" s="4">
        <f t="shared" si="151"/>
        <v>1282.9812605022003</v>
      </c>
      <c r="CE68" s="4">
        <f t="shared" si="151"/>
        <v>1282.9812605022003</v>
      </c>
      <c r="CF68" s="4">
        <f t="shared" si="151"/>
        <v>1282.9812605022003</v>
      </c>
      <c r="CG68" s="4">
        <f t="shared" si="151"/>
        <v>1282.9812605022003</v>
      </c>
      <c r="CH68" s="4">
        <f t="shared" si="151"/>
        <v>1282.9812605022003</v>
      </c>
      <c r="CI68" s="4">
        <f t="shared" si="151"/>
        <v>1282.9812605022003</v>
      </c>
      <c r="CJ68" s="4">
        <f t="shared" si="151"/>
        <v>1282.9812605022003</v>
      </c>
      <c r="CK68" s="4">
        <f t="shared" si="151"/>
        <v>1282.9812605022003</v>
      </c>
      <c r="CL68" s="4">
        <f t="shared" si="151"/>
        <v>1282.9812605022003</v>
      </c>
      <c r="CM68" s="4">
        <f t="shared" si="151"/>
        <v>1282.9812605022003</v>
      </c>
      <c r="CN68" s="4">
        <f t="shared" si="151"/>
        <v>1282.9812605022003</v>
      </c>
      <c r="CO68" s="4">
        <f t="shared" si="151"/>
        <v>1282.9812605022003</v>
      </c>
      <c r="CP68" s="4">
        <f t="shared" si="151"/>
        <v>1282.9812605022003</v>
      </c>
      <c r="CQ68" s="4">
        <f t="shared" si="151"/>
        <v>1282.9812605022003</v>
      </c>
      <c r="CR68" s="4">
        <f t="shared" si="151"/>
        <v>1282.9812605022003</v>
      </c>
      <c r="CS68" s="4">
        <f t="shared" si="151"/>
        <v>1282.9812605022003</v>
      </c>
      <c r="CT68" s="4">
        <f t="shared" si="151"/>
        <v>1282.9812605022003</v>
      </c>
      <c r="CU68" s="4">
        <f t="shared" si="151"/>
        <v>1282.9812605022003</v>
      </c>
      <c r="CV68" s="4">
        <f t="shared" si="151"/>
        <v>1282.9812605022003</v>
      </c>
      <c r="CW68" s="4">
        <f t="shared" si="151"/>
        <v>1282.9812605022003</v>
      </c>
      <c r="CX68" s="4">
        <f t="shared" si="151"/>
        <v>1282.9812605022003</v>
      </c>
      <c r="CY68" s="4">
        <f t="shared" si="151"/>
        <v>1282.9812605022003</v>
      </c>
      <c r="CZ68" s="4">
        <f t="shared" si="151"/>
        <v>1282.9812605022003</v>
      </c>
      <c r="DA68" s="4">
        <f t="shared" si="151"/>
        <v>1282.9812605022003</v>
      </c>
      <c r="DB68" s="4">
        <f t="shared" si="151"/>
        <v>1282.9812605022003</v>
      </c>
      <c r="DC68" s="4">
        <f t="shared" si="151"/>
        <v>1282.9812605022003</v>
      </c>
      <c r="DD68" s="4">
        <f t="shared" si="151"/>
        <v>1282.9812605022003</v>
      </c>
      <c r="DE68" s="4">
        <f t="shared" si="151"/>
        <v>1282.9812605022003</v>
      </c>
      <c r="DF68" s="4">
        <f t="shared" si="151"/>
        <v>1282.9812605022003</v>
      </c>
      <c r="DG68" s="4">
        <f t="shared" si="151"/>
        <v>1282.9812605022003</v>
      </c>
      <c r="DH68" s="4">
        <f t="shared" si="151"/>
        <v>1282.9812605022003</v>
      </c>
      <c r="DI68" s="4">
        <f t="shared" si="151"/>
        <v>1282.9812605022003</v>
      </c>
      <c r="DJ68" s="4">
        <f t="shared" si="151"/>
        <v>1282.9812605022003</v>
      </c>
      <c r="DK68" s="4">
        <f t="shared" si="151"/>
        <v>1282.9812605022003</v>
      </c>
      <c r="DL68" s="4">
        <f t="shared" si="151"/>
        <v>1282.9812605022003</v>
      </c>
      <c r="DM68" s="4">
        <f t="shared" si="151"/>
        <v>1282.9812605022003</v>
      </c>
      <c r="DN68" s="4">
        <f t="shared" si="151"/>
        <v>1282.9812605022003</v>
      </c>
      <c r="DO68" s="4">
        <f t="shared" si="151"/>
        <v>1282.9812605022003</v>
      </c>
      <c r="DP68" s="4">
        <f t="shared" si="151"/>
        <v>1282.9812605022003</v>
      </c>
      <c r="DQ68" s="4">
        <f t="shared" si="151"/>
        <v>1282.9812605022003</v>
      </c>
      <c r="DR68" s="4">
        <f t="shared" si="151"/>
        <v>1282.9812605022003</v>
      </c>
      <c r="DS68" s="4">
        <f t="shared" si="151"/>
        <v>1282.9812605022003</v>
      </c>
      <c r="DT68" s="4">
        <f t="shared" si="151"/>
        <v>1282.9812605022003</v>
      </c>
      <c r="DU68" s="4">
        <f t="shared" si="151"/>
        <v>1282.9812605022003</v>
      </c>
      <c r="DV68" s="4">
        <f t="shared" si="151"/>
        <v>1282.9812605022003</v>
      </c>
      <c r="DW68" s="4">
        <f t="shared" si="151"/>
        <v>1282.9812605022003</v>
      </c>
      <c r="DX68" s="4">
        <f t="shared" si="151"/>
        <v>1282.9812605022003</v>
      </c>
      <c r="DY68" s="4">
        <f t="shared" si="151"/>
        <v>1282.9812605022003</v>
      </c>
      <c r="DZ68" s="4">
        <f t="shared" si="149"/>
        <v>1282.9812605022003</v>
      </c>
      <c r="EA68" s="4">
        <f t="shared" si="138"/>
        <v>1282.9812605022003</v>
      </c>
      <c r="EB68" s="4">
        <f t="shared" si="138"/>
        <v>1282.9812605022003</v>
      </c>
      <c r="EC68" s="4">
        <f t="shared" si="138"/>
        <v>1282.9812605022003</v>
      </c>
      <c r="ED68" s="4">
        <f t="shared" ref="ED68:GL71" si="154">ED164</f>
        <v>1282.9812605022003</v>
      </c>
      <c r="EE68" s="4">
        <f t="shared" si="154"/>
        <v>1282.9812605022003</v>
      </c>
      <c r="EF68" s="4">
        <f t="shared" si="154"/>
        <v>1282.9812605022003</v>
      </c>
      <c r="EG68" s="4">
        <f t="shared" si="154"/>
        <v>1282.9812605022003</v>
      </c>
      <c r="EH68" s="4">
        <f t="shared" si="154"/>
        <v>1282.9812605022003</v>
      </c>
      <c r="EI68" s="4">
        <f t="shared" si="154"/>
        <v>1282.9812605022003</v>
      </c>
      <c r="EJ68" s="4">
        <f t="shared" si="154"/>
        <v>1282.9812605022003</v>
      </c>
      <c r="EK68" s="4">
        <f t="shared" si="154"/>
        <v>1282.9812605022003</v>
      </c>
      <c r="EL68" s="4">
        <f t="shared" si="154"/>
        <v>1282.9812605022003</v>
      </c>
      <c r="EM68" s="4">
        <f t="shared" si="154"/>
        <v>1282.9812605022003</v>
      </c>
      <c r="EN68" s="4">
        <f t="shared" si="154"/>
        <v>1282.9812605022003</v>
      </c>
      <c r="EO68" s="4">
        <f t="shared" si="154"/>
        <v>1282.9812605022003</v>
      </c>
      <c r="EP68" s="4">
        <f t="shared" si="154"/>
        <v>1282.9812605022003</v>
      </c>
      <c r="EQ68" s="4">
        <f t="shared" si="154"/>
        <v>1282.9812605022003</v>
      </c>
      <c r="ER68" s="4">
        <f t="shared" si="154"/>
        <v>1282.9812605022003</v>
      </c>
      <c r="ES68" s="4">
        <f t="shared" si="154"/>
        <v>1282.9812605022003</v>
      </c>
      <c r="ET68" s="4">
        <f t="shared" si="154"/>
        <v>1282.9812605022003</v>
      </c>
      <c r="EU68" s="4">
        <f t="shared" si="154"/>
        <v>1282.9812605022003</v>
      </c>
      <c r="EV68" s="4">
        <f t="shared" si="154"/>
        <v>1282.9812605022003</v>
      </c>
      <c r="EW68" s="4">
        <f t="shared" si="154"/>
        <v>1282.9812605022003</v>
      </c>
      <c r="EX68" s="4">
        <f t="shared" si="154"/>
        <v>1282.9812605022003</v>
      </c>
      <c r="EY68" s="4">
        <f t="shared" si="154"/>
        <v>1282.9812605022003</v>
      </c>
      <c r="EZ68" s="4">
        <f t="shared" si="154"/>
        <v>1282.9812605022003</v>
      </c>
      <c r="FA68" s="4">
        <f t="shared" si="154"/>
        <v>1282.9812605022003</v>
      </c>
      <c r="FB68" s="4">
        <f t="shared" si="154"/>
        <v>1282.9812605022003</v>
      </c>
      <c r="FC68" s="4">
        <f t="shared" si="154"/>
        <v>1282.9812605022003</v>
      </c>
      <c r="FD68" s="4">
        <f t="shared" si="154"/>
        <v>1282.9812605022003</v>
      </c>
      <c r="FE68" s="4">
        <f t="shared" si="154"/>
        <v>1282.9812605022003</v>
      </c>
      <c r="FF68" s="4">
        <f t="shared" si="154"/>
        <v>1282.9812605022003</v>
      </c>
      <c r="FG68" s="4">
        <f t="shared" si="154"/>
        <v>1282.9812605022003</v>
      </c>
      <c r="FH68" s="4">
        <f t="shared" si="154"/>
        <v>1282.9812605022003</v>
      </c>
      <c r="FI68" s="4">
        <f t="shared" si="154"/>
        <v>1282.9812605022003</v>
      </c>
      <c r="FJ68" s="4">
        <f t="shared" si="154"/>
        <v>1282.9812605022003</v>
      </c>
      <c r="FK68" s="4">
        <f t="shared" si="154"/>
        <v>1282.9812605022003</v>
      </c>
      <c r="FL68" s="4">
        <f t="shared" si="154"/>
        <v>1282.9812605022003</v>
      </c>
      <c r="FM68" s="4">
        <f t="shared" si="154"/>
        <v>1282.9812605022003</v>
      </c>
      <c r="FN68" s="4">
        <f t="shared" si="154"/>
        <v>1282.9812605022003</v>
      </c>
      <c r="FO68" s="4">
        <f t="shared" si="154"/>
        <v>1282.9812605022003</v>
      </c>
      <c r="FP68" s="4">
        <f t="shared" si="154"/>
        <v>1282.9812605022003</v>
      </c>
      <c r="FQ68" s="4">
        <f t="shared" si="154"/>
        <v>1282.9812605022003</v>
      </c>
      <c r="FR68" s="4">
        <f t="shared" si="154"/>
        <v>1282.9812605022003</v>
      </c>
      <c r="FS68" s="4">
        <f t="shared" si="154"/>
        <v>1282.9812605022003</v>
      </c>
      <c r="FT68" s="4">
        <f t="shared" si="154"/>
        <v>1282.9812605022003</v>
      </c>
      <c r="FU68" s="4">
        <f t="shared" si="154"/>
        <v>1282.9812605022003</v>
      </c>
      <c r="FV68" s="4">
        <f t="shared" si="154"/>
        <v>1282.9812605022003</v>
      </c>
      <c r="FW68" s="4">
        <f t="shared" si="154"/>
        <v>1282.9812605022003</v>
      </c>
      <c r="FX68" s="4">
        <f t="shared" si="154"/>
        <v>1282.9812605022003</v>
      </c>
      <c r="FY68" s="4">
        <f t="shared" si="154"/>
        <v>1282.9812605022003</v>
      </c>
      <c r="FZ68" s="4">
        <f t="shared" si="154"/>
        <v>1282.9812605022003</v>
      </c>
      <c r="GA68" s="4">
        <f t="shared" si="154"/>
        <v>1282.9812605022003</v>
      </c>
      <c r="GB68" s="4">
        <f t="shared" si="154"/>
        <v>1282.9812605022003</v>
      </c>
      <c r="GC68" s="4">
        <f t="shared" si="154"/>
        <v>1282.9812605022003</v>
      </c>
      <c r="GD68" s="4">
        <f t="shared" si="154"/>
        <v>1282.9812605022003</v>
      </c>
      <c r="GE68" s="4">
        <f t="shared" si="154"/>
        <v>1282.9812605022003</v>
      </c>
      <c r="GF68" s="4">
        <f t="shared" si="154"/>
        <v>1282.9812605022003</v>
      </c>
      <c r="GG68" s="4">
        <f t="shared" si="154"/>
        <v>1282.9812605022003</v>
      </c>
      <c r="GH68" s="4">
        <f t="shared" si="154"/>
        <v>1282.9812605022003</v>
      </c>
      <c r="GI68" s="4">
        <f t="shared" si="154"/>
        <v>1282.9812605022003</v>
      </c>
      <c r="GJ68" s="4">
        <f t="shared" si="154"/>
        <v>1282.9812605022003</v>
      </c>
      <c r="GK68" s="4">
        <f t="shared" si="154"/>
        <v>1282.9812605022003</v>
      </c>
      <c r="GL68" s="4">
        <f t="shared" si="154"/>
        <v>1282.9812605022003</v>
      </c>
      <c r="GM68" s="4">
        <f t="shared" si="152"/>
        <v>1282.9812605022003</v>
      </c>
      <c r="GN68" s="4">
        <f t="shared" si="152"/>
        <v>1282.9812605022003</v>
      </c>
      <c r="GO68" s="4">
        <f t="shared" si="152"/>
        <v>1282.9812605022003</v>
      </c>
      <c r="GP68" s="4">
        <f t="shared" si="152"/>
        <v>1282.9812605022003</v>
      </c>
      <c r="GQ68" s="4">
        <f t="shared" si="152"/>
        <v>1282.9812605022003</v>
      </c>
      <c r="GR68" s="4">
        <f t="shared" si="152"/>
        <v>1282.9812605022003</v>
      </c>
      <c r="GS68" s="4">
        <f t="shared" si="152"/>
        <v>1282.9812605022003</v>
      </c>
      <c r="GT68" s="4">
        <f t="shared" si="152"/>
        <v>1282.9812605022003</v>
      </c>
      <c r="GU68" s="4">
        <f t="shared" si="152"/>
        <v>1282.9812605022003</v>
      </c>
      <c r="GV68" s="4">
        <f t="shared" si="152"/>
        <v>1282.9812605022003</v>
      </c>
      <c r="GW68" s="4">
        <f t="shared" si="152"/>
        <v>1282.9812605022003</v>
      </c>
      <c r="GX68" s="4">
        <f t="shared" si="152"/>
        <v>1282.9812605022003</v>
      </c>
      <c r="GY68" s="4">
        <f t="shared" si="152"/>
        <v>1282.9812605022003</v>
      </c>
      <c r="GZ68" s="4">
        <f t="shared" si="152"/>
        <v>1282.9812605022003</v>
      </c>
      <c r="HA68" s="4">
        <f t="shared" si="150"/>
        <v>1282.9812605022003</v>
      </c>
      <c r="HB68" s="4">
        <f t="shared" si="150"/>
        <v>1282.9812605022003</v>
      </c>
      <c r="HC68" s="4">
        <f t="shared" si="150"/>
        <v>1282.9812605022003</v>
      </c>
      <c r="HD68" s="4">
        <f t="shared" si="150"/>
        <v>1282.9812605022003</v>
      </c>
      <c r="HE68" s="4">
        <f t="shared" si="150"/>
        <v>1282.9812605022003</v>
      </c>
      <c r="HF68" s="4">
        <f t="shared" si="150"/>
        <v>1282.9812605022003</v>
      </c>
      <c r="HG68" s="4">
        <f t="shared" si="150"/>
        <v>1282.9812605022003</v>
      </c>
      <c r="HH68" s="4">
        <f t="shared" si="150"/>
        <v>1282.9812605022003</v>
      </c>
      <c r="HI68" s="4">
        <f t="shared" si="150"/>
        <v>1282.9812605022003</v>
      </c>
      <c r="HJ68" s="4">
        <f t="shared" si="150"/>
        <v>1282.9812605022003</v>
      </c>
      <c r="HK68" s="4">
        <f t="shared" si="150"/>
        <v>1282.9812605022003</v>
      </c>
      <c r="HL68" s="4">
        <f t="shared" si="150"/>
        <v>1282.9812605022003</v>
      </c>
      <c r="HM68" s="4">
        <f t="shared" si="150"/>
        <v>1282.9812605022003</v>
      </c>
      <c r="HN68" s="4">
        <f t="shared" si="150"/>
        <v>1282.9812605022003</v>
      </c>
      <c r="HO68" s="4">
        <f t="shared" si="150"/>
        <v>1282.9812605022003</v>
      </c>
      <c r="HP68" s="4">
        <f t="shared" si="150"/>
        <v>1282.9812605022003</v>
      </c>
      <c r="HQ68" s="4">
        <f t="shared" si="150"/>
        <v>1282.9812605022003</v>
      </c>
      <c r="HR68" s="4">
        <f t="shared" si="150"/>
        <v>1282.9812605022003</v>
      </c>
      <c r="HS68" s="4">
        <f t="shared" si="150"/>
        <v>1282.9812605022003</v>
      </c>
      <c r="HT68" s="4">
        <f t="shared" si="150"/>
        <v>1282.9812605022003</v>
      </c>
      <c r="HU68" s="4">
        <f t="shared" si="150"/>
        <v>1282.9812605022003</v>
      </c>
      <c r="HV68" s="4">
        <f t="shared" si="150"/>
        <v>1282.9812605022003</v>
      </c>
      <c r="HW68" s="4">
        <f t="shared" si="150"/>
        <v>1282.9812605022003</v>
      </c>
      <c r="HX68" s="4">
        <f t="shared" si="150"/>
        <v>1282.9812605022003</v>
      </c>
      <c r="HY68" s="4">
        <f t="shared" si="150"/>
        <v>1282.9812605022003</v>
      </c>
      <c r="HZ68" s="4">
        <f t="shared" si="150"/>
        <v>1282.9812605022003</v>
      </c>
      <c r="IA68" s="4">
        <f t="shared" si="150"/>
        <v>1282.9812605022003</v>
      </c>
      <c r="IB68" s="4">
        <f t="shared" si="150"/>
        <v>1282.9812605022003</v>
      </c>
      <c r="IC68" s="4">
        <f t="shared" si="150"/>
        <v>1282.9812605022003</v>
      </c>
      <c r="ID68" s="4">
        <f t="shared" si="150"/>
        <v>1282.9812605022003</v>
      </c>
      <c r="IE68" s="4">
        <f t="shared" si="150"/>
        <v>1282.9812605022003</v>
      </c>
      <c r="IF68" s="4">
        <f t="shared" si="150"/>
        <v>1282.9812605022003</v>
      </c>
      <c r="IG68" s="4">
        <f t="shared" si="150"/>
        <v>1282.9812605022003</v>
      </c>
      <c r="IH68" s="4">
        <f t="shared" si="150"/>
        <v>1282.9812605022003</v>
      </c>
      <c r="II68" s="4">
        <f t="shared" si="150"/>
        <v>1282.9812605022003</v>
      </c>
      <c r="IJ68" s="4">
        <f t="shared" si="150"/>
        <v>1282.9812605022003</v>
      </c>
      <c r="IK68" s="4">
        <f t="shared" si="150"/>
        <v>1282.9812605022003</v>
      </c>
      <c r="IL68" s="4">
        <f t="shared" si="150"/>
        <v>1282.9812605022003</v>
      </c>
      <c r="IM68" s="4">
        <f t="shared" si="150"/>
        <v>1282.9812605022003</v>
      </c>
      <c r="IN68" s="4">
        <f t="shared" si="150"/>
        <v>1282.9812605022003</v>
      </c>
      <c r="IO68" s="4">
        <f t="shared" si="150"/>
        <v>1282.9812605022003</v>
      </c>
      <c r="IP68" s="4">
        <f t="shared" si="150"/>
        <v>1282.9812605022003</v>
      </c>
      <c r="IQ68" s="4">
        <f t="shared" si="150"/>
        <v>1282.9812605022003</v>
      </c>
      <c r="IR68" s="4">
        <f t="shared" si="150"/>
        <v>1282.9812605022003</v>
      </c>
      <c r="IS68" s="4">
        <f t="shared" si="150"/>
        <v>1282.9812605022003</v>
      </c>
      <c r="IT68" s="4">
        <f t="shared" si="150"/>
        <v>1282.9812605022003</v>
      </c>
      <c r="IU68" s="4">
        <f t="shared" si="150"/>
        <v>1282.9812605022003</v>
      </c>
      <c r="IV68" s="4">
        <f t="shared" si="150"/>
        <v>1282.9812605022003</v>
      </c>
      <c r="IW68" s="4">
        <f t="shared" si="150"/>
        <v>1282.9812605022003</v>
      </c>
      <c r="IX68" s="4">
        <f t="shared" si="150"/>
        <v>1282.9812605022003</v>
      </c>
      <c r="IY68" s="4">
        <f t="shared" si="130"/>
        <v>1282.9812605022003</v>
      </c>
      <c r="IZ68" s="4">
        <f t="shared" si="130"/>
        <v>1282.9812605022003</v>
      </c>
      <c r="JA68" s="4">
        <f t="shared" si="130"/>
        <v>1282.9812605022003</v>
      </c>
      <c r="JB68" s="4">
        <f t="shared" si="130"/>
        <v>1282.9812605022003</v>
      </c>
      <c r="JC68" s="4">
        <f t="shared" si="130"/>
        <v>1282.9812605022003</v>
      </c>
    </row>
    <row r="69" spans="1:263" x14ac:dyDescent="0.4">
      <c r="A69" s="4">
        <f t="shared" si="122"/>
        <v>361646.7577103597</v>
      </c>
      <c r="B69">
        <v>2036</v>
      </c>
      <c r="C69" s="4">
        <f t="shared" si="153"/>
        <v>1385.6197613423765</v>
      </c>
      <c r="D69" s="4">
        <f t="shared" si="153"/>
        <v>1385.6197613423765</v>
      </c>
      <c r="E69" s="4">
        <f t="shared" si="153"/>
        <v>1385.6197613423765</v>
      </c>
      <c r="F69" s="4">
        <f t="shared" si="153"/>
        <v>1385.6197613423765</v>
      </c>
      <c r="G69" s="4">
        <f t="shared" si="153"/>
        <v>1385.6197613423765</v>
      </c>
      <c r="H69" s="4">
        <f t="shared" si="153"/>
        <v>1385.6197613423765</v>
      </c>
      <c r="I69" s="4">
        <f t="shared" si="153"/>
        <v>1385.6197613423765</v>
      </c>
      <c r="J69" s="4">
        <f t="shared" si="153"/>
        <v>1385.6197613423765</v>
      </c>
      <c r="K69" s="4">
        <f t="shared" si="153"/>
        <v>1385.6197613423765</v>
      </c>
      <c r="L69" s="4">
        <f t="shared" si="153"/>
        <v>1385.6197613423765</v>
      </c>
      <c r="M69" s="4">
        <f t="shared" si="153"/>
        <v>1385.6197613423765</v>
      </c>
      <c r="N69" s="4">
        <f t="shared" si="153"/>
        <v>1385.6197613423765</v>
      </c>
      <c r="O69" s="4">
        <f t="shared" si="153"/>
        <v>1385.6197613423765</v>
      </c>
      <c r="P69" s="4">
        <f t="shared" si="153"/>
        <v>1385.6197613423765</v>
      </c>
      <c r="Q69" s="4">
        <f t="shared" si="153"/>
        <v>1385.6197613423765</v>
      </c>
      <c r="R69" s="4">
        <f t="shared" si="153"/>
        <v>1385.6197613423765</v>
      </c>
      <c r="S69" s="4">
        <f t="shared" si="153"/>
        <v>1385.6197613423765</v>
      </c>
      <c r="T69" s="4">
        <f t="shared" si="153"/>
        <v>1385.6197613423765</v>
      </c>
      <c r="U69" s="4">
        <f t="shared" si="153"/>
        <v>1385.6197613423765</v>
      </c>
      <c r="V69" s="4">
        <f t="shared" si="153"/>
        <v>1385.6197613423765</v>
      </c>
      <c r="W69" s="4">
        <f t="shared" si="153"/>
        <v>1385.6197613423765</v>
      </c>
      <c r="X69" s="4">
        <f t="shared" si="153"/>
        <v>1385.6197613423765</v>
      </c>
      <c r="Y69" s="4">
        <f t="shared" si="153"/>
        <v>1385.6197613423765</v>
      </c>
      <c r="Z69" s="4">
        <f t="shared" si="153"/>
        <v>1385.6197613423765</v>
      </c>
      <c r="AA69" s="4">
        <f t="shared" si="153"/>
        <v>1385.6197613423765</v>
      </c>
      <c r="AB69" s="4">
        <f t="shared" si="153"/>
        <v>1385.6197613423765</v>
      </c>
      <c r="AC69" s="4">
        <f t="shared" si="153"/>
        <v>1385.6197613423765</v>
      </c>
      <c r="AD69" s="4">
        <f t="shared" si="153"/>
        <v>1385.6197613423765</v>
      </c>
      <c r="AE69" s="4">
        <f t="shared" si="153"/>
        <v>1385.6197613423765</v>
      </c>
      <c r="AF69" s="4">
        <f t="shared" si="153"/>
        <v>1385.6197613423765</v>
      </c>
      <c r="AG69" s="4">
        <f t="shared" si="153"/>
        <v>1385.6197613423765</v>
      </c>
      <c r="AH69" s="4">
        <f t="shared" si="153"/>
        <v>1385.6197613423765</v>
      </c>
      <c r="AI69" s="4">
        <f t="shared" si="153"/>
        <v>1385.6197613423765</v>
      </c>
      <c r="AJ69" s="4">
        <f t="shared" si="153"/>
        <v>1385.6197613423765</v>
      </c>
      <c r="AK69" s="4">
        <f t="shared" si="153"/>
        <v>1385.6197613423765</v>
      </c>
      <c r="AL69" s="4">
        <f t="shared" si="153"/>
        <v>1385.6197613423765</v>
      </c>
      <c r="AM69" s="4">
        <f t="shared" si="153"/>
        <v>1385.6197613423765</v>
      </c>
      <c r="AN69" s="4">
        <f t="shared" si="153"/>
        <v>1385.6197613423765</v>
      </c>
      <c r="AO69" s="4">
        <f t="shared" si="153"/>
        <v>1385.6197613423765</v>
      </c>
      <c r="AP69" s="4">
        <f t="shared" si="153"/>
        <v>1385.6197613423765</v>
      </c>
      <c r="AQ69" s="4">
        <f t="shared" si="153"/>
        <v>1385.6197613423765</v>
      </c>
      <c r="AR69" s="4">
        <f t="shared" si="153"/>
        <v>1385.6197613423765</v>
      </c>
      <c r="AS69" s="4">
        <f t="shared" si="153"/>
        <v>1385.6197613423765</v>
      </c>
      <c r="AT69" s="4">
        <f t="shared" si="153"/>
        <v>1385.6197613423765</v>
      </c>
      <c r="AU69" s="4">
        <f t="shared" si="153"/>
        <v>1385.6197613423765</v>
      </c>
      <c r="AV69" s="4">
        <f t="shared" si="153"/>
        <v>1385.6197613423765</v>
      </c>
      <c r="AW69" s="4">
        <f t="shared" si="153"/>
        <v>1385.6197613423765</v>
      </c>
      <c r="AX69" s="4">
        <f t="shared" si="153"/>
        <v>1385.6197613423765</v>
      </c>
      <c r="AY69" s="4">
        <f t="shared" si="153"/>
        <v>1385.6197613423765</v>
      </c>
      <c r="AZ69" s="4">
        <f t="shared" si="153"/>
        <v>1385.6197613423765</v>
      </c>
      <c r="BA69" s="4">
        <f t="shared" si="153"/>
        <v>1385.6197613423765</v>
      </c>
      <c r="BB69" s="4">
        <f t="shared" si="153"/>
        <v>1385.6197613423765</v>
      </c>
      <c r="BC69" s="4">
        <f t="shared" si="153"/>
        <v>1385.6197613423765</v>
      </c>
      <c r="BD69" s="4">
        <f t="shared" si="153"/>
        <v>1385.6197613423765</v>
      </c>
      <c r="BE69" s="4">
        <f t="shared" si="153"/>
        <v>1385.6197613423765</v>
      </c>
      <c r="BF69" s="4">
        <f t="shared" si="153"/>
        <v>1385.6197613423765</v>
      </c>
      <c r="BG69" s="4">
        <f t="shared" si="153"/>
        <v>1385.6197613423765</v>
      </c>
      <c r="BH69" s="4">
        <f t="shared" si="153"/>
        <v>1385.6197613423765</v>
      </c>
      <c r="BI69" s="4">
        <f t="shared" si="153"/>
        <v>1385.6197613423765</v>
      </c>
      <c r="BJ69" s="4">
        <f t="shared" si="153"/>
        <v>1385.6197613423765</v>
      </c>
      <c r="BK69" s="4">
        <f t="shared" si="153"/>
        <v>1385.6197613423765</v>
      </c>
      <c r="BL69" s="4">
        <f t="shared" si="153"/>
        <v>1385.6197613423765</v>
      </c>
      <c r="BM69" s="4">
        <f t="shared" si="153"/>
        <v>1385.6197613423765</v>
      </c>
      <c r="BN69" s="4">
        <f t="shared" si="153"/>
        <v>1385.6197613423765</v>
      </c>
      <c r="BO69" s="4">
        <f t="shared" si="151"/>
        <v>1385.6197613423765</v>
      </c>
      <c r="BP69" s="4">
        <f t="shared" si="151"/>
        <v>1385.6197613423765</v>
      </c>
      <c r="BQ69" s="4">
        <f t="shared" si="151"/>
        <v>1385.6197613423765</v>
      </c>
      <c r="BR69" s="4">
        <f t="shared" si="151"/>
        <v>1385.6197613423765</v>
      </c>
      <c r="BS69" s="4">
        <f t="shared" si="151"/>
        <v>1385.6197613423765</v>
      </c>
      <c r="BT69" s="4">
        <f t="shared" si="151"/>
        <v>1385.6197613423765</v>
      </c>
      <c r="BU69" s="4">
        <f t="shared" si="151"/>
        <v>1385.6197613423765</v>
      </c>
      <c r="BV69" s="4">
        <f t="shared" si="151"/>
        <v>1385.6197613423765</v>
      </c>
      <c r="BW69" s="4">
        <f t="shared" si="151"/>
        <v>1385.6197613423765</v>
      </c>
      <c r="BX69" s="4">
        <f t="shared" si="151"/>
        <v>1385.6197613423765</v>
      </c>
      <c r="BY69" s="4">
        <f t="shared" si="151"/>
        <v>1385.6197613423765</v>
      </c>
      <c r="BZ69" s="4">
        <f t="shared" si="151"/>
        <v>1385.6197613423765</v>
      </c>
      <c r="CA69" s="4">
        <f t="shared" si="151"/>
        <v>1385.6197613423765</v>
      </c>
      <c r="CB69" s="4">
        <f t="shared" si="151"/>
        <v>1385.6197613423765</v>
      </c>
      <c r="CC69" s="4">
        <f t="shared" si="151"/>
        <v>1385.6197613423765</v>
      </c>
      <c r="CD69" s="4">
        <f t="shared" si="151"/>
        <v>1385.6197613423765</v>
      </c>
      <c r="CE69" s="4">
        <f t="shared" si="151"/>
        <v>1385.6197613423765</v>
      </c>
      <c r="CF69" s="4">
        <f t="shared" si="151"/>
        <v>1385.6197613423765</v>
      </c>
      <c r="CG69" s="4">
        <f t="shared" si="151"/>
        <v>1385.6197613423765</v>
      </c>
      <c r="CH69" s="4">
        <f t="shared" si="151"/>
        <v>1385.6197613423765</v>
      </c>
      <c r="CI69" s="4">
        <f t="shared" si="151"/>
        <v>1385.6197613423765</v>
      </c>
      <c r="CJ69" s="4">
        <f t="shared" si="151"/>
        <v>1385.6197613423765</v>
      </c>
      <c r="CK69" s="4">
        <f t="shared" si="151"/>
        <v>1385.6197613423765</v>
      </c>
      <c r="CL69" s="4">
        <f t="shared" si="151"/>
        <v>1385.6197613423765</v>
      </c>
      <c r="CM69" s="4">
        <f t="shared" si="151"/>
        <v>1385.6197613423765</v>
      </c>
      <c r="CN69" s="4">
        <f t="shared" si="151"/>
        <v>1385.6197613423765</v>
      </c>
      <c r="CO69" s="4">
        <f t="shared" si="151"/>
        <v>1385.6197613423765</v>
      </c>
      <c r="CP69" s="4">
        <f t="shared" si="151"/>
        <v>1385.6197613423765</v>
      </c>
      <c r="CQ69" s="4">
        <f t="shared" si="151"/>
        <v>1385.6197613423765</v>
      </c>
      <c r="CR69" s="4">
        <f t="shared" si="151"/>
        <v>1385.6197613423765</v>
      </c>
      <c r="CS69" s="4">
        <f t="shared" si="151"/>
        <v>1385.6197613423765</v>
      </c>
      <c r="CT69" s="4">
        <f t="shared" si="151"/>
        <v>1385.6197613423765</v>
      </c>
      <c r="CU69" s="4">
        <f t="shared" si="151"/>
        <v>1385.6197613423765</v>
      </c>
      <c r="CV69" s="4">
        <f t="shared" si="151"/>
        <v>1385.6197613423765</v>
      </c>
      <c r="CW69" s="4">
        <f t="shared" si="151"/>
        <v>1385.6197613423765</v>
      </c>
      <c r="CX69" s="4">
        <f t="shared" si="151"/>
        <v>1385.6197613423765</v>
      </c>
      <c r="CY69" s="4">
        <f t="shared" si="151"/>
        <v>1385.6197613423765</v>
      </c>
      <c r="CZ69" s="4">
        <f t="shared" si="151"/>
        <v>1385.6197613423765</v>
      </c>
      <c r="DA69" s="4">
        <f t="shared" si="151"/>
        <v>1385.6197613423765</v>
      </c>
      <c r="DB69" s="4">
        <f t="shared" si="151"/>
        <v>1385.6197613423765</v>
      </c>
      <c r="DC69" s="4">
        <f t="shared" si="151"/>
        <v>1385.6197613423765</v>
      </c>
      <c r="DD69" s="4">
        <f t="shared" si="151"/>
        <v>1385.6197613423765</v>
      </c>
      <c r="DE69" s="4">
        <f t="shared" si="151"/>
        <v>1385.6197613423765</v>
      </c>
      <c r="DF69" s="4">
        <f t="shared" si="151"/>
        <v>1385.6197613423765</v>
      </c>
      <c r="DG69" s="4">
        <f t="shared" si="151"/>
        <v>1385.6197613423765</v>
      </c>
      <c r="DH69" s="4">
        <f t="shared" si="151"/>
        <v>1385.6197613423765</v>
      </c>
      <c r="DI69" s="4">
        <f t="shared" si="151"/>
        <v>1385.6197613423765</v>
      </c>
      <c r="DJ69" s="4">
        <f t="shared" si="151"/>
        <v>1385.6197613423765</v>
      </c>
      <c r="DK69" s="4">
        <f t="shared" si="151"/>
        <v>1385.6197613423765</v>
      </c>
      <c r="DL69" s="4">
        <f t="shared" si="151"/>
        <v>1385.6197613423765</v>
      </c>
      <c r="DM69" s="4">
        <f t="shared" si="151"/>
        <v>1385.6197613423765</v>
      </c>
      <c r="DN69" s="4">
        <f t="shared" si="151"/>
        <v>1385.6197613423765</v>
      </c>
      <c r="DO69" s="4">
        <f t="shared" si="151"/>
        <v>1385.6197613423765</v>
      </c>
      <c r="DP69" s="4">
        <f t="shared" si="151"/>
        <v>1385.6197613423765</v>
      </c>
      <c r="DQ69" s="4">
        <f t="shared" si="151"/>
        <v>1385.6197613423765</v>
      </c>
      <c r="DR69" s="4">
        <f t="shared" si="151"/>
        <v>1385.6197613423765</v>
      </c>
      <c r="DS69" s="4">
        <f t="shared" si="151"/>
        <v>1385.6197613423765</v>
      </c>
      <c r="DT69" s="4">
        <f t="shared" si="151"/>
        <v>1385.6197613423765</v>
      </c>
      <c r="DU69" s="4">
        <f t="shared" si="151"/>
        <v>1385.6197613423765</v>
      </c>
      <c r="DV69" s="4">
        <f t="shared" si="151"/>
        <v>1385.6197613423765</v>
      </c>
      <c r="DW69" s="4">
        <f t="shared" si="151"/>
        <v>1385.6197613423765</v>
      </c>
      <c r="DX69" s="4">
        <f t="shared" si="151"/>
        <v>1385.6197613423765</v>
      </c>
      <c r="DY69" s="4">
        <f t="shared" si="151"/>
        <v>1385.6197613423765</v>
      </c>
      <c r="DZ69" s="4">
        <f t="shared" si="149"/>
        <v>1385.6197613423765</v>
      </c>
      <c r="EA69" s="4">
        <f t="shared" si="138"/>
        <v>1385.6197613423765</v>
      </c>
      <c r="EB69" s="4">
        <f t="shared" si="138"/>
        <v>1385.6197613423765</v>
      </c>
      <c r="EC69" s="4">
        <f t="shared" si="138"/>
        <v>1385.6197613423765</v>
      </c>
      <c r="ED69" s="4">
        <f t="shared" si="154"/>
        <v>1385.6197613423765</v>
      </c>
      <c r="EE69" s="4">
        <f t="shared" si="154"/>
        <v>1385.6197613423765</v>
      </c>
      <c r="EF69" s="4">
        <f t="shared" si="154"/>
        <v>1385.6197613423765</v>
      </c>
      <c r="EG69" s="4">
        <f t="shared" si="154"/>
        <v>1385.6197613423765</v>
      </c>
      <c r="EH69" s="4">
        <f t="shared" si="154"/>
        <v>1385.6197613423765</v>
      </c>
      <c r="EI69" s="4">
        <f t="shared" si="154"/>
        <v>1385.6197613423765</v>
      </c>
      <c r="EJ69" s="4">
        <f t="shared" si="154"/>
        <v>1385.6197613423765</v>
      </c>
      <c r="EK69" s="4">
        <f t="shared" si="154"/>
        <v>1385.6197613423765</v>
      </c>
      <c r="EL69" s="4">
        <f t="shared" si="154"/>
        <v>1385.6197613423765</v>
      </c>
      <c r="EM69" s="4">
        <f t="shared" si="154"/>
        <v>1385.6197613423765</v>
      </c>
      <c r="EN69" s="4">
        <f t="shared" si="154"/>
        <v>1385.6197613423765</v>
      </c>
      <c r="EO69" s="4">
        <f t="shared" si="154"/>
        <v>1385.6197613423765</v>
      </c>
      <c r="EP69" s="4">
        <f t="shared" si="154"/>
        <v>1385.6197613423765</v>
      </c>
      <c r="EQ69" s="4">
        <f t="shared" si="154"/>
        <v>1385.6197613423765</v>
      </c>
      <c r="ER69" s="4">
        <f t="shared" si="154"/>
        <v>1385.6197613423765</v>
      </c>
      <c r="ES69" s="4">
        <f t="shared" si="154"/>
        <v>1385.6197613423765</v>
      </c>
      <c r="ET69" s="4">
        <f t="shared" si="154"/>
        <v>1385.6197613423765</v>
      </c>
      <c r="EU69" s="4">
        <f t="shared" si="154"/>
        <v>1385.6197613423765</v>
      </c>
      <c r="EV69" s="4">
        <f t="shared" si="154"/>
        <v>1385.6197613423765</v>
      </c>
      <c r="EW69" s="4">
        <f t="shared" si="154"/>
        <v>1385.6197613423765</v>
      </c>
      <c r="EX69" s="4">
        <f t="shared" si="154"/>
        <v>1385.6197613423765</v>
      </c>
      <c r="EY69" s="4">
        <f t="shared" si="154"/>
        <v>1385.6197613423765</v>
      </c>
      <c r="EZ69" s="4">
        <f t="shared" si="154"/>
        <v>1385.6197613423765</v>
      </c>
      <c r="FA69" s="4">
        <f t="shared" si="154"/>
        <v>1385.6197613423765</v>
      </c>
      <c r="FB69" s="4">
        <f t="shared" si="154"/>
        <v>1385.6197613423765</v>
      </c>
      <c r="FC69" s="4">
        <f t="shared" si="154"/>
        <v>1385.6197613423765</v>
      </c>
      <c r="FD69" s="4">
        <f t="shared" si="154"/>
        <v>1385.6197613423765</v>
      </c>
      <c r="FE69" s="4">
        <f t="shared" si="154"/>
        <v>1385.6197613423765</v>
      </c>
      <c r="FF69" s="4">
        <f t="shared" si="154"/>
        <v>1385.6197613423765</v>
      </c>
      <c r="FG69" s="4">
        <f t="shared" si="154"/>
        <v>1385.6197613423765</v>
      </c>
      <c r="FH69" s="4">
        <f t="shared" si="154"/>
        <v>1385.6197613423765</v>
      </c>
      <c r="FI69" s="4">
        <f t="shared" si="154"/>
        <v>1385.6197613423765</v>
      </c>
      <c r="FJ69" s="4">
        <f t="shared" si="154"/>
        <v>1385.6197613423765</v>
      </c>
      <c r="FK69" s="4">
        <f t="shared" si="154"/>
        <v>1385.6197613423765</v>
      </c>
      <c r="FL69" s="4">
        <f t="shared" si="154"/>
        <v>1385.6197613423765</v>
      </c>
      <c r="FM69" s="4">
        <f t="shared" si="154"/>
        <v>1385.6197613423765</v>
      </c>
      <c r="FN69" s="4">
        <f t="shared" si="154"/>
        <v>1385.6197613423765</v>
      </c>
      <c r="FO69" s="4">
        <f t="shared" si="154"/>
        <v>1385.6197613423765</v>
      </c>
      <c r="FP69" s="4">
        <f t="shared" si="154"/>
        <v>1385.6197613423765</v>
      </c>
      <c r="FQ69" s="4">
        <f t="shared" si="154"/>
        <v>1385.6197613423765</v>
      </c>
      <c r="FR69" s="4">
        <f t="shared" si="154"/>
        <v>1385.6197613423765</v>
      </c>
      <c r="FS69" s="4">
        <f t="shared" si="154"/>
        <v>1385.6197613423765</v>
      </c>
      <c r="FT69" s="4">
        <f t="shared" si="154"/>
        <v>1385.6197613423765</v>
      </c>
      <c r="FU69" s="4">
        <f t="shared" si="154"/>
        <v>1385.6197613423765</v>
      </c>
      <c r="FV69" s="4">
        <f t="shared" si="154"/>
        <v>1385.6197613423765</v>
      </c>
      <c r="FW69" s="4">
        <f t="shared" si="154"/>
        <v>1385.6197613423765</v>
      </c>
      <c r="FX69" s="4">
        <f t="shared" si="154"/>
        <v>1385.6197613423765</v>
      </c>
      <c r="FY69" s="4">
        <f t="shared" si="154"/>
        <v>1385.6197613423765</v>
      </c>
      <c r="FZ69" s="4">
        <f t="shared" si="154"/>
        <v>1385.6197613423765</v>
      </c>
      <c r="GA69" s="4">
        <f t="shared" si="154"/>
        <v>1385.6197613423765</v>
      </c>
      <c r="GB69" s="4">
        <f t="shared" si="154"/>
        <v>1385.6197613423765</v>
      </c>
      <c r="GC69" s="4">
        <f t="shared" si="154"/>
        <v>1385.6197613423765</v>
      </c>
      <c r="GD69" s="4">
        <f t="shared" si="154"/>
        <v>1385.6197613423765</v>
      </c>
      <c r="GE69" s="4">
        <f t="shared" si="154"/>
        <v>1385.6197613423765</v>
      </c>
      <c r="GF69" s="4">
        <f t="shared" si="154"/>
        <v>1385.6197613423765</v>
      </c>
      <c r="GG69" s="4">
        <f t="shared" si="154"/>
        <v>1385.6197613423765</v>
      </c>
      <c r="GH69" s="4">
        <f t="shared" si="154"/>
        <v>1385.6197613423765</v>
      </c>
      <c r="GI69" s="4">
        <f t="shared" si="154"/>
        <v>1385.6197613423765</v>
      </c>
      <c r="GJ69" s="4">
        <f t="shared" si="154"/>
        <v>1385.6197613423765</v>
      </c>
      <c r="GK69" s="4">
        <f t="shared" si="154"/>
        <v>1385.6197613423765</v>
      </c>
      <c r="GL69" s="4">
        <f t="shared" si="154"/>
        <v>1385.6197613423765</v>
      </c>
      <c r="GM69" s="4">
        <f t="shared" si="152"/>
        <v>1385.6197613423765</v>
      </c>
      <c r="GN69" s="4">
        <f t="shared" si="152"/>
        <v>1385.6197613423765</v>
      </c>
      <c r="GO69" s="4">
        <f t="shared" si="152"/>
        <v>1385.6197613423765</v>
      </c>
      <c r="GP69" s="4">
        <f t="shared" si="152"/>
        <v>1385.6197613423765</v>
      </c>
      <c r="GQ69" s="4">
        <f t="shared" si="152"/>
        <v>1385.6197613423765</v>
      </c>
      <c r="GR69" s="4">
        <f t="shared" si="152"/>
        <v>1385.6197613423765</v>
      </c>
      <c r="GS69" s="4">
        <f t="shared" si="152"/>
        <v>1385.6197613423765</v>
      </c>
      <c r="GT69" s="4">
        <f t="shared" si="152"/>
        <v>1385.6197613423765</v>
      </c>
      <c r="GU69" s="4">
        <f t="shared" si="152"/>
        <v>1385.6197613423765</v>
      </c>
      <c r="GV69" s="4">
        <f t="shared" si="152"/>
        <v>1385.6197613423765</v>
      </c>
      <c r="GW69" s="4">
        <f t="shared" si="152"/>
        <v>1385.6197613423765</v>
      </c>
      <c r="GX69" s="4">
        <f t="shared" si="152"/>
        <v>1385.6197613423765</v>
      </c>
      <c r="GY69" s="4">
        <f t="shared" si="152"/>
        <v>1385.6197613423765</v>
      </c>
      <c r="GZ69" s="4">
        <f t="shared" si="152"/>
        <v>1385.6197613423765</v>
      </c>
      <c r="HA69" s="4">
        <f t="shared" si="150"/>
        <v>1385.6197613423765</v>
      </c>
      <c r="HB69" s="4">
        <f t="shared" si="150"/>
        <v>1385.6197613423765</v>
      </c>
      <c r="HC69" s="4">
        <f t="shared" si="150"/>
        <v>1385.6197613423765</v>
      </c>
      <c r="HD69" s="4">
        <f t="shared" si="150"/>
        <v>1385.6197613423765</v>
      </c>
      <c r="HE69" s="4">
        <f t="shared" si="150"/>
        <v>1385.6197613423765</v>
      </c>
      <c r="HF69" s="4">
        <f t="shared" si="150"/>
        <v>1385.6197613423765</v>
      </c>
      <c r="HG69" s="4">
        <f t="shared" si="150"/>
        <v>1385.6197613423765</v>
      </c>
      <c r="HH69" s="4">
        <f t="shared" si="150"/>
        <v>1385.6197613423765</v>
      </c>
      <c r="HI69" s="4">
        <f t="shared" si="150"/>
        <v>1385.6197613423765</v>
      </c>
      <c r="HJ69" s="4">
        <f t="shared" si="150"/>
        <v>1385.6197613423765</v>
      </c>
      <c r="HK69" s="4">
        <f t="shared" si="150"/>
        <v>1385.6197613423765</v>
      </c>
      <c r="HL69" s="4">
        <f t="shared" si="150"/>
        <v>1385.6197613423765</v>
      </c>
      <c r="HM69" s="4">
        <f t="shared" si="150"/>
        <v>1385.6197613423765</v>
      </c>
      <c r="HN69" s="4">
        <f t="shared" si="150"/>
        <v>1385.6197613423765</v>
      </c>
      <c r="HO69" s="4">
        <f t="shared" si="150"/>
        <v>1385.6197613423765</v>
      </c>
      <c r="HP69" s="4">
        <f t="shared" si="150"/>
        <v>1385.6197613423765</v>
      </c>
      <c r="HQ69" s="4">
        <f t="shared" si="150"/>
        <v>1385.6197613423765</v>
      </c>
      <c r="HR69" s="4">
        <f t="shared" si="150"/>
        <v>1385.6197613423765</v>
      </c>
      <c r="HS69" s="4">
        <f t="shared" si="150"/>
        <v>1385.6197613423765</v>
      </c>
      <c r="HT69" s="4">
        <f t="shared" si="150"/>
        <v>1385.6197613423765</v>
      </c>
      <c r="HU69" s="4">
        <f t="shared" si="150"/>
        <v>1385.6197613423765</v>
      </c>
      <c r="HV69" s="4">
        <f t="shared" si="150"/>
        <v>1385.6197613423765</v>
      </c>
      <c r="HW69" s="4">
        <f t="shared" si="150"/>
        <v>1385.6197613423765</v>
      </c>
      <c r="HX69" s="4">
        <f t="shared" si="150"/>
        <v>1385.6197613423765</v>
      </c>
      <c r="HY69" s="4">
        <f t="shared" si="150"/>
        <v>1385.6197613423765</v>
      </c>
      <c r="HZ69" s="4">
        <f t="shared" si="150"/>
        <v>1385.6197613423765</v>
      </c>
      <c r="IA69" s="4">
        <f t="shared" si="150"/>
        <v>1385.6197613423765</v>
      </c>
      <c r="IB69" s="4">
        <f t="shared" si="150"/>
        <v>1385.6197613423765</v>
      </c>
      <c r="IC69" s="4">
        <f t="shared" si="150"/>
        <v>1385.6197613423765</v>
      </c>
      <c r="ID69" s="4">
        <f t="shared" ref="ID69:IX69" si="155">ID165</f>
        <v>1385.6197613423765</v>
      </c>
      <c r="IE69" s="4">
        <f t="shared" si="155"/>
        <v>1385.6197613423765</v>
      </c>
      <c r="IF69" s="4">
        <f t="shared" si="155"/>
        <v>1385.6197613423765</v>
      </c>
      <c r="IG69" s="4">
        <f t="shared" si="155"/>
        <v>1385.6197613423765</v>
      </c>
      <c r="IH69" s="4">
        <f t="shared" si="155"/>
        <v>1385.6197613423765</v>
      </c>
      <c r="II69" s="4">
        <f t="shared" si="155"/>
        <v>1385.6197613423765</v>
      </c>
      <c r="IJ69" s="4">
        <f t="shared" si="155"/>
        <v>1385.6197613423765</v>
      </c>
      <c r="IK69" s="4">
        <f t="shared" si="155"/>
        <v>1385.6197613423765</v>
      </c>
      <c r="IL69" s="4">
        <f t="shared" si="155"/>
        <v>1385.6197613423765</v>
      </c>
      <c r="IM69" s="4">
        <f t="shared" si="155"/>
        <v>1385.6197613423765</v>
      </c>
      <c r="IN69" s="4">
        <f t="shared" si="155"/>
        <v>1385.6197613423765</v>
      </c>
      <c r="IO69" s="4">
        <f t="shared" si="155"/>
        <v>1385.6197613423765</v>
      </c>
      <c r="IP69" s="4">
        <f t="shared" si="155"/>
        <v>1385.6197613423765</v>
      </c>
      <c r="IQ69" s="4">
        <f t="shared" si="155"/>
        <v>1385.6197613423765</v>
      </c>
      <c r="IR69" s="4">
        <f t="shared" si="155"/>
        <v>1385.6197613423765</v>
      </c>
      <c r="IS69" s="4">
        <f t="shared" si="155"/>
        <v>1385.6197613423765</v>
      </c>
      <c r="IT69" s="4">
        <f t="shared" si="155"/>
        <v>1385.6197613423765</v>
      </c>
      <c r="IU69" s="4">
        <f t="shared" si="155"/>
        <v>1385.6197613423765</v>
      </c>
      <c r="IV69" s="4">
        <f t="shared" si="155"/>
        <v>1385.6197613423765</v>
      </c>
      <c r="IW69" s="4">
        <f t="shared" si="155"/>
        <v>1385.6197613423765</v>
      </c>
      <c r="IX69" s="4">
        <f t="shared" si="155"/>
        <v>1385.6197613423765</v>
      </c>
      <c r="IY69" s="4">
        <f t="shared" si="130"/>
        <v>1385.6197613423765</v>
      </c>
      <c r="IZ69" s="4">
        <f t="shared" si="130"/>
        <v>1385.6197613423765</v>
      </c>
      <c r="JA69" s="4">
        <f t="shared" si="130"/>
        <v>1385.6197613423765</v>
      </c>
      <c r="JB69" s="4">
        <f t="shared" si="130"/>
        <v>1385.6197613423765</v>
      </c>
      <c r="JC69" s="4">
        <f t="shared" si="130"/>
        <v>1385.6197613423765</v>
      </c>
    </row>
    <row r="70" spans="1:263" x14ac:dyDescent="0.4">
      <c r="A70" s="4">
        <f t="shared" si="122"/>
        <v>390578.4983271914</v>
      </c>
      <c r="B70">
        <v>2037</v>
      </c>
      <c r="C70" s="4">
        <f t="shared" si="153"/>
        <v>1496.4693422497667</v>
      </c>
      <c r="D70" s="4">
        <f t="shared" si="153"/>
        <v>1496.4693422497667</v>
      </c>
      <c r="E70" s="4">
        <f t="shared" si="153"/>
        <v>1496.4693422497667</v>
      </c>
      <c r="F70" s="4">
        <f t="shared" si="153"/>
        <v>1496.4693422497667</v>
      </c>
      <c r="G70" s="4">
        <f t="shared" si="153"/>
        <v>1496.4693422497667</v>
      </c>
      <c r="H70" s="4">
        <f t="shared" si="153"/>
        <v>1496.4693422497667</v>
      </c>
      <c r="I70" s="4">
        <f t="shared" si="153"/>
        <v>1496.4693422497667</v>
      </c>
      <c r="J70" s="4">
        <f t="shared" si="153"/>
        <v>1496.4693422497667</v>
      </c>
      <c r="K70" s="4">
        <f t="shared" si="153"/>
        <v>1496.4693422497667</v>
      </c>
      <c r="L70" s="4">
        <f t="shared" si="153"/>
        <v>1496.4693422497667</v>
      </c>
      <c r="M70" s="4">
        <f t="shared" si="153"/>
        <v>1496.4693422497667</v>
      </c>
      <c r="N70" s="4">
        <f t="shared" si="153"/>
        <v>1496.4693422497667</v>
      </c>
      <c r="O70" s="4">
        <f t="shared" si="153"/>
        <v>1496.4693422497667</v>
      </c>
      <c r="P70" s="4">
        <f t="shared" si="153"/>
        <v>1496.4693422497667</v>
      </c>
      <c r="Q70" s="4">
        <f t="shared" si="153"/>
        <v>1496.4693422497667</v>
      </c>
      <c r="R70" s="4">
        <f t="shared" si="153"/>
        <v>1496.4693422497667</v>
      </c>
      <c r="S70" s="4">
        <f t="shared" si="153"/>
        <v>1496.4693422497667</v>
      </c>
      <c r="T70" s="4">
        <f t="shared" si="153"/>
        <v>1496.4693422497667</v>
      </c>
      <c r="U70" s="4">
        <f t="shared" si="153"/>
        <v>1496.4693422497667</v>
      </c>
      <c r="V70" s="4">
        <f t="shared" si="153"/>
        <v>1496.4693422497667</v>
      </c>
      <c r="W70" s="4">
        <f t="shared" si="153"/>
        <v>1496.4693422497667</v>
      </c>
      <c r="X70" s="4">
        <f t="shared" si="153"/>
        <v>1496.4693422497667</v>
      </c>
      <c r="Y70" s="4">
        <f t="shared" si="153"/>
        <v>1496.4693422497667</v>
      </c>
      <c r="Z70" s="4">
        <f t="shared" si="153"/>
        <v>1496.4693422497667</v>
      </c>
      <c r="AA70" s="4">
        <f t="shared" si="153"/>
        <v>1496.4693422497667</v>
      </c>
      <c r="AB70" s="4">
        <f t="shared" si="153"/>
        <v>1496.4693422497667</v>
      </c>
      <c r="AC70" s="4">
        <f t="shared" si="153"/>
        <v>1496.4693422497667</v>
      </c>
      <c r="AD70" s="4">
        <f t="shared" si="153"/>
        <v>1496.4693422497667</v>
      </c>
      <c r="AE70" s="4">
        <f t="shared" si="153"/>
        <v>1496.4693422497667</v>
      </c>
      <c r="AF70" s="4">
        <f t="shared" si="153"/>
        <v>1496.4693422497667</v>
      </c>
      <c r="AG70" s="4">
        <f t="shared" si="153"/>
        <v>1496.4693422497667</v>
      </c>
      <c r="AH70" s="4">
        <f t="shared" si="153"/>
        <v>1496.4693422497667</v>
      </c>
      <c r="AI70" s="4">
        <f t="shared" si="153"/>
        <v>1496.4693422497667</v>
      </c>
      <c r="AJ70" s="4">
        <f t="shared" si="153"/>
        <v>1496.4693422497667</v>
      </c>
      <c r="AK70" s="4">
        <f t="shared" si="153"/>
        <v>1496.4693422497667</v>
      </c>
      <c r="AL70" s="4">
        <f t="shared" si="153"/>
        <v>1496.4693422497667</v>
      </c>
      <c r="AM70" s="4">
        <f t="shared" si="153"/>
        <v>1496.4693422497667</v>
      </c>
      <c r="AN70" s="4">
        <f t="shared" si="153"/>
        <v>1496.4693422497667</v>
      </c>
      <c r="AO70" s="4">
        <f t="shared" si="153"/>
        <v>1496.4693422497667</v>
      </c>
      <c r="AP70" s="4">
        <f t="shared" si="153"/>
        <v>1496.4693422497667</v>
      </c>
      <c r="AQ70" s="4">
        <f t="shared" si="153"/>
        <v>1496.4693422497667</v>
      </c>
      <c r="AR70" s="4">
        <f t="shared" si="153"/>
        <v>1496.4693422497667</v>
      </c>
      <c r="AS70" s="4">
        <f t="shared" si="153"/>
        <v>1496.4693422497667</v>
      </c>
      <c r="AT70" s="4">
        <f t="shared" si="153"/>
        <v>1496.4693422497667</v>
      </c>
      <c r="AU70" s="4">
        <f t="shared" si="153"/>
        <v>1496.4693422497667</v>
      </c>
      <c r="AV70" s="4">
        <f t="shared" si="153"/>
        <v>1496.4693422497667</v>
      </c>
      <c r="AW70" s="4">
        <f t="shared" si="153"/>
        <v>1496.4693422497667</v>
      </c>
      <c r="AX70" s="4">
        <f t="shared" si="153"/>
        <v>1496.4693422497667</v>
      </c>
      <c r="AY70" s="4">
        <f t="shared" si="153"/>
        <v>1496.4693422497667</v>
      </c>
      <c r="AZ70" s="4">
        <f t="shared" si="153"/>
        <v>1496.4693422497667</v>
      </c>
      <c r="BA70" s="4">
        <f t="shared" si="153"/>
        <v>1496.4693422497667</v>
      </c>
      <c r="BB70" s="4">
        <f t="shared" si="153"/>
        <v>1496.4693422497667</v>
      </c>
      <c r="BC70" s="4">
        <f t="shared" si="153"/>
        <v>1496.4693422497667</v>
      </c>
      <c r="BD70" s="4">
        <f t="shared" si="153"/>
        <v>1496.4693422497667</v>
      </c>
      <c r="BE70" s="4">
        <f t="shared" si="153"/>
        <v>1496.4693422497667</v>
      </c>
      <c r="BF70" s="4">
        <f t="shared" si="153"/>
        <v>1496.4693422497667</v>
      </c>
      <c r="BG70" s="4">
        <f t="shared" si="153"/>
        <v>1496.4693422497667</v>
      </c>
      <c r="BH70" s="4">
        <f t="shared" si="153"/>
        <v>1496.4693422497667</v>
      </c>
      <c r="BI70" s="4">
        <f t="shared" si="153"/>
        <v>1496.4693422497667</v>
      </c>
      <c r="BJ70" s="4">
        <f t="shared" si="153"/>
        <v>1496.4693422497667</v>
      </c>
      <c r="BK70" s="4">
        <f t="shared" si="153"/>
        <v>1496.4693422497667</v>
      </c>
      <c r="BL70" s="4">
        <f t="shared" si="153"/>
        <v>1496.4693422497667</v>
      </c>
      <c r="BM70" s="4">
        <f t="shared" si="153"/>
        <v>1496.4693422497667</v>
      </c>
      <c r="BN70" s="4">
        <f t="shared" si="153"/>
        <v>1496.4693422497667</v>
      </c>
      <c r="BO70" s="4">
        <f t="shared" si="151"/>
        <v>1496.4693422497667</v>
      </c>
      <c r="BP70" s="4">
        <f t="shared" si="151"/>
        <v>1496.4693422497667</v>
      </c>
      <c r="BQ70" s="4">
        <f t="shared" si="151"/>
        <v>1496.4693422497667</v>
      </c>
      <c r="BR70" s="4">
        <f t="shared" si="151"/>
        <v>1496.4693422497667</v>
      </c>
      <c r="BS70" s="4">
        <f t="shared" si="151"/>
        <v>1496.4693422497667</v>
      </c>
      <c r="BT70" s="4">
        <f t="shared" si="151"/>
        <v>1496.4693422497667</v>
      </c>
      <c r="BU70" s="4">
        <f t="shared" si="151"/>
        <v>1496.4693422497667</v>
      </c>
      <c r="BV70" s="4">
        <f t="shared" si="151"/>
        <v>1496.4693422497667</v>
      </c>
      <c r="BW70" s="4">
        <f t="shared" si="151"/>
        <v>1496.4693422497667</v>
      </c>
      <c r="BX70" s="4">
        <f t="shared" si="151"/>
        <v>1496.4693422497667</v>
      </c>
      <c r="BY70" s="4">
        <f t="shared" si="151"/>
        <v>1496.4693422497667</v>
      </c>
      <c r="BZ70" s="4">
        <f t="shared" si="151"/>
        <v>1496.4693422497667</v>
      </c>
      <c r="CA70" s="4">
        <f t="shared" si="151"/>
        <v>1496.4693422497667</v>
      </c>
      <c r="CB70" s="4">
        <f t="shared" si="151"/>
        <v>1496.4693422497667</v>
      </c>
      <c r="CC70" s="4">
        <f t="shared" si="151"/>
        <v>1496.4693422497667</v>
      </c>
      <c r="CD70" s="4">
        <f t="shared" si="151"/>
        <v>1496.4693422497667</v>
      </c>
      <c r="CE70" s="4">
        <f t="shared" si="151"/>
        <v>1496.4693422497667</v>
      </c>
      <c r="CF70" s="4">
        <f t="shared" si="151"/>
        <v>1496.4693422497667</v>
      </c>
      <c r="CG70" s="4">
        <f t="shared" si="151"/>
        <v>1496.4693422497667</v>
      </c>
      <c r="CH70" s="4">
        <f t="shared" si="151"/>
        <v>1496.4693422497667</v>
      </c>
      <c r="CI70" s="4">
        <f t="shared" si="151"/>
        <v>1496.4693422497667</v>
      </c>
      <c r="CJ70" s="4">
        <f t="shared" si="151"/>
        <v>1496.4693422497667</v>
      </c>
      <c r="CK70" s="4">
        <f t="shared" si="151"/>
        <v>1496.4693422497667</v>
      </c>
      <c r="CL70" s="4">
        <f t="shared" si="151"/>
        <v>1496.4693422497667</v>
      </c>
      <c r="CM70" s="4">
        <f t="shared" si="151"/>
        <v>1496.4693422497667</v>
      </c>
      <c r="CN70" s="4">
        <f t="shared" si="151"/>
        <v>1496.4693422497667</v>
      </c>
      <c r="CO70" s="4">
        <f t="shared" si="151"/>
        <v>1496.4693422497667</v>
      </c>
      <c r="CP70" s="4">
        <f t="shared" si="151"/>
        <v>1496.4693422497667</v>
      </c>
      <c r="CQ70" s="4">
        <f t="shared" si="151"/>
        <v>1496.4693422497667</v>
      </c>
      <c r="CR70" s="4">
        <f t="shared" si="151"/>
        <v>1496.4693422497667</v>
      </c>
      <c r="CS70" s="4">
        <f t="shared" si="151"/>
        <v>1496.4693422497667</v>
      </c>
      <c r="CT70" s="4">
        <f t="shared" si="151"/>
        <v>1496.4693422497667</v>
      </c>
      <c r="CU70" s="4">
        <f t="shared" si="151"/>
        <v>1496.4693422497667</v>
      </c>
      <c r="CV70" s="4">
        <f t="shared" si="151"/>
        <v>1496.4693422497667</v>
      </c>
      <c r="CW70" s="4">
        <f t="shared" si="151"/>
        <v>1496.4693422497667</v>
      </c>
      <c r="CX70" s="4">
        <f t="shared" si="151"/>
        <v>1496.4693422497667</v>
      </c>
      <c r="CY70" s="4">
        <f t="shared" si="151"/>
        <v>1496.4693422497667</v>
      </c>
      <c r="CZ70" s="4">
        <f t="shared" si="151"/>
        <v>1496.4693422497667</v>
      </c>
      <c r="DA70" s="4">
        <f t="shared" si="151"/>
        <v>1496.4693422497667</v>
      </c>
      <c r="DB70" s="4">
        <f t="shared" si="151"/>
        <v>1496.4693422497667</v>
      </c>
      <c r="DC70" s="4">
        <f t="shared" si="151"/>
        <v>1496.4693422497667</v>
      </c>
      <c r="DD70" s="4">
        <f t="shared" si="151"/>
        <v>1496.4693422497667</v>
      </c>
      <c r="DE70" s="4">
        <f t="shared" si="151"/>
        <v>1496.4693422497667</v>
      </c>
      <c r="DF70" s="4">
        <f t="shared" si="151"/>
        <v>1496.4693422497667</v>
      </c>
      <c r="DG70" s="4">
        <f t="shared" si="151"/>
        <v>1496.4693422497667</v>
      </c>
      <c r="DH70" s="4">
        <f t="shared" si="151"/>
        <v>1496.4693422497667</v>
      </c>
      <c r="DI70" s="4">
        <f t="shared" si="151"/>
        <v>1496.4693422497667</v>
      </c>
      <c r="DJ70" s="4">
        <f t="shared" si="151"/>
        <v>1496.4693422497667</v>
      </c>
      <c r="DK70" s="4">
        <f t="shared" si="151"/>
        <v>1496.4693422497667</v>
      </c>
      <c r="DL70" s="4">
        <f t="shared" si="151"/>
        <v>1496.4693422497667</v>
      </c>
      <c r="DM70" s="4">
        <f t="shared" si="151"/>
        <v>1496.4693422497667</v>
      </c>
      <c r="DN70" s="4">
        <f t="shared" si="151"/>
        <v>1496.4693422497667</v>
      </c>
      <c r="DO70" s="4">
        <f t="shared" si="151"/>
        <v>1496.4693422497667</v>
      </c>
      <c r="DP70" s="4">
        <f t="shared" si="151"/>
        <v>1496.4693422497667</v>
      </c>
      <c r="DQ70" s="4">
        <f t="shared" si="151"/>
        <v>1496.4693422497667</v>
      </c>
      <c r="DR70" s="4">
        <f t="shared" si="151"/>
        <v>1496.4693422497667</v>
      </c>
      <c r="DS70" s="4">
        <f t="shared" si="151"/>
        <v>1496.4693422497667</v>
      </c>
      <c r="DT70" s="4">
        <f t="shared" si="151"/>
        <v>1496.4693422497667</v>
      </c>
      <c r="DU70" s="4">
        <f t="shared" si="151"/>
        <v>1496.4693422497667</v>
      </c>
      <c r="DV70" s="4">
        <f t="shared" si="151"/>
        <v>1496.4693422497667</v>
      </c>
      <c r="DW70" s="4">
        <f t="shared" si="151"/>
        <v>1496.4693422497667</v>
      </c>
      <c r="DX70" s="4">
        <f t="shared" si="151"/>
        <v>1496.4693422497667</v>
      </c>
      <c r="DY70" s="4">
        <f t="shared" si="151"/>
        <v>1496.4693422497667</v>
      </c>
      <c r="DZ70" s="4">
        <f t="shared" si="149"/>
        <v>1496.4693422497667</v>
      </c>
      <c r="EA70" s="4">
        <f t="shared" si="138"/>
        <v>1496.4693422497667</v>
      </c>
      <c r="EB70" s="4">
        <f t="shared" si="138"/>
        <v>1496.4693422497667</v>
      </c>
      <c r="EC70" s="4">
        <f t="shared" si="138"/>
        <v>1496.4693422497667</v>
      </c>
      <c r="ED70" s="4">
        <f t="shared" si="154"/>
        <v>1496.4693422497667</v>
      </c>
      <c r="EE70" s="4">
        <f t="shared" si="154"/>
        <v>1496.4693422497667</v>
      </c>
      <c r="EF70" s="4">
        <f t="shared" si="154"/>
        <v>1496.4693422497667</v>
      </c>
      <c r="EG70" s="4">
        <f t="shared" si="154"/>
        <v>1496.4693422497667</v>
      </c>
      <c r="EH70" s="4">
        <f t="shared" si="154"/>
        <v>1496.4693422497667</v>
      </c>
      <c r="EI70" s="4">
        <f t="shared" si="154"/>
        <v>1496.4693422497667</v>
      </c>
      <c r="EJ70" s="4">
        <f t="shared" si="154"/>
        <v>1496.4693422497667</v>
      </c>
      <c r="EK70" s="4">
        <f t="shared" si="154"/>
        <v>1496.4693422497667</v>
      </c>
      <c r="EL70" s="4">
        <f t="shared" si="154"/>
        <v>1496.4693422497667</v>
      </c>
      <c r="EM70" s="4">
        <f t="shared" si="154"/>
        <v>1496.4693422497667</v>
      </c>
      <c r="EN70" s="4">
        <f t="shared" si="154"/>
        <v>1496.4693422497667</v>
      </c>
      <c r="EO70" s="4">
        <f t="shared" si="154"/>
        <v>1496.4693422497667</v>
      </c>
      <c r="EP70" s="4">
        <f t="shared" si="154"/>
        <v>1496.4693422497667</v>
      </c>
      <c r="EQ70" s="4">
        <f t="shared" si="154"/>
        <v>1496.4693422497667</v>
      </c>
      <c r="ER70" s="4">
        <f t="shared" si="154"/>
        <v>1496.4693422497667</v>
      </c>
      <c r="ES70" s="4">
        <f t="shared" si="154"/>
        <v>1496.4693422497667</v>
      </c>
      <c r="ET70" s="4">
        <f t="shared" si="154"/>
        <v>1496.4693422497667</v>
      </c>
      <c r="EU70" s="4">
        <f t="shared" si="154"/>
        <v>1496.4693422497667</v>
      </c>
      <c r="EV70" s="4">
        <f t="shared" si="154"/>
        <v>1496.4693422497667</v>
      </c>
      <c r="EW70" s="4">
        <f t="shared" si="154"/>
        <v>1496.4693422497667</v>
      </c>
      <c r="EX70" s="4">
        <f t="shared" si="154"/>
        <v>1496.4693422497667</v>
      </c>
      <c r="EY70" s="4">
        <f t="shared" si="154"/>
        <v>1496.4693422497667</v>
      </c>
      <c r="EZ70" s="4">
        <f t="shared" si="154"/>
        <v>1496.4693422497667</v>
      </c>
      <c r="FA70" s="4">
        <f t="shared" si="154"/>
        <v>1496.4693422497667</v>
      </c>
      <c r="FB70" s="4">
        <f t="shared" si="154"/>
        <v>1496.4693422497667</v>
      </c>
      <c r="FC70" s="4">
        <f t="shared" si="154"/>
        <v>1496.4693422497667</v>
      </c>
      <c r="FD70" s="4">
        <f t="shared" si="154"/>
        <v>1496.4693422497667</v>
      </c>
      <c r="FE70" s="4">
        <f t="shared" si="154"/>
        <v>1496.4693422497667</v>
      </c>
      <c r="FF70" s="4">
        <f t="shared" si="154"/>
        <v>1496.4693422497667</v>
      </c>
      <c r="FG70" s="4">
        <f t="shared" si="154"/>
        <v>1496.4693422497667</v>
      </c>
      <c r="FH70" s="4">
        <f t="shared" si="154"/>
        <v>1496.4693422497667</v>
      </c>
      <c r="FI70" s="4">
        <f t="shared" si="154"/>
        <v>1496.4693422497667</v>
      </c>
      <c r="FJ70" s="4">
        <f t="shared" si="154"/>
        <v>1496.4693422497667</v>
      </c>
      <c r="FK70" s="4">
        <f t="shared" si="154"/>
        <v>1496.4693422497667</v>
      </c>
      <c r="FL70" s="4">
        <f t="shared" si="154"/>
        <v>1496.4693422497667</v>
      </c>
      <c r="FM70" s="4">
        <f t="shared" si="154"/>
        <v>1496.4693422497667</v>
      </c>
      <c r="FN70" s="4">
        <f t="shared" si="154"/>
        <v>1496.4693422497667</v>
      </c>
      <c r="FO70" s="4">
        <f t="shared" si="154"/>
        <v>1496.4693422497667</v>
      </c>
      <c r="FP70" s="4">
        <f t="shared" si="154"/>
        <v>1496.4693422497667</v>
      </c>
      <c r="FQ70" s="4">
        <f t="shared" si="154"/>
        <v>1496.4693422497667</v>
      </c>
      <c r="FR70" s="4">
        <f t="shared" si="154"/>
        <v>1496.4693422497667</v>
      </c>
      <c r="FS70" s="4">
        <f t="shared" si="154"/>
        <v>1496.4693422497667</v>
      </c>
      <c r="FT70" s="4">
        <f t="shared" si="154"/>
        <v>1496.4693422497667</v>
      </c>
      <c r="FU70" s="4">
        <f t="shared" si="154"/>
        <v>1496.4693422497667</v>
      </c>
      <c r="FV70" s="4">
        <f t="shared" si="154"/>
        <v>1496.4693422497667</v>
      </c>
      <c r="FW70" s="4">
        <f t="shared" si="154"/>
        <v>1496.4693422497667</v>
      </c>
      <c r="FX70" s="4">
        <f t="shared" si="154"/>
        <v>1496.4693422497667</v>
      </c>
      <c r="FY70" s="4">
        <f t="shared" si="154"/>
        <v>1496.4693422497667</v>
      </c>
      <c r="FZ70" s="4">
        <f t="shared" si="154"/>
        <v>1496.4693422497667</v>
      </c>
      <c r="GA70" s="4">
        <f t="shared" si="154"/>
        <v>1496.4693422497667</v>
      </c>
      <c r="GB70" s="4">
        <f t="shared" si="154"/>
        <v>1496.4693422497667</v>
      </c>
      <c r="GC70" s="4">
        <f t="shared" si="154"/>
        <v>1496.4693422497667</v>
      </c>
      <c r="GD70" s="4">
        <f t="shared" si="154"/>
        <v>1496.4693422497667</v>
      </c>
      <c r="GE70" s="4">
        <f t="shared" si="154"/>
        <v>1496.4693422497667</v>
      </c>
      <c r="GF70" s="4">
        <f t="shared" si="154"/>
        <v>1496.4693422497667</v>
      </c>
      <c r="GG70" s="4">
        <f t="shared" si="154"/>
        <v>1496.4693422497667</v>
      </c>
      <c r="GH70" s="4">
        <f t="shared" si="154"/>
        <v>1496.4693422497667</v>
      </c>
      <c r="GI70" s="4">
        <f t="shared" si="154"/>
        <v>1496.4693422497667</v>
      </c>
      <c r="GJ70" s="4">
        <f t="shared" si="154"/>
        <v>1496.4693422497667</v>
      </c>
      <c r="GK70" s="4">
        <f t="shared" si="154"/>
        <v>1496.4693422497667</v>
      </c>
      <c r="GL70" s="4">
        <f t="shared" si="154"/>
        <v>1496.4693422497667</v>
      </c>
      <c r="GM70" s="4">
        <f t="shared" si="152"/>
        <v>1496.4693422497667</v>
      </c>
      <c r="GN70" s="4">
        <f t="shared" si="152"/>
        <v>1496.4693422497667</v>
      </c>
      <c r="GO70" s="4">
        <f t="shared" si="152"/>
        <v>1496.4693422497667</v>
      </c>
      <c r="GP70" s="4">
        <f t="shared" si="152"/>
        <v>1496.4693422497667</v>
      </c>
      <c r="GQ70" s="4">
        <f t="shared" si="152"/>
        <v>1496.4693422497667</v>
      </c>
      <c r="GR70" s="4">
        <f t="shared" si="152"/>
        <v>1496.4693422497667</v>
      </c>
      <c r="GS70" s="4">
        <f t="shared" si="152"/>
        <v>1496.4693422497667</v>
      </c>
      <c r="GT70" s="4">
        <f t="shared" si="152"/>
        <v>1496.4693422497667</v>
      </c>
      <c r="GU70" s="4">
        <f t="shared" si="152"/>
        <v>1496.4693422497667</v>
      </c>
      <c r="GV70" s="4">
        <f t="shared" si="152"/>
        <v>1496.4693422497667</v>
      </c>
      <c r="GW70" s="4">
        <f t="shared" si="152"/>
        <v>1496.4693422497667</v>
      </c>
      <c r="GX70" s="4">
        <f t="shared" si="152"/>
        <v>1496.4693422497667</v>
      </c>
      <c r="GY70" s="4">
        <f t="shared" si="152"/>
        <v>1496.4693422497667</v>
      </c>
      <c r="GZ70" s="4">
        <f t="shared" si="152"/>
        <v>1496.4693422497667</v>
      </c>
      <c r="HA70" s="4">
        <f t="shared" ref="HA70:JC71" si="156">HA166</f>
        <v>1496.4693422497667</v>
      </c>
      <c r="HB70" s="4">
        <f t="shared" si="156"/>
        <v>1496.4693422497667</v>
      </c>
      <c r="HC70" s="4">
        <f t="shared" si="156"/>
        <v>1496.4693422497667</v>
      </c>
      <c r="HD70" s="4">
        <f t="shared" si="156"/>
        <v>1496.4693422497667</v>
      </c>
      <c r="HE70" s="4">
        <f t="shared" si="156"/>
        <v>1496.4693422497667</v>
      </c>
      <c r="HF70" s="4">
        <f t="shared" si="156"/>
        <v>1496.4693422497667</v>
      </c>
      <c r="HG70" s="4">
        <f t="shared" si="156"/>
        <v>1496.4693422497667</v>
      </c>
      <c r="HH70" s="4">
        <f t="shared" si="156"/>
        <v>1496.4693422497667</v>
      </c>
      <c r="HI70" s="4">
        <f t="shared" si="156"/>
        <v>1496.4693422497667</v>
      </c>
      <c r="HJ70" s="4">
        <f t="shared" si="156"/>
        <v>1496.4693422497667</v>
      </c>
      <c r="HK70" s="4">
        <f t="shared" si="156"/>
        <v>1496.4693422497667</v>
      </c>
      <c r="HL70" s="4">
        <f t="shared" si="156"/>
        <v>1496.4693422497667</v>
      </c>
      <c r="HM70" s="4">
        <f t="shared" si="156"/>
        <v>1496.4693422497667</v>
      </c>
      <c r="HN70" s="4">
        <f t="shared" si="156"/>
        <v>1496.4693422497667</v>
      </c>
      <c r="HO70" s="4">
        <f t="shared" si="156"/>
        <v>1496.4693422497667</v>
      </c>
      <c r="HP70" s="4">
        <f t="shared" si="156"/>
        <v>1496.4693422497667</v>
      </c>
      <c r="HQ70" s="4">
        <f t="shared" si="156"/>
        <v>1496.4693422497667</v>
      </c>
      <c r="HR70" s="4">
        <f t="shared" si="156"/>
        <v>1496.4693422497667</v>
      </c>
      <c r="HS70" s="4">
        <f t="shared" si="156"/>
        <v>1496.4693422497667</v>
      </c>
      <c r="HT70" s="4">
        <f t="shared" si="156"/>
        <v>1496.4693422497667</v>
      </c>
      <c r="HU70" s="4">
        <f t="shared" si="156"/>
        <v>1496.4693422497667</v>
      </c>
      <c r="HV70" s="4">
        <f t="shared" si="156"/>
        <v>1496.4693422497667</v>
      </c>
      <c r="HW70" s="4">
        <f t="shared" si="156"/>
        <v>1496.4693422497667</v>
      </c>
      <c r="HX70" s="4">
        <f t="shared" si="156"/>
        <v>1496.4693422497667</v>
      </c>
      <c r="HY70" s="4">
        <f t="shared" si="156"/>
        <v>1496.4693422497667</v>
      </c>
      <c r="HZ70" s="4">
        <f t="shared" si="156"/>
        <v>1496.4693422497667</v>
      </c>
      <c r="IA70" s="4">
        <f t="shared" si="156"/>
        <v>1496.4693422497667</v>
      </c>
      <c r="IB70" s="4">
        <f t="shared" si="156"/>
        <v>1496.4693422497667</v>
      </c>
      <c r="IC70" s="4">
        <f t="shared" si="156"/>
        <v>1496.4693422497667</v>
      </c>
      <c r="ID70" s="4">
        <f t="shared" si="156"/>
        <v>1496.4693422497667</v>
      </c>
      <c r="IE70" s="4">
        <f t="shared" si="156"/>
        <v>1496.4693422497667</v>
      </c>
      <c r="IF70" s="4">
        <f t="shared" si="156"/>
        <v>1496.4693422497667</v>
      </c>
      <c r="IG70" s="4">
        <f t="shared" si="156"/>
        <v>1496.4693422497667</v>
      </c>
      <c r="IH70" s="4">
        <f t="shared" si="156"/>
        <v>1496.4693422497667</v>
      </c>
      <c r="II70" s="4">
        <f t="shared" si="156"/>
        <v>1496.4693422497667</v>
      </c>
      <c r="IJ70" s="4">
        <f t="shared" si="156"/>
        <v>1496.4693422497667</v>
      </c>
      <c r="IK70" s="4">
        <f t="shared" si="156"/>
        <v>1496.4693422497667</v>
      </c>
      <c r="IL70" s="4">
        <f t="shared" si="156"/>
        <v>1496.4693422497667</v>
      </c>
      <c r="IM70" s="4">
        <f t="shared" si="156"/>
        <v>1496.4693422497667</v>
      </c>
      <c r="IN70" s="4">
        <f t="shared" si="156"/>
        <v>1496.4693422497667</v>
      </c>
      <c r="IO70" s="4">
        <f t="shared" si="156"/>
        <v>1496.4693422497667</v>
      </c>
      <c r="IP70" s="4">
        <f t="shared" si="156"/>
        <v>1496.4693422497667</v>
      </c>
      <c r="IQ70" s="4">
        <f t="shared" si="156"/>
        <v>1496.4693422497667</v>
      </c>
      <c r="IR70" s="4">
        <f t="shared" si="156"/>
        <v>1496.4693422497667</v>
      </c>
      <c r="IS70" s="4">
        <f t="shared" si="156"/>
        <v>1496.4693422497667</v>
      </c>
      <c r="IT70" s="4">
        <f t="shared" si="156"/>
        <v>1496.4693422497667</v>
      </c>
      <c r="IU70" s="4">
        <f t="shared" si="156"/>
        <v>1496.4693422497667</v>
      </c>
      <c r="IV70" s="4">
        <f t="shared" si="156"/>
        <v>1496.4693422497667</v>
      </c>
      <c r="IW70" s="4">
        <f t="shared" si="156"/>
        <v>1496.4693422497667</v>
      </c>
      <c r="IX70" s="4">
        <f t="shared" si="156"/>
        <v>1496.4693422497667</v>
      </c>
      <c r="IY70" s="4">
        <f t="shared" si="156"/>
        <v>1496.4693422497667</v>
      </c>
      <c r="IZ70" s="4">
        <f t="shared" si="156"/>
        <v>1496.4693422497667</v>
      </c>
      <c r="JA70" s="4">
        <f t="shared" si="156"/>
        <v>1496.4693422497667</v>
      </c>
      <c r="JB70" s="4">
        <f t="shared" si="156"/>
        <v>1496.4693422497667</v>
      </c>
      <c r="JC70" s="4">
        <f t="shared" si="156"/>
        <v>1496.4693422497667</v>
      </c>
    </row>
    <row r="71" spans="1:263" x14ac:dyDescent="0.4">
      <c r="A71" s="4">
        <f t="shared" si="122"/>
        <v>421824.77819336526</v>
      </c>
      <c r="B71">
        <v>2038</v>
      </c>
      <c r="C71" s="4">
        <f t="shared" si="153"/>
        <v>1616.1868896297483</v>
      </c>
      <c r="D71" s="4">
        <f t="shared" si="153"/>
        <v>1616.1868896297483</v>
      </c>
      <c r="E71" s="4">
        <f t="shared" si="153"/>
        <v>1616.1868896297483</v>
      </c>
      <c r="F71" s="4">
        <f t="shared" si="153"/>
        <v>1616.1868896297483</v>
      </c>
      <c r="G71" s="4">
        <f t="shared" si="153"/>
        <v>1616.1868896297483</v>
      </c>
      <c r="H71" s="4">
        <f t="shared" si="153"/>
        <v>1616.1868896297483</v>
      </c>
      <c r="I71" s="4">
        <f t="shared" si="153"/>
        <v>1616.1868896297483</v>
      </c>
      <c r="J71" s="4">
        <f t="shared" si="153"/>
        <v>1616.1868896297483</v>
      </c>
      <c r="K71" s="4">
        <f t="shared" si="153"/>
        <v>1616.1868896297483</v>
      </c>
      <c r="L71" s="4">
        <f t="shared" si="153"/>
        <v>1616.1868896297483</v>
      </c>
      <c r="M71" s="4">
        <f t="shared" si="153"/>
        <v>1616.1868896297483</v>
      </c>
      <c r="N71" s="4">
        <f t="shared" si="153"/>
        <v>1616.1868896297483</v>
      </c>
      <c r="O71" s="4">
        <f t="shared" si="153"/>
        <v>1616.1868896297483</v>
      </c>
      <c r="P71" s="4">
        <f t="shared" si="153"/>
        <v>1616.1868896297483</v>
      </c>
      <c r="Q71" s="4">
        <f t="shared" si="153"/>
        <v>1616.1868896297483</v>
      </c>
      <c r="R71" s="4">
        <f t="shared" si="153"/>
        <v>1616.1868896297483</v>
      </c>
      <c r="S71" s="4">
        <f t="shared" si="153"/>
        <v>1616.1868896297483</v>
      </c>
      <c r="T71" s="4">
        <f t="shared" si="153"/>
        <v>1616.1868896297483</v>
      </c>
      <c r="U71" s="4">
        <f t="shared" si="153"/>
        <v>1616.1868896297483</v>
      </c>
      <c r="V71" s="4">
        <f t="shared" si="153"/>
        <v>1616.1868896297483</v>
      </c>
      <c r="W71" s="4">
        <f t="shared" si="153"/>
        <v>1616.1868896297483</v>
      </c>
      <c r="X71" s="4">
        <f t="shared" si="153"/>
        <v>1616.1868896297483</v>
      </c>
      <c r="Y71" s="4">
        <f t="shared" si="153"/>
        <v>1616.1868896297483</v>
      </c>
      <c r="Z71" s="4">
        <f t="shared" si="153"/>
        <v>1616.1868896297483</v>
      </c>
      <c r="AA71" s="4">
        <f t="shared" si="153"/>
        <v>1616.1868896297483</v>
      </c>
      <c r="AB71" s="4">
        <f t="shared" si="153"/>
        <v>1616.1868896297483</v>
      </c>
      <c r="AC71" s="4">
        <f t="shared" si="153"/>
        <v>1616.1868896297483</v>
      </c>
      <c r="AD71" s="4">
        <f t="shared" si="153"/>
        <v>1616.1868896297483</v>
      </c>
      <c r="AE71" s="4">
        <f t="shared" si="153"/>
        <v>1616.1868896297483</v>
      </c>
      <c r="AF71" s="4">
        <f t="shared" si="153"/>
        <v>1616.1868896297483</v>
      </c>
      <c r="AG71" s="4">
        <f t="shared" si="153"/>
        <v>1616.1868896297483</v>
      </c>
      <c r="AH71" s="4">
        <f t="shared" si="153"/>
        <v>1616.1868896297483</v>
      </c>
      <c r="AI71" s="4">
        <f t="shared" si="153"/>
        <v>1616.1868896297483</v>
      </c>
      <c r="AJ71" s="4">
        <f t="shared" si="153"/>
        <v>1616.1868896297483</v>
      </c>
      <c r="AK71" s="4">
        <f t="shared" si="153"/>
        <v>1616.1868896297483</v>
      </c>
      <c r="AL71" s="4">
        <f t="shared" si="153"/>
        <v>1616.1868896297483</v>
      </c>
      <c r="AM71" s="4">
        <f t="shared" si="153"/>
        <v>1616.1868896297483</v>
      </c>
      <c r="AN71" s="4">
        <f t="shared" si="153"/>
        <v>1616.1868896297483</v>
      </c>
      <c r="AO71" s="4">
        <f t="shared" si="153"/>
        <v>1616.1868896297483</v>
      </c>
      <c r="AP71" s="4">
        <f t="shared" si="153"/>
        <v>1616.1868896297483</v>
      </c>
      <c r="AQ71" s="4">
        <f t="shared" si="153"/>
        <v>1616.1868896297483</v>
      </c>
      <c r="AR71" s="4">
        <f t="shared" si="153"/>
        <v>1616.1868896297483</v>
      </c>
      <c r="AS71" s="4">
        <f t="shared" si="153"/>
        <v>1616.1868896297483</v>
      </c>
      <c r="AT71" s="4">
        <f t="shared" si="153"/>
        <v>1616.1868896297483</v>
      </c>
      <c r="AU71" s="4">
        <f t="shared" si="153"/>
        <v>1616.1868896297483</v>
      </c>
      <c r="AV71" s="4">
        <f t="shared" si="153"/>
        <v>1616.1868896297483</v>
      </c>
      <c r="AW71" s="4">
        <f t="shared" si="153"/>
        <v>1616.1868896297483</v>
      </c>
      <c r="AX71" s="4">
        <f t="shared" si="153"/>
        <v>1616.1868896297483</v>
      </c>
      <c r="AY71" s="4">
        <f t="shared" si="153"/>
        <v>1616.1868896297483</v>
      </c>
      <c r="AZ71" s="4">
        <f t="shared" si="153"/>
        <v>1616.1868896297483</v>
      </c>
      <c r="BA71" s="4">
        <f t="shared" si="153"/>
        <v>1616.1868896297483</v>
      </c>
      <c r="BB71" s="4">
        <f t="shared" si="153"/>
        <v>1616.1868896297483</v>
      </c>
      <c r="BC71" s="4">
        <f t="shared" si="153"/>
        <v>1616.1868896297483</v>
      </c>
      <c r="BD71" s="4">
        <f t="shared" si="153"/>
        <v>1616.1868896297483</v>
      </c>
      <c r="BE71" s="4">
        <f t="shared" si="153"/>
        <v>1616.1868896297483</v>
      </c>
      <c r="BF71" s="4">
        <f t="shared" si="153"/>
        <v>1616.1868896297483</v>
      </c>
      <c r="BG71" s="4">
        <f t="shared" si="153"/>
        <v>1616.1868896297483</v>
      </c>
      <c r="BH71" s="4">
        <f t="shared" si="153"/>
        <v>1616.1868896297483</v>
      </c>
      <c r="BI71" s="4">
        <f t="shared" si="153"/>
        <v>1616.1868896297483</v>
      </c>
      <c r="BJ71" s="4">
        <f t="shared" si="153"/>
        <v>1616.1868896297483</v>
      </c>
      <c r="BK71" s="4">
        <f t="shared" si="153"/>
        <v>1616.1868896297483</v>
      </c>
      <c r="BL71" s="4">
        <f t="shared" si="153"/>
        <v>1616.1868896297483</v>
      </c>
      <c r="BM71" s="4">
        <f t="shared" si="153"/>
        <v>1616.1868896297483</v>
      </c>
      <c r="BN71" s="4">
        <f t="shared" ref="BN71" si="157">BN167</f>
        <v>1616.1868896297483</v>
      </c>
      <c r="BO71" s="4">
        <f t="shared" si="151"/>
        <v>1616.1868896297483</v>
      </c>
      <c r="BP71" s="4">
        <f t="shared" si="151"/>
        <v>1616.1868896297483</v>
      </c>
      <c r="BQ71" s="4">
        <f t="shared" ref="BQ71:DZ71" si="158">BQ167</f>
        <v>1616.1868896297483</v>
      </c>
      <c r="BR71" s="4">
        <f t="shared" si="158"/>
        <v>1616.1868896297483</v>
      </c>
      <c r="BS71" s="4">
        <f t="shared" si="158"/>
        <v>1616.1868896297483</v>
      </c>
      <c r="BT71" s="4">
        <f t="shared" si="158"/>
        <v>1616.1868896297483</v>
      </c>
      <c r="BU71" s="4">
        <f t="shared" si="158"/>
        <v>1616.1868896297483</v>
      </c>
      <c r="BV71" s="4">
        <f t="shared" si="158"/>
        <v>1616.1868896297483</v>
      </c>
      <c r="BW71" s="4">
        <f t="shared" si="158"/>
        <v>1616.1868896297483</v>
      </c>
      <c r="BX71" s="4">
        <f t="shared" si="158"/>
        <v>1616.1868896297483</v>
      </c>
      <c r="BY71" s="4">
        <f t="shared" si="158"/>
        <v>1616.1868896297483</v>
      </c>
      <c r="BZ71" s="4">
        <f t="shared" si="158"/>
        <v>1616.1868896297483</v>
      </c>
      <c r="CA71" s="4">
        <f t="shared" si="158"/>
        <v>1616.1868896297483</v>
      </c>
      <c r="CB71" s="4">
        <f t="shared" si="158"/>
        <v>1616.1868896297483</v>
      </c>
      <c r="CC71" s="4">
        <f t="shared" si="158"/>
        <v>1616.1868896297483</v>
      </c>
      <c r="CD71" s="4">
        <f t="shared" si="158"/>
        <v>1616.1868896297483</v>
      </c>
      <c r="CE71" s="4">
        <f t="shared" si="158"/>
        <v>1616.1868896297483</v>
      </c>
      <c r="CF71" s="4">
        <f t="shared" si="158"/>
        <v>1616.1868896297483</v>
      </c>
      <c r="CG71" s="4">
        <f t="shared" si="158"/>
        <v>1616.1868896297483</v>
      </c>
      <c r="CH71" s="4">
        <f t="shared" si="158"/>
        <v>1616.1868896297483</v>
      </c>
      <c r="CI71" s="4">
        <f t="shared" si="158"/>
        <v>1616.1868896297483</v>
      </c>
      <c r="CJ71" s="4">
        <f t="shared" si="158"/>
        <v>1616.1868896297483</v>
      </c>
      <c r="CK71" s="4">
        <f t="shared" si="158"/>
        <v>1616.1868896297483</v>
      </c>
      <c r="CL71" s="4">
        <f t="shared" si="158"/>
        <v>1616.1868896297483</v>
      </c>
      <c r="CM71" s="4">
        <f t="shared" si="158"/>
        <v>1616.1868896297483</v>
      </c>
      <c r="CN71" s="4">
        <f t="shared" si="158"/>
        <v>1616.1868896297483</v>
      </c>
      <c r="CO71" s="4">
        <f t="shared" si="158"/>
        <v>1616.1868896297483</v>
      </c>
      <c r="CP71" s="4">
        <f t="shared" si="158"/>
        <v>1616.1868896297483</v>
      </c>
      <c r="CQ71" s="4">
        <f t="shared" si="158"/>
        <v>1616.1868896297483</v>
      </c>
      <c r="CR71" s="4">
        <f t="shared" si="158"/>
        <v>1616.1868896297483</v>
      </c>
      <c r="CS71" s="4">
        <f t="shared" si="158"/>
        <v>1616.1868896297483</v>
      </c>
      <c r="CT71" s="4">
        <f t="shared" si="158"/>
        <v>1616.1868896297483</v>
      </c>
      <c r="CU71" s="4">
        <f t="shared" si="158"/>
        <v>1616.1868896297483</v>
      </c>
      <c r="CV71" s="4">
        <f t="shared" si="158"/>
        <v>1616.1868896297483</v>
      </c>
      <c r="CW71" s="4">
        <f t="shared" si="158"/>
        <v>1616.1868896297483</v>
      </c>
      <c r="CX71" s="4">
        <f t="shared" si="158"/>
        <v>1616.1868896297483</v>
      </c>
      <c r="CY71" s="4">
        <f t="shared" si="158"/>
        <v>1616.1868896297483</v>
      </c>
      <c r="CZ71" s="4">
        <f t="shared" si="158"/>
        <v>1616.1868896297483</v>
      </c>
      <c r="DA71" s="4">
        <f t="shared" si="158"/>
        <v>1616.1868896297483</v>
      </c>
      <c r="DB71" s="4">
        <f t="shared" si="158"/>
        <v>1616.1868896297483</v>
      </c>
      <c r="DC71" s="4">
        <f t="shared" si="158"/>
        <v>1616.1868896297483</v>
      </c>
      <c r="DD71" s="4">
        <f t="shared" si="158"/>
        <v>1616.1868896297483</v>
      </c>
      <c r="DE71" s="4">
        <f t="shared" si="158"/>
        <v>1616.1868896297483</v>
      </c>
      <c r="DF71" s="4">
        <f t="shared" si="158"/>
        <v>1616.1868896297483</v>
      </c>
      <c r="DG71" s="4">
        <f t="shared" si="158"/>
        <v>1616.1868896297483</v>
      </c>
      <c r="DH71" s="4">
        <f t="shared" si="158"/>
        <v>1616.1868896297483</v>
      </c>
      <c r="DI71" s="4">
        <f t="shared" si="158"/>
        <v>1616.1868896297483</v>
      </c>
      <c r="DJ71" s="4">
        <f t="shared" si="158"/>
        <v>1616.1868896297483</v>
      </c>
      <c r="DK71" s="4">
        <f t="shared" si="158"/>
        <v>1616.1868896297483</v>
      </c>
      <c r="DL71" s="4">
        <f t="shared" si="158"/>
        <v>1616.1868896297483</v>
      </c>
      <c r="DM71" s="4">
        <f t="shared" si="158"/>
        <v>1616.1868896297483</v>
      </c>
      <c r="DN71" s="4">
        <f t="shared" si="158"/>
        <v>1616.1868896297483</v>
      </c>
      <c r="DO71" s="4">
        <f t="shared" si="158"/>
        <v>1616.1868896297483</v>
      </c>
      <c r="DP71" s="4">
        <f t="shared" si="158"/>
        <v>1616.1868896297483</v>
      </c>
      <c r="DQ71" s="4">
        <f t="shared" si="158"/>
        <v>1616.1868896297483</v>
      </c>
      <c r="DR71" s="4">
        <f t="shared" si="158"/>
        <v>1616.1868896297483</v>
      </c>
      <c r="DS71" s="4">
        <f t="shared" si="158"/>
        <v>1616.1868896297483</v>
      </c>
      <c r="DT71" s="4">
        <f t="shared" si="158"/>
        <v>1616.1868896297483</v>
      </c>
      <c r="DU71" s="4">
        <f t="shared" si="158"/>
        <v>1616.1868896297483</v>
      </c>
      <c r="DV71" s="4">
        <f t="shared" si="158"/>
        <v>1616.1868896297483</v>
      </c>
      <c r="DW71" s="4">
        <f t="shared" si="158"/>
        <v>1616.1868896297483</v>
      </c>
      <c r="DX71" s="4">
        <f t="shared" si="158"/>
        <v>1616.1868896297483</v>
      </c>
      <c r="DY71" s="4">
        <f t="shared" si="158"/>
        <v>1616.1868896297483</v>
      </c>
      <c r="DZ71" s="4">
        <f t="shared" si="158"/>
        <v>1616.1868896297483</v>
      </c>
      <c r="EA71" s="4">
        <f t="shared" si="138"/>
        <v>1616.1868896297483</v>
      </c>
      <c r="EB71" s="4">
        <f t="shared" si="138"/>
        <v>1616.1868896297483</v>
      </c>
      <c r="EC71" s="4">
        <f t="shared" si="138"/>
        <v>1616.1868896297483</v>
      </c>
      <c r="ED71" s="4">
        <f t="shared" si="154"/>
        <v>1616.1868896297483</v>
      </c>
      <c r="EE71" s="4">
        <f t="shared" si="154"/>
        <v>1616.1868896297483</v>
      </c>
      <c r="EF71" s="4">
        <f t="shared" si="154"/>
        <v>1616.1868896297483</v>
      </c>
      <c r="EG71" s="4">
        <f t="shared" si="154"/>
        <v>1616.1868896297483</v>
      </c>
      <c r="EH71" s="4">
        <f t="shared" si="154"/>
        <v>1616.1868896297483</v>
      </c>
      <c r="EI71" s="4">
        <f t="shared" si="154"/>
        <v>1616.1868896297483</v>
      </c>
      <c r="EJ71" s="4">
        <f t="shared" si="154"/>
        <v>1616.1868896297483</v>
      </c>
      <c r="EK71" s="4">
        <f t="shared" si="154"/>
        <v>1616.1868896297483</v>
      </c>
      <c r="EL71" s="4">
        <f t="shared" si="154"/>
        <v>1616.1868896297483</v>
      </c>
      <c r="EM71" s="4">
        <f t="shared" si="154"/>
        <v>1616.1868896297483</v>
      </c>
      <c r="EN71" s="4">
        <f t="shared" si="154"/>
        <v>1616.1868896297483</v>
      </c>
      <c r="EO71" s="4">
        <f t="shared" si="154"/>
        <v>1616.1868896297483</v>
      </c>
      <c r="EP71" s="4">
        <f t="shared" si="154"/>
        <v>1616.1868896297483</v>
      </c>
      <c r="EQ71" s="4">
        <f t="shared" si="154"/>
        <v>1616.1868896297483</v>
      </c>
      <c r="ER71" s="4">
        <f t="shared" si="154"/>
        <v>1616.1868896297483</v>
      </c>
      <c r="ES71" s="4">
        <f t="shared" si="154"/>
        <v>1616.1868896297483</v>
      </c>
      <c r="ET71" s="4">
        <f t="shared" si="154"/>
        <v>1616.1868896297483</v>
      </c>
      <c r="EU71" s="4">
        <f t="shared" si="154"/>
        <v>1616.1868896297483</v>
      </c>
      <c r="EV71" s="4">
        <f t="shared" si="154"/>
        <v>1616.1868896297483</v>
      </c>
      <c r="EW71" s="4">
        <f t="shared" si="154"/>
        <v>1616.1868896297483</v>
      </c>
      <c r="EX71" s="4">
        <f t="shared" si="154"/>
        <v>1616.1868896297483</v>
      </c>
      <c r="EY71" s="4">
        <f t="shared" si="154"/>
        <v>1616.1868896297483</v>
      </c>
      <c r="EZ71" s="4">
        <f t="shared" si="154"/>
        <v>1616.1868896297483</v>
      </c>
      <c r="FA71" s="4">
        <f t="shared" si="154"/>
        <v>1616.1868896297483</v>
      </c>
      <c r="FB71" s="4">
        <f t="shared" si="154"/>
        <v>1616.1868896297483</v>
      </c>
      <c r="FC71" s="4">
        <f t="shared" si="154"/>
        <v>1616.1868896297483</v>
      </c>
      <c r="FD71" s="4">
        <f t="shared" si="154"/>
        <v>1616.1868896297483</v>
      </c>
      <c r="FE71" s="4">
        <f t="shared" si="154"/>
        <v>1616.1868896297483</v>
      </c>
      <c r="FF71" s="4">
        <f t="shared" si="154"/>
        <v>1616.1868896297483</v>
      </c>
      <c r="FG71" s="4">
        <f t="shared" si="154"/>
        <v>1616.1868896297483</v>
      </c>
      <c r="FH71" s="4">
        <f t="shared" si="154"/>
        <v>1616.1868896297483</v>
      </c>
      <c r="FI71" s="4">
        <f t="shared" si="154"/>
        <v>1616.1868896297483</v>
      </c>
      <c r="FJ71" s="4">
        <f t="shared" si="154"/>
        <v>1616.1868896297483</v>
      </c>
      <c r="FK71" s="4">
        <f t="shared" si="154"/>
        <v>1616.1868896297483</v>
      </c>
      <c r="FL71" s="4">
        <f t="shared" si="154"/>
        <v>1616.1868896297483</v>
      </c>
      <c r="FM71" s="4">
        <f t="shared" si="154"/>
        <v>1616.1868896297483</v>
      </c>
      <c r="FN71" s="4">
        <f t="shared" si="154"/>
        <v>1616.1868896297483</v>
      </c>
      <c r="FO71" s="4">
        <f t="shared" si="154"/>
        <v>1616.1868896297483</v>
      </c>
      <c r="FP71" s="4">
        <f t="shared" si="154"/>
        <v>1616.1868896297483</v>
      </c>
      <c r="FQ71" s="4">
        <f t="shared" si="154"/>
        <v>1616.1868896297483</v>
      </c>
      <c r="FR71" s="4">
        <f t="shared" si="154"/>
        <v>1616.1868896297483</v>
      </c>
      <c r="FS71" s="4">
        <f t="shared" si="154"/>
        <v>1616.1868896297483</v>
      </c>
      <c r="FT71" s="4">
        <f t="shared" si="154"/>
        <v>1616.1868896297483</v>
      </c>
      <c r="FU71" s="4">
        <f t="shared" si="154"/>
        <v>1616.1868896297483</v>
      </c>
      <c r="FV71" s="4">
        <f t="shared" si="154"/>
        <v>1616.1868896297483</v>
      </c>
      <c r="FW71" s="4">
        <f t="shared" si="154"/>
        <v>1616.1868896297483</v>
      </c>
      <c r="FX71" s="4">
        <f t="shared" si="154"/>
        <v>1616.1868896297483</v>
      </c>
      <c r="FY71" s="4">
        <f t="shared" si="154"/>
        <v>1616.1868896297483</v>
      </c>
      <c r="FZ71" s="4">
        <f t="shared" si="154"/>
        <v>1616.1868896297483</v>
      </c>
      <c r="GA71" s="4">
        <f t="shared" si="154"/>
        <v>1616.1868896297483</v>
      </c>
      <c r="GB71" s="4">
        <f t="shared" si="154"/>
        <v>1616.1868896297483</v>
      </c>
      <c r="GC71" s="4">
        <f t="shared" si="154"/>
        <v>1616.1868896297483</v>
      </c>
      <c r="GD71" s="4">
        <f t="shared" si="154"/>
        <v>1616.1868896297483</v>
      </c>
      <c r="GE71" s="4">
        <f t="shared" si="154"/>
        <v>1616.1868896297483</v>
      </c>
      <c r="GF71" s="4">
        <f t="shared" si="154"/>
        <v>1616.1868896297483</v>
      </c>
      <c r="GG71" s="4">
        <f t="shared" si="154"/>
        <v>1616.1868896297483</v>
      </c>
      <c r="GH71" s="4">
        <f t="shared" si="154"/>
        <v>1616.1868896297483</v>
      </c>
      <c r="GI71" s="4">
        <f t="shared" si="154"/>
        <v>1616.1868896297483</v>
      </c>
      <c r="GJ71" s="4">
        <f t="shared" si="154"/>
        <v>1616.1868896297483</v>
      </c>
      <c r="GK71" s="4">
        <f t="shared" si="154"/>
        <v>1616.1868896297483</v>
      </c>
      <c r="GL71" s="4">
        <f t="shared" si="154"/>
        <v>1616.1868896297483</v>
      </c>
      <c r="GM71" s="4">
        <f t="shared" si="152"/>
        <v>1616.1868896297483</v>
      </c>
      <c r="GN71" s="4">
        <f t="shared" si="152"/>
        <v>1616.1868896297483</v>
      </c>
      <c r="GO71" s="4">
        <f t="shared" si="152"/>
        <v>1616.1868896297483</v>
      </c>
      <c r="GP71" s="4">
        <f t="shared" si="152"/>
        <v>1616.1868896297483</v>
      </c>
      <c r="GQ71" s="4">
        <f t="shared" si="152"/>
        <v>1616.1868896297483</v>
      </c>
      <c r="GR71" s="4">
        <f t="shared" si="152"/>
        <v>1616.1868896297483</v>
      </c>
      <c r="GS71" s="4">
        <f t="shared" si="152"/>
        <v>1616.1868896297483</v>
      </c>
      <c r="GT71" s="4">
        <f t="shared" si="152"/>
        <v>1616.1868896297483</v>
      </c>
      <c r="GU71" s="4">
        <f t="shared" si="152"/>
        <v>1616.1868896297483</v>
      </c>
      <c r="GV71" s="4">
        <f t="shared" si="152"/>
        <v>1616.1868896297483</v>
      </c>
      <c r="GW71" s="4">
        <f t="shared" si="152"/>
        <v>1616.1868896297483</v>
      </c>
      <c r="GX71" s="4">
        <f t="shared" si="152"/>
        <v>1616.1868896297483</v>
      </c>
      <c r="GY71" s="4">
        <f t="shared" si="152"/>
        <v>1616.1868896297483</v>
      </c>
      <c r="GZ71" s="4">
        <f t="shared" si="152"/>
        <v>1616.1868896297483</v>
      </c>
      <c r="HA71" s="4">
        <f t="shared" si="156"/>
        <v>1616.1868896297483</v>
      </c>
      <c r="HB71" s="4">
        <f t="shared" si="156"/>
        <v>1616.1868896297483</v>
      </c>
      <c r="HC71" s="4">
        <f t="shared" si="156"/>
        <v>1616.1868896297483</v>
      </c>
      <c r="HD71" s="4">
        <f t="shared" si="156"/>
        <v>1616.1868896297483</v>
      </c>
      <c r="HE71" s="4">
        <f t="shared" si="156"/>
        <v>1616.1868896297483</v>
      </c>
      <c r="HF71" s="4">
        <f t="shared" si="156"/>
        <v>1616.1868896297483</v>
      </c>
      <c r="HG71" s="4">
        <f t="shared" si="156"/>
        <v>1616.1868896297483</v>
      </c>
      <c r="HH71" s="4">
        <f t="shared" si="156"/>
        <v>1616.1868896297483</v>
      </c>
      <c r="HI71" s="4">
        <f t="shared" si="156"/>
        <v>1616.1868896297483</v>
      </c>
      <c r="HJ71" s="4">
        <f t="shared" si="156"/>
        <v>1616.1868896297483</v>
      </c>
      <c r="HK71" s="4">
        <f t="shared" si="156"/>
        <v>1616.1868896297483</v>
      </c>
      <c r="HL71" s="4">
        <f t="shared" si="156"/>
        <v>1616.1868896297483</v>
      </c>
      <c r="HM71" s="4">
        <f t="shared" si="156"/>
        <v>1616.1868896297483</v>
      </c>
      <c r="HN71" s="4">
        <f t="shared" si="156"/>
        <v>1616.1868896297483</v>
      </c>
      <c r="HO71" s="4">
        <f t="shared" si="156"/>
        <v>1616.1868896297483</v>
      </c>
      <c r="HP71" s="4">
        <f t="shared" si="156"/>
        <v>1616.1868896297483</v>
      </c>
      <c r="HQ71" s="4">
        <f t="shared" si="156"/>
        <v>1616.1868896297483</v>
      </c>
      <c r="HR71" s="4">
        <f t="shared" si="156"/>
        <v>1616.1868896297483</v>
      </c>
      <c r="HS71" s="4">
        <f t="shared" si="156"/>
        <v>1616.1868896297483</v>
      </c>
      <c r="HT71" s="4">
        <f t="shared" si="156"/>
        <v>1616.1868896297483</v>
      </c>
      <c r="HU71" s="4">
        <f t="shared" si="156"/>
        <v>1616.1868896297483</v>
      </c>
      <c r="HV71" s="4">
        <f t="shared" si="156"/>
        <v>1616.1868896297483</v>
      </c>
      <c r="HW71" s="4">
        <f t="shared" si="156"/>
        <v>1616.1868896297483</v>
      </c>
      <c r="HX71" s="4">
        <f t="shared" si="156"/>
        <v>1616.1868896297483</v>
      </c>
      <c r="HY71" s="4">
        <f t="shared" si="156"/>
        <v>1616.1868896297483</v>
      </c>
      <c r="HZ71" s="4">
        <f t="shared" si="156"/>
        <v>1616.1868896297483</v>
      </c>
      <c r="IA71" s="4">
        <f t="shared" si="156"/>
        <v>1616.1868896297483</v>
      </c>
      <c r="IB71" s="4">
        <f t="shared" si="156"/>
        <v>1616.1868896297483</v>
      </c>
      <c r="IC71" s="4">
        <f t="shared" si="156"/>
        <v>1616.1868896297483</v>
      </c>
      <c r="ID71" s="4">
        <f t="shared" si="156"/>
        <v>1616.1868896297483</v>
      </c>
      <c r="IE71" s="4">
        <f t="shared" si="156"/>
        <v>1616.1868896297483</v>
      </c>
      <c r="IF71" s="4">
        <f t="shared" si="156"/>
        <v>1616.1868896297483</v>
      </c>
      <c r="IG71" s="4">
        <f t="shared" si="156"/>
        <v>1616.1868896297483</v>
      </c>
      <c r="IH71" s="4">
        <f t="shared" si="156"/>
        <v>1616.1868896297483</v>
      </c>
      <c r="II71" s="4">
        <f t="shared" si="156"/>
        <v>1616.1868896297483</v>
      </c>
      <c r="IJ71" s="4">
        <f t="shared" si="156"/>
        <v>1616.1868896297483</v>
      </c>
      <c r="IK71" s="4">
        <f t="shared" si="156"/>
        <v>1616.1868896297483</v>
      </c>
      <c r="IL71" s="4">
        <f t="shared" si="156"/>
        <v>1616.1868896297483</v>
      </c>
      <c r="IM71" s="4">
        <f t="shared" si="156"/>
        <v>1616.1868896297483</v>
      </c>
      <c r="IN71" s="4">
        <f t="shared" si="156"/>
        <v>1616.1868896297483</v>
      </c>
      <c r="IO71" s="4">
        <f t="shared" si="156"/>
        <v>1616.1868896297483</v>
      </c>
      <c r="IP71" s="4">
        <f t="shared" si="156"/>
        <v>1616.1868896297483</v>
      </c>
      <c r="IQ71" s="4">
        <f t="shared" si="156"/>
        <v>1616.1868896297483</v>
      </c>
      <c r="IR71" s="4">
        <f t="shared" si="156"/>
        <v>1616.1868896297483</v>
      </c>
      <c r="IS71" s="4">
        <f t="shared" si="156"/>
        <v>1616.1868896297483</v>
      </c>
      <c r="IT71" s="4">
        <f t="shared" si="156"/>
        <v>1616.1868896297483</v>
      </c>
      <c r="IU71" s="4">
        <f t="shared" si="156"/>
        <v>1616.1868896297483</v>
      </c>
      <c r="IV71" s="4">
        <f t="shared" si="156"/>
        <v>1616.1868896297483</v>
      </c>
      <c r="IW71" s="4">
        <f t="shared" si="156"/>
        <v>1616.1868896297483</v>
      </c>
      <c r="IX71" s="4">
        <f t="shared" si="156"/>
        <v>1616.1868896297483</v>
      </c>
      <c r="IY71" s="4">
        <f t="shared" si="156"/>
        <v>1616.1868896297483</v>
      </c>
      <c r="IZ71" s="4">
        <f t="shared" si="156"/>
        <v>1616.1868896297483</v>
      </c>
      <c r="JA71" s="4">
        <f t="shared" si="156"/>
        <v>1616.1868896297483</v>
      </c>
      <c r="JB71" s="4">
        <f t="shared" si="156"/>
        <v>1616.1868896297483</v>
      </c>
      <c r="JC71" s="4">
        <f t="shared" si="156"/>
        <v>1616.1868896297483</v>
      </c>
    </row>
    <row r="73" spans="1:263" ht="35.6" x14ac:dyDescent="0.9">
      <c r="B73" s="3" t="s">
        <v>289</v>
      </c>
    </row>
    <row r="74" spans="1:263" x14ac:dyDescent="0.4">
      <c r="A74" t="s">
        <v>290</v>
      </c>
      <c r="B74" t="s">
        <v>0</v>
      </c>
      <c r="C74" t="s">
        <v>1</v>
      </c>
      <c r="D74" t="s">
        <v>2</v>
      </c>
      <c r="E74" t="s">
        <v>3</v>
      </c>
      <c r="F74" t="s">
        <v>4</v>
      </c>
      <c r="G74" t="s">
        <v>5</v>
      </c>
      <c r="H74" t="s">
        <v>6</v>
      </c>
      <c r="I74" t="s">
        <v>7</v>
      </c>
      <c r="J74" t="s">
        <v>8</v>
      </c>
      <c r="K74" t="s">
        <v>9</v>
      </c>
      <c r="L74" t="s">
        <v>10</v>
      </c>
      <c r="M74" t="s">
        <v>11</v>
      </c>
      <c r="N74" t="s">
        <v>12</v>
      </c>
      <c r="O74" t="s">
        <v>13</v>
      </c>
      <c r="P74" t="s">
        <v>14</v>
      </c>
      <c r="Q74" t="s">
        <v>15</v>
      </c>
      <c r="R74" t="s">
        <v>16</v>
      </c>
      <c r="S74" t="s">
        <v>17</v>
      </c>
      <c r="T74" t="s">
        <v>18</v>
      </c>
      <c r="U74" t="s">
        <v>19</v>
      </c>
      <c r="V74" t="s">
        <v>20</v>
      </c>
      <c r="W74" t="s">
        <v>21</v>
      </c>
      <c r="X74" t="s">
        <v>22</v>
      </c>
      <c r="Y74" t="s">
        <v>23</v>
      </c>
      <c r="Z74" t="s">
        <v>24</v>
      </c>
      <c r="AA74" t="s">
        <v>25</v>
      </c>
      <c r="AB74" t="s">
        <v>26</v>
      </c>
      <c r="AC74" t="s">
        <v>27</v>
      </c>
      <c r="AD74" t="s">
        <v>28</v>
      </c>
      <c r="AE74" t="s">
        <v>29</v>
      </c>
      <c r="AF74" t="s">
        <v>30</v>
      </c>
      <c r="AG74" t="s">
        <v>31</v>
      </c>
      <c r="AH74" t="s">
        <v>32</v>
      </c>
      <c r="AI74" t="s">
        <v>33</v>
      </c>
      <c r="AJ74" t="s">
        <v>34</v>
      </c>
      <c r="AK74" t="s">
        <v>35</v>
      </c>
      <c r="AL74" t="s">
        <v>36</v>
      </c>
      <c r="AM74" t="s">
        <v>37</v>
      </c>
      <c r="AN74" t="s">
        <v>38</v>
      </c>
      <c r="AO74" t="s">
        <v>39</v>
      </c>
      <c r="AP74" t="s">
        <v>40</v>
      </c>
      <c r="AQ74" t="s">
        <v>41</v>
      </c>
      <c r="AR74" t="s">
        <v>42</v>
      </c>
      <c r="AS74" t="s">
        <v>43</v>
      </c>
      <c r="AT74" t="s">
        <v>44</v>
      </c>
      <c r="AU74" t="s">
        <v>45</v>
      </c>
      <c r="AV74" t="s">
        <v>46</v>
      </c>
      <c r="AW74" t="s">
        <v>47</v>
      </c>
      <c r="AX74" t="s">
        <v>48</v>
      </c>
      <c r="AY74" t="s">
        <v>49</v>
      </c>
      <c r="AZ74" t="s">
        <v>50</v>
      </c>
      <c r="BA74" t="s">
        <v>51</v>
      </c>
      <c r="BB74" t="s">
        <v>52</v>
      </c>
      <c r="BC74" t="s">
        <v>53</v>
      </c>
      <c r="BD74" t="s">
        <v>54</v>
      </c>
      <c r="BE74" t="s">
        <v>55</v>
      </c>
      <c r="BF74" t="s">
        <v>56</v>
      </c>
      <c r="BG74" t="s">
        <v>57</v>
      </c>
      <c r="BH74" t="s">
        <v>58</v>
      </c>
      <c r="BI74" t="s">
        <v>59</v>
      </c>
      <c r="BJ74" t="s">
        <v>60</v>
      </c>
      <c r="BK74" t="s">
        <v>61</v>
      </c>
      <c r="BL74" t="s">
        <v>62</v>
      </c>
      <c r="BM74" t="s">
        <v>63</v>
      </c>
      <c r="BN74" t="s">
        <v>64</v>
      </c>
      <c r="BO74" t="s">
        <v>65</v>
      </c>
      <c r="BP74" t="s">
        <v>66</v>
      </c>
      <c r="BQ74" t="s">
        <v>67</v>
      </c>
      <c r="BR74" t="s">
        <v>68</v>
      </c>
      <c r="BS74" t="s">
        <v>69</v>
      </c>
      <c r="BT74" t="s">
        <v>70</v>
      </c>
      <c r="BU74" t="s">
        <v>71</v>
      </c>
      <c r="BV74" t="s">
        <v>72</v>
      </c>
      <c r="BW74" t="s">
        <v>73</v>
      </c>
      <c r="BX74" t="s">
        <v>74</v>
      </c>
      <c r="BY74" t="s">
        <v>75</v>
      </c>
      <c r="BZ74" t="s">
        <v>76</v>
      </c>
      <c r="CA74" t="s">
        <v>77</v>
      </c>
      <c r="CB74" t="s">
        <v>78</v>
      </c>
      <c r="CC74" t="s">
        <v>79</v>
      </c>
      <c r="CD74" t="s">
        <v>80</v>
      </c>
      <c r="CE74" t="s">
        <v>81</v>
      </c>
      <c r="CF74" t="s">
        <v>82</v>
      </c>
      <c r="CG74" t="s">
        <v>83</v>
      </c>
      <c r="CH74" t="s">
        <v>84</v>
      </c>
      <c r="CI74" t="s">
        <v>85</v>
      </c>
      <c r="CJ74" t="s">
        <v>86</v>
      </c>
      <c r="CK74" t="s">
        <v>87</v>
      </c>
      <c r="CL74" t="s">
        <v>88</v>
      </c>
      <c r="CM74" t="s">
        <v>89</v>
      </c>
      <c r="CN74" t="s">
        <v>90</v>
      </c>
      <c r="CO74" t="s">
        <v>91</v>
      </c>
      <c r="CP74" t="s">
        <v>92</v>
      </c>
      <c r="CQ74" t="s">
        <v>93</v>
      </c>
      <c r="CR74" t="s">
        <v>94</v>
      </c>
      <c r="CS74" t="s">
        <v>95</v>
      </c>
      <c r="CT74" t="s">
        <v>96</v>
      </c>
      <c r="CU74" t="s">
        <v>97</v>
      </c>
      <c r="CV74" t="s">
        <v>98</v>
      </c>
      <c r="CW74" t="s">
        <v>99</v>
      </c>
      <c r="CX74" t="s">
        <v>100</v>
      </c>
      <c r="CY74" t="s">
        <v>101</v>
      </c>
      <c r="CZ74" t="s">
        <v>102</v>
      </c>
      <c r="DA74" t="s">
        <v>103</v>
      </c>
      <c r="DB74" t="s">
        <v>104</v>
      </c>
      <c r="DC74" t="s">
        <v>105</v>
      </c>
      <c r="DD74" t="s">
        <v>106</v>
      </c>
      <c r="DE74" t="s">
        <v>107</v>
      </c>
      <c r="DF74" t="s">
        <v>108</v>
      </c>
      <c r="DG74" t="s">
        <v>109</v>
      </c>
      <c r="DH74" t="s">
        <v>110</v>
      </c>
      <c r="DI74" t="s">
        <v>111</v>
      </c>
      <c r="DJ74" t="s">
        <v>112</v>
      </c>
      <c r="DK74" t="s">
        <v>113</v>
      </c>
      <c r="DL74" t="s">
        <v>114</v>
      </c>
      <c r="DM74" t="s">
        <v>115</v>
      </c>
      <c r="DN74" t="s">
        <v>116</v>
      </c>
      <c r="DO74" t="s">
        <v>117</v>
      </c>
      <c r="DP74" t="s">
        <v>118</v>
      </c>
      <c r="DQ74" t="s">
        <v>119</v>
      </c>
      <c r="DR74" t="s">
        <v>120</v>
      </c>
      <c r="DS74" t="s">
        <v>121</v>
      </c>
      <c r="DT74" t="s">
        <v>122</v>
      </c>
      <c r="DU74" t="s">
        <v>123</v>
      </c>
      <c r="DV74" t="s">
        <v>124</v>
      </c>
      <c r="DW74" t="s">
        <v>125</v>
      </c>
      <c r="DX74" t="s">
        <v>126</v>
      </c>
      <c r="DY74" t="s">
        <v>127</v>
      </c>
      <c r="DZ74" t="s">
        <v>128</v>
      </c>
      <c r="EA74" t="s">
        <v>129</v>
      </c>
      <c r="EB74" t="s">
        <v>130</v>
      </c>
      <c r="EC74" t="s">
        <v>131</v>
      </c>
      <c r="ED74" t="s">
        <v>132</v>
      </c>
      <c r="EE74" t="s">
        <v>133</v>
      </c>
      <c r="EF74" t="s">
        <v>134</v>
      </c>
      <c r="EG74" t="s">
        <v>135</v>
      </c>
      <c r="EH74" t="s">
        <v>136</v>
      </c>
      <c r="EI74" t="s">
        <v>137</v>
      </c>
      <c r="EJ74" t="s">
        <v>138</v>
      </c>
      <c r="EK74" t="s">
        <v>139</v>
      </c>
      <c r="EL74" t="s">
        <v>140</v>
      </c>
      <c r="EM74" t="s">
        <v>141</v>
      </c>
      <c r="EN74" t="s">
        <v>142</v>
      </c>
      <c r="EO74" t="s">
        <v>143</v>
      </c>
      <c r="EP74" t="s">
        <v>144</v>
      </c>
      <c r="EQ74" t="s">
        <v>145</v>
      </c>
      <c r="ER74" t="s">
        <v>146</v>
      </c>
      <c r="ES74" t="s">
        <v>147</v>
      </c>
      <c r="ET74" t="s">
        <v>148</v>
      </c>
      <c r="EU74" t="s">
        <v>149</v>
      </c>
      <c r="EV74" t="s">
        <v>150</v>
      </c>
      <c r="EW74" t="s">
        <v>151</v>
      </c>
      <c r="EX74" t="s">
        <v>152</v>
      </c>
      <c r="EY74" t="s">
        <v>153</v>
      </c>
      <c r="EZ74" t="s">
        <v>154</v>
      </c>
      <c r="FA74" t="s">
        <v>155</v>
      </c>
      <c r="FB74" t="s">
        <v>156</v>
      </c>
      <c r="FC74" t="s">
        <v>157</v>
      </c>
      <c r="FD74" t="s">
        <v>158</v>
      </c>
      <c r="FE74" t="s">
        <v>159</v>
      </c>
      <c r="FF74" t="s">
        <v>160</v>
      </c>
      <c r="FG74" t="s">
        <v>161</v>
      </c>
      <c r="FH74" t="s">
        <v>162</v>
      </c>
      <c r="FI74" t="s">
        <v>163</v>
      </c>
      <c r="FJ74" t="s">
        <v>164</v>
      </c>
      <c r="FK74" t="s">
        <v>165</v>
      </c>
      <c r="FL74" t="s">
        <v>166</v>
      </c>
      <c r="FM74" t="s">
        <v>167</v>
      </c>
      <c r="FN74" t="s">
        <v>168</v>
      </c>
      <c r="FO74" t="s">
        <v>169</v>
      </c>
      <c r="FP74" t="s">
        <v>170</v>
      </c>
      <c r="FQ74" t="s">
        <v>171</v>
      </c>
      <c r="FR74" t="s">
        <v>172</v>
      </c>
      <c r="FS74" t="s">
        <v>173</v>
      </c>
      <c r="FT74" t="s">
        <v>174</v>
      </c>
      <c r="FU74" t="s">
        <v>175</v>
      </c>
      <c r="FV74" t="s">
        <v>176</v>
      </c>
      <c r="FW74" t="s">
        <v>177</v>
      </c>
      <c r="FX74" t="s">
        <v>178</v>
      </c>
      <c r="FY74" t="s">
        <v>179</v>
      </c>
      <c r="FZ74" t="s">
        <v>180</v>
      </c>
      <c r="GA74" t="s">
        <v>181</v>
      </c>
      <c r="GB74" t="s">
        <v>182</v>
      </c>
      <c r="GC74" t="s">
        <v>183</v>
      </c>
      <c r="GD74" t="s">
        <v>184</v>
      </c>
      <c r="GE74" t="s">
        <v>185</v>
      </c>
      <c r="GF74" t="s">
        <v>186</v>
      </c>
      <c r="GG74" t="s">
        <v>187</v>
      </c>
      <c r="GH74" t="s">
        <v>188</v>
      </c>
      <c r="GI74" t="s">
        <v>189</v>
      </c>
      <c r="GJ74" t="s">
        <v>190</v>
      </c>
      <c r="GK74" t="s">
        <v>191</v>
      </c>
      <c r="GL74" t="s">
        <v>192</v>
      </c>
      <c r="GM74" t="s">
        <v>193</v>
      </c>
      <c r="GN74" t="s">
        <v>194</v>
      </c>
      <c r="GO74" t="s">
        <v>195</v>
      </c>
      <c r="GP74" t="s">
        <v>196</v>
      </c>
      <c r="GQ74" t="s">
        <v>197</v>
      </c>
      <c r="GR74" t="s">
        <v>198</v>
      </c>
      <c r="GS74" t="s">
        <v>199</v>
      </c>
      <c r="GT74" t="s">
        <v>200</v>
      </c>
      <c r="GU74" t="s">
        <v>201</v>
      </c>
      <c r="GV74" t="s">
        <v>202</v>
      </c>
      <c r="GW74" t="s">
        <v>203</v>
      </c>
      <c r="GX74" t="s">
        <v>204</v>
      </c>
      <c r="GY74" t="s">
        <v>205</v>
      </c>
      <c r="GZ74" t="s">
        <v>206</v>
      </c>
      <c r="HA74" t="s">
        <v>207</v>
      </c>
      <c r="HB74" t="s">
        <v>208</v>
      </c>
      <c r="HC74" t="s">
        <v>209</v>
      </c>
      <c r="HD74" t="s">
        <v>210</v>
      </c>
      <c r="HE74" t="s">
        <v>211</v>
      </c>
      <c r="HF74" t="s">
        <v>212</v>
      </c>
      <c r="HG74" t="s">
        <v>213</v>
      </c>
      <c r="HH74" t="s">
        <v>214</v>
      </c>
      <c r="HI74" t="s">
        <v>215</v>
      </c>
      <c r="HJ74" t="s">
        <v>216</v>
      </c>
      <c r="HK74" t="s">
        <v>217</v>
      </c>
      <c r="HL74" t="s">
        <v>218</v>
      </c>
      <c r="HM74" t="s">
        <v>219</v>
      </c>
      <c r="HN74" t="s">
        <v>220</v>
      </c>
      <c r="HO74" t="s">
        <v>221</v>
      </c>
      <c r="HP74" t="s">
        <v>222</v>
      </c>
      <c r="HQ74" t="s">
        <v>223</v>
      </c>
      <c r="HR74" t="s">
        <v>224</v>
      </c>
      <c r="HS74" t="s">
        <v>225</v>
      </c>
      <c r="HT74" t="s">
        <v>226</v>
      </c>
      <c r="HU74" t="s">
        <v>227</v>
      </c>
      <c r="HV74" t="s">
        <v>228</v>
      </c>
      <c r="HW74" t="s">
        <v>229</v>
      </c>
      <c r="HX74" t="s">
        <v>230</v>
      </c>
      <c r="HY74" t="s">
        <v>231</v>
      </c>
      <c r="HZ74" t="s">
        <v>232</v>
      </c>
      <c r="IA74" t="s">
        <v>233</v>
      </c>
      <c r="IB74" t="s">
        <v>234</v>
      </c>
      <c r="IC74" t="s">
        <v>235</v>
      </c>
      <c r="ID74" t="s">
        <v>236</v>
      </c>
      <c r="IE74" t="s">
        <v>237</v>
      </c>
      <c r="IF74" t="s">
        <v>238</v>
      </c>
      <c r="IG74" t="s">
        <v>239</v>
      </c>
      <c r="IH74" t="s">
        <v>240</v>
      </c>
      <c r="II74" t="s">
        <v>241</v>
      </c>
      <c r="IJ74" t="s">
        <v>242</v>
      </c>
      <c r="IK74" t="s">
        <v>243</v>
      </c>
      <c r="IL74" t="s">
        <v>244</v>
      </c>
      <c r="IM74" t="s">
        <v>245</v>
      </c>
      <c r="IN74" t="s">
        <v>246</v>
      </c>
      <c r="IO74" t="s">
        <v>247</v>
      </c>
      <c r="IP74" t="s">
        <v>248</v>
      </c>
      <c r="IQ74" t="s">
        <v>249</v>
      </c>
      <c r="IR74" t="s">
        <v>250</v>
      </c>
      <c r="IS74" t="s">
        <v>251</v>
      </c>
      <c r="IT74" t="s">
        <v>252</v>
      </c>
      <c r="IU74" t="s">
        <v>253</v>
      </c>
      <c r="IV74" t="s">
        <v>254</v>
      </c>
      <c r="IW74" t="s">
        <v>255</v>
      </c>
      <c r="IX74" t="s">
        <v>256</v>
      </c>
      <c r="IY74" t="s">
        <v>257</v>
      </c>
      <c r="IZ74" t="s">
        <v>258</v>
      </c>
      <c r="JA74" t="s">
        <v>259</v>
      </c>
      <c r="JB74" t="s">
        <v>260</v>
      </c>
      <c r="JC74" t="s">
        <v>261</v>
      </c>
    </row>
    <row r="75" spans="1:263" x14ac:dyDescent="0.4">
      <c r="A75" s="4">
        <f t="shared" ref="A75:A95" si="159">SUM(C75:JC75)</f>
        <v>0</v>
      </c>
      <c r="B75">
        <v>2018</v>
      </c>
      <c r="C75" s="4">
        <f>C123</f>
        <v>0</v>
      </c>
      <c r="D75" s="4">
        <f t="shared" ref="D75:BO75" si="160">D123</f>
        <v>0</v>
      </c>
      <c r="E75" s="4">
        <f t="shared" si="160"/>
        <v>0</v>
      </c>
      <c r="F75" s="4">
        <f t="shared" si="160"/>
        <v>0</v>
      </c>
      <c r="G75" s="4">
        <f t="shared" si="160"/>
        <v>0</v>
      </c>
      <c r="H75" s="4">
        <f t="shared" si="160"/>
        <v>0</v>
      </c>
      <c r="I75" s="4">
        <f t="shared" si="160"/>
        <v>0</v>
      </c>
      <c r="J75" s="4">
        <f t="shared" si="160"/>
        <v>0</v>
      </c>
      <c r="K75" s="4">
        <f t="shared" si="160"/>
        <v>0</v>
      </c>
      <c r="L75" s="4">
        <f t="shared" si="160"/>
        <v>0</v>
      </c>
      <c r="M75" s="4">
        <f t="shared" si="160"/>
        <v>0</v>
      </c>
      <c r="N75" s="4">
        <f t="shared" si="160"/>
        <v>0</v>
      </c>
      <c r="O75" s="4">
        <f t="shared" si="160"/>
        <v>0</v>
      </c>
      <c r="P75" s="4">
        <f t="shared" si="160"/>
        <v>0</v>
      </c>
      <c r="Q75" s="4">
        <f t="shared" si="160"/>
        <v>0</v>
      </c>
      <c r="R75" s="4">
        <f t="shared" si="160"/>
        <v>0</v>
      </c>
      <c r="S75" s="4">
        <f t="shared" si="160"/>
        <v>0</v>
      </c>
      <c r="T75" s="4">
        <f t="shared" si="160"/>
        <v>0</v>
      </c>
      <c r="U75" s="4">
        <f t="shared" si="160"/>
        <v>0</v>
      </c>
      <c r="V75" s="4">
        <f t="shared" si="160"/>
        <v>0</v>
      </c>
      <c r="W75" s="4">
        <f t="shared" si="160"/>
        <v>0</v>
      </c>
      <c r="X75" s="4">
        <f t="shared" si="160"/>
        <v>0</v>
      </c>
      <c r="Y75" s="4">
        <f t="shared" si="160"/>
        <v>0</v>
      </c>
      <c r="Z75" s="4">
        <f t="shared" si="160"/>
        <v>0</v>
      </c>
      <c r="AA75" s="4">
        <f t="shared" si="160"/>
        <v>0</v>
      </c>
      <c r="AB75" s="4">
        <f t="shared" si="160"/>
        <v>0</v>
      </c>
      <c r="AC75" s="4">
        <f t="shared" si="160"/>
        <v>0</v>
      </c>
      <c r="AD75" s="4">
        <f t="shared" si="160"/>
        <v>0</v>
      </c>
      <c r="AE75" s="4">
        <f t="shared" si="160"/>
        <v>0</v>
      </c>
      <c r="AF75" s="4">
        <f t="shared" si="160"/>
        <v>0</v>
      </c>
      <c r="AG75" s="4">
        <f t="shared" si="160"/>
        <v>0</v>
      </c>
      <c r="AH75" s="4">
        <f t="shared" si="160"/>
        <v>0</v>
      </c>
      <c r="AI75" s="4">
        <f t="shared" si="160"/>
        <v>0</v>
      </c>
      <c r="AJ75" s="4">
        <f t="shared" si="160"/>
        <v>0</v>
      </c>
      <c r="AK75" s="4">
        <f t="shared" si="160"/>
        <v>0</v>
      </c>
      <c r="AL75" s="4">
        <f t="shared" si="160"/>
        <v>0</v>
      </c>
      <c r="AM75" s="4">
        <f t="shared" si="160"/>
        <v>0</v>
      </c>
      <c r="AN75" s="4">
        <f t="shared" si="160"/>
        <v>0</v>
      </c>
      <c r="AO75" s="4">
        <f t="shared" si="160"/>
        <v>0</v>
      </c>
      <c r="AP75" s="4">
        <f t="shared" si="160"/>
        <v>0</v>
      </c>
      <c r="AQ75" s="4">
        <f t="shared" si="160"/>
        <v>0</v>
      </c>
      <c r="AR75" s="4">
        <f t="shared" si="160"/>
        <v>0</v>
      </c>
      <c r="AS75" s="4">
        <f t="shared" si="160"/>
        <v>0</v>
      </c>
      <c r="AT75" s="4">
        <f t="shared" si="160"/>
        <v>0</v>
      </c>
      <c r="AU75" s="4">
        <f t="shared" si="160"/>
        <v>0</v>
      </c>
      <c r="AV75" s="4">
        <f t="shared" si="160"/>
        <v>0</v>
      </c>
      <c r="AW75" s="4">
        <f t="shared" si="160"/>
        <v>0</v>
      </c>
      <c r="AX75" s="4">
        <f t="shared" si="160"/>
        <v>0</v>
      </c>
      <c r="AY75" s="4">
        <f t="shared" si="160"/>
        <v>0</v>
      </c>
      <c r="AZ75" s="4">
        <f t="shared" si="160"/>
        <v>0</v>
      </c>
      <c r="BA75" s="4">
        <f t="shared" si="160"/>
        <v>0</v>
      </c>
      <c r="BB75" s="4">
        <f t="shared" si="160"/>
        <v>0</v>
      </c>
      <c r="BC75" s="4">
        <f t="shared" si="160"/>
        <v>0</v>
      </c>
      <c r="BD75" s="4">
        <f t="shared" si="160"/>
        <v>0</v>
      </c>
      <c r="BE75" s="4">
        <f t="shared" si="160"/>
        <v>0</v>
      </c>
      <c r="BF75" s="4">
        <f t="shared" si="160"/>
        <v>0</v>
      </c>
      <c r="BG75" s="4">
        <f t="shared" si="160"/>
        <v>0</v>
      </c>
      <c r="BH75" s="4">
        <f t="shared" si="160"/>
        <v>0</v>
      </c>
      <c r="BI75" s="4">
        <f t="shared" si="160"/>
        <v>0</v>
      </c>
      <c r="BJ75" s="4">
        <f t="shared" si="160"/>
        <v>0</v>
      </c>
      <c r="BK75" s="4">
        <f t="shared" si="160"/>
        <v>0</v>
      </c>
      <c r="BL75" s="4">
        <f t="shared" si="160"/>
        <v>0</v>
      </c>
      <c r="BM75" s="4">
        <f t="shared" si="160"/>
        <v>0</v>
      </c>
      <c r="BN75" s="4">
        <f t="shared" si="160"/>
        <v>0</v>
      </c>
      <c r="BO75" s="4">
        <f t="shared" si="160"/>
        <v>0</v>
      </c>
      <c r="BP75" s="4">
        <f t="shared" ref="BP75:EA75" si="161">BP123</f>
        <v>0</v>
      </c>
      <c r="BQ75" s="4">
        <f t="shared" si="161"/>
        <v>0</v>
      </c>
      <c r="BR75" s="4">
        <f t="shared" si="161"/>
        <v>0</v>
      </c>
      <c r="BS75" s="4">
        <f t="shared" si="161"/>
        <v>0</v>
      </c>
      <c r="BT75" s="4">
        <f t="shared" si="161"/>
        <v>0</v>
      </c>
      <c r="BU75" s="4">
        <f t="shared" si="161"/>
        <v>0</v>
      </c>
      <c r="BV75" s="4">
        <f t="shared" si="161"/>
        <v>0</v>
      </c>
      <c r="BW75" s="4">
        <f t="shared" si="161"/>
        <v>0</v>
      </c>
      <c r="BX75" s="4">
        <f t="shared" si="161"/>
        <v>0</v>
      </c>
      <c r="BY75" s="4">
        <f t="shared" si="161"/>
        <v>0</v>
      </c>
      <c r="BZ75" s="4">
        <f t="shared" si="161"/>
        <v>0</v>
      </c>
      <c r="CA75" s="4">
        <f t="shared" si="161"/>
        <v>0</v>
      </c>
      <c r="CB75" s="4">
        <f t="shared" si="161"/>
        <v>0</v>
      </c>
      <c r="CC75" s="4">
        <f t="shared" si="161"/>
        <v>0</v>
      </c>
      <c r="CD75" s="4">
        <f t="shared" si="161"/>
        <v>0</v>
      </c>
      <c r="CE75" s="4">
        <f t="shared" si="161"/>
        <v>0</v>
      </c>
      <c r="CF75" s="4">
        <f t="shared" si="161"/>
        <v>0</v>
      </c>
      <c r="CG75" s="4">
        <f t="shared" si="161"/>
        <v>0</v>
      </c>
      <c r="CH75" s="4">
        <f t="shared" si="161"/>
        <v>0</v>
      </c>
      <c r="CI75" s="4">
        <f t="shared" si="161"/>
        <v>0</v>
      </c>
      <c r="CJ75" s="4">
        <f t="shared" si="161"/>
        <v>0</v>
      </c>
      <c r="CK75" s="4">
        <f t="shared" si="161"/>
        <v>0</v>
      </c>
      <c r="CL75" s="4">
        <f t="shared" si="161"/>
        <v>0</v>
      </c>
      <c r="CM75" s="4">
        <f t="shared" si="161"/>
        <v>0</v>
      </c>
      <c r="CN75" s="4">
        <f t="shared" si="161"/>
        <v>0</v>
      </c>
      <c r="CO75" s="4">
        <f t="shared" si="161"/>
        <v>0</v>
      </c>
      <c r="CP75" s="4">
        <f t="shared" si="161"/>
        <v>0</v>
      </c>
      <c r="CQ75" s="4">
        <f t="shared" si="161"/>
        <v>0</v>
      </c>
      <c r="CR75" s="4">
        <f t="shared" si="161"/>
        <v>0</v>
      </c>
      <c r="CS75" s="4">
        <f t="shared" si="161"/>
        <v>0</v>
      </c>
      <c r="CT75" s="4">
        <f t="shared" si="161"/>
        <v>0</v>
      </c>
      <c r="CU75" s="4">
        <f t="shared" si="161"/>
        <v>0</v>
      </c>
      <c r="CV75" s="4">
        <f t="shared" si="161"/>
        <v>0</v>
      </c>
      <c r="CW75" s="4">
        <f t="shared" si="161"/>
        <v>0</v>
      </c>
      <c r="CX75" s="4">
        <f t="shared" si="161"/>
        <v>0</v>
      </c>
      <c r="CY75" s="4">
        <f t="shared" si="161"/>
        <v>0</v>
      </c>
      <c r="CZ75" s="4">
        <f t="shared" si="161"/>
        <v>0</v>
      </c>
      <c r="DA75" s="4">
        <f t="shared" si="161"/>
        <v>0</v>
      </c>
      <c r="DB75" s="4">
        <f t="shared" si="161"/>
        <v>0</v>
      </c>
      <c r="DC75" s="4">
        <f t="shared" si="161"/>
        <v>0</v>
      </c>
      <c r="DD75" s="4">
        <f t="shared" si="161"/>
        <v>0</v>
      </c>
      <c r="DE75" s="4">
        <f t="shared" si="161"/>
        <v>0</v>
      </c>
      <c r="DF75" s="4">
        <f t="shared" si="161"/>
        <v>0</v>
      </c>
      <c r="DG75" s="4">
        <f t="shared" si="161"/>
        <v>0</v>
      </c>
      <c r="DH75" s="4">
        <f t="shared" si="161"/>
        <v>0</v>
      </c>
      <c r="DI75" s="4">
        <f t="shared" si="161"/>
        <v>0</v>
      </c>
      <c r="DJ75" s="4">
        <f t="shared" si="161"/>
        <v>0</v>
      </c>
      <c r="DK75" s="4">
        <f t="shared" si="161"/>
        <v>0</v>
      </c>
      <c r="DL75" s="4">
        <f t="shared" si="161"/>
        <v>0</v>
      </c>
      <c r="DM75" s="4">
        <f t="shared" si="161"/>
        <v>0</v>
      </c>
      <c r="DN75" s="4">
        <f t="shared" si="161"/>
        <v>0</v>
      </c>
      <c r="DO75" s="4">
        <f t="shared" si="161"/>
        <v>0</v>
      </c>
      <c r="DP75" s="4">
        <f t="shared" si="161"/>
        <v>0</v>
      </c>
      <c r="DQ75" s="4">
        <f t="shared" si="161"/>
        <v>0</v>
      </c>
      <c r="DR75" s="4">
        <f t="shared" si="161"/>
        <v>0</v>
      </c>
      <c r="DS75" s="4">
        <f t="shared" si="161"/>
        <v>0</v>
      </c>
      <c r="DT75" s="4">
        <f t="shared" si="161"/>
        <v>0</v>
      </c>
      <c r="DU75" s="4">
        <f t="shared" si="161"/>
        <v>0</v>
      </c>
      <c r="DV75" s="4">
        <f t="shared" si="161"/>
        <v>0</v>
      </c>
      <c r="DW75" s="4">
        <f t="shared" si="161"/>
        <v>0</v>
      </c>
      <c r="DX75" s="4">
        <f t="shared" si="161"/>
        <v>0</v>
      </c>
      <c r="DY75" s="4">
        <f t="shared" si="161"/>
        <v>0</v>
      </c>
      <c r="DZ75" s="4">
        <f t="shared" si="161"/>
        <v>0</v>
      </c>
      <c r="EA75" s="4">
        <f t="shared" si="161"/>
        <v>0</v>
      </c>
      <c r="EB75" s="4">
        <f t="shared" ref="EB75:GM75" si="162">EB123</f>
        <v>0</v>
      </c>
      <c r="EC75" s="4">
        <f t="shared" si="162"/>
        <v>0</v>
      </c>
      <c r="ED75" s="4">
        <f t="shared" si="162"/>
        <v>0</v>
      </c>
      <c r="EE75" s="4">
        <f t="shared" si="162"/>
        <v>0</v>
      </c>
      <c r="EF75" s="4">
        <f t="shared" si="162"/>
        <v>0</v>
      </c>
      <c r="EG75" s="4">
        <f t="shared" si="162"/>
        <v>0</v>
      </c>
      <c r="EH75" s="4">
        <f t="shared" si="162"/>
        <v>0</v>
      </c>
      <c r="EI75" s="4">
        <f t="shared" si="162"/>
        <v>0</v>
      </c>
      <c r="EJ75" s="4">
        <f t="shared" si="162"/>
        <v>0</v>
      </c>
      <c r="EK75" s="4">
        <f t="shared" si="162"/>
        <v>0</v>
      </c>
      <c r="EL75" s="4">
        <f t="shared" si="162"/>
        <v>0</v>
      </c>
      <c r="EM75" s="4">
        <f t="shared" si="162"/>
        <v>0</v>
      </c>
      <c r="EN75" s="4">
        <f t="shared" si="162"/>
        <v>0</v>
      </c>
      <c r="EO75" s="4">
        <f t="shared" si="162"/>
        <v>0</v>
      </c>
      <c r="EP75" s="4">
        <f t="shared" si="162"/>
        <v>0</v>
      </c>
      <c r="EQ75" s="4">
        <f t="shared" si="162"/>
        <v>0</v>
      </c>
      <c r="ER75" s="4">
        <f t="shared" si="162"/>
        <v>0</v>
      </c>
      <c r="ES75" s="4">
        <f t="shared" si="162"/>
        <v>0</v>
      </c>
      <c r="ET75" s="4">
        <f t="shared" si="162"/>
        <v>0</v>
      </c>
      <c r="EU75" s="4">
        <f t="shared" si="162"/>
        <v>0</v>
      </c>
      <c r="EV75" s="4">
        <f t="shared" si="162"/>
        <v>0</v>
      </c>
      <c r="EW75" s="4">
        <f t="shared" si="162"/>
        <v>0</v>
      </c>
      <c r="EX75" s="4">
        <f t="shared" si="162"/>
        <v>0</v>
      </c>
      <c r="EY75" s="4">
        <f t="shared" si="162"/>
        <v>0</v>
      </c>
      <c r="EZ75" s="4">
        <f t="shared" si="162"/>
        <v>0</v>
      </c>
      <c r="FA75" s="4">
        <f t="shared" si="162"/>
        <v>0</v>
      </c>
      <c r="FB75" s="4">
        <f t="shared" si="162"/>
        <v>0</v>
      </c>
      <c r="FC75" s="4">
        <f t="shared" si="162"/>
        <v>0</v>
      </c>
      <c r="FD75" s="4">
        <f t="shared" si="162"/>
        <v>0</v>
      </c>
      <c r="FE75" s="4">
        <f t="shared" si="162"/>
        <v>0</v>
      </c>
      <c r="FF75" s="4">
        <f t="shared" si="162"/>
        <v>0</v>
      </c>
      <c r="FG75" s="4">
        <f t="shared" si="162"/>
        <v>0</v>
      </c>
      <c r="FH75" s="4">
        <f t="shared" si="162"/>
        <v>0</v>
      </c>
      <c r="FI75" s="4">
        <f t="shared" si="162"/>
        <v>0</v>
      </c>
      <c r="FJ75" s="4">
        <f t="shared" si="162"/>
        <v>0</v>
      </c>
      <c r="FK75" s="4">
        <f t="shared" si="162"/>
        <v>0</v>
      </c>
      <c r="FL75" s="4">
        <f t="shared" si="162"/>
        <v>0</v>
      </c>
      <c r="FM75" s="4">
        <f t="shared" si="162"/>
        <v>0</v>
      </c>
      <c r="FN75" s="4">
        <f t="shared" si="162"/>
        <v>0</v>
      </c>
      <c r="FO75" s="4">
        <f t="shared" si="162"/>
        <v>0</v>
      </c>
      <c r="FP75" s="4">
        <f t="shared" si="162"/>
        <v>0</v>
      </c>
      <c r="FQ75" s="4">
        <f t="shared" si="162"/>
        <v>0</v>
      </c>
      <c r="FR75" s="4">
        <f t="shared" si="162"/>
        <v>0</v>
      </c>
      <c r="FS75" s="4">
        <f t="shared" si="162"/>
        <v>0</v>
      </c>
      <c r="FT75" s="4">
        <f t="shared" si="162"/>
        <v>0</v>
      </c>
      <c r="FU75" s="4">
        <f t="shared" si="162"/>
        <v>0</v>
      </c>
      <c r="FV75" s="4">
        <f t="shared" si="162"/>
        <v>0</v>
      </c>
      <c r="FW75" s="4">
        <f t="shared" si="162"/>
        <v>0</v>
      </c>
      <c r="FX75" s="4">
        <f t="shared" si="162"/>
        <v>0</v>
      </c>
      <c r="FY75" s="4">
        <f t="shared" si="162"/>
        <v>0</v>
      </c>
      <c r="FZ75" s="4">
        <f t="shared" si="162"/>
        <v>0</v>
      </c>
      <c r="GA75" s="4">
        <f t="shared" si="162"/>
        <v>0</v>
      </c>
      <c r="GB75" s="4">
        <f t="shared" si="162"/>
        <v>0</v>
      </c>
      <c r="GC75" s="4">
        <f t="shared" si="162"/>
        <v>0</v>
      </c>
      <c r="GD75" s="4">
        <f t="shared" si="162"/>
        <v>0</v>
      </c>
      <c r="GE75" s="4">
        <f t="shared" si="162"/>
        <v>0</v>
      </c>
      <c r="GF75" s="4">
        <f t="shared" si="162"/>
        <v>0</v>
      </c>
      <c r="GG75" s="4">
        <f t="shared" si="162"/>
        <v>0</v>
      </c>
      <c r="GH75" s="4">
        <f t="shared" si="162"/>
        <v>0</v>
      </c>
      <c r="GI75" s="4">
        <f t="shared" si="162"/>
        <v>0</v>
      </c>
      <c r="GJ75" s="4">
        <f t="shared" si="162"/>
        <v>0</v>
      </c>
      <c r="GK75" s="4">
        <f t="shared" si="162"/>
        <v>0</v>
      </c>
      <c r="GL75" s="4">
        <f t="shared" si="162"/>
        <v>0</v>
      </c>
      <c r="GM75" s="4">
        <f t="shared" si="162"/>
        <v>0</v>
      </c>
      <c r="GN75" s="4">
        <f t="shared" ref="GN75:IY75" si="163">GN123</f>
        <v>0</v>
      </c>
      <c r="GO75" s="4">
        <f t="shared" si="163"/>
        <v>0</v>
      </c>
      <c r="GP75" s="4">
        <f t="shared" si="163"/>
        <v>0</v>
      </c>
      <c r="GQ75" s="4">
        <f t="shared" si="163"/>
        <v>0</v>
      </c>
      <c r="GR75" s="4">
        <f t="shared" si="163"/>
        <v>0</v>
      </c>
      <c r="GS75" s="4">
        <f t="shared" si="163"/>
        <v>0</v>
      </c>
      <c r="GT75" s="4">
        <f t="shared" si="163"/>
        <v>0</v>
      </c>
      <c r="GU75" s="4">
        <f t="shared" si="163"/>
        <v>0</v>
      </c>
      <c r="GV75" s="4">
        <f t="shared" si="163"/>
        <v>0</v>
      </c>
      <c r="GW75" s="4">
        <f t="shared" si="163"/>
        <v>0</v>
      </c>
      <c r="GX75" s="4">
        <f t="shared" si="163"/>
        <v>0</v>
      </c>
      <c r="GY75" s="4">
        <f t="shared" si="163"/>
        <v>0</v>
      </c>
      <c r="GZ75" s="4">
        <f t="shared" si="163"/>
        <v>0</v>
      </c>
      <c r="HA75" s="4">
        <f t="shared" si="163"/>
        <v>0</v>
      </c>
      <c r="HB75" s="4">
        <f t="shared" si="163"/>
        <v>0</v>
      </c>
      <c r="HC75" s="4">
        <f t="shared" si="163"/>
        <v>0</v>
      </c>
      <c r="HD75" s="4">
        <f t="shared" si="163"/>
        <v>0</v>
      </c>
      <c r="HE75" s="4">
        <f t="shared" si="163"/>
        <v>0</v>
      </c>
      <c r="HF75" s="4">
        <f t="shared" si="163"/>
        <v>0</v>
      </c>
      <c r="HG75" s="4">
        <f t="shared" si="163"/>
        <v>0</v>
      </c>
      <c r="HH75" s="4">
        <f t="shared" si="163"/>
        <v>0</v>
      </c>
      <c r="HI75" s="4">
        <f t="shared" si="163"/>
        <v>0</v>
      </c>
      <c r="HJ75" s="4">
        <f t="shared" si="163"/>
        <v>0</v>
      </c>
      <c r="HK75" s="4">
        <f t="shared" si="163"/>
        <v>0</v>
      </c>
      <c r="HL75" s="4">
        <f t="shared" si="163"/>
        <v>0</v>
      </c>
      <c r="HM75" s="4">
        <f t="shared" si="163"/>
        <v>0</v>
      </c>
      <c r="HN75" s="4">
        <f t="shared" si="163"/>
        <v>0</v>
      </c>
      <c r="HO75" s="4">
        <f t="shared" si="163"/>
        <v>0</v>
      </c>
      <c r="HP75" s="4">
        <f t="shared" si="163"/>
        <v>0</v>
      </c>
      <c r="HQ75" s="4">
        <f t="shared" si="163"/>
        <v>0</v>
      </c>
      <c r="HR75" s="4">
        <f t="shared" si="163"/>
        <v>0</v>
      </c>
      <c r="HS75" s="4">
        <f t="shared" si="163"/>
        <v>0</v>
      </c>
      <c r="HT75" s="4">
        <f t="shared" si="163"/>
        <v>0</v>
      </c>
      <c r="HU75" s="4">
        <f t="shared" si="163"/>
        <v>0</v>
      </c>
      <c r="HV75" s="4">
        <f t="shared" si="163"/>
        <v>0</v>
      </c>
      <c r="HW75" s="4">
        <f t="shared" si="163"/>
        <v>0</v>
      </c>
      <c r="HX75" s="4">
        <f t="shared" si="163"/>
        <v>0</v>
      </c>
      <c r="HY75" s="4">
        <f t="shared" si="163"/>
        <v>0</v>
      </c>
      <c r="HZ75" s="4">
        <f t="shared" si="163"/>
        <v>0</v>
      </c>
      <c r="IA75" s="4">
        <f t="shared" si="163"/>
        <v>0</v>
      </c>
      <c r="IB75" s="4">
        <f t="shared" si="163"/>
        <v>0</v>
      </c>
      <c r="IC75" s="4">
        <f t="shared" si="163"/>
        <v>0</v>
      </c>
      <c r="ID75" s="4">
        <f t="shared" si="163"/>
        <v>0</v>
      </c>
      <c r="IE75" s="4">
        <f t="shared" si="163"/>
        <v>0</v>
      </c>
      <c r="IF75" s="4">
        <f t="shared" si="163"/>
        <v>0</v>
      </c>
      <c r="IG75" s="4">
        <f t="shared" si="163"/>
        <v>0</v>
      </c>
      <c r="IH75" s="4">
        <f t="shared" si="163"/>
        <v>0</v>
      </c>
      <c r="II75" s="4">
        <f t="shared" si="163"/>
        <v>0</v>
      </c>
      <c r="IJ75" s="4">
        <f t="shared" si="163"/>
        <v>0</v>
      </c>
      <c r="IK75" s="4">
        <f t="shared" si="163"/>
        <v>0</v>
      </c>
      <c r="IL75" s="4">
        <f t="shared" si="163"/>
        <v>0</v>
      </c>
      <c r="IM75" s="4">
        <f t="shared" si="163"/>
        <v>0</v>
      </c>
      <c r="IN75" s="4">
        <f t="shared" si="163"/>
        <v>0</v>
      </c>
      <c r="IO75" s="4">
        <f t="shared" si="163"/>
        <v>0</v>
      </c>
      <c r="IP75" s="4">
        <f t="shared" si="163"/>
        <v>0</v>
      </c>
      <c r="IQ75" s="4">
        <f t="shared" si="163"/>
        <v>0</v>
      </c>
      <c r="IR75" s="4">
        <f t="shared" si="163"/>
        <v>0</v>
      </c>
      <c r="IS75" s="4">
        <f t="shared" si="163"/>
        <v>0</v>
      </c>
      <c r="IT75" s="4">
        <f t="shared" si="163"/>
        <v>0</v>
      </c>
      <c r="IU75" s="4">
        <f t="shared" si="163"/>
        <v>0</v>
      </c>
      <c r="IV75" s="4">
        <f t="shared" si="163"/>
        <v>0</v>
      </c>
      <c r="IW75" s="4">
        <f t="shared" si="163"/>
        <v>0</v>
      </c>
      <c r="IX75" s="4">
        <f t="shared" si="163"/>
        <v>0</v>
      </c>
      <c r="IY75" s="4">
        <f t="shared" si="163"/>
        <v>0</v>
      </c>
      <c r="IZ75" s="4">
        <f t="shared" ref="IZ75:JC75" si="164">IZ123</f>
        <v>0</v>
      </c>
      <c r="JA75" s="4">
        <f t="shared" si="164"/>
        <v>0</v>
      </c>
      <c r="JB75" s="4">
        <f t="shared" si="164"/>
        <v>0</v>
      </c>
      <c r="JC75" s="4">
        <f t="shared" si="164"/>
        <v>0</v>
      </c>
    </row>
    <row r="76" spans="1:263" x14ac:dyDescent="0.4">
      <c r="A76" s="4">
        <f t="shared" si="159"/>
        <v>0</v>
      </c>
      <c r="B76">
        <v>2019</v>
      </c>
      <c r="C76" s="4">
        <f t="shared" ref="C76:BN76" si="165">C124</f>
        <v>0</v>
      </c>
      <c r="D76" s="4">
        <f t="shared" si="165"/>
        <v>0</v>
      </c>
      <c r="E76" s="4">
        <f t="shared" si="165"/>
        <v>0</v>
      </c>
      <c r="F76" s="4">
        <f t="shared" si="165"/>
        <v>0</v>
      </c>
      <c r="G76" s="4">
        <f t="shared" si="165"/>
        <v>0</v>
      </c>
      <c r="H76" s="4">
        <f t="shared" si="165"/>
        <v>0</v>
      </c>
      <c r="I76" s="4">
        <f t="shared" si="165"/>
        <v>0</v>
      </c>
      <c r="J76" s="4">
        <f t="shared" si="165"/>
        <v>0</v>
      </c>
      <c r="K76" s="4">
        <f t="shared" si="165"/>
        <v>0</v>
      </c>
      <c r="L76" s="4">
        <f t="shared" si="165"/>
        <v>0</v>
      </c>
      <c r="M76" s="4">
        <f t="shared" si="165"/>
        <v>0</v>
      </c>
      <c r="N76" s="4">
        <f t="shared" si="165"/>
        <v>0</v>
      </c>
      <c r="O76" s="4">
        <f t="shared" si="165"/>
        <v>0</v>
      </c>
      <c r="P76" s="4">
        <f t="shared" si="165"/>
        <v>0</v>
      </c>
      <c r="Q76" s="4">
        <f t="shared" si="165"/>
        <v>0</v>
      </c>
      <c r="R76" s="4">
        <f t="shared" si="165"/>
        <v>0</v>
      </c>
      <c r="S76" s="4">
        <f t="shared" si="165"/>
        <v>0</v>
      </c>
      <c r="T76" s="4">
        <f t="shared" si="165"/>
        <v>0</v>
      </c>
      <c r="U76" s="4">
        <f t="shared" si="165"/>
        <v>0</v>
      </c>
      <c r="V76" s="4">
        <f t="shared" si="165"/>
        <v>0</v>
      </c>
      <c r="W76" s="4">
        <f t="shared" si="165"/>
        <v>0</v>
      </c>
      <c r="X76" s="4">
        <f t="shared" si="165"/>
        <v>0</v>
      </c>
      <c r="Y76" s="4">
        <f t="shared" si="165"/>
        <v>0</v>
      </c>
      <c r="Z76" s="4">
        <f t="shared" si="165"/>
        <v>0</v>
      </c>
      <c r="AA76" s="4">
        <f t="shared" si="165"/>
        <v>0</v>
      </c>
      <c r="AB76" s="4">
        <f t="shared" si="165"/>
        <v>0</v>
      </c>
      <c r="AC76" s="4">
        <f t="shared" si="165"/>
        <v>0</v>
      </c>
      <c r="AD76" s="4">
        <f t="shared" si="165"/>
        <v>0</v>
      </c>
      <c r="AE76" s="4">
        <f t="shared" si="165"/>
        <v>0</v>
      </c>
      <c r="AF76" s="4">
        <f t="shared" si="165"/>
        <v>0</v>
      </c>
      <c r="AG76" s="4">
        <f t="shared" si="165"/>
        <v>0</v>
      </c>
      <c r="AH76" s="4">
        <f t="shared" si="165"/>
        <v>0</v>
      </c>
      <c r="AI76" s="4">
        <f t="shared" si="165"/>
        <v>0</v>
      </c>
      <c r="AJ76" s="4">
        <f t="shared" si="165"/>
        <v>0</v>
      </c>
      <c r="AK76" s="4">
        <f t="shared" si="165"/>
        <v>0</v>
      </c>
      <c r="AL76" s="4">
        <f t="shared" si="165"/>
        <v>0</v>
      </c>
      <c r="AM76" s="4">
        <f t="shared" si="165"/>
        <v>0</v>
      </c>
      <c r="AN76" s="4">
        <f t="shared" si="165"/>
        <v>0</v>
      </c>
      <c r="AO76" s="4">
        <f t="shared" si="165"/>
        <v>0</v>
      </c>
      <c r="AP76" s="4">
        <f t="shared" si="165"/>
        <v>0</v>
      </c>
      <c r="AQ76" s="4">
        <f t="shared" si="165"/>
        <v>0</v>
      </c>
      <c r="AR76" s="4">
        <f t="shared" si="165"/>
        <v>0</v>
      </c>
      <c r="AS76" s="4">
        <f t="shared" si="165"/>
        <v>0</v>
      </c>
      <c r="AT76" s="4">
        <f t="shared" si="165"/>
        <v>0</v>
      </c>
      <c r="AU76" s="4">
        <f t="shared" si="165"/>
        <v>0</v>
      </c>
      <c r="AV76" s="4">
        <f t="shared" si="165"/>
        <v>0</v>
      </c>
      <c r="AW76" s="4">
        <f t="shared" si="165"/>
        <v>0</v>
      </c>
      <c r="AX76" s="4">
        <f t="shared" si="165"/>
        <v>0</v>
      </c>
      <c r="AY76" s="4">
        <f t="shared" si="165"/>
        <v>0</v>
      </c>
      <c r="AZ76" s="4">
        <f t="shared" si="165"/>
        <v>0</v>
      </c>
      <c r="BA76" s="4">
        <f t="shared" si="165"/>
        <v>0</v>
      </c>
      <c r="BB76" s="4">
        <f t="shared" si="165"/>
        <v>0</v>
      </c>
      <c r="BC76" s="4">
        <f t="shared" si="165"/>
        <v>0</v>
      </c>
      <c r="BD76" s="4">
        <f t="shared" si="165"/>
        <v>0</v>
      </c>
      <c r="BE76" s="4">
        <f t="shared" si="165"/>
        <v>0</v>
      </c>
      <c r="BF76" s="4">
        <f t="shared" si="165"/>
        <v>0</v>
      </c>
      <c r="BG76" s="4">
        <f t="shared" si="165"/>
        <v>0</v>
      </c>
      <c r="BH76" s="4">
        <f t="shared" si="165"/>
        <v>0</v>
      </c>
      <c r="BI76" s="4">
        <f t="shared" si="165"/>
        <v>0</v>
      </c>
      <c r="BJ76" s="4">
        <f t="shared" si="165"/>
        <v>0</v>
      </c>
      <c r="BK76" s="4">
        <f t="shared" si="165"/>
        <v>0</v>
      </c>
      <c r="BL76" s="4">
        <f t="shared" si="165"/>
        <v>0</v>
      </c>
      <c r="BM76" s="4">
        <f t="shared" si="165"/>
        <v>0</v>
      </c>
      <c r="BN76" s="4">
        <f t="shared" si="165"/>
        <v>0</v>
      </c>
      <c r="BO76" s="4">
        <f t="shared" ref="BO76:DZ76" si="166">BO124</f>
        <v>0</v>
      </c>
      <c r="BP76" s="4">
        <f t="shared" si="166"/>
        <v>0</v>
      </c>
      <c r="BQ76" s="4">
        <f t="shared" si="166"/>
        <v>0</v>
      </c>
      <c r="BR76" s="4">
        <f t="shared" si="166"/>
        <v>0</v>
      </c>
      <c r="BS76" s="4">
        <f t="shared" si="166"/>
        <v>0</v>
      </c>
      <c r="BT76" s="4">
        <f t="shared" si="166"/>
        <v>0</v>
      </c>
      <c r="BU76" s="4">
        <f t="shared" si="166"/>
        <v>0</v>
      </c>
      <c r="BV76" s="4">
        <f t="shared" si="166"/>
        <v>0</v>
      </c>
      <c r="BW76" s="4">
        <f t="shared" si="166"/>
        <v>0</v>
      </c>
      <c r="BX76" s="4">
        <f t="shared" si="166"/>
        <v>0</v>
      </c>
      <c r="BY76" s="4">
        <f t="shared" si="166"/>
        <v>0</v>
      </c>
      <c r="BZ76" s="4">
        <f t="shared" si="166"/>
        <v>0</v>
      </c>
      <c r="CA76" s="4">
        <f t="shared" si="166"/>
        <v>0</v>
      </c>
      <c r="CB76" s="4">
        <f t="shared" si="166"/>
        <v>0</v>
      </c>
      <c r="CC76" s="4">
        <f t="shared" si="166"/>
        <v>0</v>
      </c>
      <c r="CD76" s="4">
        <f t="shared" si="166"/>
        <v>0</v>
      </c>
      <c r="CE76" s="4">
        <f t="shared" si="166"/>
        <v>0</v>
      </c>
      <c r="CF76" s="4">
        <f t="shared" si="166"/>
        <v>0</v>
      </c>
      <c r="CG76" s="4">
        <f t="shared" si="166"/>
        <v>0</v>
      </c>
      <c r="CH76" s="4">
        <f t="shared" si="166"/>
        <v>0</v>
      </c>
      <c r="CI76" s="4">
        <f t="shared" si="166"/>
        <v>0</v>
      </c>
      <c r="CJ76" s="4">
        <f t="shared" si="166"/>
        <v>0</v>
      </c>
      <c r="CK76" s="4">
        <f t="shared" si="166"/>
        <v>0</v>
      </c>
      <c r="CL76" s="4">
        <f t="shared" si="166"/>
        <v>0</v>
      </c>
      <c r="CM76" s="4">
        <f t="shared" si="166"/>
        <v>0</v>
      </c>
      <c r="CN76" s="4">
        <f t="shared" si="166"/>
        <v>0</v>
      </c>
      <c r="CO76" s="4">
        <f t="shared" si="166"/>
        <v>0</v>
      </c>
      <c r="CP76" s="4">
        <f t="shared" si="166"/>
        <v>0</v>
      </c>
      <c r="CQ76" s="4">
        <f t="shared" si="166"/>
        <v>0</v>
      </c>
      <c r="CR76" s="4">
        <f t="shared" si="166"/>
        <v>0</v>
      </c>
      <c r="CS76" s="4">
        <f t="shared" si="166"/>
        <v>0</v>
      </c>
      <c r="CT76" s="4">
        <f t="shared" si="166"/>
        <v>0</v>
      </c>
      <c r="CU76" s="4">
        <f t="shared" si="166"/>
        <v>0</v>
      </c>
      <c r="CV76" s="4">
        <f t="shared" si="166"/>
        <v>0</v>
      </c>
      <c r="CW76" s="4">
        <f t="shared" si="166"/>
        <v>0</v>
      </c>
      <c r="CX76" s="4">
        <f t="shared" si="166"/>
        <v>0</v>
      </c>
      <c r="CY76" s="4">
        <f t="shared" si="166"/>
        <v>0</v>
      </c>
      <c r="CZ76" s="4">
        <f t="shared" si="166"/>
        <v>0</v>
      </c>
      <c r="DA76" s="4">
        <f t="shared" si="166"/>
        <v>0</v>
      </c>
      <c r="DB76" s="4">
        <f t="shared" si="166"/>
        <v>0</v>
      </c>
      <c r="DC76" s="4">
        <f t="shared" si="166"/>
        <v>0</v>
      </c>
      <c r="DD76" s="4">
        <f t="shared" si="166"/>
        <v>0</v>
      </c>
      <c r="DE76" s="4">
        <f t="shared" si="166"/>
        <v>0</v>
      </c>
      <c r="DF76" s="4">
        <f t="shared" si="166"/>
        <v>0</v>
      </c>
      <c r="DG76" s="4">
        <f t="shared" si="166"/>
        <v>0</v>
      </c>
      <c r="DH76" s="4">
        <f t="shared" si="166"/>
        <v>0</v>
      </c>
      <c r="DI76" s="4">
        <f t="shared" si="166"/>
        <v>0</v>
      </c>
      <c r="DJ76" s="4">
        <f t="shared" si="166"/>
        <v>0</v>
      </c>
      <c r="DK76" s="4">
        <f t="shared" si="166"/>
        <v>0</v>
      </c>
      <c r="DL76" s="4">
        <f t="shared" si="166"/>
        <v>0</v>
      </c>
      <c r="DM76" s="4">
        <f t="shared" si="166"/>
        <v>0</v>
      </c>
      <c r="DN76" s="4">
        <f t="shared" si="166"/>
        <v>0</v>
      </c>
      <c r="DO76" s="4">
        <f t="shared" si="166"/>
        <v>0</v>
      </c>
      <c r="DP76" s="4">
        <f t="shared" si="166"/>
        <v>0</v>
      </c>
      <c r="DQ76" s="4">
        <f t="shared" si="166"/>
        <v>0</v>
      </c>
      <c r="DR76" s="4">
        <f t="shared" si="166"/>
        <v>0</v>
      </c>
      <c r="DS76" s="4">
        <f t="shared" si="166"/>
        <v>0</v>
      </c>
      <c r="DT76" s="4">
        <f t="shared" si="166"/>
        <v>0</v>
      </c>
      <c r="DU76" s="4">
        <f t="shared" si="166"/>
        <v>0</v>
      </c>
      <c r="DV76" s="4">
        <f t="shared" si="166"/>
        <v>0</v>
      </c>
      <c r="DW76" s="4">
        <f t="shared" si="166"/>
        <v>0</v>
      </c>
      <c r="DX76" s="4">
        <f t="shared" si="166"/>
        <v>0</v>
      </c>
      <c r="DY76" s="4">
        <f t="shared" si="166"/>
        <v>0</v>
      </c>
      <c r="DZ76" s="4">
        <f t="shared" si="166"/>
        <v>0</v>
      </c>
      <c r="EA76" s="4">
        <f t="shared" ref="EA76:GL76" si="167">EA124</f>
        <v>0</v>
      </c>
      <c r="EB76" s="4">
        <f t="shared" si="167"/>
        <v>0</v>
      </c>
      <c r="EC76" s="4">
        <f t="shared" si="167"/>
        <v>0</v>
      </c>
      <c r="ED76" s="4">
        <f t="shared" si="167"/>
        <v>0</v>
      </c>
      <c r="EE76" s="4">
        <f t="shared" si="167"/>
        <v>0</v>
      </c>
      <c r="EF76" s="4">
        <f t="shared" si="167"/>
        <v>0</v>
      </c>
      <c r="EG76" s="4">
        <f t="shared" si="167"/>
        <v>0</v>
      </c>
      <c r="EH76" s="4">
        <f t="shared" si="167"/>
        <v>0</v>
      </c>
      <c r="EI76" s="4">
        <f t="shared" si="167"/>
        <v>0</v>
      </c>
      <c r="EJ76" s="4">
        <f t="shared" si="167"/>
        <v>0</v>
      </c>
      <c r="EK76" s="4">
        <f t="shared" si="167"/>
        <v>0</v>
      </c>
      <c r="EL76" s="4">
        <f t="shared" si="167"/>
        <v>0</v>
      </c>
      <c r="EM76" s="4">
        <f t="shared" si="167"/>
        <v>0</v>
      </c>
      <c r="EN76" s="4">
        <f t="shared" si="167"/>
        <v>0</v>
      </c>
      <c r="EO76" s="4">
        <f t="shared" si="167"/>
        <v>0</v>
      </c>
      <c r="EP76" s="4">
        <f t="shared" si="167"/>
        <v>0</v>
      </c>
      <c r="EQ76" s="4">
        <f t="shared" si="167"/>
        <v>0</v>
      </c>
      <c r="ER76" s="4">
        <f t="shared" si="167"/>
        <v>0</v>
      </c>
      <c r="ES76" s="4">
        <f t="shared" si="167"/>
        <v>0</v>
      </c>
      <c r="ET76" s="4">
        <f t="shared" si="167"/>
        <v>0</v>
      </c>
      <c r="EU76" s="4">
        <f t="shared" si="167"/>
        <v>0</v>
      </c>
      <c r="EV76" s="4">
        <f t="shared" si="167"/>
        <v>0</v>
      </c>
      <c r="EW76" s="4">
        <f t="shared" si="167"/>
        <v>0</v>
      </c>
      <c r="EX76" s="4">
        <f t="shared" si="167"/>
        <v>0</v>
      </c>
      <c r="EY76" s="4">
        <f t="shared" si="167"/>
        <v>0</v>
      </c>
      <c r="EZ76" s="4">
        <f t="shared" si="167"/>
        <v>0</v>
      </c>
      <c r="FA76" s="4">
        <f t="shared" si="167"/>
        <v>0</v>
      </c>
      <c r="FB76" s="4">
        <f t="shared" si="167"/>
        <v>0</v>
      </c>
      <c r="FC76" s="4">
        <f t="shared" si="167"/>
        <v>0</v>
      </c>
      <c r="FD76" s="4">
        <f t="shared" si="167"/>
        <v>0</v>
      </c>
      <c r="FE76" s="4">
        <f t="shared" si="167"/>
        <v>0</v>
      </c>
      <c r="FF76" s="4">
        <f t="shared" si="167"/>
        <v>0</v>
      </c>
      <c r="FG76" s="4">
        <f t="shared" si="167"/>
        <v>0</v>
      </c>
      <c r="FH76" s="4">
        <f t="shared" si="167"/>
        <v>0</v>
      </c>
      <c r="FI76" s="4">
        <f t="shared" si="167"/>
        <v>0</v>
      </c>
      <c r="FJ76" s="4">
        <f t="shared" si="167"/>
        <v>0</v>
      </c>
      <c r="FK76" s="4">
        <f t="shared" si="167"/>
        <v>0</v>
      </c>
      <c r="FL76" s="4">
        <f t="shared" si="167"/>
        <v>0</v>
      </c>
      <c r="FM76" s="4">
        <f t="shared" si="167"/>
        <v>0</v>
      </c>
      <c r="FN76" s="4">
        <f t="shared" si="167"/>
        <v>0</v>
      </c>
      <c r="FO76" s="4">
        <f t="shared" si="167"/>
        <v>0</v>
      </c>
      <c r="FP76" s="4">
        <f t="shared" si="167"/>
        <v>0</v>
      </c>
      <c r="FQ76" s="4">
        <f t="shared" si="167"/>
        <v>0</v>
      </c>
      <c r="FR76" s="4">
        <f t="shared" si="167"/>
        <v>0</v>
      </c>
      <c r="FS76" s="4">
        <f t="shared" si="167"/>
        <v>0</v>
      </c>
      <c r="FT76" s="4">
        <f t="shared" si="167"/>
        <v>0</v>
      </c>
      <c r="FU76" s="4">
        <f t="shared" si="167"/>
        <v>0</v>
      </c>
      <c r="FV76" s="4">
        <f t="shared" si="167"/>
        <v>0</v>
      </c>
      <c r="FW76" s="4">
        <f t="shared" si="167"/>
        <v>0</v>
      </c>
      <c r="FX76" s="4">
        <f t="shared" si="167"/>
        <v>0</v>
      </c>
      <c r="FY76" s="4">
        <f t="shared" si="167"/>
        <v>0</v>
      </c>
      <c r="FZ76" s="4">
        <f t="shared" si="167"/>
        <v>0</v>
      </c>
      <c r="GA76" s="4">
        <f t="shared" si="167"/>
        <v>0</v>
      </c>
      <c r="GB76" s="4">
        <f t="shared" si="167"/>
        <v>0</v>
      </c>
      <c r="GC76" s="4">
        <f t="shared" si="167"/>
        <v>0</v>
      </c>
      <c r="GD76" s="4">
        <f t="shared" si="167"/>
        <v>0</v>
      </c>
      <c r="GE76" s="4">
        <f t="shared" si="167"/>
        <v>0</v>
      </c>
      <c r="GF76" s="4">
        <f t="shared" si="167"/>
        <v>0</v>
      </c>
      <c r="GG76" s="4">
        <f t="shared" si="167"/>
        <v>0</v>
      </c>
      <c r="GH76" s="4">
        <f t="shared" si="167"/>
        <v>0</v>
      </c>
      <c r="GI76" s="4">
        <f t="shared" si="167"/>
        <v>0</v>
      </c>
      <c r="GJ76" s="4">
        <f t="shared" si="167"/>
        <v>0</v>
      </c>
      <c r="GK76" s="4">
        <f t="shared" si="167"/>
        <v>0</v>
      </c>
      <c r="GL76" s="4">
        <f t="shared" si="167"/>
        <v>0</v>
      </c>
      <c r="GM76" s="4">
        <f t="shared" ref="GM76:IX76" si="168">GM124</f>
        <v>0</v>
      </c>
      <c r="GN76" s="4">
        <f t="shared" si="168"/>
        <v>0</v>
      </c>
      <c r="GO76" s="4">
        <f t="shared" si="168"/>
        <v>0</v>
      </c>
      <c r="GP76" s="4">
        <f t="shared" si="168"/>
        <v>0</v>
      </c>
      <c r="GQ76" s="4">
        <f t="shared" si="168"/>
        <v>0</v>
      </c>
      <c r="GR76" s="4">
        <f t="shared" si="168"/>
        <v>0</v>
      </c>
      <c r="GS76" s="4">
        <f t="shared" si="168"/>
        <v>0</v>
      </c>
      <c r="GT76" s="4">
        <f t="shared" si="168"/>
        <v>0</v>
      </c>
      <c r="GU76" s="4">
        <f t="shared" si="168"/>
        <v>0</v>
      </c>
      <c r="GV76" s="4">
        <f t="shared" si="168"/>
        <v>0</v>
      </c>
      <c r="GW76" s="4">
        <f t="shared" si="168"/>
        <v>0</v>
      </c>
      <c r="GX76" s="4">
        <f t="shared" si="168"/>
        <v>0</v>
      </c>
      <c r="GY76" s="4">
        <f t="shared" si="168"/>
        <v>0</v>
      </c>
      <c r="GZ76" s="4">
        <f t="shared" si="168"/>
        <v>0</v>
      </c>
      <c r="HA76" s="4">
        <f t="shared" si="168"/>
        <v>0</v>
      </c>
      <c r="HB76" s="4">
        <f t="shared" si="168"/>
        <v>0</v>
      </c>
      <c r="HC76" s="4">
        <f t="shared" si="168"/>
        <v>0</v>
      </c>
      <c r="HD76" s="4">
        <f t="shared" si="168"/>
        <v>0</v>
      </c>
      <c r="HE76" s="4">
        <f t="shared" si="168"/>
        <v>0</v>
      </c>
      <c r="HF76" s="4">
        <f t="shared" si="168"/>
        <v>0</v>
      </c>
      <c r="HG76" s="4">
        <f t="shared" si="168"/>
        <v>0</v>
      </c>
      <c r="HH76" s="4">
        <f t="shared" si="168"/>
        <v>0</v>
      </c>
      <c r="HI76" s="4">
        <f t="shared" si="168"/>
        <v>0</v>
      </c>
      <c r="HJ76" s="4">
        <f t="shared" si="168"/>
        <v>0</v>
      </c>
      <c r="HK76" s="4">
        <f t="shared" si="168"/>
        <v>0</v>
      </c>
      <c r="HL76" s="4">
        <f t="shared" si="168"/>
        <v>0</v>
      </c>
      <c r="HM76" s="4">
        <f t="shared" si="168"/>
        <v>0</v>
      </c>
      <c r="HN76" s="4">
        <f t="shared" si="168"/>
        <v>0</v>
      </c>
      <c r="HO76" s="4">
        <f t="shared" si="168"/>
        <v>0</v>
      </c>
      <c r="HP76" s="4">
        <f t="shared" si="168"/>
        <v>0</v>
      </c>
      <c r="HQ76" s="4">
        <f t="shared" si="168"/>
        <v>0</v>
      </c>
      <c r="HR76" s="4">
        <f t="shared" si="168"/>
        <v>0</v>
      </c>
      <c r="HS76" s="4">
        <f t="shared" si="168"/>
        <v>0</v>
      </c>
      <c r="HT76" s="4">
        <f t="shared" si="168"/>
        <v>0</v>
      </c>
      <c r="HU76" s="4">
        <f t="shared" si="168"/>
        <v>0</v>
      </c>
      <c r="HV76" s="4">
        <f t="shared" si="168"/>
        <v>0</v>
      </c>
      <c r="HW76" s="4">
        <f t="shared" si="168"/>
        <v>0</v>
      </c>
      <c r="HX76" s="4">
        <f t="shared" si="168"/>
        <v>0</v>
      </c>
      <c r="HY76" s="4">
        <f t="shared" si="168"/>
        <v>0</v>
      </c>
      <c r="HZ76" s="4">
        <f t="shared" si="168"/>
        <v>0</v>
      </c>
      <c r="IA76" s="4">
        <f t="shared" si="168"/>
        <v>0</v>
      </c>
      <c r="IB76" s="4">
        <f t="shared" si="168"/>
        <v>0</v>
      </c>
      <c r="IC76" s="4">
        <f t="shared" si="168"/>
        <v>0</v>
      </c>
      <c r="ID76" s="4">
        <f t="shared" si="168"/>
        <v>0</v>
      </c>
      <c r="IE76" s="4">
        <f t="shared" si="168"/>
        <v>0</v>
      </c>
      <c r="IF76" s="4">
        <f t="shared" si="168"/>
        <v>0</v>
      </c>
      <c r="IG76" s="4">
        <f t="shared" si="168"/>
        <v>0</v>
      </c>
      <c r="IH76" s="4">
        <f t="shared" si="168"/>
        <v>0</v>
      </c>
      <c r="II76" s="4">
        <f t="shared" si="168"/>
        <v>0</v>
      </c>
      <c r="IJ76" s="4">
        <f t="shared" si="168"/>
        <v>0</v>
      </c>
      <c r="IK76" s="4">
        <f t="shared" si="168"/>
        <v>0</v>
      </c>
      <c r="IL76" s="4">
        <f t="shared" si="168"/>
        <v>0</v>
      </c>
      <c r="IM76" s="4">
        <f t="shared" si="168"/>
        <v>0</v>
      </c>
      <c r="IN76" s="4">
        <f t="shared" si="168"/>
        <v>0</v>
      </c>
      <c r="IO76" s="4">
        <f t="shared" si="168"/>
        <v>0</v>
      </c>
      <c r="IP76" s="4">
        <f t="shared" si="168"/>
        <v>0</v>
      </c>
      <c r="IQ76" s="4">
        <f t="shared" si="168"/>
        <v>0</v>
      </c>
      <c r="IR76" s="4">
        <f t="shared" si="168"/>
        <v>0</v>
      </c>
      <c r="IS76" s="4">
        <f t="shared" si="168"/>
        <v>0</v>
      </c>
      <c r="IT76" s="4">
        <f t="shared" si="168"/>
        <v>0</v>
      </c>
      <c r="IU76" s="4">
        <f t="shared" si="168"/>
        <v>0</v>
      </c>
      <c r="IV76" s="4">
        <f t="shared" si="168"/>
        <v>0</v>
      </c>
      <c r="IW76" s="4">
        <f t="shared" si="168"/>
        <v>0</v>
      </c>
      <c r="IX76" s="4">
        <f t="shared" si="168"/>
        <v>0</v>
      </c>
      <c r="IY76" s="4">
        <f t="shared" ref="IY76:JC76" si="169">IY124</f>
        <v>0</v>
      </c>
      <c r="IZ76" s="4">
        <f t="shared" si="169"/>
        <v>0</v>
      </c>
      <c r="JA76" s="4">
        <f t="shared" si="169"/>
        <v>0</v>
      </c>
      <c r="JB76" s="4">
        <f t="shared" si="169"/>
        <v>0</v>
      </c>
      <c r="JC76" s="4">
        <f t="shared" si="169"/>
        <v>0</v>
      </c>
    </row>
    <row r="77" spans="1:263" x14ac:dyDescent="0.4">
      <c r="A77" s="4">
        <f t="shared" si="159"/>
        <v>0</v>
      </c>
      <c r="B77">
        <v>2020</v>
      </c>
      <c r="C77" s="4">
        <f t="shared" ref="C77:BN77" si="170">C125</f>
        <v>0</v>
      </c>
      <c r="D77" s="4">
        <f t="shared" si="170"/>
        <v>0</v>
      </c>
      <c r="E77" s="4">
        <f t="shared" si="170"/>
        <v>0</v>
      </c>
      <c r="F77" s="4">
        <f t="shared" si="170"/>
        <v>0</v>
      </c>
      <c r="G77" s="4">
        <f t="shared" si="170"/>
        <v>0</v>
      </c>
      <c r="H77" s="4">
        <f t="shared" si="170"/>
        <v>0</v>
      </c>
      <c r="I77" s="4">
        <f t="shared" si="170"/>
        <v>0</v>
      </c>
      <c r="J77" s="4">
        <f t="shared" si="170"/>
        <v>0</v>
      </c>
      <c r="K77" s="4">
        <f t="shared" si="170"/>
        <v>0</v>
      </c>
      <c r="L77" s="4">
        <f t="shared" si="170"/>
        <v>0</v>
      </c>
      <c r="M77" s="4">
        <f t="shared" si="170"/>
        <v>0</v>
      </c>
      <c r="N77" s="4">
        <f t="shared" si="170"/>
        <v>0</v>
      </c>
      <c r="O77" s="4">
        <f t="shared" si="170"/>
        <v>0</v>
      </c>
      <c r="P77" s="4">
        <f t="shared" si="170"/>
        <v>0</v>
      </c>
      <c r="Q77" s="4">
        <f t="shared" si="170"/>
        <v>0</v>
      </c>
      <c r="R77" s="4">
        <f t="shared" si="170"/>
        <v>0</v>
      </c>
      <c r="S77" s="4">
        <f t="shared" si="170"/>
        <v>0</v>
      </c>
      <c r="T77" s="4">
        <f t="shared" si="170"/>
        <v>0</v>
      </c>
      <c r="U77" s="4">
        <f t="shared" si="170"/>
        <v>0</v>
      </c>
      <c r="V77" s="4">
        <f t="shared" si="170"/>
        <v>0</v>
      </c>
      <c r="W77" s="4">
        <f t="shared" si="170"/>
        <v>0</v>
      </c>
      <c r="X77" s="4">
        <f t="shared" si="170"/>
        <v>0</v>
      </c>
      <c r="Y77" s="4">
        <f t="shared" si="170"/>
        <v>0</v>
      </c>
      <c r="Z77" s="4">
        <f t="shared" si="170"/>
        <v>0</v>
      </c>
      <c r="AA77" s="4">
        <f t="shared" si="170"/>
        <v>0</v>
      </c>
      <c r="AB77" s="4">
        <f t="shared" si="170"/>
        <v>0</v>
      </c>
      <c r="AC77" s="4">
        <f t="shared" si="170"/>
        <v>0</v>
      </c>
      <c r="AD77" s="4">
        <f t="shared" si="170"/>
        <v>0</v>
      </c>
      <c r="AE77" s="4">
        <f t="shared" si="170"/>
        <v>0</v>
      </c>
      <c r="AF77" s="4">
        <f t="shared" si="170"/>
        <v>0</v>
      </c>
      <c r="AG77" s="4">
        <f t="shared" si="170"/>
        <v>0</v>
      </c>
      <c r="AH77" s="4">
        <f t="shared" si="170"/>
        <v>0</v>
      </c>
      <c r="AI77" s="4">
        <f t="shared" si="170"/>
        <v>0</v>
      </c>
      <c r="AJ77" s="4">
        <f t="shared" si="170"/>
        <v>0</v>
      </c>
      <c r="AK77" s="4">
        <f t="shared" si="170"/>
        <v>0</v>
      </c>
      <c r="AL77" s="4">
        <f t="shared" si="170"/>
        <v>0</v>
      </c>
      <c r="AM77" s="4">
        <f t="shared" si="170"/>
        <v>0</v>
      </c>
      <c r="AN77" s="4">
        <f t="shared" si="170"/>
        <v>0</v>
      </c>
      <c r="AO77" s="4">
        <f t="shared" si="170"/>
        <v>0</v>
      </c>
      <c r="AP77" s="4">
        <f t="shared" si="170"/>
        <v>0</v>
      </c>
      <c r="AQ77" s="4">
        <f t="shared" si="170"/>
        <v>0</v>
      </c>
      <c r="AR77" s="4">
        <f t="shared" si="170"/>
        <v>0</v>
      </c>
      <c r="AS77" s="4">
        <f t="shared" si="170"/>
        <v>0</v>
      </c>
      <c r="AT77" s="4">
        <f t="shared" si="170"/>
        <v>0</v>
      </c>
      <c r="AU77" s="4">
        <f t="shared" si="170"/>
        <v>0</v>
      </c>
      <c r="AV77" s="4">
        <f t="shared" si="170"/>
        <v>0</v>
      </c>
      <c r="AW77" s="4">
        <f t="shared" si="170"/>
        <v>0</v>
      </c>
      <c r="AX77" s="4">
        <f t="shared" si="170"/>
        <v>0</v>
      </c>
      <c r="AY77" s="4">
        <f t="shared" si="170"/>
        <v>0</v>
      </c>
      <c r="AZ77" s="4">
        <f t="shared" si="170"/>
        <v>0</v>
      </c>
      <c r="BA77" s="4">
        <f t="shared" si="170"/>
        <v>0</v>
      </c>
      <c r="BB77" s="4">
        <f t="shared" si="170"/>
        <v>0</v>
      </c>
      <c r="BC77" s="4">
        <f t="shared" si="170"/>
        <v>0</v>
      </c>
      <c r="BD77" s="4">
        <f t="shared" si="170"/>
        <v>0</v>
      </c>
      <c r="BE77" s="4">
        <f t="shared" si="170"/>
        <v>0</v>
      </c>
      <c r="BF77" s="4">
        <f t="shared" si="170"/>
        <v>0</v>
      </c>
      <c r="BG77" s="4">
        <f t="shared" si="170"/>
        <v>0</v>
      </c>
      <c r="BH77" s="4">
        <f t="shared" si="170"/>
        <v>0</v>
      </c>
      <c r="BI77" s="4">
        <f t="shared" si="170"/>
        <v>0</v>
      </c>
      <c r="BJ77" s="4">
        <f t="shared" si="170"/>
        <v>0</v>
      </c>
      <c r="BK77" s="4">
        <f t="shared" si="170"/>
        <v>0</v>
      </c>
      <c r="BL77" s="4">
        <f t="shared" si="170"/>
        <v>0</v>
      </c>
      <c r="BM77" s="4">
        <f t="shared" si="170"/>
        <v>0</v>
      </c>
      <c r="BN77" s="4">
        <f t="shared" si="170"/>
        <v>0</v>
      </c>
      <c r="BO77" s="4">
        <f t="shared" ref="BO77:DZ77" si="171">BO125</f>
        <v>0</v>
      </c>
      <c r="BP77" s="4">
        <f t="shared" si="171"/>
        <v>0</v>
      </c>
      <c r="BQ77" s="4">
        <f t="shared" si="171"/>
        <v>0</v>
      </c>
      <c r="BR77" s="4">
        <f t="shared" si="171"/>
        <v>0</v>
      </c>
      <c r="BS77" s="4">
        <f t="shared" si="171"/>
        <v>0</v>
      </c>
      <c r="BT77" s="4">
        <f t="shared" si="171"/>
        <v>0</v>
      </c>
      <c r="BU77" s="4">
        <f t="shared" si="171"/>
        <v>0</v>
      </c>
      <c r="BV77" s="4">
        <f t="shared" si="171"/>
        <v>0</v>
      </c>
      <c r="BW77" s="4">
        <f t="shared" si="171"/>
        <v>0</v>
      </c>
      <c r="BX77" s="4">
        <f t="shared" si="171"/>
        <v>0</v>
      </c>
      <c r="BY77" s="4">
        <f t="shared" si="171"/>
        <v>0</v>
      </c>
      <c r="BZ77" s="4">
        <f t="shared" si="171"/>
        <v>0</v>
      </c>
      <c r="CA77" s="4">
        <f t="shared" si="171"/>
        <v>0</v>
      </c>
      <c r="CB77" s="4">
        <f t="shared" si="171"/>
        <v>0</v>
      </c>
      <c r="CC77" s="4">
        <f t="shared" si="171"/>
        <v>0</v>
      </c>
      <c r="CD77" s="4">
        <f t="shared" si="171"/>
        <v>0</v>
      </c>
      <c r="CE77" s="4">
        <f t="shared" si="171"/>
        <v>0</v>
      </c>
      <c r="CF77" s="4">
        <f t="shared" si="171"/>
        <v>0</v>
      </c>
      <c r="CG77" s="4">
        <f t="shared" si="171"/>
        <v>0</v>
      </c>
      <c r="CH77" s="4">
        <f t="shared" si="171"/>
        <v>0</v>
      </c>
      <c r="CI77" s="4">
        <f t="shared" si="171"/>
        <v>0</v>
      </c>
      <c r="CJ77" s="4">
        <f t="shared" si="171"/>
        <v>0</v>
      </c>
      <c r="CK77" s="4">
        <f t="shared" si="171"/>
        <v>0</v>
      </c>
      <c r="CL77" s="4">
        <f t="shared" si="171"/>
        <v>0</v>
      </c>
      <c r="CM77" s="4">
        <f t="shared" si="171"/>
        <v>0</v>
      </c>
      <c r="CN77" s="4">
        <f t="shared" si="171"/>
        <v>0</v>
      </c>
      <c r="CO77" s="4">
        <f t="shared" si="171"/>
        <v>0</v>
      </c>
      <c r="CP77" s="4">
        <f t="shared" si="171"/>
        <v>0</v>
      </c>
      <c r="CQ77" s="4">
        <f t="shared" si="171"/>
        <v>0</v>
      </c>
      <c r="CR77" s="4">
        <f t="shared" si="171"/>
        <v>0</v>
      </c>
      <c r="CS77" s="4">
        <f t="shared" si="171"/>
        <v>0</v>
      </c>
      <c r="CT77" s="4">
        <f t="shared" si="171"/>
        <v>0</v>
      </c>
      <c r="CU77" s="4">
        <f t="shared" si="171"/>
        <v>0</v>
      </c>
      <c r="CV77" s="4">
        <f t="shared" si="171"/>
        <v>0</v>
      </c>
      <c r="CW77" s="4">
        <f t="shared" si="171"/>
        <v>0</v>
      </c>
      <c r="CX77" s="4">
        <f t="shared" si="171"/>
        <v>0</v>
      </c>
      <c r="CY77" s="4">
        <f t="shared" si="171"/>
        <v>0</v>
      </c>
      <c r="CZ77" s="4">
        <f t="shared" si="171"/>
        <v>0</v>
      </c>
      <c r="DA77" s="4">
        <f t="shared" si="171"/>
        <v>0</v>
      </c>
      <c r="DB77" s="4">
        <f t="shared" si="171"/>
        <v>0</v>
      </c>
      <c r="DC77" s="4">
        <f t="shared" si="171"/>
        <v>0</v>
      </c>
      <c r="DD77" s="4">
        <f t="shared" si="171"/>
        <v>0</v>
      </c>
      <c r="DE77" s="4">
        <f t="shared" si="171"/>
        <v>0</v>
      </c>
      <c r="DF77" s="4">
        <f t="shared" si="171"/>
        <v>0</v>
      </c>
      <c r="DG77" s="4">
        <f t="shared" si="171"/>
        <v>0</v>
      </c>
      <c r="DH77" s="4">
        <f t="shared" si="171"/>
        <v>0</v>
      </c>
      <c r="DI77" s="4">
        <f t="shared" si="171"/>
        <v>0</v>
      </c>
      <c r="DJ77" s="4">
        <f t="shared" si="171"/>
        <v>0</v>
      </c>
      <c r="DK77" s="4">
        <f t="shared" si="171"/>
        <v>0</v>
      </c>
      <c r="DL77" s="4">
        <f t="shared" si="171"/>
        <v>0</v>
      </c>
      <c r="DM77" s="4">
        <f t="shared" si="171"/>
        <v>0</v>
      </c>
      <c r="DN77" s="4">
        <f t="shared" si="171"/>
        <v>0</v>
      </c>
      <c r="DO77" s="4">
        <f t="shared" si="171"/>
        <v>0</v>
      </c>
      <c r="DP77" s="4">
        <f t="shared" si="171"/>
        <v>0</v>
      </c>
      <c r="DQ77" s="4">
        <f t="shared" si="171"/>
        <v>0</v>
      </c>
      <c r="DR77" s="4">
        <f t="shared" si="171"/>
        <v>0</v>
      </c>
      <c r="DS77" s="4">
        <f t="shared" si="171"/>
        <v>0</v>
      </c>
      <c r="DT77" s="4">
        <f t="shared" si="171"/>
        <v>0</v>
      </c>
      <c r="DU77" s="4">
        <f t="shared" si="171"/>
        <v>0</v>
      </c>
      <c r="DV77" s="4">
        <f t="shared" si="171"/>
        <v>0</v>
      </c>
      <c r="DW77" s="4">
        <f t="shared" si="171"/>
        <v>0</v>
      </c>
      <c r="DX77" s="4">
        <f t="shared" si="171"/>
        <v>0</v>
      </c>
      <c r="DY77" s="4">
        <f t="shared" si="171"/>
        <v>0</v>
      </c>
      <c r="DZ77" s="4">
        <f t="shared" si="171"/>
        <v>0</v>
      </c>
      <c r="EA77" s="4">
        <f t="shared" ref="EA77:GL77" si="172">EA125</f>
        <v>0</v>
      </c>
      <c r="EB77" s="4">
        <f t="shared" si="172"/>
        <v>0</v>
      </c>
      <c r="EC77" s="4">
        <f t="shared" si="172"/>
        <v>0</v>
      </c>
      <c r="ED77" s="4">
        <f t="shared" si="172"/>
        <v>0</v>
      </c>
      <c r="EE77" s="4">
        <f t="shared" si="172"/>
        <v>0</v>
      </c>
      <c r="EF77" s="4">
        <f t="shared" si="172"/>
        <v>0</v>
      </c>
      <c r="EG77" s="4">
        <f t="shared" si="172"/>
        <v>0</v>
      </c>
      <c r="EH77" s="4">
        <f t="shared" si="172"/>
        <v>0</v>
      </c>
      <c r="EI77" s="4">
        <f t="shared" si="172"/>
        <v>0</v>
      </c>
      <c r="EJ77" s="4">
        <f t="shared" si="172"/>
        <v>0</v>
      </c>
      <c r="EK77" s="4">
        <f t="shared" si="172"/>
        <v>0</v>
      </c>
      <c r="EL77" s="4">
        <f t="shared" si="172"/>
        <v>0</v>
      </c>
      <c r="EM77" s="4">
        <f t="shared" si="172"/>
        <v>0</v>
      </c>
      <c r="EN77" s="4">
        <f t="shared" si="172"/>
        <v>0</v>
      </c>
      <c r="EO77" s="4">
        <f t="shared" si="172"/>
        <v>0</v>
      </c>
      <c r="EP77" s="4">
        <f t="shared" si="172"/>
        <v>0</v>
      </c>
      <c r="EQ77" s="4">
        <f t="shared" si="172"/>
        <v>0</v>
      </c>
      <c r="ER77" s="4">
        <f t="shared" si="172"/>
        <v>0</v>
      </c>
      <c r="ES77" s="4">
        <f t="shared" si="172"/>
        <v>0</v>
      </c>
      <c r="ET77" s="4">
        <f t="shared" si="172"/>
        <v>0</v>
      </c>
      <c r="EU77" s="4">
        <f t="shared" si="172"/>
        <v>0</v>
      </c>
      <c r="EV77" s="4">
        <f t="shared" si="172"/>
        <v>0</v>
      </c>
      <c r="EW77" s="4">
        <f t="shared" si="172"/>
        <v>0</v>
      </c>
      <c r="EX77" s="4">
        <f t="shared" si="172"/>
        <v>0</v>
      </c>
      <c r="EY77" s="4">
        <f t="shared" si="172"/>
        <v>0</v>
      </c>
      <c r="EZ77" s="4">
        <f t="shared" si="172"/>
        <v>0</v>
      </c>
      <c r="FA77" s="4">
        <f t="shared" si="172"/>
        <v>0</v>
      </c>
      <c r="FB77" s="4">
        <f t="shared" si="172"/>
        <v>0</v>
      </c>
      <c r="FC77" s="4">
        <f t="shared" si="172"/>
        <v>0</v>
      </c>
      <c r="FD77" s="4">
        <f t="shared" si="172"/>
        <v>0</v>
      </c>
      <c r="FE77" s="4">
        <f t="shared" si="172"/>
        <v>0</v>
      </c>
      <c r="FF77" s="4">
        <f t="shared" si="172"/>
        <v>0</v>
      </c>
      <c r="FG77" s="4">
        <f t="shared" si="172"/>
        <v>0</v>
      </c>
      <c r="FH77" s="4">
        <f t="shared" si="172"/>
        <v>0</v>
      </c>
      <c r="FI77" s="4">
        <f t="shared" si="172"/>
        <v>0</v>
      </c>
      <c r="FJ77" s="4">
        <f t="shared" si="172"/>
        <v>0</v>
      </c>
      <c r="FK77" s="4">
        <f t="shared" si="172"/>
        <v>0</v>
      </c>
      <c r="FL77" s="4">
        <f t="shared" si="172"/>
        <v>0</v>
      </c>
      <c r="FM77" s="4">
        <f t="shared" si="172"/>
        <v>0</v>
      </c>
      <c r="FN77" s="4">
        <f t="shared" si="172"/>
        <v>0</v>
      </c>
      <c r="FO77" s="4">
        <f t="shared" si="172"/>
        <v>0</v>
      </c>
      <c r="FP77" s="4">
        <f t="shared" si="172"/>
        <v>0</v>
      </c>
      <c r="FQ77" s="4">
        <f t="shared" si="172"/>
        <v>0</v>
      </c>
      <c r="FR77" s="4">
        <f t="shared" si="172"/>
        <v>0</v>
      </c>
      <c r="FS77" s="4">
        <f t="shared" si="172"/>
        <v>0</v>
      </c>
      <c r="FT77" s="4">
        <f t="shared" si="172"/>
        <v>0</v>
      </c>
      <c r="FU77" s="4">
        <f t="shared" si="172"/>
        <v>0</v>
      </c>
      <c r="FV77" s="4">
        <f t="shared" si="172"/>
        <v>0</v>
      </c>
      <c r="FW77" s="4">
        <f t="shared" si="172"/>
        <v>0</v>
      </c>
      <c r="FX77" s="4">
        <f t="shared" si="172"/>
        <v>0</v>
      </c>
      <c r="FY77" s="4">
        <f t="shared" si="172"/>
        <v>0</v>
      </c>
      <c r="FZ77" s="4">
        <f t="shared" si="172"/>
        <v>0</v>
      </c>
      <c r="GA77" s="4">
        <f t="shared" si="172"/>
        <v>0</v>
      </c>
      <c r="GB77" s="4">
        <f t="shared" si="172"/>
        <v>0</v>
      </c>
      <c r="GC77" s="4">
        <f t="shared" si="172"/>
        <v>0</v>
      </c>
      <c r="GD77" s="4">
        <f t="shared" si="172"/>
        <v>0</v>
      </c>
      <c r="GE77" s="4">
        <f t="shared" si="172"/>
        <v>0</v>
      </c>
      <c r="GF77" s="4">
        <f t="shared" si="172"/>
        <v>0</v>
      </c>
      <c r="GG77" s="4">
        <f t="shared" si="172"/>
        <v>0</v>
      </c>
      <c r="GH77" s="4">
        <f t="shared" si="172"/>
        <v>0</v>
      </c>
      <c r="GI77" s="4">
        <f t="shared" si="172"/>
        <v>0</v>
      </c>
      <c r="GJ77" s="4">
        <f t="shared" si="172"/>
        <v>0</v>
      </c>
      <c r="GK77" s="4">
        <f t="shared" si="172"/>
        <v>0</v>
      </c>
      <c r="GL77" s="4">
        <f t="shared" si="172"/>
        <v>0</v>
      </c>
      <c r="GM77" s="4">
        <f t="shared" ref="GM77:IX77" si="173">GM125</f>
        <v>0</v>
      </c>
      <c r="GN77" s="4">
        <f t="shared" si="173"/>
        <v>0</v>
      </c>
      <c r="GO77" s="4">
        <f t="shared" si="173"/>
        <v>0</v>
      </c>
      <c r="GP77" s="4">
        <f t="shared" si="173"/>
        <v>0</v>
      </c>
      <c r="GQ77" s="4">
        <f t="shared" si="173"/>
        <v>0</v>
      </c>
      <c r="GR77" s="4">
        <f t="shared" si="173"/>
        <v>0</v>
      </c>
      <c r="GS77" s="4">
        <f t="shared" si="173"/>
        <v>0</v>
      </c>
      <c r="GT77" s="4">
        <f t="shared" si="173"/>
        <v>0</v>
      </c>
      <c r="GU77" s="4">
        <f t="shared" si="173"/>
        <v>0</v>
      </c>
      <c r="GV77" s="4">
        <f t="shared" si="173"/>
        <v>0</v>
      </c>
      <c r="GW77" s="4">
        <f t="shared" si="173"/>
        <v>0</v>
      </c>
      <c r="GX77" s="4">
        <f t="shared" si="173"/>
        <v>0</v>
      </c>
      <c r="GY77" s="4">
        <f t="shared" si="173"/>
        <v>0</v>
      </c>
      <c r="GZ77" s="4">
        <f t="shared" si="173"/>
        <v>0</v>
      </c>
      <c r="HA77" s="4">
        <f t="shared" si="173"/>
        <v>0</v>
      </c>
      <c r="HB77" s="4">
        <f t="shared" si="173"/>
        <v>0</v>
      </c>
      <c r="HC77" s="4">
        <f t="shared" si="173"/>
        <v>0</v>
      </c>
      <c r="HD77" s="4">
        <f t="shared" si="173"/>
        <v>0</v>
      </c>
      <c r="HE77" s="4">
        <f t="shared" si="173"/>
        <v>0</v>
      </c>
      <c r="HF77" s="4">
        <f t="shared" si="173"/>
        <v>0</v>
      </c>
      <c r="HG77" s="4">
        <f t="shared" si="173"/>
        <v>0</v>
      </c>
      <c r="HH77" s="4">
        <f t="shared" si="173"/>
        <v>0</v>
      </c>
      <c r="HI77" s="4">
        <f t="shared" si="173"/>
        <v>0</v>
      </c>
      <c r="HJ77" s="4">
        <f t="shared" si="173"/>
        <v>0</v>
      </c>
      <c r="HK77" s="4">
        <f t="shared" si="173"/>
        <v>0</v>
      </c>
      <c r="HL77" s="4">
        <f t="shared" si="173"/>
        <v>0</v>
      </c>
      <c r="HM77" s="4">
        <f t="shared" si="173"/>
        <v>0</v>
      </c>
      <c r="HN77" s="4">
        <f t="shared" si="173"/>
        <v>0</v>
      </c>
      <c r="HO77" s="4">
        <f t="shared" si="173"/>
        <v>0</v>
      </c>
      <c r="HP77" s="4">
        <f t="shared" si="173"/>
        <v>0</v>
      </c>
      <c r="HQ77" s="4">
        <f t="shared" si="173"/>
        <v>0</v>
      </c>
      <c r="HR77" s="4">
        <f t="shared" si="173"/>
        <v>0</v>
      </c>
      <c r="HS77" s="4">
        <f t="shared" si="173"/>
        <v>0</v>
      </c>
      <c r="HT77" s="4">
        <f t="shared" si="173"/>
        <v>0</v>
      </c>
      <c r="HU77" s="4">
        <f t="shared" si="173"/>
        <v>0</v>
      </c>
      <c r="HV77" s="4">
        <f t="shared" si="173"/>
        <v>0</v>
      </c>
      <c r="HW77" s="4">
        <f t="shared" si="173"/>
        <v>0</v>
      </c>
      <c r="HX77" s="4">
        <f t="shared" si="173"/>
        <v>0</v>
      </c>
      <c r="HY77" s="4">
        <f t="shared" si="173"/>
        <v>0</v>
      </c>
      <c r="HZ77" s="4">
        <f t="shared" si="173"/>
        <v>0</v>
      </c>
      <c r="IA77" s="4">
        <f t="shared" si="173"/>
        <v>0</v>
      </c>
      <c r="IB77" s="4">
        <f t="shared" si="173"/>
        <v>0</v>
      </c>
      <c r="IC77" s="4">
        <f t="shared" si="173"/>
        <v>0</v>
      </c>
      <c r="ID77" s="4">
        <f t="shared" si="173"/>
        <v>0</v>
      </c>
      <c r="IE77" s="4">
        <f t="shared" si="173"/>
        <v>0</v>
      </c>
      <c r="IF77" s="4">
        <f t="shared" si="173"/>
        <v>0</v>
      </c>
      <c r="IG77" s="4">
        <f t="shared" si="173"/>
        <v>0</v>
      </c>
      <c r="IH77" s="4">
        <f t="shared" si="173"/>
        <v>0</v>
      </c>
      <c r="II77" s="4">
        <f t="shared" si="173"/>
        <v>0</v>
      </c>
      <c r="IJ77" s="4">
        <f t="shared" si="173"/>
        <v>0</v>
      </c>
      <c r="IK77" s="4">
        <f t="shared" si="173"/>
        <v>0</v>
      </c>
      <c r="IL77" s="4">
        <f t="shared" si="173"/>
        <v>0</v>
      </c>
      <c r="IM77" s="4">
        <f t="shared" si="173"/>
        <v>0</v>
      </c>
      <c r="IN77" s="4">
        <f t="shared" si="173"/>
        <v>0</v>
      </c>
      <c r="IO77" s="4">
        <f t="shared" si="173"/>
        <v>0</v>
      </c>
      <c r="IP77" s="4">
        <f t="shared" si="173"/>
        <v>0</v>
      </c>
      <c r="IQ77" s="4">
        <f t="shared" si="173"/>
        <v>0</v>
      </c>
      <c r="IR77" s="4">
        <f t="shared" si="173"/>
        <v>0</v>
      </c>
      <c r="IS77" s="4">
        <f t="shared" si="173"/>
        <v>0</v>
      </c>
      <c r="IT77" s="4">
        <f t="shared" si="173"/>
        <v>0</v>
      </c>
      <c r="IU77" s="4">
        <f t="shared" si="173"/>
        <v>0</v>
      </c>
      <c r="IV77" s="4">
        <f t="shared" si="173"/>
        <v>0</v>
      </c>
      <c r="IW77" s="4">
        <f t="shared" si="173"/>
        <v>0</v>
      </c>
      <c r="IX77" s="4">
        <f t="shared" si="173"/>
        <v>0</v>
      </c>
      <c r="IY77" s="4">
        <f t="shared" ref="IY77:JC77" si="174">IY125</f>
        <v>0</v>
      </c>
      <c r="IZ77" s="4">
        <f t="shared" si="174"/>
        <v>0</v>
      </c>
      <c r="JA77" s="4">
        <f t="shared" si="174"/>
        <v>0</v>
      </c>
      <c r="JB77" s="4">
        <f t="shared" si="174"/>
        <v>0</v>
      </c>
      <c r="JC77" s="4">
        <f t="shared" si="174"/>
        <v>0</v>
      </c>
    </row>
    <row r="78" spans="1:263" x14ac:dyDescent="0.4">
      <c r="A78" s="4">
        <f t="shared" si="159"/>
        <v>0</v>
      </c>
      <c r="B78">
        <v>2021</v>
      </c>
      <c r="C78" s="4">
        <f t="shared" ref="C78:BN78" si="175">C126</f>
        <v>0</v>
      </c>
      <c r="D78" s="4">
        <f t="shared" si="175"/>
        <v>0</v>
      </c>
      <c r="E78" s="4">
        <f t="shared" si="175"/>
        <v>0</v>
      </c>
      <c r="F78" s="4">
        <f t="shared" si="175"/>
        <v>0</v>
      </c>
      <c r="G78" s="4">
        <f t="shared" si="175"/>
        <v>0</v>
      </c>
      <c r="H78" s="4">
        <f t="shared" si="175"/>
        <v>0</v>
      </c>
      <c r="I78" s="4">
        <f t="shared" si="175"/>
        <v>0</v>
      </c>
      <c r="J78" s="4">
        <f t="shared" si="175"/>
        <v>0</v>
      </c>
      <c r="K78" s="4">
        <f t="shared" si="175"/>
        <v>0</v>
      </c>
      <c r="L78" s="4">
        <f t="shared" si="175"/>
        <v>0</v>
      </c>
      <c r="M78" s="4">
        <f t="shared" si="175"/>
        <v>0</v>
      </c>
      <c r="N78" s="4">
        <f t="shared" si="175"/>
        <v>0</v>
      </c>
      <c r="O78" s="4">
        <f t="shared" si="175"/>
        <v>0</v>
      </c>
      <c r="P78" s="4">
        <f t="shared" si="175"/>
        <v>0</v>
      </c>
      <c r="Q78" s="4">
        <f t="shared" si="175"/>
        <v>0</v>
      </c>
      <c r="R78" s="4">
        <f t="shared" si="175"/>
        <v>0</v>
      </c>
      <c r="S78" s="4">
        <f t="shared" si="175"/>
        <v>0</v>
      </c>
      <c r="T78" s="4">
        <f t="shared" si="175"/>
        <v>0</v>
      </c>
      <c r="U78" s="4">
        <f t="shared" si="175"/>
        <v>0</v>
      </c>
      <c r="V78" s="4">
        <f t="shared" si="175"/>
        <v>0</v>
      </c>
      <c r="W78" s="4">
        <f t="shared" si="175"/>
        <v>0</v>
      </c>
      <c r="X78" s="4">
        <f t="shared" si="175"/>
        <v>0</v>
      </c>
      <c r="Y78" s="4">
        <f t="shared" si="175"/>
        <v>0</v>
      </c>
      <c r="Z78" s="4">
        <f t="shared" si="175"/>
        <v>0</v>
      </c>
      <c r="AA78" s="4">
        <f t="shared" si="175"/>
        <v>0</v>
      </c>
      <c r="AB78" s="4">
        <f t="shared" si="175"/>
        <v>0</v>
      </c>
      <c r="AC78" s="4">
        <f t="shared" si="175"/>
        <v>0</v>
      </c>
      <c r="AD78" s="4">
        <f t="shared" si="175"/>
        <v>0</v>
      </c>
      <c r="AE78" s="4">
        <f t="shared" si="175"/>
        <v>0</v>
      </c>
      <c r="AF78" s="4">
        <f t="shared" si="175"/>
        <v>0</v>
      </c>
      <c r="AG78" s="4">
        <f t="shared" si="175"/>
        <v>0</v>
      </c>
      <c r="AH78" s="4">
        <f t="shared" si="175"/>
        <v>0</v>
      </c>
      <c r="AI78" s="4">
        <f t="shared" si="175"/>
        <v>0</v>
      </c>
      <c r="AJ78" s="4">
        <f t="shared" si="175"/>
        <v>0</v>
      </c>
      <c r="AK78" s="4">
        <f t="shared" si="175"/>
        <v>0</v>
      </c>
      <c r="AL78" s="4">
        <f t="shared" si="175"/>
        <v>0</v>
      </c>
      <c r="AM78" s="4">
        <f t="shared" si="175"/>
        <v>0</v>
      </c>
      <c r="AN78" s="4">
        <f t="shared" si="175"/>
        <v>0</v>
      </c>
      <c r="AO78" s="4">
        <f t="shared" si="175"/>
        <v>0</v>
      </c>
      <c r="AP78" s="4">
        <f t="shared" si="175"/>
        <v>0</v>
      </c>
      <c r="AQ78" s="4">
        <f t="shared" si="175"/>
        <v>0</v>
      </c>
      <c r="AR78" s="4">
        <f t="shared" si="175"/>
        <v>0</v>
      </c>
      <c r="AS78" s="4">
        <f t="shared" si="175"/>
        <v>0</v>
      </c>
      <c r="AT78" s="4">
        <f t="shared" si="175"/>
        <v>0</v>
      </c>
      <c r="AU78" s="4">
        <f t="shared" si="175"/>
        <v>0</v>
      </c>
      <c r="AV78" s="4">
        <f t="shared" si="175"/>
        <v>0</v>
      </c>
      <c r="AW78" s="4">
        <f t="shared" si="175"/>
        <v>0</v>
      </c>
      <c r="AX78" s="4">
        <f t="shared" si="175"/>
        <v>0</v>
      </c>
      <c r="AY78" s="4">
        <f t="shared" si="175"/>
        <v>0</v>
      </c>
      <c r="AZ78" s="4">
        <f t="shared" si="175"/>
        <v>0</v>
      </c>
      <c r="BA78" s="4">
        <f t="shared" si="175"/>
        <v>0</v>
      </c>
      <c r="BB78" s="4">
        <f t="shared" si="175"/>
        <v>0</v>
      </c>
      <c r="BC78" s="4">
        <f t="shared" si="175"/>
        <v>0</v>
      </c>
      <c r="BD78" s="4">
        <f t="shared" si="175"/>
        <v>0</v>
      </c>
      <c r="BE78" s="4">
        <f t="shared" si="175"/>
        <v>0</v>
      </c>
      <c r="BF78" s="4">
        <f t="shared" si="175"/>
        <v>0</v>
      </c>
      <c r="BG78" s="4">
        <f t="shared" si="175"/>
        <v>0</v>
      </c>
      <c r="BH78" s="4">
        <f t="shared" si="175"/>
        <v>0</v>
      </c>
      <c r="BI78" s="4">
        <f t="shared" si="175"/>
        <v>0</v>
      </c>
      <c r="BJ78" s="4">
        <f t="shared" si="175"/>
        <v>0</v>
      </c>
      <c r="BK78" s="4">
        <f t="shared" si="175"/>
        <v>0</v>
      </c>
      <c r="BL78" s="4">
        <f t="shared" si="175"/>
        <v>0</v>
      </c>
      <c r="BM78" s="4">
        <f t="shared" si="175"/>
        <v>0</v>
      </c>
      <c r="BN78" s="4">
        <f t="shared" si="175"/>
        <v>0</v>
      </c>
      <c r="BO78" s="4">
        <f t="shared" ref="BO78:DZ78" si="176">BO126</f>
        <v>0</v>
      </c>
      <c r="BP78" s="4">
        <f t="shared" si="176"/>
        <v>0</v>
      </c>
      <c r="BQ78" s="4">
        <f t="shared" si="176"/>
        <v>0</v>
      </c>
      <c r="BR78" s="4">
        <f t="shared" si="176"/>
        <v>0</v>
      </c>
      <c r="BS78" s="4">
        <f t="shared" si="176"/>
        <v>0</v>
      </c>
      <c r="BT78" s="4">
        <f t="shared" si="176"/>
        <v>0</v>
      </c>
      <c r="BU78" s="4">
        <f t="shared" si="176"/>
        <v>0</v>
      </c>
      <c r="BV78" s="4">
        <f t="shared" si="176"/>
        <v>0</v>
      </c>
      <c r="BW78" s="4">
        <f t="shared" si="176"/>
        <v>0</v>
      </c>
      <c r="BX78" s="4">
        <f t="shared" si="176"/>
        <v>0</v>
      </c>
      <c r="BY78" s="4">
        <f t="shared" si="176"/>
        <v>0</v>
      </c>
      <c r="BZ78" s="4">
        <f t="shared" si="176"/>
        <v>0</v>
      </c>
      <c r="CA78" s="4">
        <f t="shared" si="176"/>
        <v>0</v>
      </c>
      <c r="CB78" s="4">
        <f t="shared" si="176"/>
        <v>0</v>
      </c>
      <c r="CC78" s="4">
        <f t="shared" si="176"/>
        <v>0</v>
      </c>
      <c r="CD78" s="4">
        <f t="shared" si="176"/>
        <v>0</v>
      </c>
      <c r="CE78" s="4">
        <f t="shared" si="176"/>
        <v>0</v>
      </c>
      <c r="CF78" s="4">
        <f t="shared" si="176"/>
        <v>0</v>
      </c>
      <c r="CG78" s="4">
        <f t="shared" si="176"/>
        <v>0</v>
      </c>
      <c r="CH78" s="4">
        <f t="shared" si="176"/>
        <v>0</v>
      </c>
      <c r="CI78" s="4">
        <f t="shared" si="176"/>
        <v>0</v>
      </c>
      <c r="CJ78" s="4">
        <f t="shared" si="176"/>
        <v>0</v>
      </c>
      <c r="CK78" s="4">
        <f t="shared" si="176"/>
        <v>0</v>
      </c>
      <c r="CL78" s="4">
        <f t="shared" si="176"/>
        <v>0</v>
      </c>
      <c r="CM78" s="4">
        <f t="shared" si="176"/>
        <v>0</v>
      </c>
      <c r="CN78" s="4">
        <f t="shared" si="176"/>
        <v>0</v>
      </c>
      <c r="CO78" s="4">
        <f t="shared" si="176"/>
        <v>0</v>
      </c>
      <c r="CP78" s="4">
        <f t="shared" si="176"/>
        <v>0</v>
      </c>
      <c r="CQ78" s="4">
        <f t="shared" si="176"/>
        <v>0</v>
      </c>
      <c r="CR78" s="4">
        <f t="shared" si="176"/>
        <v>0</v>
      </c>
      <c r="CS78" s="4">
        <f t="shared" si="176"/>
        <v>0</v>
      </c>
      <c r="CT78" s="4">
        <f t="shared" si="176"/>
        <v>0</v>
      </c>
      <c r="CU78" s="4">
        <f t="shared" si="176"/>
        <v>0</v>
      </c>
      <c r="CV78" s="4">
        <f t="shared" si="176"/>
        <v>0</v>
      </c>
      <c r="CW78" s="4">
        <f t="shared" si="176"/>
        <v>0</v>
      </c>
      <c r="CX78" s="4">
        <f t="shared" si="176"/>
        <v>0</v>
      </c>
      <c r="CY78" s="4">
        <f t="shared" si="176"/>
        <v>0</v>
      </c>
      <c r="CZ78" s="4">
        <f t="shared" si="176"/>
        <v>0</v>
      </c>
      <c r="DA78" s="4">
        <f t="shared" si="176"/>
        <v>0</v>
      </c>
      <c r="DB78" s="4">
        <f t="shared" si="176"/>
        <v>0</v>
      </c>
      <c r="DC78" s="4">
        <f t="shared" si="176"/>
        <v>0</v>
      </c>
      <c r="DD78" s="4">
        <f t="shared" si="176"/>
        <v>0</v>
      </c>
      <c r="DE78" s="4">
        <f t="shared" si="176"/>
        <v>0</v>
      </c>
      <c r="DF78" s="4">
        <f t="shared" si="176"/>
        <v>0</v>
      </c>
      <c r="DG78" s="4">
        <f t="shared" si="176"/>
        <v>0</v>
      </c>
      <c r="DH78" s="4">
        <f t="shared" si="176"/>
        <v>0</v>
      </c>
      <c r="DI78" s="4">
        <f t="shared" si="176"/>
        <v>0</v>
      </c>
      <c r="DJ78" s="4">
        <f t="shared" si="176"/>
        <v>0</v>
      </c>
      <c r="DK78" s="4">
        <f t="shared" si="176"/>
        <v>0</v>
      </c>
      <c r="DL78" s="4">
        <f t="shared" si="176"/>
        <v>0</v>
      </c>
      <c r="DM78" s="4">
        <f t="shared" si="176"/>
        <v>0</v>
      </c>
      <c r="DN78" s="4">
        <f t="shared" si="176"/>
        <v>0</v>
      </c>
      <c r="DO78" s="4">
        <f t="shared" si="176"/>
        <v>0</v>
      </c>
      <c r="DP78" s="4">
        <f t="shared" si="176"/>
        <v>0</v>
      </c>
      <c r="DQ78" s="4">
        <f t="shared" si="176"/>
        <v>0</v>
      </c>
      <c r="DR78" s="4">
        <f t="shared" si="176"/>
        <v>0</v>
      </c>
      <c r="DS78" s="4">
        <f t="shared" si="176"/>
        <v>0</v>
      </c>
      <c r="DT78" s="4">
        <f t="shared" si="176"/>
        <v>0</v>
      </c>
      <c r="DU78" s="4">
        <f t="shared" si="176"/>
        <v>0</v>
      </c>
      <c r="DV78" s="4">
        <f t="shared" si="176"/>
        <v>0</v>
      </c>
      <c r="DW78" s="4">
        <f t="shared" si="176"/>
        <v>0</v>
      </c>
      <c r="DX78" s="4">
        <f t="shared" si="176"/>
        <v>0</v>
      </c>
      <c r="DY78" s="4">
        <f t="shared" si="176"/>
        <v>0</v>
      </c>
      <c r="DZ78" s="4">
        <f t="shared" si="176"/>
        <v>0</v>
      </c>
      <c r="EA78" s="4">
        <f t="shared" ref="EA78:GL78" si="177">EA126</f>
        <v>0</v>
      </c>
      <c r="EB78" s="4">
        <f t="shared" si="177"/>
        <v>0</v>
      </c>
      <c r="EC78" s="4">
        <f t="shared" si="177"/>
        <v>0</v>
      </c>
      <c r="ED78" s="4">
        <f t="shared" si="177"/>
        <v>0</v>
      </c>
      <c r="EE78" s="4">
        <f t="shared" si="177"/>
        <v>0</v>
      </c>
      <c r="EF78" s="4">
        <f t="shared" si="177"/>
        <v>0</v>
      </c>
      <c r="EG78" s="4">
        <f t="shared" si="177"/>
        <v>0</v>
      </c>
      <c r="EH78" s="4">
        <f t="shared" si="177"/>
        <v>0</v>
      </c>
      <c r="EI78" s="4">
        <f t="shared" si="177"/>
        <v>0</v>
      </c>
      <c r="EJ78" s="4">
        <f t="shared" si="177"/>
        <v>0</v>
      </c>
      <c r="EK78" s="4">
        <f t="shared" si="177"/>
        <v>0</v>
      </c>
      <c r="EL78" s="4">
        <f t="shared" si="177"/>
        <v>0</v>
      </c>
      <c r="EM78" s="4">
        <f t="shared" si="177"/>
        <v>0</v>
      </c>
      <c r="EN78" s="4">
        <f t="shared" si="177"/>
        <v>0</v>
      </c>
      <c r="EO78" s="4">
        <f t="shared" si="177"/>
        <v>0</v>
      </c>
      <c r="EP78" s="4">
        <f t="shared" si="177"/>
        <v>0</v>
      </c>
      <c r="EQ78" s="4">
        <f t="shared" si="177"/>
        <v>0</v>
      </c>
      <c r="ER78" s="4">
        <f t="shared" si="177"/>
        <v>0</v>
      </c>
      <c r="ES78" s="4">
        <f t="shared" si="177"/>
        <v>0</v>
      </c>
      <c r="ET78" s="4">
        <f t="shared" si="177"/>
        <v>0</v>
      </c>
      <c r="EU78" s="4">
        <f t="shared" si="177"/>
        <v>0</v>
      </c>
      <c r="EV78" s="4">
        <f t="shared" si="177"/>
        <v>0</v>
      </c>
      <c r="EW78" s="4">
        <f t="shared" si="177"/>
        <v>0</v>
      </c>
      <c r="EX78" s="4">
        <f t="shared" si="177"/>
        <v>0</v>
      </c>
      <c r="EY78" s="4">
        <f t="shared" si="177"/>
        <v>0</v>
      </c>
      <c r="EZ78" s="4">
        <f t="shared" si="177"/>
        <v>0</v>
      </c>
      <c r="FA78" s="4">
        <f t="shared" si="177"/>
        <v>0</v>
      </c>
      <c r="FB78" s="4">
        <f t="shared" si="177"/>
        <v>0</v>
      </c>
      <c r="FC78" s="4">
        <f t="shared" si="177"/>
        <v>0</v>
      </c>
      <c r="FD78" s="4">
        <f t="shared" si="177"/>
        <v>0</v>
      </c>
      <c r="FE78" s="4">
        <f t="shared" si="177"/>
        <v>0</v>
      </c>
      <c r="FF78" s="4">
        <f t="shared" si="177"/>
        <v>0</v>
      </c>
      <c r="FG78" s="4">
        <f t="shared" si="177"/>
        <v>0</v>
      </c>
      <c r="FH78" s="4">
        <f t="shared" si="177"/>
        <v>0</v>
      </c>
      <c r="FI78" s="4">
        <f t="shared" si="177"/>
        <v>0</v>
      </c>
      <c r="FJ78" s="4">
        <f t="shared" si="177"/>
        <v>0</v>
      </c>
      <c r="FK78" s="4">
        <f t="shared" si="177"/>
        <v>0</v>
      </c>
      <c r="FL78" s="4">
        <f t="shared" si="177"/>
        <v>0</v>
      </c>
      <c r="FM78" s="4">
        <f t="shared" si="177"/>
        <v>0</v>
      </c>
      <c r="FN78" s="4">
        <f t="shared" si="177"/>
        <v>0</v>
      </c>
      <c r="FO78" s="4">
        <f t="shared" si="177"/>
        <v>0</v>
      </c>
      <c r="FP78" s="4">
        <f t="shared" si="177"/>
        <v>0</v>
      </c>
      <c r="FQ78" s="4">
        <f t="shared" si="177"/>
        <v>0</v>
      </c>
      <c r="FR78" s="4">
        <f t="shared" si="177"/>
        <v>0</v>
      </c>
      <c r="FS78" s="4">
        <f t="shared" si="177"/>
        <v>0</v>
      </c>
      <c r="FT78" s="4">
        <f t="shared" si="177"/>
        <v>0</v>
      </c>
      <c r="FU78" s="4">
        <f t="shared" si="177"/>
        <v>0</v>
      </c>
      <c r="FV78" s="4">
        <f t="shared" si="177"/>
        <v>0</v>
      </c>
      <c r="FW78" s="4">
        <f t="shared" si="177"/>
        <v>0</v>
      </c>
      <c r="FX78" s="4">
        <f t="shared" si="177"/>
        <v>0</v>
      </c>
      <c r="FY78" s="4">
        <f t="shared" si="177"/>
        <v>0</v>
      </c>
      <c r="FZ78" s="4">
        <f t="shared" si="177"/>
        <v>0</v>
      </c>
      <c r="GA78" s="4">
        <f t="shared" si="177"/>
        <v>0</v>
      </c>
      <c r="GB78" s="4">
        <f t="shared" si="177"/>
        <v>0</v>
      </c>
      <c r="GC78" s="4">
        <f t="shared" si="177"/>
        <v>0</v>
      </c>
      <c r="GD78" s="4">
        <f t="shared" si="177"/>
        <v>0</v>
      </c>
      <c r="GE78" s="4">
        <f t="shared" si="177"/>
        <v>0</v>
      </c>
      <c r="GF78" s="4">
        <f t="shared" si="177"/>
        <v>0</v>
      </c>
      <c r="GG78" s="4">
        <f t="shared" si="177"/>
        <v>0</v>
      </c>
      <c r="GH78" s="4">
        <f t="shared" si="177"/>
        <v>0</v>
      </c>
      <c r="GI78" s="4">
        <f t="shared" si="177"/>
        <v>0</v>
      </c>
      <c r="GJ78" s="4">
        <f t="shared" si="177"/>
        <v>0</v>
      </c>
      <c r="GK78" s="4">
        <f t="shared" si="177"/>
        <v>0</v>
      </c>
      <c r="GL78" s="4">
        <f t="shared" si="177"/>
        <v>0</v>
      </c>
      <c r="GM78" s="4">
        <f t="shared" ref="GM78:IX78" si="178">GM126</f>
        <v>0</v>
      </c>
      <c r="GN78" s="4">
        <f t="shared" si="178"/>
        <v>0</v>
      </c>
      <c r="GO78" s="4">
        <f t="shared" si="178"/>
        <v>0</v>
      </c>
      <c r="GP78" s="4">
        <f t="shared" si="178"/>
        <v>0</v>
      </c>
      <c r="GQ78" s="4">
        <f t="shared" si="178"/>
        <v>0</v>
      </c>
      <c r="GR78" s="4">
        <f t="shared" si="178"/>
        <v>0</v>
      </c>
      <c r="GS78" s="4">
        <f t="shared" si="178"/>
        <v>0</v>
      </c>
      <c r="GT78" s="4">
        <f t="shared" si="178"/>
        <v>0</v>
      </c>
      <c r="GU78" s="4">
        <f t="shared" si="178"/>
        <v>0</v>
      </c>
      <c r="GV78" s="4">
        <f t="shared" si="178"/>
        <v>0</v>
      </c>
      <c r="GW78" s="4">
        <f t="shared" si="178"/>
        <v>0</v>
      </c>
      <c r="GX78" s="4">
        <f t="shared" si="178"/>
        <v>0</v>
      </c>
      <c r="GY78" s="4">
        <f t="shared" si="178"/>
        <v>0</v>
      </c>
      <c r="GZ78" s="4">
        <f t="shared" si="178"/>
        <v>0</v>
      </c>
      <c r="HA78" s="4">
        <f t="shared" si="178"/>
        <v>0</v>
      </c>
      <c r="HB78" s="4">
        <f t="shared" si="178"/>
        <v>0</v>
      </c>
      <c r="HC78" s="4">
        <f t="shared" si="178"/>
        <v>0</v>
      </c>
      <c r="HD78" s="4">
        <f t="shared" si="178"/>
        <v>0</v>
      </c>
      <c r="HE78" s="4">
        <f t="shared" si="178"/>
        <v>0</v>
      </c>
      <c r="HF78" s="4">
        <f t="shared" si="178"/>
        <v>0</v>
      </c>
      <c r="HG78" s="4">
        <f t="shared" si="178"/>
        <v>0</v>
      </c>
      <c r="HH78" s="4">
        <f t="shared" si="178"/>
        <v>0</v>
      </c>
      <c r="HI78" s="4">
        <f t="shared" si="178"/>
        <v>0</v>
      </c>
      <c r="HJ78" s="4">
        <f t="shared" si="178"/>
        <v>0</v>
      </c>
      <c r="HK78" s="4">
        <f t="shared" si="178"/>
        <v>0</v>
      </c>
      <c r="HL78" s="4">
        <f t="shared" si="178"/>
        <v>0</v>
      </c>
      <c r="HM78" s="4">
        <f t="shared" si="178"/>
        <v>0</v>
      </c>
      <c r="HN78" s="4">
        <f t="shared" si="178"/>
        <v>0</v>
      </c>
      <c r="HO78" s="4">
        <f t="shared" si="178"/>
        <v>0</v>
      </c>
      <c r="HP78" s="4">
        <f t="shared" si="178"/>
        <v>0</v>
      </c>
      <c r="HQ78" s="4">
        <f t="shared" si="178"/>
        <v>0</v>
      </c>
      <c r="HR78" s="4">
        <f t="shared" si="178"/>
        <v>0</v>
      </c>
      <c r="HS78" s="4">
        <f t="shared" si="178"/>
        <v>0</v>
      </c>
      <c r="HT78" s="4">
        <f t="shared" si="178"/>
        <v>0</v>
      </c>
      <c r="HU78" s="4">
        <f t="shared" si="178"/>
        <v>0</v>
      </c>
      <c r="HV78" s="4">
        <f t="shared" si="178"/>
        <v>0</v>
      </c>
      <c r="HW78" s="4">
        <f t="shared" si="178"/>
        <v>0</v>
      </c>
      <c r="HX78" s="4">
        <f t="shared" si="178"/>
        <v>0</v>
      </c>
      <c r="HY78" s="4">
        <f t="shared" si="178"/>
        <v>0</v>
      </c>
      <c r="HZ78" s="4">
        <f t="shared" si="178"/>
        <v>0</v>
      </c>
      <c r="IA78" s="4">
        <f t="shared" si="178"/>
        <v>0</v>
      </c>
      <c r="IB78" s="4">
        <f t="shared" si="178"/>
        <v>0</v>
      </c>
      <c r="IC78" s="4">
        <f t="shared" si="178"/>
        <v>0</v>
      </c>
      <c r="ID78" s="4">
        <f t="shared" si="178"/>
        <v>0</v>
      </c>
      <c r="IE78" s="4">
        <f t="shared" si="178"/>
        <v>0</v>
      </c>
      <c r="IF78" s="4">
        <f t="shared" si="178"/>
        <v>0</v>
      </c>
      <c r="IG78" s="4">
        <f t="shared" si="178"/>
        <v>0</v>
      </c>
      <c r="IH78" s="4">
        <f t="shared" si="178"/>
        <v>0</v>
      </c>
      <c r="II78" s="4">
        <f t="shared" si="178"/>
        <v>0</v>
      </c>
      <c r="IJ78" s="4">
        <f t="shared" si="178"/>
        <v>0</v>
      </c>
      <c r="IK78" s="4">
        <f t="shared" si="178"/>
        <v>0</v>
      </c>
      <c r="IL78" s="4">
        <f t="shared" si="178"/>
        <v>0</v>
      </c>
      <c r="IM78" s="4">
        <f t="shared" si="178"/>
        <v>0</v>
      </c>
      <c r="IN78" s="4">
        <f t="shared" si="178"/>
        <v>0</v>
      </c>
      <c r="IO78" s="4">
        <f t="shared" si="178"/>
        <v>0</v>
      </c>
      <c r="IP78" s="4">
        <f t="shared" si="178"/>
        <v>0</v>
      </c>
      <c r="IQ78" s="4">
        <f t="shared" si="178"/>
        <v>0</v>
      </c>
      <c r="IR78" s="4">
        <f t="shared" si="178"/>
        <v>0</v>
      </c>
      <c r="IS78" s="4">
        <f t="shared" si="178"/>
        <v>0</v>
      </c>
      <c r="IT78" s="4">
        <f t="shared" si="178"/>
        <v>0</v>
      </c>
      <c r="IU78" s="4">
        <f t="shared" si="178"/>
        <v>0</v>
      </c>
      <c r="IV78" s="4">
        <f t="shared" si="178"/>
        <v>0</v>
      </c>
      <c r="IW78" s="4">
        <f t="shared" si="178"/>
        <v>0</v>
      </c>
      <c r="IX78" s="4">
        <f t="shared" si="178"/>
        <v>0</v>
      </c>
      <c r="IY78" s="4">
        <f t="shared" ref="IY78:JC78" si="179">IY126</f>
        <v>0</v>
      </c>
      <c r="IZ78" s="4">
        <f t="shared" si="179"/>
        <v>0</v>
      </c>
      <c r="JA78" s="4">
        <f t="shared" si="179"/>
        <v>0</v>
      </c>
      <c r="JB78" s="4">
        <f t="shared" si="179"/>
        <v>0</v>
      </c>
      <c r="JC78" s="4">
        <f t="shared" si="179"/>
        <v>0</v>
      </c>
    </row>
    <row r="79" spans="1:263" x14ac:dyDescent="0.4">
      <c r="A79" s="4">
        <f t="shared" si="159"/>
        <v>0</v>
      </c>
      <c r="B79">
        <v>2022</v>
      </c>
      <c r="C79" s="4">
        <f t="shared" ref="C79:BN79" si="180">C127</f>
        <v>0</v>
      </c>
      <c r="D79" s="4">
        <f t="shared" si="180"/>
        <v>0</v>
      </c>
      <c r="E79" s="4">
        <f t="shared" si="180"/>
        <v>0</v>
      </c>
      <c r="F79" s="4">
        <f t="shared" si="180"/>
        <v>0</v>
      </c>
      <c r="G79" s="4">
        <f t="shared" si="180"/>
        <v>0</v>
      </c>
      <c r="H79" s="4">
        <f t="shared" si="180"/>
        <v>0</v>
      </c>
      <c r="I79" s="4">
        <f t="shared" si="180"/>
        <v>0</v>
      </c>
      <c r="J79" s="4">
        <f t="shared" si="180"/>
        <v>0</v>
      </c>
      <c r="K79" s="4">
        <f t="shared" si="180"/>
        <v>0</v>
      </c>
      <c r="L79" s="4">
        <f t="shared" si="180"/>
        <v>0</v>
      </c>
      <c r="M79" s="4">
        <f t="shared" si="180"/>
        <v>0</v>
      </c>
      <c r="N79" s="4">
        <f t="shared" si="180"/>
        <v>0</v>
      </c>
      <c r="O79" s="4">
        <f t="shared" si="180"/>
        <v>0</v>
      </c>
      <c r="P79" s="4">
        <f t="shared" si="180"/>
        <v>0</v>
      </c>
      <c r="Q79" s="4">
        <f t="shared" si="180"/>
        <v>0</v>
      </c>
      <c r="R79" s="4">
        <f t="shared" si="180"/>
        <v>0</v>
      </c>
      <c r="S79" s="4">
        <f t="shared" si="180"/>
        <v>0</v>
      </c>
      <c r="T79" s="4">
        <f t="shared" si="180"/>
        <v>0</v>
      </c>
      <c r="U79" s="4">
        <f t="shared" si="180"/>
        <v>0</v>
      </c>
      <c r="V79" s="4">
        <f t="shared" si="180"/>
        <v>0</v>
      </c>
      <c r="W79" s="4">
        <f t="shared" si="180"/>
        <v>0</v>
      </c>
      <c r="X79" s="4">
        <f t="shared" si="180"/>
        <v>0</v>
      </c>
      <c r="Y79" s="4">
        <f t="shared" si="180"/>
        <v>0</v>
      </c>
      <c r="Z79" s="4">
        <f t="shared" si="180"/>
        <v>0</v>
      </c>
      <c r="AA79" s="4">
        <f t="shared" si="180"/>
        <v>0</v>
      </c>
      <c r="AB79" s="4">
        <f t="shared" si="180"/>
        <v>0</v>
      </c>
      <c r="AC79" s="4">
        <f t="shared" si="180"/>
        <v>0</v>
      </c>
      <c r="AD79" s="4">
        <f t="shared" si="180"/>
        <v>0</v>
      </c>
      <c r="AE79" s="4">
        <f t="shared" si="180"/>
        <v>0</v>
      </c>
      <c r="AF79" s="4">
        <f t="shared" si="180"/>
        <v>0</v>
      </c>
      <c r="AG79" s="4">
        <f t="shared" si="180"/>
        <v>0</v>
      </c>
      <c r="AH79" s="4">
        <f t="shared" si="180"/>
        <v>0</v>
      </c>
      <c r="AI79" s="4">
        <f t="shared" si="180"/>
        <v>0</v>
      </c>
      <c r="AJ79" s="4">
        <f t="shared" si="180"/>
        <v>0</v>
      </c>
      <c r="AK79" s="4">
        <f t="shared" si="180"/>
        <v>0</v>
      </c>
      <c r="AL79" s="4">
        <f t="shared" si="180"/>
        <v>0</v>
      </c>
      <c r="AM79" s="4">
        <f t="shared" si="180"/>
        <v>0</v>
      </c>
      <c r="AN79" s="4">
        <f t="shared" si="180"/>
        <v>0</v>
      </c>
      <c r="AO79" s="4">
        <f t="shared" si="180"/>
        <v>0</v>
      </c>
      <c r="AP79" s="4">
        <f t="shared" si="180"/>
        <v>0</v>
      </c>
      <c r="AQ79" s="4">
        <f t="shared" si="180"/>
        <v>0</v>
      </c>
      <c r="AR79" s="4">
        <f t="shared" si="180"/>
        <v>0</v>
      </c>
      <c r="AS79" s="4">
        <f t="shared" si="180"/>
        <v>0</v>
      </c>
      <c r="AT79" s="4">
        <f t="shared" si="180"/>
        <v>0</v>
      </c>
      <c r="AU79" s="4">
        <f t="shared" si="180"/>
        <v>0</v>
      </c>
      <c r="AV79" s="4">
        <f t="shared" si="180"/>
        <v>0</v>
      </c>
      <c r="AW79" s="4">
        <f t="shared" si="180"/>
        <v>0</v>
      </c>
      <c r="AX79" s="4">
        <f t="shared" si="180"/>
        <v>0</v>
      </c>
      <c r="AY79" s="4">
        <f t="shared" si="180"/>
        <v>0</v>
      </c>
      <c r="AZ79" s="4">
        <f t="shared" si="180"/>
        <v>0</v>
      </c>
      <c r="BA79" s="4">
        <f t="shared" si="180"/>
        <v>0</v>
      </c>
      <c r="BB79" s="4">
        <f t="shared" si="180"/>
        <v>0</v>
      </c>
      <c r="BC79" s="4">
        <f t="shared" si="180"/>
        <v>0</v>
      </c>
      <c r="BD79" s="4">
        <f t="shared" si="180"/>
        <v>0</v>
      </c>
      <c r="BE79" s="4">
        <f t="shared" si="180"/>
        <v>0</v>
      </c>
      <c r="BF79" s="4">
        <f t="shared" si="180"/>
        <v>0</v>
      </c>
      <c r="BG79" s="4">
        <f t="shared" si="180"/>
        <v>0</v>
      </c>
      <c r="BH79" s="4">
        <f t="shared" si="180"/>
        <v>0</v>
      </c>
      <c r="BI79" s="4">
        <f t="shared" si="180"/>
        <v>0</v>
      </c>
      <c r="BJ79" s="4">
        <f t="shared" si="180"/>
        <v>0</v>
      </c>
      <c r="BK79" s="4">
        <f t="shared" si="180"/>
        <v>0</v>
      </c>
      <c r="BL79" s="4">
        <f t="shared" si="180"/>
        <v>0</v>
      </c>
      <c r="BM79" s="4">
        <f t="shared" si="180"/>
        <v>0</v>
      </c>
      <c r="BN79" s="4">
        <f t="shared" si="180"/>
        <v>0</v>
      </c>
      <c r="BO79" s="4">
        <f t="shared" ref="BO79:DZ79" si="181">BO127</f>
        <v>0</v>
      </c>
      <c r="BP79" s="4">
        <f t="shared" si="181"/>
        <v>0</v>
      </c>
      <c r="BQ79" s="4">
        <f t="shared" si="181"/>
        <v>0</v>
      </c>
      <c r="BR79" s="4">
        <f t="shared" si="181"/>
        <v>0</v>
      </c>
      <c r="BS79" s="4">
        <f t="shared" si="181"/>
        <v>0</v>
      </c>
      <c r="BT79" s="4">
        <f t="shared" si="181"/>
        <v>0</v>
      </c>
      <c r="BU79" s="4">
        <f t="shared" si="181"/>
        <v>0</v>
      </c>
      <c r="BV79" s="4">
        <f t="shared" si="181"/>
        <v>0</v>
      </c>
      <c r="BW79" s="4">
        <f t="shared" si="181"/>
        <v>0</v>
      </c>
      <c r="BX79" s="4">
        <f t="shared" si="181"/>
        <v>0</v>
      </c>
      <c r="BY79" s="4">
        <f t="shared" si="181"/>
        <v>0</v>
      </c>
      <c r="BZ79" s="4">
        <f t="shared" si="181"/>
        <v>0</v>
      </c>
      <c r="CA79" s="4">
        <f t="shared" si="181"/>
        <v>0</v>
      </c>
      <c r="CB79" s="4">
        <f t="shared" si="181"/>
        <v>0</v>
      </c>
      <c r="CC79" s="4">
        <f t="shared" si="181"/>
        <v>0</v>
      </c>
      <c r="CD79" s="4">
        <f t="shared" si="181"/>
        <v>0</v>
      </c>
      <c r="CE79" s="4">
        <f t="shared" si="181"/>
        <v>0</v>
      </c>
      <c r="CF79" s="4">
        <f t="shared" si="181"/>
        <v>0</v>
      </c>
      <c r="CG79" s="4">
        <f t="shared" si="181"/>
        <v>0</v>
      </c>
      <c r="CH79" s="4">
        <f t="shared" si="181"/>
        <v>0</v>
      </c>
      <c r="CI79" s="4">
        <f t="shared" si="181"/>
        <v>0</v>
      </c>
      <c r="CJ79" s="4">
        <f t="shared" si="181"/>
        <v>0</v>
      </c>
      <c r="CK79" s="4">
        <f t="shared" si="181"/>
        <v>0</v>
      </c>
      <c r="CL79" s="4">
        <f t="shared" si="181"/>
        <v>0</v>
      </c>
      <c r="CM79" s="4">
        <f t="shared" si="181"/>
        <v>0</v>
      </c>
      <c r="CN79" s="4">
        <f t="shared" si="181"/>
        <v>0</v>
      </c>
      <c r="CO79" s="4">
        <f t="shared" si="181"/>
        <v>0</v>
      </c>
      <c r="CP79" s="4">
        <f t="shared" si="181"/>
        <v>0</v>
      </c>
      <c r="CQ79" s="4">
        <f t="shared" si="181"/>
        <v>0</v>
      </c>
      <c r="CR79" s="4">
        <f t="shared" si="181"/>
        <v>0</v>
      </c>
      <c r="CS79" s="4">
        <f t="shared" si="181"/>
        <v>0</v>
      </c>
      <c r="CT79" s="4">
        <f t="shared" si="181"/>
        <v>0</v>
      </c>
      <c r="CU79" s="4">
        <f t="shared" si="181"/>
        <v>0</v>
      </c>
      <c r="CV79" s="4">
        <f t="shared" si="181"/>
        <v>0</v>
      </c>
      <c r="CW79" s="4">
        <f t="shared" si="181"/>
        <v>0</v>
      </c>
      <c r="CX79" s="4">
        <f t="shared" si="181"/>
        <v>0</v>
      </c>
      <c r="CY79" s="4">
        <f t="shared" si="181"/>
        <v>0</v>
      </c>
      <c r="CZ79" s="4">
        <f t="shared" si="181"/>
        <v>0</v>
      </c>
      <c r="DA79" s="4">
        <f t="shared" si="181"/>
        <v>0</v>
      </c>
      <c r="DB79" s="4">
        <f t="shared" si="181"/>
        <v>0</v>
      </c>
      <c r="DC79" s="4">
        <f t="shared" si="181"/>
        <v>0</v>
      </c>
      <c r="DD79" s="4">
        <f t="shared" si="181"/>
        <v>0</v>
      </c>
      <c r="DE79" s="4">
        <f t="shared" si="181"/>
        <v>0</v>
      </c>
      <c r="DF79" s="4">
        <f t="shared" si="181"/>
        <v>0</v>
      </c>
      <c r="DG79" s="4">
        <f t="shared" si="181"/>
        <v>0</v>
      </c>
      <c r="DH79" s="4">
        <f t="shared" si="181"/>
        <v>0</v>
      </c>
      <c r="DI79" s="4">
        <f t="shared" si="181"/>
        <v>0</v>
      </c>
      <c r="DJ79" s="4">
        <f t="shared" si="181"/>
        <v>0</v>
      </c>
      <c r="DK79" s="4">
        <f t="shared" si="181"/>
        <v>0</v>
      </c>
      <c r="DL79" s="4">
        <f t="shared" si="181"/>
        <v>0</v>
      </c>
      <c r="DM79" s="4">
        <f t="shared" si="181"/>
        <v>0</v>
      </c>
      <c r="DN79" s="4">
        <f t="shared" si="181"/>
        <v>0</v>
      </c>
      <c r="DO79" s="4">
        <f t="shared" si="181"/>
        <v>0</v>
      </c>
      <c r="DP79" s="4">
        <f t="shared" si="181"/>
        <v>0</v>
      </c>
      <c r="DQ79" s="4">
        <f t="shared" si="181"/>
        <v>0</v>
      </c>
      <c r="DR79" s="4">
        <f t="shared" si="181"/>
        <v>0</v>
      </c>
      <c r="DS79" s="4">
        <f t="shared" si="181"/>
        <v>0</v>
      </c>
      <c r="DT79" s="4">
        <f t="shared" si="181"/>
        <v>0</v>
      </c>
      <c r="DU79" s="4">
        <f t="shared" si="181"/>
        <v>0</v>
      </c>
      <c r="DV79" s="4">
        <f t="shared" si="181"/>
        <v>0</v>
      </c>
      <c r="DW79" s="4">
        <f t="shared" si="181"/>
        <v>0</v>
      </c>
      <c r="DX79" s="4">
        <f t="shared" si="181"/>
        <v>0</v>
      </c>
      <c r="DY79" s="4">
        <f t="shared" si="181"/>
        <v>0</v>
      </c>
      <c r="DZ79" s="4">
        <f t="shared" si="181"/>
        <v>0</v>
      </c>
      <c r="EA79" s="4">
        <f t="shared" ref="EA79:GL79" si="182">EA127</f>
        <v>0</v>
      </c>
      <c r="EB79" s="4">
        <f t="shared" si="182"/>
        <v>0</v>
      </c>
      <c r="EC79" s="4">
        <f t="shared" si="182"/>
        <v>0</v>
      </c>
      <c r="ED79" s="4">
        <f t="shared" si="182"/>
        <v>0</v>
      </c>
      <c r="EE79" s="4">
        <f t="shared" si="182"/>
        <v>0</v>
      </c>
      <c r="EF79" s="4">
        <f t="shared" si="182"/>
        <v>0</v>
      </c>
      <c r="EG79" s="4">
        <f t="shared" si="182"/>
        <v>0</v>
      </c>
      <c r="EH79" s="4">
        <f t="shared" si="182"/>
        <v>0</v>
      </c>
      <c r="EI79" s="4">
        <f t="shared" si="182"/>
        <v>0</v>
      </c>
      <c r="EJ79" s="4">
        <f t="shared" si="182"/>
        <v>0</v>
      </c>
      <c r="EK79" s="4">
        <f t="shared" si="182"/>
        <v>0</v>
      </c>
      <c r="EL79" s="4">
        <f t="shared" si="182"/>
        <v>0</v>
      </c>
      <c r="EM79" s="4">
        <f t="shared" si="182"/>
        <v>0</v>
      </c>
      <c r="EN79" s="4">
        <f t="shared" si="182"/>
        <v>0</v>
      </c>
      <c r="EO79" s="4">
        <f t="shared" si="182"/>
        <v>0</v>
      </c>
      <c r="EP79" s="4">
        <f t="shared" si="182"/>
        <v>0</v>
      </c>
      <c r="EQ79" s="4">
        <f t="shared" si="182"/>
        <v>0</v>
      </c>
      <c r="ER79" s="4">
        <f t="shared" si="182"/>
        <v>0</v>
      </c>
      <c r="ES79" s="4">
        <f t="shared" si="182"/>
        <v>0</v>
      </c>
      <c r="ET79" s="4">
        <f t="shared" si="182"/>
        <v>0</v>
      </c>
      <c r="EU79" s="4">
        <f t="shared" si="182"/>
        <v>0</v>
      </c>
      <c r="EV79" s="4">
        <f t="shared" si="182"/>
        <v>0</v>
      </c>
      <c r="EW79" s="4">
        <f t="shared" si="182"/>
        <v>0</v>
      </c>
      <c r="EX79" s="4">
        <f t="shared" si="182"/>
        <v>0</v>
      </c>
      <c r="EY79" s="4">
        <f t="shared" si="182"/>
        <v>0</v>
      </c>
      <c r="EZ79" s="4">
        <f t="shared" si="182"/>
        <v>0</v>
      </c>
      <c r="FA79" s="4">
        <f t="shared" si="182"/>
        <v>0</v>
      </c>
      <c r="FB79" s="4">
        <f t="shared" si="182"/>
        <v>0</v>
      </c>
      <c r="FC79" s="4">
        <f t="shared" si="182"/>
        <v>0</v>
      </c>
      <c r="FD79" s="4">
        <f t="shared" si="182"/>
        <v>0</v>
      </c>
      <c r="FE79" s="4">
        <f t="shared" si="182"/>
        <v>0</v>
      </c>
      <c r="FF79" s="4">
        <f t="shared" si="182"/>
        <v>0</v>
      </c>
      <c r="FG79" s="4">
        <f t="shared" si="182"/>
        <v>0</v>
      </c>
      <c r="FH79" s="4">
        <f t="shared" si="182"/>
        <v>0</v>
      </c>
      <c r="FI79" s="4">
        <f t="shared" si="182"/>
        <v>0</v>
      </c>
      <c r="FJ79" s="4">
        <f t="shared" si="182"/>
        <v>0</v>
      </c>
      <c r="FK79" s="4">
        <f t="shared" si="182"/>
        <v>0</v>
      </c>
      <c r="FL79" s="4">
        <f t="shared" si="182"/>
        <v>0</v>
      </c>
      <c r="FM79" s="4">
        <f t="shared" si="182"/>
        <v>0</v>
      </c>
      <c r="FN79" s="4">
        <f t="shared" si="182"/>
        <v>0</v>
      </c>
      <c r="FO79" s="4">
        <f t="shared" si="182"/>
        <v>0</v>
      </c>
      <c r="FP79" s="4">
        <f t="shared" si="182"/>
        <v>0</v>
      </c>
      <c r="FQ79" s="4">
        <f t="shared" si="182"/>
        <v>0</v>
      </c>
      <c r="FR79" s="4">
        <f t="shared" si="182"/>
        <v>0</v>
      </c>
      <c r="FS79" s="4">
        <f t="shared" si="182"/>
        <v>0</v>
      </c>
      <c r="FT79" s="4">
        <f t="shared" si="182"/>
        <v>0</v>
      </c>
      <c r="FU79" s="4">
        <f t="shared" si="182"/>
        <v>0</v>
      </c>
      <c r="FV79" s="4">
        <f t="shared" si="182"/>
        <v>0</v>
      </c>
      <c r="FW79" s="4">
        <f t="shared" si="182"/>
        <v>0</v>
      </c>
      <c r="FX79" s="4">
        <f t="shared" si="182"/>
        <v>0</v>
      </c>
      <c r="FY79" s="4">
        <f t="shared" si="182"/>
        <v>0</v>
      </c>
      <c r="FZ79" s="4">
        <f t="shared" si="182"/>
        <v>0</v>
      </c>
      <c r="GA79" s="4">
        <f t="shared" si="182"/>
        <v>0</v>
      </c>
      <c r="GB79" s="4">
        <f t="shared" si="182"/>
        <v>0</v>
      </c>
      <c r="GC79" s="4">
        <f t="shared" si="182"/>
        <v>0</v>
      </c>
      <c r="GD79" s="4">
        <f t="shared" si="182"/>
        <v>0</v>
      </c>
      <c r="GE79" s="4">
        <f t="shared" si="182"/>
        <v>0</v>
      </c>
      <c r="GF79" s="4">
        <f t="shared" si="182"/>
        <v>0</v>
      </c>
      <c r="GG79" s="4">
        <f t="shared" si="182"/>
        <v>0</v>
      </c>
      <c r="GH79" s="4">
        <f t="shared" si="182"/>
        <v>0</v>
      </c>
      <c r="GI79" s="4">
        <f t="shared" si="182"/>
        <v>0</v>
      </c>
      <c r="GJ79" s="4">
        <f t="shared" si="182"/>
        <v>0</v>
      </c>
      <c r="GK79" s="4">
        <f t="shared" si="182"/>
        <v>0</v>
      </c>
      <c r="GL79" s="4">
        <f t="shared" si="182"/>
        <v>0</v>
      </c>
      <c r="GM79" s="4">
        <f t="shared" ref="GM79:IX79" si="183">GM127</f>
        <v>0</v>
      </c>
      <c r="GN79" s="4">
        <f t="shared" si="183"/>
        <v>0</v>
      </c>
      <c r="GO79" s="4">
        <f t="shared" si="183"/>
        <v>0</v>
      </c>
      <c r="GP79" s="4">
        <f t="shared" si="183"/>
        <v>0</v>
      </c>
      <c r="GQ79" s="4">
        <f t="shared" si="183"/>
        <v>0</v>
      </c>
      <c r="GR79" s="4">
        <f t="shared" si="183"/>
        <v>0</v>
      </c>
      <c r="GS79" s="4">
        <f t="shared" si="183"/>
        <v>0</v>
      </c>
      <c r="GT79" s="4">
        <f t="shared" si="183"/>
        <v>0</v>
      </c>
      <c r="GU79" s="4">
        <f t="shared" si="183"/>
        <v>0</v>
      </c>
      <c r="GV79" s="4">
        <f t="shared" si="183"/>
        <v>0</v>
      </c>
      <c r="GW79" s="4">
        <f t="shared" si="183"/>
        <v>0</v>
      </c>
      <c r="GX79" s="4">
        <f t="shared" si="183"/>
        <v>0</v>
      </c>
      <c r="GY79" s="4">
        <f t="shared" si="183"/>
        <v>0</v>
      </c>
      <c r="GZ79" s="4">
        <f t="shared" si="183"/>
        <v>0</v>
      </c>
      <c r="HA79" s="4">
        <f t="shared" si="183"/>
        <v>0</v>
      </c>
      <c r="HB79" s="4">
        <f t="shared" si="183"/>
        <v>0</v>
      </c>
      <c r="HC79" s="4">
        <f t="shared" si="183"/>
        <v>0</v>
      </c>
      <c r="HD79" s="4">
        <f t="shared" si="183"/>
        <v>0</v>
      </c>
      <c r="HE79" s="4">
        <f t="shared" si="183"/>
        <v>0</v>
      </c>
      <c r="HF79" s="4">
        <f t="shared" si="183"/>
        <v>0</v>
      </c>
      <c r="HG79" s="4">
        <f t="shared" si="183"/>
        <v>0</v>
      </c>
      <c r="HH79" s="4">
        <f t="shared" si="183"/>
        <v>0</v>
      </c>
      <c r="HI79" s="4">
        <f t="shared" si="183"/>
        <v>0</v>
      </c>
      <c r="HJ79" s="4">
        <f t="shared" si="183"/>
        <v>0</v>
      </c>
      <c r="HK79" s="4">
        <f t="shared" si="183"/>
        <v>0</v>
      </c>
      <c r="HL79" s="4">
        <f t="shared" si="183"/>
        <v>0</v>
      </c>
      <c r="HM79" s="4">
        <f t="shared" si="183"/>
        <v>0</v>
      </c>
      <c r="HN79" s="4">
        <f t="shared" si="183"/>
        <v>0</v>
      </c>
      <c r="HO79" s="4">
        <f t="shared" si="183"/>
        <v>0</v>
      </c>
      <c r="HP79" s="4">
        <f t="shared" si="183"/>
        <v>0</v>
      </c>
      <c r="HQ79" s="4">
        <f t="shared" si="183"/>
        <v>0</v>
      </c>
      <c r="HR79" s="4">
        <f t="shared" si="183"/>
        <v>0</v>
      </c>
      <c r="HS79" s="4">
        <f t="shared" si="183"/>
        <v>0</v>
      </c>
      <c r="HT79" s="4">
        <f t="shared" si="183"/>
        <v>0</v>
      </c>
      <c r="HU79" s="4">
        <f t="shared" si="183"/>
        <v>0</v>
      </c>
      <c r="HV79" s="4">
        <f t="shared" si="183"/>
        <v>0</v>
      </c>
      <c r="HW79" s="4">
        <f t="shared" si="183"/>
        <v>0</v>
      </c>
      <c r="HX79" s="4">
        <f t="shared" si="183"/>
        <v>0</v>
      </c>
      <c r="HY79" s="4">
        <f t="shared" si="183"/>
        <v>0</v>
      </c>
      <c r="HZ79" s="4">
        <f t="shared" si="183"/>
        <v>0</v>
      </c>
      <c r="IA79" s="4">
        <f t="shared" si="183"/>
        <v>0</v>
      </c>
      <c r="IB79" s="4">
        <f t="shared" si="183"/>
        <v>0</v>
      </c>
      <c r="IC79" s="4">
        <f t="shared" si="183"/>
        <v>0</v>
      </c>
      <c r="ID79" s="4">
        <f t="shared" si="183"/>
        <v>0</v>
      </c>
      <c r="IE79" s="4">
        <f t="shared" si="183"/>
        <v>0</v>
      </c>
      <c r="IF79" s="4">
        <f t="shared" si="183"/>
        <v>0</v>
      </c>
      <c r="IG79" s="4">
        <f t="shared" si="183"/>
        <v>0</v>
      </c>
      <c r="IH79" s="4">
        <f t="shared" si="183"/>
        <v>0</v>
      </c>
      <c r="II79" s="4">
        <f t="shared" si="183"/>
        <v>0</v>
      </c>
      <c r="IJ79" s="4">
        <f t="shared" si="183"/>
        <v>0</v>
      </c>
      <c r="IK79" s="4">
        <f t="shared" si="183"/>
        <v>0</v>
      </c>
      <c r="IL79" s="4">
        <f t="shared" si="183"/>
        <v>0</v>
      </c>
      <c r="IM79" s="4">
        <f t="shared" si="183"/>
        <v>0</v>
      </c>
      <c r="IN79" s="4">
        <f t="shared" si="183"/>
        <v>0</v>
      </c>
      <c r="IO79" s="4">
        <f t="shared" si="183"/>
        <v>0</v>
      </c>
      <c r="IP79" s="4">
        <f t="shared" si="183"/>
        <v>0</v>
      </c>
      <c r="IQ79" s="4">
        <f t="shared" si="183"/>
        <v>0</v>
      </c>
      <c r="IR79" s="4">
        <f t="shared" si="183"/>
        <v>0</v>
      </c>
      <c r="IS79" s="4">
        <f t="shared" si="183"/>
        <v>0</v>
      </c>
      <c r="IT79" s="4">
        <f t="shared" si="183"/>
        <v>0</v>
      </c>
      <c r="IU79" s="4">
        <f t="shared" si="183"/>
        <v>0</v>
      </c>
      <c r="IV79" s="4">
        <f t="shared" si="183"/>
        <v>0</v>
      </c>
      <c r="IW79" s="4">
        <f t="shared" si="183"/>
        <v>0</v>
      </c>
      <c r="IX79" s="4">
        <f t="shared" si="183"/>
        <v>0</v>
      </c>
      <c r="IY79" s="4">
        <f t="shared" ref="IY79:JC79" si="184">IY127</f>
        <v>0</v>
      </c>
      <c r="IZ79" s="4">
        <f t="shared" si="184"/>
        <v>0</v>
      </c>
      <c r="JA79" s="4">
        <f t="shared" si="184"/>
        <v>0</v>
      </c>
      <c r="JB79" s="4">
        <f t="shared" si="184"/>
        <v>0</v>
      </c>
      <c r="JC79" s="4">
        <f t="shared" si="184"/>
        <v>0</v>
      </c>
    </row>
    <row r="80" spans="1:263" x14ac:dyDescent="0.4">
      <c r="A80" s="4">
        <f t="shared" si="159"/>
        <v>0</v>
      </c>
      <c r="B80">
        <v>2023</v>
      </c>
      <c r="C80" s="4">
        <f t="shared" ref="C80:BN80" si="185">C128</f>
        <v>0</v>
      </c>
      <c r="D80" s="4">
        <f t="shared" si="185"/>
        <v>0</v>
      </c>
      <c r="E80" s="4">
        <f t="shared" si="185"/>
        <v>0</v>
      </c>
      <c r="F80" s="4">
        <f t="shared" si="185"/>
        <v>0</v>
      </c>
      <c r="G80" s="4">
        <f t="shared" si="185"/>
        <v>0</v>
      </c>
      <c r="H80" s="4">
        <f t="shared" si="185"/>
        <v>0</v>
      </c>
      <c r="I80" s="4">
        <f t="shared" si="185"/>
        <v>0</v>
      </c>
      <c r="J80" s="4">
        <f t="shared" si="185"/>
        <v>0</v>
      </c>
      <c r="K80" s="4">
        <f t="shared" si="185"/>
        <v>0</v>
      </c>
      <c r="L80" s="4">
        <f t="shared" si="185"/>
        <v>0</v>
      </c>
      <c r="M80" s="4">
        <f t="shared" si="185"/>
        <v>0</v>
      </c>
      <c r="N80" s="4">
        <f t="shared" si="185"/>
        <v>0</v>
      </c>
      <c r="O80" s="4">
        <f t="shared" si="185"/>
        <v>0</v>
      </c>
      <c r="P80" s="4">
        <f t="shared" si="185"/>
        <v>0</v>
      </c>
      <c r="Q80" s="4">
        <f t="shared" si="185"/>
        <v>0</v>
      </c>
      <c r="R80" s="4">
        <f t="shared" si="185"/>
        <v>0</v>
      </c>
      <c r="S80" s="4">
        <f t="shared" si="185"/>
        <v>0</v>
      </c>
      <c r="T80" s="4">
        <f t="shared" si="185"/>
        <v>0</v>
      </c>
      <c r="U80" s="4">
        <f t="shared" si="185"/>
        <v>0</v>
      </c>
      <c r="V80" s="4">
        <f t="shared" si="185"/>
        <v>0</v>
      </c>
      <c r="W80" s="4">
        <f t="shared" si="185"/>
        <v>0</v>
      </c>
      <c r="X80" s="4">
        <f t="shared" si="185"/>
        <v>0</v>
      </c>
      <c r="Y80" s="4">
        <f t="shared" si="185"/>
        <v>0</v>
      </c>
      <c r="Z80" s="4">
        <f t="shared" si="185"/>
        <v>0</v>
      </c>
      <c r="AA80" s="4">
        <f t="shared" si="185"/>
        <v>0</v>
      </c>
      <c r="AB80" s="4">
        <f t="shared" si="185"/>
        <v>0</v>
      </c>
      <c r="AC80" s="4">
        <f t="shared" si="185"/>
        <v>0</v>
      </c>
      <c r="AD80" s="4">
        <f t="shared" si="185"/>
        <v>0</v>
      </c>
      <c r="AE80" s="4">
        <f t="shared" si="185"/>
        <v>0</v>
      </c>
      <c r="AF80" s="4">
        <f t="shared" si="185"/>
        <v>0</v>
      </c>
      <c r="AG80" s="4">
        <f t="shared" si="185"/>
        <v>0</v>
      </c>
      <c r="AH80" s="4">
        <f t="shared" si="185"/>
        <v>0</v>
      </c>
      <c r="AI80" s="4">
        <f t="shared" si="185"/>
        <v>0</v>
      </c>
      <c r="AJ80" s="4">
        <f t="shared" si="185"/>
        <v>0</v>
      </c>
      <c r="AK80" s="4">
        <f t="shared" si="185"/>
        <v>0</v>
      </c>
      <c r="AL80" s="4">
        <f t="shared" si="185"/>
        <v>0</v>
      </c>
      <c r="AM80" s="4">
        <f t="shared" si="185"/>
        <v>0</v>
      </c>
      <c r="AN80" s="4">
        <f t="shared" si="185"/>
        <v>0</v>
      </c>
      <c r="AO80" s="4">
        <f t="shared" si="185"/>
        <v>0</v>
      </c>
      <c r="AP80" s="4">
        <f t="shared" si="185"/>
        <v>0</v>
      </c>
      <c r="AQ80" s="4">
        <f t="shared" si="185"/>
        <v>0</v>
      </c>
      <c r="AR80" s="4">
        <f t="shared" si="185"/>
        <v>0</v>
      </c>
      <c r="AS80" s="4">
        <f t="shared" si="185"/>
        <v>0</v>
      </c>
      <c r="AT80" s="4">
        <f t="shared" si="185"/>
        <v>0</v>
      </c>
      <c r="AU80" s="4">
        <f t="shared" si="185"/>
        <v>0</v>
      </c>
      <c r="AV80" s="4">
        <f t="shared" si="185"/>
        <v>0</v>
      </c>
      <c r="AW80" s="4">
        <f t="shared" si="185"/>
        <v>0</v>
      </c>
      <c r="AX80" s="4">
        <f t="shared" si="185"/>
        <v>0</v>
      </c>
      <c r="AY80" s="4">
        <f t="shared" si="185"/>
        <v>0</v>
      </c>
      <c r="AZ80" s="4">
        <f t="shared" si="185"/>
        <v>0</v>
      </c>
      <c r="BA80" s="4">
        <f t="shared" si="185"/>
        <v>0</v>
      </c>
      <c r="BB80" s="4">
        <f t="shared" si="185"/>
        <v>0</v>
      </c>
      <c r="BC80" s="4">
        <f t="shared" si="185"/>
        <v>0</v>
      </c>
      <c r="BD80" s="4">
        <f t="shared" si="185"/>
        <v>0</v>
      </c>
      <c r="BE80" s="4">
        <f t="shared" si="185"/>
        <v>0</v>
      </c>
      <c r="BF80" s="4">
        <f t="shared" si="185"/>
        <v>0</v>
      </c>
      <c r="BG80" s="4">
        <f t="shared" si="185"/>
        <v>0</v>
      </c>
      <c r="BH80" s="4">
        <f t="shared" si="185"/>
        <v>0</v>
      </c>
      <c r="BI80" s="4">
        <f t="shared" si="185"/>
        <v>0</v>
      </c>
      <c r="BJ80" s="4">
        <f t="shared" si="185"/>
        <v>0</v>
      </c>
      <c r="BK80" s="4">
        <f t="shared" si="185"/>
        <v>0</v>
      </c>
      <c r="BL80" s="4">
        <f t="shared" si="185"/>
        <v>0</v>
      </c>
      <c r="BM80" s="4">
        <f t="shared" si="185"/>
        <v>0</v>
      </c>
      <c r="BN80" s="4">
        <f t="shared" si="185"/>
        <v>0</v>
      </c>
      <c r="BO80" s="4">
        <f t="shared" ref="BO80:DZ80" si="186">BO128</f>
        <v>0</v>
      </c>
      <c r="BP80" s="4">
        <f t="shared" si="186"/>
        <v>0</v>
      </c>
      <c r="BQ80" s="4">
        <f t="shared" si="186"/>
        <v>0</v>
      </c>
      <c r="BR80" s="4">
        <f t="shared" si="186"/>
        <v>0</v>
      </c>
      <c r="BS80" s="4">
        <f t="shared" si="186"/>
        <v>0</v>
      </c>
      <c r="BT80" s="4">
        <f t="shared" si="186"/>
        <v>0</v>
      </c>
      <c r="BU80" s="4">
        <f t="shared" si="186"/>
        <v>0</v>
      </c>
      <c r="BV80" s="4">
        <f t="shared" si="186"/>
        <v>0</v>
      </c>
      <c r="BW80" s="4">
        <f t="shared" si="186"/>
        <v>0</v>
      </c>
      <c r="BX80" s="4">
        <f t="shared" si="186"/>
        <v>0</v>
      </c>
      <c r="BY80" s="4">
        <f t="shared" si="186"/>
        <v>0</v>
      </c>
      <c r="BZ80" s="4">
        <f t="shared" si="186"/>
        <v>0</v>
      </c>
      <c r="CA80" s="4">
        <f t="shared" si="186"/>
        <v>0</v>
      </c>
      <c r="CB80" s="4">
        <f t="shared" si="186"/>
        <v>0</v>
      </c>
      <c r="CC80" s="4">
        <f t="shared" si="186"/>
        <v>0</v>
      </c>
      <c r="CD80" s="4">
        <f t="shared" si="186"/>
        <v>0</v>
      </c>
      <c r="CE80" s="4">
        <f t="shared" si="186"/>
        <v>0</v>
      </c>
      <c r="CF80" s="4">
        <f t="shared" si="186"/>
        <v>0</v>
      </c>
      <c r="CG80" s="4">
        <f t="shared" si="186"/>
        <v>0</v>
      </c>
      <c r="CH80" s="4">
        <f t="shared" si="186"/>
        <v>0</v>
      </c>
      <c r="CI80" s="4">
        <f t="shared" si="186"/>
        <v>0</v>
      </c>
      <c r="CJ80" s="4">
        <f t="shared" si="186"/>
        <v>0</v>
      </c>
      <c r="CK80" s="4">
        <f t="shared" si="186"/>
        <v>0</v>
      </c>
      <c r="CL80" s="4">
        <f t="shared" si="186"/>
        <v>0</v>
      </c>
      <c r="CM80" s="4">
        <f t="shared" si="186"/>
        <v>0</v>
      </c>
      <c r="CN80" s="4">
        <f t="shared" si="186"/>
        <v>0</v>
      </c>
      <c r="CO80" s="4">
        <f t="shared" si="186"/>
        <v>0</v>
      </c>
      <c r="CP80" s="4">
        <f t="shared" si="186"/>
        <v>0</v>
      </c>
      <c r="CQ80" s="4">
        <f t="shared" si="186"/>
        <v>0</v>
      </c>
      <c r="CR80" s="4">
        <f t="shared" si="186"/>
        <v>0</v>
      </c>
      <c r="CS80" s="4">
        <f t="shared" si="186"/>
        <v>0</v>
      </c>
      <c r="CT80" s="4">
        <f t="shared" si="186"/>
        <v>0</v>
      </c>
      <c r="CU80" s="4">
        <f t="shared" si="186"/>
        <v>0</v>
      </c>
      <c r="CV80" s="4">
        <f t="shared" si="186"/>
        <v>0</v>
      </c>
      <c r="CW80" s="4">
        <f t="shared" si="186"/>
        <v>0</v>
      </c>
      <c r="CX80" s="4">
        <f t="shared" si="186"/>
        <v>0</v>
      </c>
      <c r="CY80" s="4">
        <f t="shared" si="186"/>
        <v>0</v>
      </c>
      <c r="CZ80" s="4">
        <f t="shared" si="186"/>
        <v>0</v>
      </c>
      <c r="DA80" s="4">
        <f t="shared" si="186"/>
        <v>0</v>
      </c>
      <c r="DB80" s="4">
        <f t="shared" si="186"/>
        <v>0</v>
      </c>
      <c r="DC80" s="4">
        <f t="shared" si="186"/>
        <v>0</v>
      </c>
      <c r="DD80" s="4">
        <f t="shared" si="186"/>
        <v>0</v>
      </c>
      <c r="DE80" s="4">
        <f t="shared" si="186"/>
        <v>0</v>
      </c>
      <c r="DF80" s="4">
        <f t="shared" si="186"/>
        <v>0</v>
      </c>
      <c r="DG80" s="4">
        <f t="shared" si="186"/>
        <v>0</v>
      </c>
      <c r="DH80" s="4">
        <f t="shared" si="186"/>
        <v>0</v>
      </c>
      <c r="DI80" s="4">
        <f t="shared" si="186"/>
        <v>0</v>
      </c>
      <c r="DJ80" s="4">
        <f t="shared" si="186"/>
        <v>0</v>
      </c>
      <c r="DK80" s="4">
        <f t="shared" si="186"/>
        <v>0</v>
      </c>
      <c r="DL80" s="4">
        <f t="shared" si="186"/>
        <v>0</v>
      </c>
      <c r="DM80" s="4">
        <f t="shared" si="186"/>
        <v>0</v>
      </c>
      <c r="DN80" s="4">
        <f t="shared" si="186"/>
        <v>0</v>
      </c>
      <c r="DO80" s="4">
        <f t="shared" si="186"/>
        <v>0</v>
      </c>
      <c r="DP80" s="4">
        <f t="shared" si="186"/>
        <v>0</v>
      </c>
      <c r="DQ80" s="4">
        <f t="shared" si="186"/>
        <v>0</v>
      </c>
      <c r="DR80" s="4">
        <f t="shared" si="186"/>
        <v>0</v>
      </c>
      <c r="DS80" s="4">
        <f t="shared" si="186"/>
        <v>0</v>
      </c>
      <c r="DT80" s="4">
        <f t="shared" si="186"/>
        <v>0</v>
      </c>
      <c r="DU80" s="4">
        <f t="shared" si="186"/>
        <v>0</v>
      </c>
      <c r="DV80" s="4">
        <f t="shared" si="186"/>
        <v>0</v>
      </c>
      <c r="DW80" s="4">
        <f t="shared" si="186"/>
        <v>0</v>
      </c>
      <c r="DX80" s="4">
        <f t="shared" si="186"/>
        <v>0</v>
      </c>
      <c r="DY80" s="4">
        <f t="shared" si="186"/>
        <v>0</v>
      </c>
      <c r="DZ80" s="4">
        <f t="shared" si="186"/>
        <v>0</v>
      </c>
      <c r="EA80" s="4">
        <f t="shared" ref="EA80:GL80" si="187">EA128</f>
        <v>0</v>
      </c>
      <c r="EB80" s="4">
        <f t="shared" si="187"/>
        <v>0</v>
      </c>
      <c r="EC80" s="4">
        <f t="shared" si="187"/>
        <v>0</v>
      </c>
      <c r="ED80" s="4">
        <f t="shared" si="187"/>
        <v>0</v>
      </c>
      <c r="EE80" s="4">
        <f t="shared" si="187"/>
        <v>0</v>
      </c>
      <c r="EF80" s="4">
        <f t="shared" si="187"/>
        <v>0</v>
      </c>
      <c r="EG80" s="4">
        <f t="shared" si="187"/>
        <v>0</v>
      </c>
      <c r="EH80" s="4">
        <f t="shared" si="187"/>
        <v>0</v>
      </c>
      <c r="EI80" s="4">
        <f t="shared" si="187"/>
        <v>0</v>
      </c>
      <c r="EJ80" s="4">
        <f t="shared" si="187"/>
        <v>0</v>
      </c>
      <c r="EK80" s="4">
        <f t="shared" si="187"/>
        <v>0</v>
      </c>
      <c r="EL80" s="4">
        <f t="shared" si="187"/>
        <v>0</v>
      </c>
      <c r="EM80" s="4">
        <f t="shared" si="187"/>
        <v>0</v>
      </c>
      <c r="EN80" s="4">
        <f t="shared" si="187"/>
        <v>0</v>
      </c>
      <c r="EO80" s="4">
        <f t="shared" si="187"/>
        <v>0</v>
      </c>
      <c r="EP80" s="4">
        <f t="shared" si="187"/>
        <v>0</v>
      </c>
      <c r="EQ80" s="4">
        <f t="shared" si="187"/>
        <v>0</v>
      </c>
      <c r="ER80" s="4">
        <f t="shared" si="187"/>
        <v>0</v>
      </c>
      <c r="ES80" s="4">
        <f t="shared" si="187"/>
        <v>0</v>
      </c>
      <c r="ET80" s="4">
        <f t="shared" si="187"/>
        <v>0</v>
      </c>
      <c r="EU80" s="4">
        <f t="shared" si="187"/>
        <v>0</v>
      </c>
      <c r="EV80" s="4">
        <f t="shared" si="187"/>
        <v>0</v>
      </c>
      <c r="EW80" s="4">
        <f t="shared" si="187"/>
        <v>0</v>
      </c>
      <c r="EX80" s="4">
        <f t="shared" si="187"/>
        <v>0</v>
      </c>
      <c r="EY80" s="4">
        <f t="shared" si="187"/>
        <v>0</v>
      </c>
      <c r="EZ80" s="4">
        <f t="shared" si="187"/>
        <v>0</v>
      </c>
      <c r="FA80" s="4">
        <f t="shared" si="187"/>
        <v>0</v>
      </c>
      <c r="FB80" s="4">
        <f t="shared" si="187"/>
        <v>0</v>
      </c>
      <c r="FC80" s="4">
        <f t="shared" si="187"/>
        <v>0</v>
      </c>
      <c r="FD80" s="4">
        <f t="shared" si="187"/>
        <v>0</v>
      </c>
      <c r="FE80" s="4">
        <f t="shared" si="187"/>
        <v>0</v>
      </c>
      <c r="FF80" s="4">
        <f t="shared" si="187"/>
        <v>0</v>
      </c>
      <c r="FG80" s="4">
        <f t="shared" si="187"/>
        <v>0</v>
      </c>
      <c r="FH80" s="4">
        <f t="shared" si="187"/>
        <v>0</v>
      </c>
      <c r="FI80" s="4">
        <f t="shared" si="187"/>
        <v>0</v>
      </c>
      <c r="FJ80" s="4">
        <f t="shared" si="187"/>
        <v>0</v>
      </c>
      <c r="FK80" s="4">
        <f t="shared" si="187"/>
        <v>0</v>
      </c>
      <c r="FL80" s="4">
        <f t="shared" si="187"/>
        <v>0</v>
      </c>
      <c r="FM80" s="4">
        <f t="shared" si="187"/>
        <v>0</v>
      </c>
      <c r="FN80" s="4">
        <f t="shared" si="187"/>
        <v>0</v>
      </c>
      <c r="FO80" s="4">
        <f t="shared" si="187"/>
        <v>0</v>
      </c>
      <c r="FP80" s="4">
        <f t="shared" si="187"/>
        <v>0</v>
      </c>
      <c r="FQ80" s="4">
        <f t="shared" si="187"/>
        <v>0</v>
      </c>
      <c r="FR80" s="4">
        <f t="shared" si="187"/>
        <v>0</v>
      </c>
      <c r="FS80" s="4">
        <f t="shared" si="187"/>
        <v>0</v>
      </c>
      <c r="FT80" s="4">
        <f t="shared" si="187"/>
        <v>0</v>
      </c>
      <c r="FU80" s="4">
        <f t="shared" si="187"/>
        <v>0</v>
      </c>
      <c r="FV80" s="4">
        <f t="shared" si="187"/>
        <v>0</v>
      </c>
      <c r="FW80" s="4">
        <f t="shared" si="187"/>
        <v>0</v>
      </c>
      <c r="FX80" s="4">
        <f t="shared" si="187"/>
        <v>0</v>
      </c>
      <c r="FY80" s="4">
        <f t="shared" si="187"/>
        <v>0</v>
      </c>
      <c r="FZ80" s="4">
        <f t="shared" si="187"/>
        <v>0</v>
      </c>
      <c r="GA80" s="4">
        <f t="shared" si="187"/>
        <v>0</v>
      </c>
      <c r="GB80" s="4">
        <f t="shared" si="187"/>
        <v>0</v>
      </c>
      <c r="GC80" s="4">
        <f t="shared" si="187"/>
        <v>0</v>
      </c>
      <c r="GD80" s="4">
        <f t="shared" si="187"/>
        <v>0</v>
      </c>
      <c r="GE80" s="4">
        <f t="shared" si="187"/>
        <v>0</v>
      </c>
      <c r="GF80" s="4">
        <f t="shared" si="187"/>
        <v>0</v>
      </c>
      <c r="GG80" s="4">
        <f t="shared" si="187"/>
        <v>0</v>
      </c>
      <c r="GH80" s="4">
        <f t="shared" si="187"/>
        <v>0</v>
      </c>
      <c r="GI80" s="4">
        <f t="shared" si="187"/>
        <v>0</v>
      </c>
      <c r="GJ80" s="4">
        <f t="shared" si="187"/>
        <v>0</v>
      </c>
      <c r="GK80" s="4">
        <f t="shared" si="187"/>
        <v>0</v>
      </c>
      <c r="GL80" s="4">
        <f t="shared" si="187"/>
        <v>0</v>
      </c>
      <c r="GM80" s="4">
        <f t="shared" ref="GM80:IX80" si="188">GM128</f>
        <v>0</v>
      </c>
      <c r="GN80" s="4">
        <f t="shared" si="188"/>
        <v>0</v>
      </c>
      <c r="GO80" s="4">
        <f t="shared" si="188"/>
        <v>0</v>
      </c>
      <c r="GP80" s="4">
        <f t="shared" si="188"/>
        <v>0</v>
      </c>
      <c r="GQ80" s="4">
        <f t="shared" si="188"/>
        <v>0</v>
      </c>
      <c r="GR80" s="4">
        <f t="shared" si="188"/>
        <v>0</v>
      </c>
      <c r="GS80" s="4">
        <f t="shared" si="188"/>
        <v>0</v>
      </c>
      <c r="GT80" s="4">
        <f t="shared" si="188"/>
        <v>0</v>
      </c>
      <c r="GU80" s="4">
        <f t="shared" si="188"/>
        <v>0</v>
      </c>
      <c r="GV80" s="4">
        <f t="shared" si="188"/>
        <v>0</v>
      </c>
      <c r="GW80" s="4">
        <f t="shared" si="188"/>
        <v>0</v>
      </c>
      <c r="GX80" s="4">
        <f t="shared" si="188"/>
        <v>0</v>
      </c>
      <c r="GY80" s="4">
        <f t="shared" si="188"/>
        <v>0</v>
      </c>
      <c r="GZ80" s="4">
        <f t="shared" si="188"/>
        <v>0</v>
      </c>
      <c r="HA80" s="4">
        <f t="shared" si="188"/>
        <v>0</v>
      </c>
      <c r="HB80" s="4">
        <f t="shared" si="188"/>
        <v>0</v>
      </c>
      <c r="HC80" s="4">
        <f t="shared" si="188"/>
        <v>0</v>
      </c>
      <c r="HD80" s="4">
        <f t="shared" si="188"/>
        <v>0</v>
      </c>
      <c r="HE80" s="4">
        <f t="shared" si="188"/>
        <v>0</v>
      </c>
      <c r="HF80" s="4">
        <f t="shared" si="188"/>
        <v>0</v>
      </c>
      <c r="HG80" s="4">
        <f t="shared" si="188"/>
        <v>0</v>
      </c>
      <c r="HH80" s="4">
        <f t="shared" si="188"/>
        <v>0</v>
      </c>
      <c r="HI80" s="4">
        <f t="shared" si="188"/>
        <v>0</v>
      </c>
      <c r="HJ80" s="4">
        <f t="shared" si="188"/>
        <v>0</v>
      </c>
      <c r="HK80" s="4">
        <f t="shared" si="188"/>
        <v>0</v>
      </c>
      <c r="HL80" s="4">
        <f t="shared" si="188"/>
        <v>0</v>
      </c>
      <c r="HM80" s="4">
        <f t="shared" si="188"/>
        <v>0</v>
      </c>
      <c r="HN80" s="4">
        <f t="shared" si="188"/>
        <v>0</v>
      </c>
      <c r="HO80" s="4">
        <f t="shared" si="188"/>
        <v>0</v>
      </c>
      <c r="HP80" s="4">
        <f t="shared" si="188"/>
        <v>0</v>
      </c>
      <c r="HQ80" s="4">
        <f t="shared" si="188"/>
        <v>0</v>
      </c>
      <c r="HR80" s="4">
        <f t="shared" si="188"/>
        <v>0</v>
      </c>
      <c r="HS80" s="4">
        <f t="shared" si="188"/>
        <v>0</v>
      </c>
      <c r="HT80" s="4">
        <f t="shared" si="188"/>
        <v>0</v>
      </c>
      <c r="HU80" s="4">
        <f t="shared" si="188"/>
        <v>0</v>
      </c>
      <c r="HV80" s="4">
        <f t="shared" si="188"/>
        <v>0</v>
      </c>
      <c r="HW80" s="4">
        <f t="shared" si="188"/>
        <v>0</v>
      </c>
      <c r="HX80" s="4">
        <f t="shared" si="188"/>
        <v>0</v>
      </c>
      <c r="HY80" s="4">
        <f t="shared" si="188"/>
        <v>0</v>
      </c>
      <c r="HZ80" s="4">
        <f t="shared" si="188"/>
        <v>0</v>
      </c>
      <c r="IA80" s="4">
        <f t="shared" si="188"/>
        <v>0</v>
      </c>
      <c r="IB80" s="4">
        <f t="shared" si="188"/>
        <v>0</v>
      </c>
      <c r="IC80" s="4">
        <f t="shared" si="188"/>
        <v>0</v>
      </c>
      <c r="ID80" s="4">
        <f t="shared" si="188"/>
        <v>0</v>
      </c>
      <c r="IE80" s="4">
        <f t="shared" si="188"/>
        <v>0</v>
      </c>
      <c r="IF80" s="4">
        <f t="shared" si="188"/>
        <v>0</v>
      </c>
      <c r="IG80" s="4">
        <f t="shared" si="188"/>
        <v>0</v>
      </c>
      <c r="IH80" s="4">
        <f t="shared" si="188"/>
        <v>0</v>
      </c>
      <c r="II80" s="4">
        <f t="shared" si="188"/>
        <v>0</v>
      </c>
      <c r="IJ80" s="4">
        <f t="shared" si="188"/>
        <v>0</v>
      </c>
      <c r="IK80" s="4">
        <f t="shared" si="188"/>
        <v>0</v>
      </c>
      <c r="IL80" s="4">
        <f t="shared" si="188"/>
        <v>0</v>
      </c>
      <c r="IM80" s="4">
        <f t="shared" si="188"/>
        <v>0</v>
      </c>
      <c r="IN80" s="4">
        <f t="shared" si="188"/>
        <v>0</v>
      </c>
      <c r="IO80" s="4">
        <f t="shared" si="188"/>
        <v>0</v>
      </c>
      <c r="IP80" s="4">
        <f t="shared" si="188"/>
        <v>0</v>
      </c>
      <c r="IQ80" s="4">
        <f t="shared" si="188"/>
        <v>0</v>
      </c>
      <c r="IR80" s="4">
        <f t="shared" si="188"/>
        <v>0</v>
      </c>
      <c r="IS80" s="4">
        <f t="shared" si="188"/>
        <v>0</v>
      </c>
      <c r="IT80" s="4">
        <f t="shared" si="188"/>
        <v>0</v>
      </c>
      <c r="IU80" s="4">
        <f t="shared" si="188"/>
        <v>0</v>
      </c>
      <c r="IV80" s="4">
        <f t="shared" si="188"/>
        <v>0</v>
      </c>
      <c r="IW80" s="4">
        <f t="shared" si="188"/>
        <v>0</v>
      </c>
      <c r="IX80" s="4">
        <f t="shared" si="188"/>
        <v>0</v>
      </c>
      <c r="IY80" s="4">
        <f t="shared" ref="IY80:JC80" si="189">IY128</f>
        <v>0</v>
      </c>
      <c r="IZ80" s="4">
        <f t="shared" si="189"/>
        <v>0</v>
      </c>
      <c r="JA80" s="4">
        <f t="shared" si="189"/>
        <v>0</v>
      </c>
      <c r="JB80" s="4">
        <f t="shared" si="189"/>
        <v>0</v>
      </c>
      <c r="JC80" s="4">
        <f t="shared" si="189"/>
        <v>0</v>
      </c>
    </row>
    <row r="81" spans="1:263" x14ac:dyDescent="0.4">
      <c r="A81" s="4">
        <f t="shared" si="159"/>
        <v>0</v>
      </c>
      <c r="B81">
        <v>2024</v>
      </c>
      <c r="C81" s="4">
        <f t="shared" ref="C81:BN81" si="190">C129</f>
        <v>0</v>
      </c>
      <c r="D81" s="4">
        <f t="shared" si="190"/>
        <v>0</v>
      </c>
      <c r="E81" s="4">
        <f t="shared" si="190"/>
        <v>0</v>
      </c>
      <c r="F81" s="4">
        <f t="shared" si="190"/>
        <v>0</v>
      </c>
      <c r="G81" s="4">
        <f t="shared" si="190"/>
        <v>0</v>
      </c>
      <c r="H81" s="4">
        <f t="shared" si="190"/>
        <v>0</v>
      </c>
      <c r="I81" s="4">
        <f t="shared" si="190"/>
        <v>0</v>
      </c>
      <c r="J81" s="4">
        <f t="shared" si="190"/>
        <v>0</v>
      </c>
      <c r="K81" s="4">
        <f t="shared" si="190"/>
        <v>0</v>
      </c>
      <c r="L81" s="4">
        <f t="shared" si="190"/>
        <v>0</v>
      </c>
      <c r="M81" s="4">
        <f t="shared" si="190"/>
        <v>0</v>
      </c>
      <c r="N81" s="4">
        <f t="shared" si="190"/>
        <v>0</v>
      </c>
      <c r="O81" s="4">
        <f t="shared" si="190"/>
        <v>0</v>
      </c>
      <c r="P81" s="4">
        <f t="shared" si="190"/>
        <v>0</v>
      </c>
      <c r="Q81" s="4">
        <f t="shared" si="190"/>
        <v>0</v>
      </c>
      <c r="R81" s="4">
        <f t="shared" si="190"/>
        <v>0</v>
      </c>
      <c r="S81" s="4">
        <f t="shared" si="190"/>
        <v>0</v>
      </c>
      <c r="T81" s="4">
        <f t="shared" si="190"/>
        <v>0</v>
      </c>
      <c r="U81" s="4">
        <f t="shared" si="190"/>
        <v>0</v>
      </c>
      <c r="V81" s="4">
        <f t="shared" si="190"/>
        <v>0</v>
      </c>
      <c r="W81" s="4">
        <f t="shared" si="190"/>
        <v>0</v>
      </c>
      <c r="X81" s="4">
        <f t="shared" si="190"/>
        <v>0</v>
      </c>
      <c r="Y81" s="4">
        <f t="shared" si="190"/>
        <v>0</v>
      </c>
      <c r="Z81" s="4">
        <f t="shared" si="190"/>
        <v>0</v>
      </c>
      <c r="AA81" s="4">
        <f t="shared" si="190"/>
        <v>0</v>
      </c>
      <c r="AB81" s="4">
        <f t="shared" si="190"/>
        <v>0</v>
      </c>
      <c r="AC81" s="4">
        <f t="shared" si="190"/>
        <v>0</v>
      </c>
      <c r="AD81" s="4">
        <f t="shared" si="190"/>
        <v>0</v>
      </c>
      <c r="AE81" s="4">
        <f t="shared" si="190"/>
        <v>0</v>
      </c>
      <c r="AF81" s="4">
        <f t="shared" si="190"/>
        <v>0</v>
      </c>
      <c r="AG81" s="4">
        <f t="shared" si="190"/>
        <v>0</v>
      </c>
      <c r="AH81" s="4">
        <f t="shared" si="190"/>
        <v>0</v>
      </c>
      <c r="AI81" s="4">
        <f t="shared" si="190"/>
        <v>0</v>
      </c>
      <c r="AJ81" s="4">
        <f t="shared" si="190"/>
        <v>0</v>
      </c>
      <c r="AK81" s="4">
        <f t="shared" si="190"/>
        <v>0</v>
      </c>
      <c r="AL81" s="4">
        <f t="shared" si="190"/>
        <v>0</v>
      </c>
      <c r="AM81" s="4">
        <f t="shared" si="190"/>
        <v>0</v>
      </c>
      <c r="AN81" s="4">
        <f t="shared" si="190"/>
        <v>0</v>
      </c>
      <c r="AO81" s="4">
        <f t="shared" si="190"/>
        <v>0</v>
      </c>
      <c r="AP81" s="4">
        <f t="shared" si="190"/>
        <v>0</v>
      </c>
      <c r="AQ81" s="4">
        <f t="shared" si="190"/>
        <v>0</v>
      </c>
      <c r="AR81" s="4">
        <f t="shared" si="190"/>
        <v>0</v>
      </c>
      <c r="AS81" s="4">
        <f t="shared" si="190"/>
        <v>0</v>
      </c>
      <c r="AT81" s="4">
        <f t="shared" si="190"/>
        <v>0</v>
      </c>
      <c r="AU81" s="4">
        <f t="shared" si="190"/>
        <v>0</v>
      </c>
      <c r="AV81" s="4">
        <f t="shared" si="190"/>
        <v>0</v>
      </c>
      <c r="AW81" s="4">
        <f t="shared" si="190"/>
        <v>0</v>
      </c>
      <c r="AX81" s="4">
        <f t="shared" si="190"/>
        <v>0</v>
      </c>
      <c r="AY81" s="4">
        <f t="shared" si="190"/>
        <v>0</v>
      </c>
      <c r="AZ81" s="4">
        <f t="shared" si="190"/>
        <v>0</v>
      </c>
      <c r="BA81" s="4">
        <f t="shared" si="190"/>
        <v>0</v>
      </c>
      <c r="BB81" s="4">
        <f t="shared" si="190"/>
        <v>0</v>
      </c>
      <c r="BC81" s="4">
        <f t="shared" si="190"/>
        <v>0</v>
      </c>
      <c r="BD81" s="4">
        <f t="shared" si="190"/>
        <v>0</v>
      </c>
      <c r="BE81" s="4">
        <f t="shared" si="190"/>
        <v>0</v>
      </c>
      <c r="BF81" s="4">
        <f t="shared" si="190"/>
        <v>0</v>
      </c>
      <c r="BG81" s="4">
        <f t="shared" si="190"/>
        <v>0</v>
      </c>
      <c r="BH81" s="4">
        <f t="shared" si="190"/>
        <v>0</v>
      </c>
      <c r="BI81" s="4">
        <f t="shared" si="190"/>
        <v>0</v>
      </c>
      <c r="BJ81" s="4">
        <f t="shared" si="190"/>
        <v>0</v>
      </c>
      <c r="BK81" s="4">
        <f t="shared" si="190"/>
        <v>0</v>
      </c>
      <c r="BL81" s="4">
        <f t="shared" si="190"/>
        <v>0</v>
      </c>
      <c r="BM81" s="4">
        <f t="shared" si="190"/>
        <v>0</v>
      </c>
      <c r="BN81" s="4">
        <f t="shared" si="190"/>
        <v>0</v>
      </c>
      <c r="BO81" s="4">
        <f t="shared" ref="BO81:DZ81" si="191">BO129</f>
        <v>0</v>
      </c>
      <c r="BP81" s="4">
        <f t="shared" si="191"/>
        <v>0</v>
      </c>
      <c r="BQ81" s="4">
        <f t="shared" si="191"/>
        <v>0</v>
      </c>
      <c r="BR81" s="4">
        <f t="shared" si="191"/>
        <v>0</v>
      </c>
      <c r="BS81" s="4">
        <f t="shared" si="191"/>
        <v>0</v>
      </c>
      <c r="BT81" s="4">
        <f t="shared" si="191"/>
        <v>0</v>
      </c>
      <c r="BU81" s="4">
        <f t="shared" si="191"/>
        <v>0</v>
      </c>
      <c r="BV81" s="4">
        <f t="shared" si="191"/>
        <v>0</v>
      </c>
      <c r="BW81" s="4">
        <f t="shared" si="191"/>
        <v>0</v>
      </c>
      <c r="BX81" s="4">
        <f t="shared" si="191"/>
        <v>0</v>
      </c>
      <c r="BY81" s="4">
        <f t="shared" si="191"/>
        <v>0</v>
      </c>
      <c r="BZ81" s="4">
        <f t="shared" si="191"/>
        <v>0</v>
      </c>
      <c r="CA81" s="4">
        <f t="shared" si="191"/>
        <v>0</v>
      </c>
      <c r="CB81" s="4">
        <f t="shared" si="191"/>
        <v>0</v>
      </c>
      <c r="CC81" s="4">
        <f t="shared" si="191"/>
        <v>0</v>
      </c>
      <c r="CD81" s="4">
        <f t="shared" si="191"/>
        <v>0</v>
      </c>
      <c r="CE81" s="4">
        <f t="shared" si="191"/>
        <v>0</v>
      </c>
      <c r="CF81" s="4">
        <f t="shared" si="191"/>
        <v>0</v>
      </c>
      <c r="CG81" s="4">
        <f t="shared" si="191"/>
        <v>0</v>
      </c>
      <c r="CH81" s="4">
        <f t="shared" si="191"/>
        <v>0</v>
      </c>
      <c r="CI81" s="4">
        <f t="shared" si="191"/>
        <v>0</v>
      </c>
      <c r="CJ81" s="4">
        <f t="shared" si="191"/>
        <v>0</v>
      </c>
      <c r="CK81" s="4">
        <f t="shared" si="191"/>
        <v>0</v>
      </c>
      <c r="CL81" s="4">
        <f t="shared" si="191"/>
        <v>0</v>
      </c>
      <c r="CM81" s="4">
        <f t="shared" si="191"/>
        <v>0</v>
      </c>
      <c r="CN81" s="4">
        <f t="shared" si="191"/>
        <v>0</v>
      </c>
      <c r="CO81" s="4">
        <f t="shared" si="191"/>
        <v>0</v>
      </c>
      <c r="CP81" s="4">
        <f t="shared" si="191"/>
        <v>0</v>
      </c>
      <c r="CQ81" s="4">
        <f t="shared" si="191"/>
        <v>0</v>
      </c>
      <c r="CR81" s="4">
        <f t="shared" si="191"/>
        <v>0</v>
      </c>
      <c r="CS81" s="4">
        <f t="shared" si="191"/>
        <v>0</v>
      </c>
      <c r="CT81" s="4">
        <f t="shared" si="191"/>
        <v>0</v>
      </c>
      <c r="CU81" s="4">
        <f t="shared" si="191"/>
        <v>0</v>
      </c>
      <c r="CV81" s="4">
        <f t="shared" si="191"/>
        <v>0</v>
      </c>
      <c r="CW81" s="4">
        <f t="shared" si="191"/>
        <v>0</v>
      </c>
      <c r="CX81" s="4">
        <f t="shared" si="191"/>
        <v>0</v>
      </c>
      <c r="CY81" s="4">
        <f t="shared" si="191"/>
        <v>0</v>
      </c>
      <c r="CZ81" s="4">
        <f t="shared" si="191"/>
        <v>0</v>
      </c>
      <c r="DA81" s="4">
        <f t="shared" si="191"/>
        <v>0</v>
      </c>
      <c r="DB81" s="4">
        <f t="shared" si="191"/>
        <v>0</v>
      </c>
      <c r="DC81" s="4">
        <f t="shared" si="191"/>
        <v>0</v>
      </c>
      <c r="DD81" s="4">
        <f t="shared" si="191"/>
        <v>0</v>
      </c>
      <c r="DE81" s="4">
        <f t="shared" si="191"/>
        <v>0</v>
      </c>
      <c r="DF81" s="4">
        <f t="shared" si="191"/>
        <v>0</v>
      </c>
      <c r="DG81" s="4">
        <f t="shared" si="191"/>
        <v>0</v>
      </c>
      <c r="DH81" s="4">
        <f t="shared" si="191"/>
        <v>0</v>
      </c>
      <c r="DI81" s="4">
        <f t="shared" si="191"/>
        <v>0</v>
      </c>
      <c r="DJ81" s="4">
        <f t="shared" si="191"/>
        <v>0</v>
      </c>
      <c r="DK81" s="4">
        <f t="shared" si="191"/>
        <v>0</v>
      </c>
      <c r="DL81" s="4">
        <f t="shared" si="191"/>
        <v>0</v>
      </c>
      <c r="DM81" s="4">
        <f t="shared" si="191"/>
        <v>0</v>
      </c>
      <c r="DN81" s="4">
        <f t="shared" si="191"/>
        <v>0</v>
      </c>
      <c r="DO81" s="4">
        <f t="shared" si="191"/>
        <v>0</v>
      </c>
      <c r="DP81" s="4">
        <f t="shared" si="191"/>
        <v>0</v>
      </c>
      <c r="DQ81" s="4">
        <f t="shared" si="191"/>
        <v>0</v>
      </c>
      <c r="DR81" s="4">
        <f t="shared" si="191"/>
        <v>0</v>
      </c>
      <c r="DS81" s="4">
        <f t="shared" si="191"/>
        <v>0</v>
      </c>
      <c r="DT81" s="4">
        <f t="shared" si="191"/>
        <v>0</v>
      </c>
      <c r="DU81" s="4">
        <f t="shared" si="191"/>
        <v>0</v>
      </c>
      <c r="DV81" s="4">
        <f t="shared" si="191"/>
        <v>0</v>
      </c>
      <c r="DW81" s="4">
        <f t="shared" si="191"/>
        <v>0</v>
      </c>
      <c r="DX81" s="4">
        <f t="shared" si="191"/>
        <v>0</v>
      </c>
      <c r="DY81" s="4">
        <f t="shared" si="191"/>
        <v>0</v>
      </c>
      <c r="DZ81" s="4">
        <f t="shared" si="191"/>
        <v>0</v>
      </c>
      <c r="EA81" s="4">
        <f t="shared" ref="EA81:GL81" si="192">EA129</f>
        <v>0</v>
      </c>
      <c r="EB81" s="4">
        <f t="shared" si="192"/>
        <v>0</v>
      </c>
      <c r="EC81" s="4">
        <f t="shared" si="192"/>
        <v>0</v>
      </c>
      <c r="ED81" s="4">
        <f t="shared" si="192"/>
        <v>0</v>
      </c>
      <c r="EE81" s="4">
        <f t="shared" si="192"/>
        <v>0</v>
      </c>
      <c r="EF81" s="4">
        <f t="shared" si="192"/>
        <v>0</v>
      </c>
      <c r="EG81" s="4">
        <f t="shared" si="192"/>
        <v>0</v>
      </c>
      <c r="EH81" s="4">
        <f t="shared" si="192"/>
        <v>0</v>
      </c>
      <c r="EI81" s="4">
        <f t="shared" si="192"/>
        <v>0</v>
      </c>
      <c r="EJ81" s="4">
        <f t="shared" si="192"/>
        <v>0</v>
      </c>
      <c r="EK81" s="4">
        <f t="shared" si="192"/>
        <v>0</v>
      </c>
      <c r="EL81" s="4">
        <f t="shared" si="192"/>
        <v>0</v>
      </c>
      <c r="EM81" s="4">
        <f t="shared" si="192"/>
        <v>0</v>
      </c>
      <c r="EN81" s="4">
        <f t="shared" si="192"/>
        <v>0</v>
      </c>
      <c r="EO81" s="4">
        <f t="shared" si="192"/>
        <v>0</v>
      </c>
      <c r="EP81" s="4">
        <f t="shared" si="192"/>
        <v>0</v>
      </c>
      <c r="EQ81" s="4">
        <f t="shared" si="192"/>
        <v>0</v>
      </c>
      <c r="ER81" s="4">
        <f t="shared" si="192"/>
        <v>0</v>
      </c>
      <c r="ES81" s="4">
        <f t="shared" si="192"/>
        <v>0</v>
      </c>
      <c r="ET81" s="4">
        <f t="shared" si="192"/>
        <v>0</v>
      </c>
      <c r="EU81" s="4">
        <f t="shared" si="192"/>
        <v>0</v>
      </c>
      <c r="EV81" s="4">
        <f t="shared" si="192"/>
        <v>0</v>
      </c>
      <c r="EW81" s="4">
        <f t="shared" si="192"/>
        <v>0</v>
      </c>
      <c r="EX81" s="4">
        <f t="shared" si="192"/>
        <v>0</v>
      </c>
      <c r="EY81" s="4">
        <f t="shared" si="192"/>
        <v>0</v>
      </c>
      <c r="EZ81" s="4">
        <f t="shared" si="192"/>
        <v>0</v>
      </c>
      <c r="FA81" s="4">
        <f t="shared" si="192"/>
        <v>0</v>
      </c>
      <c r="FB81" s="4">
        <f t="shared" si="192"/>
        <v>0</v>
      </c>
      <c r="FC81" s="4">
        <f t="shared" si="192"/>
        <v>0</v>
      </c>
      <c r="FD81" s="4">
        <f t="shared" si="192"/>
        <v>0</v>
      </c>
      <c r="FE81" s="4">
        <f t="shared" si="192"/>
        <v>0</v>
      </c>
      <c r="FF81" s="4">
        <f t="shared" si="192"/>
        <v>0</v>
      </c>
      <c r="FG81" s="4">
        <f t="shared" si="192"/>
        <v>0</v>
      </c>
      <c r="FH81" s="4">
        <f t="shared" si="192"/>
        <v>0</v>
      </c>
      <c r="FI81" s="4">
        <f t="shared" si="192"/>
        <v>0</v>
      </c>
      <c r="FJ81" s="4">
        <f t="shared" si="192"/>
        <v>0</v>
      </c>
      <c r="FK81" s="4">
        <f t="shared" si="192"/>
        <v>0</v>
      </c>
      <c r="FL81" s="4">
        <f t="shared" si="192"/>
        <v>0</v>
      </c>
      <c r="FM81" s="4">
        <f t="shared" si="192"/>
        <v>0</v>
      </c>
      <c r="FN81" s="4">
        <f t="shared" si="192"/>
        <v>0</v>
      </c>
      <c r="FO81" s="4">
        <f t="shared" si="192"/>
        <v>0</v>
      </c>
      <c r="FP81" s="4">
        <f t="shared" si="192"/>
        <v>0</v>
      </c>
      <c r="FQ81" s="4">
        <f t="shared" si="192"/>
        <v>0</v>
      </c>
      <c r="FR81" s="4">
        <f t="shared" si="192"/>
        <v>0</v>
      </c>
      <c r="FS81" s="4">
        <f t="shared" si="192"/>
        <v>0</v>
      </c>
      <c r="FT81" s="4">
        <f t="shared" si="192"/>
        <v>0</v>
      </c>
      <c r="FU81" s="4">
        <f t="shared" si="192"/>
        <v>0</v>
      </c>
      <c r="FV81" s="4">
        <f t="shared" si="192"/>
        <v>0</v>
      </c>
      <c r="FW81" s="4">
        <f t="shared" si="192"/>
        <v>0</v>
      </c>
      <c r="FX81" s="4">
        <f t="shared" si="192"/>
        <v>0</v>
      </c>
      <c r="FY81" s="4">
        <f t="shared" si="192"/>
        <v>0</v>
      </c>
      <c r="FZ81" s="4">
        <f t="shared" si="192"/>
        <v>0</v>
      </c>
      <c r="GA81" s="4">
        <f t="shared" si="192"/>
        <v>0</v>
      </c>
      <c r="GB81" s="4">
        <f t="shared" si="192"/>
        <v>0</v>
      </c>
      <c r="GC81" s="4">
        <f t="shared" si="192"/>
        <v>0</v>
      </c>
      <c r="GD81" s="4">
        <f t="shared" si="192"/>
        <v>0</v>
      </c>
      <c r="GE81" s="4">
        <f t="shared" si="192"/>
        <v>0</v>
      </c>
      <c r="GF81" s="4">
        <f t="shared" si="192"/>
        <v>0</v>
      </c>
      <c r="GG81" s="4">
        <f t="shared" si="192"/>
        <v>0</v>
      </c>
      <c r="GH81" s="4">
        <f t="shared" si="192"/>
        <v>0</v>
      </c>
      <c r="GI81" s="4">
        <f t="shared" si="192"/>
        <v>0</v>
      </c>
      <c r="GJ81" s="4">
        <f t="shared" si="192"/>
        <v>0</v>
      </c>
      <c r="GK81" s="4">
        <f t="shared" si="192"/>
        <v>0</v>
      </c>
      <c r="GL81" s="4">
        <f t="shared" si="192"/>
        <v>0</v>
      </c>
      <c r="GM81" s="4">
        <f t="shared" ref="GM81:IX81" si="193">GM129</f>
        <v>0</v>
      </c>
      <c r="GN81" s="4">
        <f t="shared" si="193"/>
        <v>0</v>
      </c>
      <c r="GO81" s="4">
        <f t="shared" si="193"/>
        <v>0</v>
      </c>
      <c r="GP81" s="4">
        <f t="shared" si="193"/>
        <v>0</v>
      </c>
      <c r="GQ81" s="4">
        <f t="shared" si="193"/>
        <v>0</v>
      </c>
      <c r="GR81" s="4">
        <f t="shared" si="193"/>
        <v>0</v>
      </c>
      <c r="GS81" s="4">
        <f t="shared" si="193"/>
        <v>0</v>
      </c>
      <c r="GT81" s="4">
        <f t="shared" si="193"/>
        <v>0</v>
      </c>
      <c r="GU81" s="4">
        <f t="shared" si="193"/>
        <v>0</v>
      </c>
      <c r="GV81" s="4">
        <f t="shared" si="193"/>
        <v>0</v>
      </c>
      <c r="GW81" s="4">
        <f t="shared" si="193"/>
        <v>0</v>
      </c>
      <c r="GX81" s="4">
        <f t="shared" si="193"/>
        <v>0</v>
      </c>
      <c r="GY81" s="4">
        <f t="shared" si="193"/>
        <v>0</v>
      </c>
      <c r="GZ81" s="4">
        <f t="shared" si="193"/>
        <v>0</v>
      </c>
      <c r="HA81" s="4">
        <f t="shared" si="193"/>
        <v>0</v>
      </c>
      <c r="HB81" s="4">
        <f t="shared" si="193"/>
        <v>0</v>
      </c>
      <c r="HC81" s="4">
        <f t="shared" si="193"/>
        <v>0</v>
      </c>
      <c r="HD81" s="4">
        <f t="shared" si="193"/>
        <v>0</v>
      </c>
      <c r="HE81" s="4">
        <f t="shared" si="193"/>
        <v>0</v>
      </c>
      <c r="HF81" s="4">
        <f t="shared" si="193"/>
        <v>0</v>
      </c>
      <c r="HG81" s="4">
        <f t="shared" si="193"/>
        <v>0</v>
      </c>
      <c r="HH81" s="4">
        <f t="shared" si="193"/>
        <v>0</v>
      </c>
      <c r="HI81" s="4">
        <f t="shared" si="193"/>
        <v>0</v>
      </c>
      <c r="HJ81" s="4">
        <f t="shared" si="193"/>
        <v>0</v>
      </c>
      <c r="HK81" s="4">
        <f t="shared" si="193"/>
        <v>0</v>
      </c>
      <c r="HL81" s="4">
        <f t="shared" si="193"/>
        <v>0</v>
      </c>
      <c r="HM81" s="4">
        <f t="shared" si="193"/>
        <v>0</v>
      </c>
      <c r="HN81" s="4">
        <f t="shared" si="193"/>
        <v>0</v>
      </c>
      <c r="HO81" s="4">
        <f t="shared" si="193"/>
        <v>0</v>
      </c>
      <c r="HP81" s="4">
        <f t="shared" si="193"/>
        <v>0</v>
      </c>
      <c r="HQ81" s="4">
        <f t="shared" si="193"/>
        <v>0</v>
      </c>
      <c r="HR81" s="4">
        <f t="shared" si="193"/>
        <v>0</v>
      </c>
      <c r="HS81" s="4">
        <f t="shared" si="193"/>
        <v>0</v>
      </c>
      <c r="HT81" s="4">
        <f t="shared" si="193"/>
        <v>0</v>
      </c>
      <c r="HU81" s="4">
        <f t="shared" si="193"/>
        <v>0</v>
      </c>
      <c r="HV81" s="4">
        <f t="shared" si="193"/>
        <v>0</v>
      </c>
      <c r="HW81" s="4">
        <f t="shared" si="193"/>
        <v>0</v>
      </c>
      <c r="HX81" s="4">
        <f t="shared" si="193"/>
        <v>0</v>
      </c>
      <c r="HY81" s="4">
        <f t="shared" si="193"/>
        <v>0</v>
      </c>
      <c r="HZ81" s="4">
        <f t="shared" si="193"/>
        <v>0</v>
      </c>
      <c r="IA81" s="4">
        <f t="shared" si="193"/>
        <v>0</v>
      </c>
      <c r="IB81" s="4">
        <f t="shared" si="193"/>
        <v>0</v>
      </c>
      <c r="IC81" s="4">
        <f t="shared" si="193"/>
        <v>0</v>
      </c>
      <c r="ID81" s="4">
        <f t="shared" si="193"/>
        <v>0</v>
      </c>
      <c r="IE81" s="4">
        <f t="shared" si="193"/>
        <v>0</v>
      </c>
      <c r="IF81" s="4">
        <f t="shared" si="193"/>
        <v>0</v>
      </c>
      <c r="IG81" s="4">
        <f t="shared" si="193"/>
        <v>0</v>
      </c>
      <c r="IH81" s="4">
        <f t="shared" si="193"/>
        <v>0</v>
      </c>
      <c r="II81" s="4">
        <f t="shared" si="193"/>
        <v>0</v>
      </c>
      <c r="IJ81" s="4">
        <f t="shared" si="193"/>
        <v>0</v>
      </c>
      <c r="IK81" s="4">
        <f t="shared" si="193"/>
        <v>0</v>
      </c>
      <c r="IL81" s="4">
        <f t="shared" si="193"/>
        <v>0</v>
      </c>
      <c r="IM81" s="4">
        <f t="shared" si="193"/>
        <v>0</v>
      </c>
      <c r="IN81" s="4">
        <f t="shared" si="193"/>
        <v>0</v>
      </c>
      <c r="IO81" s="4">
        <f t="shared" si="193"/>
        <v>0</v>
      </c>
      <c r="IP81" s="4">
        <f t="shared" si="193"/>
        <v>0</v>
      </c>
      <c r="IQ81" s="4">
        <f t="shared" si="193"/>
        <v>0</v>
      </c>
      <c r="IR81" s="4">
        <f t="shared" si="193"/>
        <v>0</v>
      </c>
      <c r="IS81" s="4">
        <f t="shared" si="193"/>
        <v>0</v>
      </c>
      <c r="IT81" s="4">
        <f t="shared" si="193"/>
        <v>0</v>
      </c>
      <c r="IU81" s="4">
        <f t="shared" si="193"/>
        <v>0</v>
      </c>
      <c r="IV81" s="4">
        <f t="shared" si="193"/>
        <v>0</v>
      </c>
      <c r="IW81" s="4">
        <f t="shared" si="193"/>
        <v>0</v>
      </c>
      <c r="IX81" s="4">
        <f t="shared" si="193"/>
        <v>0</v>
      </c>
      <c r="IY81" s="4">
        <f t="shared" ref="IY81:JC81" si="194">IY129</f>
        <v>0</v>
      </c>
      <c r="IZ81" s="4">
        <f t="shared" si="194"/>
        <v>0</v>
      </c>
      <c r="JA81" s="4">
        <f t="shared" si="194"/>
        <v>0</v>
      </c>
      <c r="JB81" s="4">
        <f t="shared" si="194"/>
        <v>0</v>
      </c>
      <c r="JC81" s="4">
        <f t="shared" si="194"/>
        <v>0</v>
      </c>
    </row>
    <row r="82" spans="1:263" x14ac:dyDescent="0.4">
      <c r="A82" s="4">
        <f t="shared" si="159"/>
        <v>0</v>
      </c>
      <c r="B82">
        <v>2025</v>
      </c>
      <c r="C82" s="4">
        <f t="shared" ref="C82:BN82" si="195">C130</f>
        <v>0</v>
      </c>
      <c r="D82" s="4">
        <f t="shared" si="195"/>
        <v>0</v>
      </c>
      <c r="E82" s="4">
        <f t="shared" si="195"/>
        <v>0</v>
      </c>
      <c r="F82" s="4">
        <f t="shared" si="195"/>
        <v>0</v>
      </c>
      <c r="G82" s="4">
        <f t="shared" si="195"/>
        <v>0</v>
      </c>
      <c r="H82" s="4">
        <f t="shared" si="195"/>
        <v>0</v>
      </c>
      <c r="I82" s="4">
        <f t="shared" si="195"/>
        <v>0</v>
      </c>
      <c r="J82" s="4">
        <f t="shared" si="195"/>
        <v>0</v>
      </c>
      <c r="K82" s="4">
        <f t="shared" si="195"/>
        <v>0</v>
      </c>
      <c r="L82" s="4">
        <f t="shared" si="195"/>
        <v>0</v>
      </c>
      <c r="M82" s="4">
        <f t="shared" si="195"/>
        <v>0</v>
      </c>
      <c r="N82" s="4">
        <f t="shared" si="195"/>
        <v>0</v>
      </c>
      <c r="O82" s="4">
        <f t="shared" si="195"/>
        <v>0</v>
      </c>
      <c r="P82" s="4">
        <f t="shared" si="195"/>
        <v>0</v>
      </c>
      <c r="Q82" s="4">
        <f t="shared" si="195"/>
        <v>0</v>
      </c>
      <c r="R82" s="4">
        <f t="shared" si="195"/>
        <v>0</v>
      </c>
      <c r="S82" s="4">
        <f t="shared" si="195"/>
        <v>0</v>
      </c>
      <c r="T82" s="4">
        <f t="shared" si="195"/>
        <v>0</v>
      </c>
      <c r="U82" s="4">
        <f t="shared" si="195"/>
        <v>0</v>
      </c>
      <c r="V82" s="4">
        <f t="shared" si="195"/>
        <v>0</v>
      </c>
      <c r="W82" s="4">
        <f t="shared" si="195"/>
        <v>0</v>
      </c>
      <c r="X82" s="4">
        <f t="shared" si="195"/>
        <v>0</v>
      </c>
      <c r="Y82" s="4">
        <f t="shared" si="195"/>
        <v>0</v>
      </c>
      <c r="Z82" s="4">
        <f t="shared" si="195"/>
        <v>0</v>
      </c>
      <c r="AA82" s="4">
        <f t="shared" si="195"/>
        <v>0</v>
      </c>
      <c r="AB82" s="4">
        <f t="shared" si="195"/>
        <v>0</v>
      </c>
      <c r="AC82" s="4">
        <f t="shared" si="195"/>
        <v>0</v>
      </c>
      <c r="AD82" s="4">
        <f t="shared" si="195"/>
        <v>0</v>
      </c>
      <c r="AE82" s="4">
        <f t="shared" si="195"/>
        <v>0</v>
      </c>
      <c r="AF82" s="4">
        <f t="shared" si="195"/>
        <v>0</v>
      </c>
      <c r="AG82" s="4">
        <f t="shared" si="195"/>
        <v>0</v>
      </c>
      <c r="AH82" s="4">
        <f t="shared" si="195"/>
        <v>0</v>
      </c>
      <c r="AI82" s="4">
        <f t="shared" si="195"/>
        <v>0</v>
      </c>
      <c r="AJ82" s="4">
        <f t="shared" si="195"/>
        <v>0</v>
      </c>
      <c r="AK82" s="4">
        <f t="shared" si="195"/>
        <v>0</v>
      </c>
      <c r="AL82" s="4">
        <f t="shared" si="195"/>
        <v>0</v>
      </c>
      <c r="AM82" s="4">
        <f t="shared" si="195"/>
        <v>0</v>
      </c>
      <c r="AN82" s="4">
        <f t="shared" si="195"/>
        <v>0</v>
      </c>
      <c r="AO82" s="4">
        <f t="shared" si="195"/>
        <v>0</v>
      </c>
      <c r="AP82" s="4">
        <f t="shared" si="195"/>
        <v>0</v>
      </c>
      <c r="AQ82" s="4">
        <f t="shared" si="195"/>
        <v>0</v>
      </c>
      <c r="AR82" s="4">
        <f t="shared" si="195"/>
        <v>0</v>
      </c>
      <c r="AS82" s="4">
        <f t="shared" si="195"/>
        <v>0</v>
      </c>
      <c r="AT82" s="4">
        <f t="shared" si="195"/>
        <v>0</v>
      </c>
      <c r="AU82" s="4">
        <f t="shared" si="195"/>
        <v>0</v>
      </c>
      <c r="AV82" s="4">
        <f t="shared" si="195"/>
        <v>0</v>
      </c>
      <c r="AW82" s="4">
        <f t="shared" si="195"/>
        <v>0</v>
      </c>
      <c r="AX82" s="4">
        <f t="shared" si="195"/>
        <v>0</v>
      </c>
      <c r="AY82" s="4">
        <f t="shared" si="195"/>
        <v>0</v>
      </c>
      <c r="AZ82" s="4">
        <f t="shared" si="195"/>
        <v>0</v>
      </c>
      <c r="BA82" s="4">
        <f t="shared" si="195"/>
        <v>0</v>
      </c>
      <c r="BB82" s="4">
        <f t="shared" si="195"/>
        <v>0</v>
      </c>
      <c r="BC82" s="4">
        <f t="shared" si="195"/>
        <v>0</v>
      </c>
      <c r="BD82" s="4">
        <f t="shared" si="195"/>
        <v>0</v>
      </c>
      <c r="BE82" s="4">
        <f t="shared" si="195"/>
        <v>0</v>
      </c>
      <c r="BF82" s="4">
        <f t="shared" si="195"/>
        <v>0</v>
      </c>
      <c r="BG82" s="4">
        <f t="shared" si="195"/>
        <v>0</v>
      </c>
      <c r="BH82" s="4">
        <f t="shared" si="195"/>
        <v>0</v>
      </c>
      <c r="BI82" s="4">
        <f t="shared" si="195"/>
        <v>0</v>
      </c>
      <c r="BJ82" s="4">
        <f t="shared" si="195"/>
        <v>0</v>
      </c>
      <c r="BK82" s="4">
        <f t="shared" si="195"/>
        <v>0</v>
      </c>
      <c r="BL82" s="4">
        <f t="shared" si="195"/>
        <v>0</v>
      </c>
      <c r="BM82" s="4">
        <f t="shared" si="195"/>
        <v>0</v>
      </c>
      <c r="BN82" s="4">
        <f t="shared" si="195"/>
        <v>0</v>
      </c>
      <c r="BO82" s="4">
        <f t="shared" ref="BO82:DZ82" si="196">BO130</f>
        <v>0</v>
      </c>
      <c r="BP82" s="4">
        <f t="shared" si="196"/>
        <v>0</v>
      </c>
      <c r="BQ82" s="4">
        <f t="shared" si="196"/>
        <v>0</v>
      </c>
      <c r="BR82" s="4">
        <f t="shared" si="196"/>
        <v>0</v>
      </c>
      <c r="BS82" s="4">
        <f t="shared" si="196"/>
        <v>0</v>
      </c>
      <c r="BT82" s="4">
        <f t="shared" si="196"/>
        <v>0</v>
      </c>
      <c r="BU82" s="4">
        <f t="shared" si="196"/>
        <v>0</v>
      </c>
      <c r="BV82" s="4">
        <f t="shared" si="196"/>
        <v>0</v>
      </c>
      <c r="BW82" s="4">
        <f t="shared" si="196"/>
        <v>0</v>
      </c>
      <c r="BX82" s="4">
        <f t="shared" si="196"/>
        <v>0</v>
      </c>
      <c r="BY82" s="4">
        <f t="shared" si="196"/>
        <v>0</v>
      </c>
      <c r="BZ82" s="4">
        <f t="shared" si="196"/>
        <v>0</v>
      </c>
      <c r="CA82" s="4">
        <f t="shared" si="196"/>
        <v>0</v>
      </c>
      <c r="CB82" s="4">
        <f t="shared" si="196"/>
        <v>0</v>
      </c>
      <c r="CC82" s="4">
        <f t="shared" si="196"/>
        <v>0</v>
      </c>
      <c r="CD82" s="4">
        <f t="shared" si="196"/>
        <v>0</v>
      </c>
      <c r="CE82" s="4">
        <f t="shared" si="196"/>
        <v>0</v>
      </c>
      <c r="CF82" s="4">
        <f t="shared" si="196"/>
        <v>0</v>
      </c>
      <c r="CG82" s="4">
        <f t="shared" si="196"/>
        <v>0</v>
      </c>
      <c r="CH82" s="4">
        <f t="shared" si="196"/>
        <v>0</v>
      </c>
      <c r="CI82" s="4">
        <f t="shared" si="196"/>
        <v>0</v>
      </c>
      <c r="CJ82" s="4">
        <f t="shared" si="196"/>
        <v>0</v>
      </c>
      <c r="CK82" s="4">
        <f t="shared" si="196"/>
        <v>0</v>
      </c>
      <c r="CL82" s="4">
        <f t="shared" si="196"/>
        <v>0</v>
      </c>
      <c r="CM82" s="4">
        <f t="shared" si="196"/>
        <v>0</v>
      </c>
      <c r="CN82" s="4">
        <f t="shared" si="196"/>
        <v>0</v>
      </c>
      <c r="CO82" s="4">
        <f t="shared" si="196"/>
        <v>0</v>
      </c>
      <c r="CP82" s="4">
        <f t="shared" si="196"/>
        <v>0</v>
      </c>
      <c r="CQ82" s="4">
        <f t="shared" si="196"/>
        <v>0</v>
      </c>
      <c r="CR82" s="4">
        <f t="shared" si="196"/>
        <v>0</v>
      </c>
      <c r="CS82" s="4">
        <f t="shared" si="196"/>
        <v>0</v>
      </c>
      <c r="CT82" s="4">
        <f t="shared" si="196"/>
        <v>0</v>
      </c>
      <c r="CU82" s="4">
        <f t="shared" si="196"/>
        <v>0</v>
      </c>
      <c r="CV82" s="4">
        <f t="shared" si="196"/>
        <v>0</v>
      </c>
      <c r="CW82" s="4">
        <f t="shared" si="196"/>
        <v>0</v>
      </c>
      <c r="CX82" s="4">
        <f t="shared" si="196"/>
        <v>0</v>
      </c>
      <c r="CY82" s="4">
        <f t="shared" si="196"/>
        <v>0</v>
      </c>
      <c r="CZ82" s="4">
        <f t="shared" si="196"/>
        <v>0</v>
      </c>
      <c r="DA82" s="4">
        <f t="shared" si="196"/>
        <v>0</v>
      </c>
      <c r="DB82" s="4">
        <f t="shared" si="196"/>
        <v>0</v>
      </c>
      <c r="DC82" s="4">
        <f t="shared" si="196"/>
        <v>0</v>
      </c>
      <c r="DD82" s="4">
        <f t="shared" si="196"/>
        <v>0</v>
      </c>
      <c r="DE82" s="4">
        <f t="shared" si="196"/>
        <v>0</v>
      </c>
      <c r="DF82" s="4">
        <f t="shared" si="196"/>
        <v>0</v>
      </c>
      <c r="DG82" s="4">
        <f t="shared" si="196"/>
        <v>0</v>
      </c>
      <c r="DH82" s="4">
        <f t="shared" si="196"/>
        <v>0</v>
      </c>
      <c r="DI82" s="4">
        <f t="shared" si="196"/>
        <v>0</v>
      </c>
      <c r="DJ82" s="4">
        <f t="shared" si="196"/>
        <v>0</v>
      </c>
      <c r="DK82" s="4">
        <f t="shared" si="196"/>
        <v>0</v>
      </c>
      <c r="DL82" s="4">
        <f t="shared" si="196"/>
        <v>0</v>
      </c>
      <c r="DM82" s="4">
        <f t="shared" si="196"/>
        <v>0</v>
      </c>
      <c r="DN82" s="4">
        <f t="shared" si="196"/>
        <v>0</v>
      </c>
      <c r="DO82" s="4">
        <f t="shared" si="196"/>
        <v>0</v>
      </c>
      <c r="DP82" s="4">
        <f t="shared" si="196"/>
        <v>0</v>
      </c>
      <c r="DQ82" s="4">
        <f t="shared" si="196"/>
        <v>0</v>
      </c>
      <c r="DR82" s="4">
        <f t="shared" si="196"/>
        <v>0</v>
      </c>
      <c r="DS82" s="4">
        <f t="shared" si="196"/>
        <v>0</v>
      </c>
      <c r="DT82" s="4">
        <f t="shared" si="196"/>
        <v>0</v>
      </c>
      <c r="DU82" s="4">
        <f t="shared" si="196"/>
        <v>0</v>
      </c>
      <c r="DV82" s="4">
        <f t="shared" si="196"/>
        <v>0</v>
      </c>
      <c r="DW82" s="4">
        <f t="shared" si="196"/>
        <v>0</v>
      </c>
      <c r="DX82" s="4">
        <f t="shared" si="196"/>
        <v>0</v>
      </c>
      <c r="DY82" s="4">
        <f t="shared" si="196"/>
        <v>0</v>
      </c>
      <c r="DZ82" s="4">
        <f t="shared" si="196"/>
        <v>0</v>
      </c>
      <c r="EA82" s="4">
        <f t="shared" ref="EA82:GL82" si="197">EA130</f>
        <v>0</v>
      </c>
      <c r="EB82" s="4">
        <f t="shared" si="197"/>
        <v>0</v>
      </c>
      <c r="EC82" s="4">
        <f t="shared" si="197"/>
        <v>0</v>
      </c>
      <c r="ED82" s="4">
        <f t="shared" si="197"/>
        <v>0</v>
      </c>
      <c r="EE82" s="4">
        <f t="shared" si="197"/>
        <v>0</v>
      </c>
      <c r="EF82" s="4">
        <f t="shared" si="197"/>
        <v>0</v>
      </c>
      <c r="EG82" s="4">
        <f t="shared" si="197"/>
        <v>0</v>
      </c>
      <c r="EH82" s="4">
        <f t="shared" si="197"/>
        <v>0</v>
      </c>
      <c r="EI82" s="4">
        <f t="shared" si="197"/>
        <v>0</v>
      </c>
      <c r="EJ82" s="4">
        <f t="shared" si="197"/>
        <v>0</v>
      </c>
      <c r="EK82" s="4">
        <f t="shared" si="197"/>
        <v>0</v>
      </c>
      <c r="EL82" s="4">
        <f t="shared" si="197"/>
        <v>0</v>
      </c>
      <c r="EM82" s="4">
        <f t="shared" si="197"/>
        <v>0</v>
      </c>
      <c r="EN82" s="4">
        <f t="shared" si="197"/>
        <v>0</v>
      </c>
      <c r="EO82" s="4">
        <f t="shared" si="197"/>
        <v>0</v>
      </c>
      <c r="EP82" s="4">
        <f t="shared" si="197"/>
        <v>0</v>
      </c>
      <c r="EQ82" s="4">
        <f t="shared" si="197"/>
        <v>0</v>
      </c>
      <c r="ER82" s="4">
        <f t="shared" si="197"/>
        <v>0</v>
      </c>
      <c r="ES82" s="4">
        <f t="shared" si="197"/>
        <v>0</v>
      </c>
      <c r="ET82" s="4">
        <f t="shared" si="197"/>
        <v>0</v>
      </c>
      <c r="EU82" s="4">
        <f t="shared" si="197"/>
        <v>0</v>
      </c>
      <c r="EV82" s="4">
        <f t="shared" si="197"/>
        <v>0</v>
      </c>
      <c r="EW82" s="4">
        <f t="shared" si="197"/>
        <v>0</v>
      </c>
      <c r="EX82" s="4">
        <f t="shared" si="197"/>
        <v>0</v>
      </c>
      <c r="EY82" s="4">
        <f t="shared" si="197"/>
        <v>0</v>
      </c>
      <c r="EZ82" s="4">
        <f t="shared" si="197"/>
        <v>0</v>
      </c>
      <c r="FA82" s="4">
        <f t="shared" si="197"/>
        <v>0</v>
      </c>
      <c r="FB82" s="4">
        <f t="shared" si="197"/>
        <v>0</v>
      </c>
      <c r="FC82" s="4">
        <f t="shared" si="197"/>
        <v>0</v>
      </c>
      <c r="FD82" s="4">
        <f t="shared" si="197"/>
        <v>0</v>
      </c>
      <c r="FE82" s="4">
        <f t="shared" si="197"/>
        <v>0</v>
      </c>
      <c r="FF82" s="4">
        <f t="shared" si="197"/>
        <v>0</v>
      </c>
      <c r="FG82" s="4">
        <f t="shared" si="197"/>
        <v>0</v>
      </c>
      <c r="FH82" s="4">
        <f t="shared" si="197"/>
        <v>0</v>
      </c>
      <c r="FI82" s="4">
        <f t="shared" si="197"/>
        <v>0</v>
      </c>
      <c r="FJ82" s="4">
        <f t="shared" si="197"/>
        <v>0</v>
      </c>
      <c r="FK82" s="4">
        <f t="shared" si="197"/>
        <v>0</v>
      </c>
      <c r="FL82" s="4">
        <f t="shared" si="197"/>
        <v>0</v>
      </c>
      <c r="FM82" s="4">
        <f t="shared" si="197"/>
        <v>0</v>
      </c>
      <c r="FN82" s="4">
        <f t="shared" si="197"/>
        <v>0</v>
      </c>
      <c r="FO82" s="4">
        <f t="shared" si="197"/>
        <v>0</v>
      </c>
      <c r="FP82" s="4">
        <f t="shared" si="197"/>
        <v>0</v>
      </c>
      <c r="FQ82" s="4">
        <f t="shared" si="197"/>
        <v>0</v>
      </c>
      <c r="FR82" s="4">
        <f t="shared" si="197"/>
        <v>0</v>
      </c>
      <c r="FS82" s="4">
        <f t="shared" si="197"/>
        <v>0</v>
      </c>
      <c r="FT82" s="4">
        <f t="shared" si="197"/>
        <v>0</v>
      </c>
      <c r="FU82" s="4">
        <f t="shared" si="197"/>
        <v>0</v>
      </c>
      <c r="FV82" s="4">
        <f t="shared" si="197"/>
        <v>0</v>
      </c>
      <c r="FW82" s="4">
        <f t="shared" si="197"/>
        <v>0</v>
      </c>
      <c r="FX82" s="4">
        <f t="shared" si="197"/>
        <v>0</v>
      </c>
      <c r="FY82" s="4">
        <f t="shared" si="197"/>
        <v>0</v>
      </c>
      <c r="FZ82" s="4">
        <f t="shared" si="197"/>
        <v>0</v>
      </c>
      <c r="GA82" s="4">
        <f t="shared" si="197"/>
        <v>0</v>
      </c>
      <c r="GB82" s="4">
        <f t="shared" si="197"/>
        <v>0</v>
      </c>
      <c r="GC82" s="4">
        <f t="shared" si="197"/>
        <v>0</v>
      </c>
      <c r="GD82" s="4">
        <f t="shared" si="197"/>
        <v>0</v>
      </c>
      <c r="GE82" s="4">
        <f t="shared" si="197"/>
        <v>0</v>
      </c>
      <c r="GF82" s="4">
        <f t="shared" si="197"/>
        <v>0</v>
      </c>
      <c r="GG82" s="4">
        <f t="shared" si="197"/>
        <v>0</v>
      </c>
      <c r="GH82" s="4">
        <f t="shared" si="197"/>
        <v>0</v>
      </c>
      <c r="GI82" s="4">
        <f t="shared" si="197"/>
        <v>0</v>
      </c>
      <c r="GJ82" s="4">
        <f t="shared" si="197"/>
        <v>0</v>
      </c>
      <c r="GK82" s="4">
        <f t="shared" si="197"/>
        <v>0</v>
      </c>
      <c r="GL82" s="4">
        <f t="shared" si="197"/>
        <v>0</v>
      </c>
      <c r="GM82" s="4">
        <f t="shared" ref="GM82:IX82" si="198">GM130</f>
        <v>0</v>
      </c>
      <c r="GN82" s="4">
        <f t="shared" si="198"/>
        <v>0</v>
      </c>
      <c r="GO82" s="4">
        <f t="shared" si="198"/>
        <v>0</v>
      </c>
      <c r="GP82" s="4">
        <f t="shared" si="198"/>
        <v>0</v>
      </c>
      <c r="GQ82" s="4">
        <f t="shared" si="198"/>
        <v>0</v>
      </c>
      <c r="GR82" s="4">
        <f t="shared" si="198"/>
        <v>0</v>
      </c>
      <c r="GS82" s="4">
        <f t="shared" si="198"/>
        <v>0</v>
      </c>
      <c r="GT82" s="4">
        <f t="shared" si="198"/>
        <v>0</v>
      </c>
      <c r="GU82" s="4">
        <f t="shared" si="198"/>
        <v>0</v>
      </c>
      <c r="GV82" s="4">
        <f t="shared" si="198"/>
        <v>0</v>
      </c>
      <c r="GW82" s="4">
        <f t="shared" si="198"/>
        <v>0</v>
      </c>
      <c r="GX82" s="4">
        <f t="shared" si="198"/>
        <v>0</v>
      </c>
      <c r="GY82" s="4">
        <f t="shared" si="198"/>
        <v>0</v>
      </c>
      <c r="GZ82" s="4">
        <f t="shared" si="198"/>
        <v>0</v>
      </c>
      <c r="HA82" s="4">
        <f t="shared" si="198"/>
        <v>0</v>
      </c>
      <c r="HB82" s="4">
        <f t="shared" si="198"/>
        <v>0</v>
      </c>
      <c r="HC82" s="4">
        <f t="shared" si="198"/>
        <v>0</v>
      </c>
      <c r="HD82" s="4">
        <f t="shared" si="198"/>
        <v>0</v>
      </c>
      <c r="HE82" s="4">
        <f t="shared" si="198"/>
        <v>0</v>
      </c>
      <c r="HF82" s="4">
        <f t="shared" si="198"/>
        <v>0</v>
      </c>
      <c r="HG82" s="4">
        <f t="shared" si="198"/>
        <v>0</v>
      </c>
      <c r="HH82" s="4">
        <f t="shared" si="198"/>
        <v>0</v>
      </c>
      <c r="HI82" s="4">
        <f t="shared" si="198"/>
        <v>0</v>
      </c>
      <c r="HJ82" s="4">
        <f t="shared" si="198"/>
        <v>0</v>
      </c>
      <c r="HK82" s="4">
        <f t="shared" si="198"/>
        <v>0</v>
      </c>
      <c r="HL82" s="4">
        <f t="shared" si="198"/>
        <v>0</v>
      </c>
      <c r="HM82" s="4">
        <f t="shared" si="198"/>
        <v>0</v>
      </c>
      <c r="HN82" s="4">
        <f t="shared" si="198"/>
        <v>0</v>
      </c>
      <c r="HO82" s="4">
        <f t="shared" si="198"/>
        <v>0</v>
      </c>
      <c r="HP82" s="4">
        <f t="shared" si="198"/>
        <v>0</v>
      </c>
      <c r="HQ82" s="4">
        <f t="shared" si="198"/>
        <v>0</v>
      </c>
      <c r="HR82" s="4">
        <f t="shared" si="198"/>
        <v>0</v>
      </c>
      <c r="HS82" s="4">
        <f t="shared" si="198"/>
        <v>0</v>
      </c>
      <c r="HT82" s="4">
        <f t="shared" si="198"/>
        <v>0</v>
      </c>
      <c r="HU82" s="4">
        <f t="shared" si="198"/>
        <v>0</v>
      </c>
      <c r="HV82" s="4">
        <f t="shared" si="198"/>
        <v>0</v>
      </c>
      <c r="HW82" s="4">
        <f t="shared" si="198"/>
        <v>0</v>
      </c>
      <c r="HX82" s="4">
        <f t="shared" si="198"/>
        <v>0</v>
      </c>
      <c r="HY82" s="4">
        <f t="shared" si="198"/>
        <v>0</v>
      </c>
      <c r="HZ82" s="4">
        <f t="shared" si="198"/>
        <v>0</v>
      </c>
      <c r="IA82" s="4">
        <f t="shared" si="198"/>
        <v>0</v>
      </c>
      <c r="IB82" s="4">
        <f t="shared" si="198"/>
        <v>0</v>
      </c>
      <c r="IC82" s="4">
        <f t="shared" si="198"/>
        <v>0</v>
      </c>
      <c r="ID82" s="4">
        <f t="shared" si="198"/>
        <v>0</v>
      </c>
      <c r="IE82" s="4">
        <f t="shared" si="198"/>
        <v>0</v>
      </c>
      <c r="IF82" s="4">
        <f t="shared" si="198"/>
        <v>0</v>
      </c>
      <c r="IG82" s="4">
        <f t="shared" si="198"/>
        <v>0</v>
      </c>
      <c r="IH82" s="4">
        <f t="shared" si="198"/>
        <v>0</v>
      </c>
      <c r="II82" s="4">
        <f t="shared" si="198"/>
        <v>0</v>
      </c>
      <c r="IJ82" s="4">
        <f t="shared" si="198"/>
        <v>0</v>
      </c>
      <c r="IK82" s="4">
        <f t="shared" si="198"/>
        <v>0</v>
      </c>
      <c r="IL82" s="4">
        <f t="shared" si="198"/>
        <v>0</v>
      </c>
      <c r="IM82" s="4">
        <f t="shared" si="198"/>
        <v>0</v>
      </c>
      <c r="IN82" s="4">
        <f t="shared" si="198"/>
        <v>0</v>
      </c>
      <c r="IO82" s="4">
        <f t="shared" si="198"/>
        <v>0</v>
      </c>
      <c r="IP82" s="4">
        <f t="shared" si="198"/>
        <v>0</v>
      </c>
      <c r="IQ82" s="4">
        <f t="shared" si="198"/>
        <v>0</v>
      </c>
      <c r="IR82" s="4">
        <f t="shared" si="198"/>
        <v>0</v>
      </c>
      <c r="IS82" s="4">
        <f t="shared" si="198"/>
        <v>0</v>
      </c>
      <c r="IT82" s="4">
        <f t="shared" si="198"/>
        <v>0</v>
      </c>
      <c r="IU82" s="4">
        <f t="shared" si="198"/>
        <v>0</v>
      </c>
      <c r="IV82" s="4">
        <f t="shared" si="198"/>
        <v>0</v>
      </c>
      <c r="IW82" s="4">
        <f t="shared" si="198"/>
        <v>0</v>
      </c>
      <c r="IX82" s="4">
        <f t="shared" si="198"/>
        <v>0</v>
      </c>
      <c r="IY82" s="4">
        <f t="shared" ref="IY82:JC82" si="199">IY130</f>
        <v>0</v>
      </c>
      <c r="IZ82" s="4">
        <f t="shared" si="199"/>
        <v>0</v>
      </c>
      <c r="JA82" s="4">
        <f t="shared" si="199"/>
        <v>0</v>
      </c>
      <c r="JB82" s="4">
        <f t="shared" si="199"/>
        <v>0</v>
      </c>
      <c r="JC82" s="4">
        <f t="shared" si="199"/>
        <v>0</v>
      </c>
    </row>
    <row r="83" spans="1:263" x14ac:dyDescent="0.4">
      <c r="A83" s="4">
        <f t="shared" si="159"/>
        <v>0</v>
      </c>
      <c r="B83">
        <v>2026</v>
      </c>
      <c r="C83" s="4">
        <f t="shared" ref="C83:BN83" si="200">C131</f>
        <v>0</v>
      </c>
      <c r="D83" s="4">
        <f t="shared" si="200"/>
        <v>0</v>
      </c>
      <c r="E83" s="4">
        <f t="shared" si="200"/>
        <v>0</v>
      </c>
      <c r="F83" s="4">
        <f t="shared" si="200"/>
        <v>0</v>
      </c>
      <c r="G83" s="4">
        <f t="shared" si="200"/>
        <v>0</v>
      </c>
      <c r="H83" s="4">
        <f t="shared" si="200"/>
        <v>0</v>
      </c>
      <c r="I83" s="4">
        <f t="shared" si="200"/>
        <v>0</v>
      </c>
      <c r="J83" s="4">
        <f t="shared" si="200"/>
        <v>0</v>
      </c>
      <c r="K83" s="4">
        <f t="shared" si="200"/>
        <v>0</v>
      </c>
      <c r="L83" s="4">
        <f t="shared" si="200"/>
        <v>0</v>
      </c>
      <c r="M83" s="4">
        <f t="shared" si="200"/>
        <v>0</v>
      </c>
      <c r="N83" s="4">
        <f t="shared" si="200"/>
        <v>0</v>
      </c>
      <c r="O83" s="4">
        <f t="shared" si="200"/>
        <v>0</v>
      </c>
      <c r="P83" s="4">
        <f t="shared" si="200"/>
        <v>0</v>
      </c>
      <c r="Q83" s="4">
        <f t="shared" si="200"/>
        <v>0</v>
      </c>
      <c r="R83" s="4">
        <f t="shared" si="200"/>
        <v>0</v>
      </c>
      <c r="S83" s="4">
        <f t="shared" si="200"/>
        <v>0</v>
      </c>
      <c r="T83" s="4">
        <f t="shared" si="200"/>
        <v>0</v>
      </c>
      <c r="U83" s="4">
        <f t="shared" si="200"/>
        <v>0</v>
      </c>
      <c r="V83" s="4">
        <f t="shared" si="200"/>
        <v>0</v>
      </c>
      <c r="W83" s="4">
        <f t="shared" si="200"/>
        <v>0</v>
      </c>
      <c r="X83" s="4">
        <f t="shared" si="200"/>
        <v>0</v>
      </c>
      <c r="Y83" s="4">
        <f t="shared" si="200"/>
        <v>0</v>
      </c>
      <c r="Z83" s="4">
        <f t="shared" si="200"/>
        <v>0</v>
      </c>
      <c r="AA83" s="4">
        <f t="shared" si="200"/>
        <v>0</v>
      </c>
      <c r="AB83" s="4">
        <f t="shared" si="200"/>
        <v>0</v>
      </c>
      <c r="AC83" s="4">
        <f t="shared" si="200"/>
        <v>0</v>
      </c>
      <c r="AD83" s="4">
        <f t="shared" si="200"/>
        <v>0</v>
      </c>
      <c r="AE83" s="4">
        <f t="shared" si="200"/>
        <v>0</v>
      </c>
      <c r="AF83" s="4">
        <f t="shared" si="200"/>
        <v>0</v>
      </c>
      <c r="AG83" s="4">
        <f t="shared" si="200"/>
        <v>0</v>
      </c>
      <c r="AH83" s="4">
        <f t="shared" si="200"/>
        <v>0</v>
      </c>
      <c r="AI83" s="4">
        <f t="shared" si="200"/>
        <v>0</v>
      </c>
      <c r="AJ83" s="4">
        <f t="shared" si="200"/>
        <v>0</v>
      </c>
      <c r="AK83" s="4">
        <f t="shared" si="200"/>
        <v>0</v>
      </c>
      <c r="AL83" s="4">
        <f t="shared" si="200"/>
        <v>0</v>
      </c>
      <c r="AM83" s="4">
        <f t="shared" si="200"/>
        <v>0</v>
      </c>
      <c r="AN83" s="4">
        <f t="shared" si="200"/>
        <v>0</v>
      </c>
      <c r="AO83" s="4">
        <f t="shared" si="200"/>
        <v>0</v>
      </c>
      <c r="AP83" s="4">
        <f t="shared" si="200"/>
        <v>0</v>
      </c>
      <c r="AQ83" s="4">
        <f t="shared" si="200"/>
        <v>0</v>
      </c>
      <c r="AR83" s="4">
        <f t="shared" si="200"/>
        <v>0</v>
      </c>
      <c r="AS83" s="4">
        <f t="shared" si="200"/>
        <v>0</v>
      </c>
      <c r="AT83" s="4">
        <f t="shared" si="200"/>
        <v>0</v>
      </c>
      <c r="AU83" s="4">
        <f t="shared" si="200"/>
        <v>0</v>
      </c>
      <c r="AV83" s="4">
        <f t="shared" si="200"/>
        <v>0</v>
      </c>
      <c r="AW83" s="4">
        <f t="shared" si="200"/>
        <v>0</v>
      </c>
      <c r="AX83" s="4">
        <f t="shared" si="200"/>
        <v>0</v>
      </c>
      <c r="AY83" s="4">
        <f t="shared" si="200"/>
        <v>0</v>
      </c>
      <c r="AZ83" s="4">
        <f t="shared" si="200"/>
        <v>0</v>
      </c>
      <c r="BA83" s="4">
        <f t="shared" si="200"/>
        <v>0</v>
      </c>
      <c r="BB83" s="4">
        <f t="shared" si="200"/>
        <v>0</v>
      </c>
      <c r="BC83" s="4">
        <f t="shared" si="200"/>
        <v>0</v>
      </c>
      <c r="BD83" s="4">
        <f t="shared" si="200"/>
        <v>0</v>
      </c>
      <c r="BE83" s="4">
        <f t="shared" si="200"/>
        <v>0</v>
      </c>
      <c r="BF83" s="4">
        <f t="shared" si="200"/>
        <v>0</v>
      </c>
      <c r="BG83" s="4">
        <f t="shared" si="200"/>
        <v>0</v>
      </c>
      <c r="BH83" s="4">
        <f t="shared" si="200"/>
        <v>0</v>
      </c>
      <c r="BI83" s="4">
        <f t="shared" si="200"/>
        <v>0</v>
      </c>
      <c r="BJ83" s="4">
        <f t="shared" si="200"/>
        <v>0</v>
      </c>
      <c r="BK83" s="4">
        <f t="shared" si="200"/>
        <v>0</v>
      </c>
      <c r="BL83" s="4">
        <f t="shared" si="200"/>
        <v>0</v>
      </c>
      <c r="BM83" s="4">
        <f t="shared" si="200"/>
        <v>0</v>
      </c>
      <c r="BN83" s="4">
        <f t="shared" si="200"/>
        <v>0</v>
      </c>
      <c r="BO83" s="4">
        <f t="shared" ref="BO83:DZ83" si="201">BO131</f>
        <v>0</v>
      </c>
      <c r="BP83" s="4">
        <f t="shared" si="201"/>
        <v>0</v>
      </c>
      <c r="BQ83" s="4">
        <f t="shared" si="201"/>
        <v>0</v>
      </c>
      <c r="BR83" s="4">
        <f t="shared" si="201"/>
        <v>0</v>
      </c>
      <c r="BS83" s="4">
        <f t="shared" si="201"/>
        <v>0</v>
      </c>
      <c r="BT83" s="4">
        <f t="shared" si="201"/>
        <v>0</v>
      </c>
      <c r="BU83" s="4">
        <f t="shared" si="201"/>
        <v>0</v>
      </c>
      <c r="BV83" s="4">
        <f t="shared" si="201"/>
        <v>0</v>
      </c>
      <c r="BW83" s="4">
        <f t="shared" si="201"/>
        <v>0</v>
      </c>
      <c r="BX83" s="4">
        <f t="shared" si="201"/>
        <v>0</v>
      </c>
      <c r="BY83" s="4">
        <f t="shared" si="201"/>
        <v>0</v>
      </c>
      <c r="BZ83" s="4">
        <f t="shared" si="201"/>
        <v>0</v>
      </c>
      <c r="CA83" s="4">
        <f t="shared" si="201"/>
        <v>0</v>
      </c>
      <c r="CB83" s="4">
        <f t="shared" si="201"/>
        <v>0</v>
      </c>
      <c r="CC83" s="4">
        <f t="shared" si="201"/>
        <v>0</v>
      </c>
      <c r="CD83" s="4">
        <f t="shared" si="201"/>
        <v>0</v>
      </c>
      <c r="CE83" s="4">
        <f t="shared" si="201"/>
        <v>0</v>
      </c>
      <c r="CF83" s="4">
        <f t="shared" si="201"/>
        <v>0</v>
      </c>
      <c r="CG83" s="4">
        <f t="shared" si="201"/>
        <v>0</v>
      </c>
      <c r="CH83" s="4">
        <f t="shared" si="201"/>
        <v>0</v>
      </c>
      <c r="CI83" s="4">
        <f t="shared" si="201"/>
        <v>0</v>
      </c>
      <c r="CJ83" s="4">
        <f t="shared" si="201"/>
        <v>0</v>
      </c>
      <c r="CK83" s="4">
        <f t="shared" si="201"/>
        <v>0</v>
      </c>
      <c r="CL83" s="4">
        <f t="shared" si="201"/>
        <v>0</v>
      </c>
      <c r="CM83" s="4">
        <f t="shared" si="201"/>
        <v>0</v>
      </c>
      <c r="CN83" s="4">
        <f t="shared" si="201"/>
        <v>0</v>
      </c>
      <c r="CO83" s="4">
        <f t="shared" si="201"/>
        <v>0</v>
      </c>
      <c r="CP83" s="4">
        <f t="shared" si="201"/>
        <v>0</v>
      </c>
      <c r="CQ83" s="4">
        <f t="shared" si="201"/>
        <v>0</v>
      </c>
      <c r="CR83" s="4">
        <f t="shared" si="201"/>
        <v>0</v>
      </c>
      <c r="CS83" s="4">
        <f t="shared" si="201"/>
        <v>0</v>
      </c>
      <c r="CT83" s="4">
        <f t="shared" si="201"/>
        <v>0</v>
      </c>
      <c r="CU83" s="4">
        <f t="shared" si="201"/>
        <v>0</v>
      </c>
      <c r="CV83" s="4">
        <f t="shared" si="201"/>
        <v>0</v>
      </c>
      <c r="CW83" s="4">
        <f t="shared" si="201"/>
        <v>0</v>
      </c>
      <c r="CX83" s="4">
        <f t="shared" si="201"/>
        <v>0</v>
      </c>
      <c r="CY83" s="4">
        <f t="shared" si="201"/>
        <v>0</v>
      </c>
      <c r="CZ83" s="4">
        <f t="shared" si="201"/>
        <v>0</v>
      </c>
      <c r="DA83" s="4">
        <f t="shared" si="201"/>
        <v>0</v>
      </c>
      <c r="DB83" s="4">
        <f t="shared" si="201"/>
        <v>0</v>
      </c>
      <c r="DC83" s="4">
        <f t="shared" si="201"/>
        <v>0</v>
      </c>
      <c r="DD83" s="4">
        <f t="shared" si="201"/>
        <v>0</v>
      </c>
      <c r="DE83" s="4">
        <f t="shared" si="201"/>
        <v>0</v>
      </c>
      <c r="DF83" s="4">
        <f t="shared" si="201"/>
        <v>0</v>
      </c>
      <c r="DG83" s="4">
        <f t="shared" si="201"/>
        <v>0</v>
      </c>
      <c r="DH83" s="4">
        <f t="shared" si="201"/>
        <v>0</v>
      </c>
      <c r="DI83" s="4">
        <f t="shared" si="201"/>
        <v>0</v>
      </c>
      <c r="DJ83" s="4">
        <f t="shared" si="201"/>
        <v>0</v>
      </c>
      <c r="DK83" s="4">
        <f t="shared" si="201"/>
        <v>0</v>
      </c>
      <c r="DL83" s="4">
        <f t="shared" si="201"/>
        <v>0</v>
      </c>
      <c r="DM83" s="4">
        <f t="shared" si="201"/>
        <v>0</v>
      </c>
      <c r="DN83" s="4">
        <f t="shared" si="201"/>
        <v>0</v>
      </c>
      <c r="DO83" s="4">
        <f t="shared" si="201"/>
        <v>0</v>
      </c>
      <c r="DP83" s="4">
        <f t="shared" si="201"/>
        <v>0</v>
      </c>
      <c r="DQ83" s="4">
        <f t="shared" si="201"/>
        <v>0</v>
      </c>
      <c r="DR83" s="4">
        <f t="shared" si="201"/>
        <v>0</v>
      </c>
      <c r="DS83" s="4">
        <f t="shared" si="201"/>
        <v>0</v>
      </c>
      <c r="DT83" s="4">
        <f t="shared" si="201"/>
        <v>0</v>
      </c>
      <c r="DU83" s="4">
        <f t="shared" si="201"/>
        <v>0</v>
      </c>
      <c r="DV83" s="4">
        <f t="shared" si="201"/>
        <v>0</v>
      </c>
      <c r="DW83" s="4">
        <f t="shared" si="201"/>
        <v>0</v>
      </c>
      <c r="DX83" s="4">
        <f t="shared" si="201"/>
        <v>0</v>
      </c>
      <c r="DY83" s="4">
        <f t="shared" si="201"/>
        <v>0</v>
      </c>
      <c r="DZ83" s="4">
        <f t="shared" si="201"/>
        <v>0</v>
      </c>
      <c r="EA83" s="4">
        <f t="shared" ref="EA83:GL83" si="202">EA131</f>
        <v>0</v>
      </c>
      <c r="EB83" s="4">
        <f t="shared" si="202"/>
        <v>0</v>
      </c>
      <c r="EC83" s="4">
        <f t="shared" si="202"/>
        <v>0</v>
      </c>
      <c r="ED83" s="4">
        <f t="shared" si="202"/>
        <v>0</v>
      </c>
      <c r="EE83" s="4">
        <f t="shared" si="202"/>
        <v>0</v>
      </c>
      <c r="EF83" s="4">
        <f t="shared" si="202"/>
        <v>0</v>
      </c>
      <c r="EG83" s="4">
        <f t="shared" si="202"/>
        <v>0</v>
      </c>
      <c r="EH83" s="4">
        <f t="shared" si="202"/>
        <v>0</v>
      </c>
      <c r="EI83" s="4">
        <f t="shared" si="202"/>
        <v>0</v>
      </c>
      <c r="EJ83" s="4">
        <f t="shared" si="202"/>
        <v>0</v>
      </c>
      <c r="EK83" s="4">
        <f t="shared" si="202"/>
        <v>0</v>
      </c>
      <c r="EL83" s="4">
        <f t="shared" si="202"/>
        <v>0</v>
      </c>
      <c r="EM83" s="4">
        <f t="shared" si="202"/>
        <v>0</v>
      </c>
      <c r="EN83" s="4">
        <f t="shared" si="202"/>
        <v>0</v>
      </c>
      <c r="EO83" s="4">
        <f t="shared" si="202"/>
        <v>0</v>
      </c>
      <c r="EP83" s="4">
        <f t="shared" si="202"/>
        <v>0</v>
      </c>
      <c r="EQ83" s="4">
        <f t="shared" si="202"/>
        <v>0</v>
      </c>
      <c r="ER83" s="4">
        <f t="shared" si="202"/>
        <v>0</v>
      </c>
      <c r="ES83" s="4">
        <f t="shared" si="202"/>
        <v>0</v>
      </c>
      <c r="ET83" s="4">
        <f t="shared" si="202"/>
        <v>0</v>
      </c>
      <c r="EU83" s="4">
        <f t="shared" si="202"/>
        <v>0</v>
      </c>
      <c r="EV83" s="4">
        <f t="shared" si="202"/>
        <v>0</v>
      </c>
      <c r="EW83" s="4">
        <f t="shared" si="202"/>
        <v>0</v>
      </c>
      <c r="EX83" s="4">
        <f t="shared" si="202"/>
        <v>0</v>
      </c>
      <c r="EY83" s="4">
        <f t="shared" si="202"/>
        <v>0</v>
      </c>
      <c r="EZ83" s="4">
        <f t="shared" si="202"/>
        <v>0</v>
      </c>
      <c r="FA83" s="4">
        <f t="shared" si="202"/>
        <v>0</v>
      </c>
      <c r="FB83" s="4">
        <f t="shared" si="202"/>
        <v>0</v>
      </c>
      <c r="FC83" s="4">
        <f t="shared" si="202"/>
        <v>0</v>
      </c>
      <c r="FD83" s="4">
        <f t="shared" si="202"/>
        <v>0</v>
      </c>
      <c r="FE83" s="4">
        <f t="shared" si="202"/>
        <v>0</v>
      </c>
      <c r="FF83" s="4">
        <f t="shared" si="202"/>
        <v>0</v>
      </c>
      <c r="FG83" s="4">
        <f t="shared" si="202"/>
        <v>0</v>
      </c>
      <c r="FH83" s="4">
        <f t="shared" si="202"/>
        <v>0</v>
      </c>
      <c r="FI83" s="4">
        <f t="shared" si="202"/>
        <v>0</v>
      </c>
      <c r="FJ83" s="4">
        <f t="shared" si="202"/>
        <v>0</v>
      </c>
      <c r="FK83" s="4">
        <f t="shared" si="202"/>
        <v>0</v>
      </c>
      <c r="FL83" s="4">
        <f t="shared" si="202"/>
        <v>0</v>
      </c>
      <c r="FM83" s="4">
        <f t="shared" si="202"/>
        <v>0</v>
      </c>
      <c r="FN83" s="4">
        <f t="shared" si="202"/>
        <v>0</v>
      </c>
      <c r="FO83" s="4">
        <f t="shared" si="202"/>
        <v>0</v>
      </c>
      <c r="FP83" s="4">
        <f t="shared" si="202"/>
        <v>0</v>
      </c>
      <c r="FQ83" s="4">
        <f t="shared" si="202"/>
        <v>0</v>
      </c>
      <c r="FR83" s="4">
        <f t="shared" si="202"/>
        <v>0</v>
      </c>
      <c r="FS83" s="4">
        <f t="shared" si="202"/>
        <v>0</v>
      </c>
      <c r="FT83" s="4">
        <f t="shared" si="202"/>
        <v>0</v>
      </c>
      <c r="FU83" s="4">
        <f t="shared" si="202"/>
        <v>0</v>
      </c>
      <c r="FV83" s="4">
        <f t="shared" si="202"/>
        <v>0</v>
      </c>
      <c r="FW83" s="4">
        <f t="shared" si="202"/>
        <v>0</v>
      </c>
      <c r="FX83" s="4">
        <f t="shared" si="202"/>
        <v>0</v>
      </c>
      <c r="FY83" s="4">
        <f t="shared" si="202"/>
        <v>0</v>
      </c>
      <c r="FZ83" s="4">
        <f t="shared" si="202"/>
        <v>0</v>
      </c>
      <c r="GA83" s="4">
        <f t="shared" si="202"/>
        <v>0</v>
      </c>
      <c r="GB83" s="4">
        <f t="shared" si="202"/>
        <v>0</v>
      </c>
      <c r="GC83" s="4">
        <f t="shared" si="202"/>
        <v>0</v>
      </c>
      <c r="GD83" s="4">
        <f t="shared" si="202"/>
        <v>0</v>
      </c>
      <c r="GE83" s="4">
        <f t="shared" si="202"/>
        <v>0</v>
      </c>
      <c r="GF83" s="4">
        <f t="shared" si="202"/>
        <v>0</v>
      </c>
      <c r="GG83" s="4">
        <f t="shared" si="202"/>
        <v>0</v>
      </c>
      <c r="GH83" s="4">
        <f t="shared" si="202"/>
        <v>0</v>
      </c>
      <c r="GI83" s="4">
        <f t="shared" si="202"/>
        <v>0</v>
      </c>
      <c r="GJ83" s="4">
        <f t="shared" si="202"/>
        <v>0</v>
      </c>
      <c r="GK83" s="4">
        <f t="shared" si="202"/>
        <v>0</v>
      </c>
      <c r="GL83" s="4">
        <f t="shared" si="202"/>
        <v>0</v>
      </c>
      <c r="GM83" s="4">
        <f t="shared" ref="GM83:IX83" si="203">GM131</f>
        <v>0</v>
      </c>
      <c r="GN83" s="4">
        <f t="shared" si="203"/>
        <v>0</v>
      </c>
      <c r="GO83" s="4">
        <f t="shared" si="203"/>
        <v>0</v>
      </c>
      <c r="GP83" s="4">
        <f t="shared" si="203"/>
        <v>0</v>
      </c>
      <c r="GQ83" s="4">
        <f t="shared" si="203"/>
        <v>0</v>
      </c>
      <c r="GR83" s="4">
        <f t="shared" si="203"/>
        <v>0</v>
      </c>
      <c r="GS83" s="4">
        <f t="shared" si="203"/>
        <v>0</v>
      </c>
      <c r="GT83" s="4">
        <f t="shared" si="203"/>
        <v>0</v>
      </c>
      <c r="GU83" s="4">
        <f t="shared" si="203"/>
        <v>0</v>
      </c>
      <c r="GV83" s="4">
        <f t="shared" si="203"/>
        <v>0</v>
      </c>
      <c r="GW83" s="4">
        <f t="shared" si="203"/>
        <v>0</v>
      </c>
      <c r="GX83" s="4">
        <f t="shared" si="203"/>
        <v>0</v>
      </c>
      <c r="GY83" s="4">
        <f t="shared" si="203"/>
        <v>0</v>
      </c>
      <c r="GZ83" s="4">
        <f t="shared" si="203"/>
        <v>0</v>
      </c>
      <c r="HA83" s="4">
        <f t="shared" si="203"/>
        <v>0</v>
      </c>
      <c r="HB83" s="4">
        <f t="shared" si="203"/>
        <v>0</v>
      </c>
      <c r="HC83" s="4">
        <f t="shared" si="203"/>
        <v>0</v>
      </c>
      <c r="HD83" s="4">
        <f t="shared" si="203"/>
        <v>0</v>
      </c>
      <c r="HE83" s="4">
        <f t="shared" si="203"/>
        <v>0</v>
      </c>
      <c r="HF83" s="4">
        <f t="shared" si="203"/>
        <v>0</v>
      </c>
      <c r="HG83" s="4">
        <f t="shared" si="203"/>
        <v>0</v>
      </c>
      <c r="HH83" s="4">
        <f t="shared" si="203"/>
        <v>0</v>
      </c>
      <c r="HI83" s="4">
        <f t="shared" si="203"/>
        <v>0</v>
      </c>
      <c r="HJ83" s="4">
        <f t="shared" si="203"/>
        <v>0</v>
      </c>
      <c r="HK83" s="4">
        <f t="shared" si="203"/>
        <v>0</v>
      </c>
      <c r="HL83" s="4">
        <f t="shared" si="203"/>
        <v>0</v>
      </c>
      <c r="HM83" s="4">
        <f t="shared" si="203"/>
        <v>0</v>
      </c>
      <c r="HN83" s="4">
        <f t="shared" si="203"/>
        <v>0</v>
      </c>
      <c r="HO83" s="4">
        <f t="shared" si="203"/>
        <v>0</v>
      </c>
      <c r="HP83" s="4">
        <f t="shared" si="203"/>
        <v>0</v>
      </c>
      <c r="HQ83" s="4">
        <f t="shared" si="203"/>
        <v>0</v>
      </c>
      <c r="HR83" s="4">
        <f t="shared" si="203"/>
        <v>0</v>
      </c>
      <c r="HS83" s="4">
        <f t="shared" si="203"/>
        <v>0</v>
      </c>
      <c r="HT83" s="4">
        <f t="shared" si="203"/>
        <v>0</v>
      </c>
      <c r="HU83" s="4">
        <f t="shared" si="203"/>
        <v>0</v>
      </c>
      <c r="HV83" s="4">
        <f t="shared" si="203"/>
        <v>0</v>
      </c>
      <c r="HW83" s="4">
        <f t="shared" si="203"/>
        <v>0</v>
      </c>
      <c r="HX83" s="4">
        <f t="shared" si="203"/>
        <v>0</v>
      </c>
      <c r="HY83" s="4">
        <f t="shared" si="203"/>
        <v>0</v>
      </c>
      <c r="HZ83" s="4">
        <f t="shared" si="203"/>
        <v>0</v>
      </c>
      <c r="IA83" s="4">
        <f t="shared" si="203"/>
        <v>0</v>
      </c>
      <c r="IB83" s="4">
        <f t="shared" si="203"/>
        <v>0</v>
      </c>
      <c r="IC83" s="4">
        <f t="shared" si="203"/>
        <v>0</v>
      </c>
      <c r="ID83" s="4">
        <f t="shared" si="203"/>
        <v>0</v>
      </c>
      <c r="IE83" s="4">
        <f t="shared" si="203"/>
        <v>0</v>
      </c>
      <c r="IF83" s="4">
        <f t="shared" si="203"/>
        <v>0</v>
      </c>
      <c r="IG83" s="4">
        <f t="shared" si="203"/>
        <v>0</v>
      </c>
      <c r="IH83" s="4">
        <f t="shared" si="203"/>
        <v>0</v>
      </c>
      <c r="II83" s="4">
        <f t="shared" si="203"/>
        <v>0</v>
      </c>
      <c r="IJ83" s="4">
        <f t="shared" si="203"/>
        <v>0</v>
      </c>
      <c r="IK83" s="4">
        <f t="shared" si="203"/>
        <v>0</v>
      </c>
      <c r="IL83" s="4">
        <f t="shared" si="203"/>
        <v>0</v>
      </c>
      <c r="IM83" s="4">
        <f t="shared" si="203"/>
        <v>0</v>
      </c>
      <c r="IN83" s="4">
        <f t="shared" si="203"/>
        <v>0</v>
      </c>
      <c r="IO83" s="4">
        <f t="shared" si="203"/>
        <v>0</v>
      </c>
      <c r="IP83" s="4">
        <f t="shared" si="203"/>
        <v>0</v>
      </c>
      <c r="IQ83" s="4">
        <f t="shared" si="203"/>
        <v>0</v>
      </c>
      <c r="IR83" s="4">
        <f t="shared" si="203"/>
        <v>0</v>
      </c>
      <c r="IS83" s="4">
        <f t="shared" si="203"/>
        <v>0</v>
      </c>
      <c r="IT83" s="4">
        <f t="shared" si="203"/>
        <v>0</v>
      </c>
      <c r="IU83" s="4">
        <f t="shared" si="203"/>
        <v>0</v>
      </c>
      <c r="IV83" s="4">
        <f t="shared" si="203"/>
        <v>0</v>
      </c>
      <c r="IW83" s="4">
        <f t="shared" si="203"/>
        <v>0</v>
      </c>
      <c r="IX83" s="4">
        <f t="shared" si="203"/>
        <v>0</v>
      </c>
      <c r="IY83" s="4">
        <f t="shared" ref="IY83:JC83" si="204">IY131</f>
        <v>0</v>
      </c>
      <c r="IZ83" s="4">
        <f t="shared" si="204"/>
        <v>0</v>
      </c>
      <c r="JA83" s="4">
        <f t="shared" si="204"/>
        <v>0</v>
      </c>
      <c r="JB83" s="4">
        <f t="shared" si="204"/>
        <v>0</v>
      </c>
      <c r="JC83" s="4">
        <f t="shared" si="204"/>
        <v>0</v>
      </c>
    </row>
    <row r="84" spans="1:263" x14ac:dyDescent="0.4">
      <c r="A84" s="4">
        <f t="shared" si="159"/>
        <v>0</v>
      </c>
      <c r="B84">
        <v>2027</v>
      </c>
      <c r="C84" s="4">
        <f t="shared" ref="C84:BN84" si="205">C132</f>
        <v>0</v>
      </c>
      <c r="D84" s="4">
        <f t="shared" si="205"/>
        <v>0</v>
      </c>
      <c r="E84" s="4">
        <f t="shared" si="205"/>
        <v>0</v>
      </c>
      <c r="F84" s="4">
        <f t="shared" si="205"/>
        <v>0</v>
      </c>
      <c r="G84" s="4">
        <f t="shared" si="205"/>
        <v>0</v>
      </c>
      <c r="H84" s="4">
        <f t="shared" si="205"/>
        <v>0</v>
      </c>
      <c r="I84" s="4">
        <f t="shared" si="205"/>
        <v>0</v>
      </c>
      <c r="J84" s="4">
        <f t="shared" si="205"/>
        <v>0</v>
      </c>
      <c r="K84" s="4">
        <f t="shared" si="205"/>
        <v>0</v>
      </c>
      <c r="L84" s="4">
        <f t="shared" si="205"/>
        <v>0</v>
      </c>
      <c r="M84" s="4">
        <f t="shared" si="205"/>
        <v>0</v>
      </c>
      <c r="N84" s="4">
        <f t="shared" si="205"/>
        <v>0</v>
      </c>
      <c r="O84" s="4">
        <f t="shared" si="205"/>
        <v>0</v>
      </c>
      <c r="P84" s="4">
        <f t="shared" si="205"/>
        <v>0</v>
      </c>
      <c r="Q84" s="4">
        <f t="shared" si="205"/>
        <v>0</v>
      </c>
      <c r="R84" s="4">
        <f t="shared" si="205"/>
        <v>0</v>
      </c>
      <c r="S84" s="4">
        <f t="shared" si="205"/>
        <v>0</v>
      </c>
      <c r="T84" s="4">
        <f t="shared" si="205"/>
        <v>0</v>
      </c>
      <c r="U84" s="4">
        <f t="shared" si="205"/>
        <v>0</v>
      </c>
      <c r="V84" s="4">
        <f t="shared" si="205"/>
        <v>0</v>
      </c>
      <c r="W84" s="4">
        <f t="shared" si="205"/>
        <v>0</v>
      </c>
      <c r="X84" s="4">
        <f t="shared" si="205"/>
        <v>0</v>
      </c>
      <c r="Y84" s="4">
        <f t="shared" si="205"/>
        <v>0</v>
      </c>
      <c r="Z84" s="4">
        <f t="shared" si="205"/>
        <v>0</v>
      </c>
      <c r="AA84" s="4">
        <f t="shared" si="205"/>
        <v>0</v>
      </c>
      <c r="AB84" s="4">
        <f t="shared" si="205"/>
        <v>0</v>
      </c>
      <c r="AC84" s="4">
        <f t="shared" si="205"/>
        <v>0</v>
      </c>
      <c r="AD84" s="4">
        <f t="shared" si="205"/>
        <v>0</v>
      </c>
      <c r="AE84" s="4">
        <f t="shared" si="205"/>
        <v>0</v>
      </c>
      <c r="AF84" s="4">
        <f t="shared" si="205"/>
        <v>0</v>
      </c>
      <c r="AG84" s="4">
        <f t="shared" si="205"/>
        <v>0</v>
      </c>
      <c r="AH84" s="4">
        <f t="shared" si="205"/>
        <v>0</v>
      </c>
      <c r="AI84" s="4">
        <f t="shared" si="205"/>
        <v>0</v>
      </c>
      <c r="AJ84" s="4">
        <f t="shared" si="205"/>
        <v>0</v>
      </c>
      <c r="AK84" s="4">
        <f t="shared" si="205"/>
        <v>0</v>
      </c>
      <c r="AL84" s="4">
        <f t="shared" si="205"/>
        <v>0</v>
      </c>
      <c r="AM84" s="4">
        <f t="shared" si="205"/>
        <v>0</v>
      </c>
      <c r="AN84" s="4">
        <f t="shared" si="205"/>
        <v>0</v>
      </c>
      <c r="AO84" s="4">
        <f t="shared" si="205"/>
        <v>0</v>
      </c>
      <c r="AP84" s="4">
        <f t="shared" si="205"/>
        <v>0</v>
      </c>
      <c r="AQ84" s="4">
        <f t="shared" si="205"/>
        <v>0</v>
      </c>
      <c r="AR84" s="4">
        <f t="shared" si="205"/>
        <v>0</v>
      </c>
      <c r="AS84" s="4">
        <f t="shared" si="205"/>
        <v>0</v>
      </c>
      <c r="AT84" s="4">
        <f t="shared" si="205"/>
        <v>0</v>
      </c>
      <c r="AU84" s="4">
        <f t="shared" si="205"/>
        <v>0</v>
      </c>
      <c r="AV84" s="4">
        <f t="shared" si="205"/>
        <v>0</v>
      </c>
      <c r="AW84" s="4">
        <f t="shared" si="205"/>
        <v>0</v>
      </c>
      <c r="AX84" s="4">
        <f t="shared" si="205"/>
        <v>0</v>
      </c>
      <c r="AY84" s="4">
        <f t="shared" si="205"/>
        <v>0</v>
      </c>
      <c r="AZ84" s="4">
        <f t="shared" si="205"/>
        <v>0</v>
      </c>
      <c r="BA84" s="4">
        <f t="shared" si="205"/>
        <v>0</v>
      </c>
      <c r="BB84" s="4">
        <f t="shared" si="205"/>
        <v>0</v>
      </c>
      <c r="BC84" s="4">
        <f t="shared" si="205"/>
        <v>0</v>
      </c>
      <c r="BD84" s="4">
        <f t="shared" si="205"/>
        <v>0</v>
      </c>
      <c r="BE84" s="4">
        <f t="shared" si="205"/>
        <v>0</v>
      </c>
      <c r="BF84" s="4">
        <f t="shared" si="205"/>
        <v>0</v>
      </c>
      <c r="BG84" s="4">
        <f t="shared" si="205"/>
        <v>0</v>
      </c>
      <c r="BH84" s="4">
        <f t="shared" si="205"/>
        <v>0</v>
      </c>
      <c r="BI84" s="4">
        <f t="shared" si="205"/>
        <v>0</v>
      </c>
      <c r="BJ84" s="4">
        <f t="shared" si="205"/>
        <v>0</v>
      </c>
      <c r="BK84" s="4">
        <f t="shared" si="205"/>
        <v>0</v>
      </c>
      <c r="BL84" s="4">
        <f t="shared" si="205"/>
        <v>0</v>
      </c>
      <c r="BM84" s="4">
        <f t="shared" si="205"/>
        <v>0</v>
      </c>
      <c r="BN84" s="4">
        <f t="shared" si="205"/>
        <v>0</v>
      </c>
      <c r="BO84" s="4">
        <f t="shared" ref="BO84:DZ84" si="206">BO132</f>
        <v>0</v>
      </c>
      <c r="BP84" s="4">
        <f t="shared" si="206"/>
        <v>0</v>
      </c>
      <c r="BQ84" s="4">
        <f t="shared" si="206"/>
        <v>0</v>
      </c>
      <c r="BR84" s="4">
        <f t="shared" si="206"/>
        <v>0</v>
      </c>
      <c r="BS84" s="4">
        <f t="shared" si="206"/>
        <v>0</v>
      </c>
      <c r="BT84" s="4">
        <f t="shared" si="206"/>
        <v>0</v>
      </c>
      <c r="BU84" s="4">
        <f t="shared" si="206"/>
        <v>0</v>
      </c>
      <c r="BV84" s="4">
        <f t="shared" si="206"/>
        <v>0</v>
      </c>
      <c r="BW84" s="4">
        <f t="shared" si="206"/>
        <v>0</v>
      </c>
      <c r="BX84" s="4">
        <f t="shared" si="206"/>
        <v>0</v>
      </c>
      <c r="BY84" s="4">
        <f t="shared" si="206"/>
        <v>0</v>
      </c>
      <c r="BZ84" s="4">
        <f t="shared" si="206"/>
        <v>0</v>
      </c>
      <c r="CA84" s="4">
        <f t="shared" si="206"/>
        <v>0</v>
      </c>
      <c r="CB84" s="4">
        <f t="shared" si="206"/>
        <v>0</v>
      </c>
      <c r="CC84" s="4">
        <f t="shared" si="206"/>
        <v>0</v>
      </c>
      <c r="CD84" s="4">
        <f t="shared" si="206"/>
        <v>0</v>
      </c>
      <c r="CE84" s="4">
        <f t="shared" si="206"/>
        <v>0</v>
      </c>
      <c r="CF84" s="4">
        <f t="shared" si="206"/>
        <v>0</v>
      </c>
      <c r="CG84" s="4">
        <f t="shared" si="206"/>
        <v>0</v>
      </c>
      <c r="CH84" s="4">
        <f t="shared" si="206"/>
        <v>0</v>
      </c>
      <c r="CI84" s="4">
        <f t="shared" si="206"/>
        <v>0</v>
      </c>
      <c r="CJ84" s="4">
        <f t="shared" si="206"/>
        <v>0</v>
      </c>
      <c r="CK84" s="4">
        <f t="shared" si="206"/>
        <v>0</v>
      </c>
      <c r="CL84" s="4">
        <f t="shared" si="206"/>
        <v>0</v>
      </c>
      <c r="CM84" s="4">
        <f t="shared" si="206"/>
        <v>0</v>
      </c>
      <c r="CN84" s="4">
        <f t="shared" si="206"/>
        <v>0</v>
      </c>
      <c r="CO84" s="4">
        <f t="shared" si="206"/>
        <v>0</v>
      </c>
      <c r="CP84" s="4">
        <f t="shared" si="206"/>
        <v>0</v>
      </c>
      <c r="CQ84" s="4">
        <f t="shared" si="206"/>
        <v>0</v>
      </c>
      <c r="CR84" s="4">
        <f t="shared" si="206"/>
        <v>0</v>
      </c>
      <c r="CS84" s="4">
        <f t="shared" si="206"/>
        <v>0</v>
      </c>
      <c r="CT84" s="4">
        <f t="shared" si="206"/>
        <v>0</v>
      </c>
      <c r="CU84" s="4">
        <f t="shared" si="206"/>
        <v>0</v>
      </c>
      <c r="CV84" s="4">
        <f t="shared" si="206"/>
        <v>0</v>
      </c>
      <c r="CW84" s="4">
        <f t="shared" si="206"/>
        <v>0</v>
      </c>
      <c r="CX84" s="4">
        <f t="shared" si="206"/>
        <v>0</v>
      </c>
      <c r="CY84" s="4">
        <f t="shared" si="206"/>
        <v>0</v>
      </c>
      <c r="CZ84" s="4">
        <f t="shared" si="206"/>
        <v>0</v>
      </c>
      <c r="DA84" s="4">
        <f t="shared" si="206"/>
        <v>0</v>
      </c>
      <c r="DB84" s="4">
        <f t="shared" si="206"/>
        <v>0</v>
      </c>
      <c r="DC84" s="4">
        <f t="shared" si="206"/>
        <v>0</v>
      </c>
      <c r="DD84" s="4">
        <f t="shared" si="206"/>
        <v>0</v>
      </c>
      <c r="DE84" s="4">
        <f t="shared" si="206"/>
        <v>0</v>
      </c>
      <c r="DF84" s="4">
        <f t="shared" si="206"/>
        <v>0</v>
      </c>
      <c r="DG84" s="4">
        <f t="shared" si="206"/>
        <v>0</v>
      </c>
      <c r="DH84" s="4">
        <f t="shared" si="206"/>
        <v>0</v>
      </c>
      <c r="DI84" s="4">
        <f t="shared" si="206"/>
        <v>0</v>
      </c>
      <c r="DJ84" s="4">
        <f t="shared" si="206"/>
        <v>0</v>
      </c>
      <c r="DK84" s="4">
        <f t="shared" si="206"/>
        <v>0</v>
      </c>
      <c r="DL84" s="4">
        <f t="shared" si="206"/>
        <v>0</v>
      </c>
      <c r="DM84" s="4">
        <f t="shared" si="206"/>
        <v>0</v>
      </c>
      <c r="DN84" s="4">
        <f t="shared" si="206"/>
        <v>0</v>
      </c>
      <c r="DO84" s="4">
        <f t="shared" si="206"/>
        <v>0</v>
      </c>
      <c r="DP84" s="4">
        <f t="shared" si="206"/>
        <v>0</v>
      </c>
      <c r="DQ84" s="4">
        <f t="shared" si="206"/>
        <v>0</v>
      </c>
      <c r="DR84" s="4">
        <f t="shared" si="206"/>
        <v>0</v>
      </c>
      <c r="DS84" s="4">
        <f t="shared" si="206"/>
        <v>0</v>
      </c>
      <c r="DT84" s="4">
        <f t="shared" si="206"/>
        <v>0</v>
      </c>
      <c r="DU84" s="4">
        <f t="shared" si="206"/>
        <v>0</v>
      </c>
      <c r="DV84" s="4">
        <f t="shared" si="206"/>
        <v>0</v>
      </c>
      <c r="DW84" s="4">
        <f t="shared" si="206"/>
        <v>0</v>
      </c>
      <c r="DX84" s="4">
        <f t="shared" si="206"/>
        <v>0</v>
      </c>
      <c r="DY84" s="4">
        <f t="shared" si="206"/>
        <v>0</v>
      </c>
      <c r="DZ84" s="4">
        <f t="shared" si="206"/>
        <v>0</v>
      </c>
      <c r="EA84" s="4">
        <f t="shared" ref="EA84:GL84" si="207">EA132</f>
        <v>0</v>
      </c>
      <c r="EB84" s="4">
        <f t="shared" si="207"/>
        <v>0</v>
      </c>
      <c r="EC84" s="4">
        <f t="shared" si="207"/>
        <v>0</v>
      </c>
      <c r="ED84" s="4">
        <f t="shared" si="207"/>
        <v>0</v>
      </c>
      <c r="EE84" s="4">
        <f t="shared" si="207"/>
        <v>0</v>
      </c>
      <c r="EF84" s="4">
        <f t="shared" si="207"/>
        <v>0</v>
      </c>
      <c r="EG84" s="4">
        <f t="shared" si="207"/>
        <v>0</v>
      </c>
      <c r="EH84" s="4">
        <f t="shared" si="207"/>
        <v>0</v>
      </c>
      <c r="EI84" s="4">
        <f t="shared" si="207"/>
        <v>0</v>
      </c>
      <c r="EJ84" s="4">
        <f t="shared" si="207"/>
        <v>0</v>
      </c>
      <c r="EK84" s="4">
        <f t="shared" si="207"/>
        <v>0</v>
      </c>
      <c r="EL84" s="4">
        <f t="shared" si="207"/>
        <v>0</v>
      </c>
      <c r="EM84" s="4">
        <f t="shared" si="207"/>
        <v>0</v>
      </c>
      <c r="EN84" s="4">
        <f t="shared" si="207"/>
        <v>0</v>
      </c>
      <c r="EO84" s="4">
        <f t="shared" si="207"/>
        <v>0</v>
      </c>
      <c r="EP84" s="4">
        <f t="shared" si="207"/>
        <v>0</v>
      </c>
      <c r="EQ84" s="4">
        <f t="shared" si="207"/>
        <v>0</v>
      </c>
      <c r="ER84" s="4">
        <f t="shared" si="207"/>
        <v>0</v>
      </c>
      <c r="ES84" s="4">
        <f t="shared" si="207"/>
        <v>0</v>
      </c>
      <c r="ET84" s="4">
        <f t="shared" si="207"/>
        <v>0</v>
      </c>
      <c r="EU84" s="4">
        <f t="shared" si="207"/>
        <v>0</v>
      </c>
      <c r="EV84" s="4">
        <f t="shared" si="207"/>
        <v>0</v>
      </c>
      <c r="EW84" s="4">
        <f t="shared" si="207"/>
        <v>0</v>
      </c>
      <c r="EX84" s="4">
        <f t="shared" si="207"/>
        <v>0</v>
      </c>
      <c r="EY84" s="4">
        <f t="shared" si="207"/>
        <v>0</v>
      </c>
      <c r="EZ84" s="4">
        <f t="shared" si="207"/>
        <v>0</v>
      </c>
      <c r="FA84" s="4">
        <f t="shared" si="207"/>
        <v>0</v>
      </c>
      <c r="FB84" s="4">
        <f t="shared" si="207"/>
        <v>0</v>
      </c>
      <c r="FC84" s="4">
        <f t="shared" si="207"/>
        <v>0</v>
      </c>
      <c r="FD84" s="4">
        <f t="shared" si="207"/>
        <v>0</v>
      </c>
      <c r="FE84" s="4">
        <f t="shared" si="207"/>
        <v>0</v>
      </c>
      <c r="FF84" s="4">
        <f t="shared" si="207"/>
        <v>0</v>
      </c>
      <c r="FG84" s="4">
        <f t="shared" si="207"/>
        <v>0</v>
      </c>
      <c r="FH84" s="4">
        <f t="shared" si="207"/>
        <v>0</v>
      </c>
      <c r="FI84" s="4">
        <f t="shared" si="207"/>
        <v>0</v>
      </c>
      <c r="FJ84" s="4">
        <f t="shared" si="207"/>
        <v>0</v>
      </c>
      <c r="FK84" s="4">
        <f t="shared" si="207"/>
        <v>0</v>
      </c>
      <c r="FL84" s="4">
        <f t="shared" si="207"/>
        <v>0</v>
      </c>
      <c r="FM84" s="4">
        <f t="shared" si="207"/>
        <v>0</v>
      </c>
      <c r="FN84" s="4">
        <f t="shared" si="207"/>
        <v>0</v>
      </c>
      <c r="FO84" s="4">
        <f t="shared" si="207"/>
        <v>0</v>
      </c>
      <c r="FP84" s="4">
        <f t="shared" si="207"/>
        <v>0</v>
      </c>
      <c r="FQ84" s="4">
        <f t="shared" si="207"/>
        <v>0</v>
      </c>
      <c r="FR84" s="4">
        <f t="shared" si="207"/>
        <v>0</v>
      </c>
      <c r="FS84" s="4">
        <f t="shared" si="207"/>
        <v>0</v>
      </c>
      <c r="FT84" s="4">
        <f t="shared" si="207"/>
        <v>0</v>
      </c>
      <c r="FU84" s="4">
        <f t="shared" si="207"/>
        <v>0</v>
      </c>
      <c r="FV84" s="4">
        <f t="shared" si="207"/>
        <v>0</v>
      </c>
      <c r="FW84" s="4">
        <f t="shared" si="207"/>
        <v>0</v>
      </c>
      <c r="FX84" s="4">
        <f t="shared" si="207"/>
        <v>0</v>
      </c>
      <c r="FY84" s="4">
        <f t="shared" si="207"/>
        <v>0</v>
      </c>
      <c r="FZ84" s="4">
        <f t="shared" si="207"/>
        <v>0</v>
      </c>
      <c r="GA84" s="4">
        <f t="shared" si="207"/>
        <v>0</v>
      </c>
      <c r="GB84" s="4">
        <f t="shared" si="207"/>
        <v>0</v>
      </c>
      <c r="GC84" s="4">
        <f t="shared" si="207"/>
        <v>0</v>
      </c>
      <c r="GD84" s="4">
        <f t="shared" si="207"/>
        <v>0</v>
      </c>
      <c r="GE84" s="4">
        <f t="shared" si="207"/>
        <v>0</v>
      </c>
      <c r="GF84" s="4">
        <f t="shared" si="207"/>
        <v>0</v>
      </c>
      <c r="GG84" s="4">
        <f t="shared" si="207"/>
        <v>0</v>
      </c>
      <c r="GH84" s="4">
        <f t="shared" si="207"/>
        <v>0</v>
      </c>
      <c r="GI84" s="4">
        <f t="shared" si="207"/>
        <v>0</v>
      </c>
      <c r="GJ84" s="4">
        <f t="shared" si="207"/>
        <v>0</v>
      </c>
      <c r="GK84" s="4">
        <f t="shared" si="207"/>
        <v>0</v>
      </c>
      <c r="GL84" s="4">
        <f t="shared" si="207"/>
        <v>0</v>
      </c>
      <c r="GM84" s="4">
        <f t="shared" ref="GM84:IX84" si="208">GM132</f>
        <v>0</v>
      </c>
      <c r="GN84" s="4">
        <f t="shared" si="208"/>
        <v>0</v>
      </c>
      <c r="GO84" s="4">
        <f t="shared" si="208"/>
        <v>0</v>
      </c>
      <c r="GP84" s="4">
        <f t="shared" si="208"/>
        <v>0</v>
      </c>
      <c r="GQ84" s="4">
        <f t="shared" si="208"/>
        <v>0</v>
      </c>
      <c r="GR84" s="4">
        <f t="shared" si="208"/>
        <v>0</v>
      </c>
      <c r="GS84" s="4">
        <f t="shared" si="208"/>
        <v>0</v>
      </c>
      <c r="GT84" s="4">
        <f t="shared" si="208"/>
        <v>0</v>
      </c>
      <c r="GU84" s="4">
        <f t="shared" si="208"/>
        <v>0</v>
      </c>
      <c r="GV84" s="4">
        <f t="shared" si="208"/>
        <v>0</v>
      </c>
      <c r="GW84" s="4">
        <f t="shared" si="208"/>
        <v>0</v>
      </c>
      <c r="GX84" s="4">
        <f t="shared" si="208"/>
        <v>0</v>
      </c>
      <c r="GY84" s="4">
        <f t="shared" si="208"/>
        <v>0</v>
      </c>
      <c r="GZ84" s="4">
        <f t="shared" si="208"/>
        <v>0</v>
      </c>
      <c r="HA84" s="4">
        <f t="shared" si="208"/>
        <v>0</v>
      </c>
      <c r="HB84" s="4">
        <f t="shared" si="208"/>
        <v>0</v>
      </c>
      <c r="HC84" s="4">
        <f t="shared" si="208"/>
        <v>0</v>
      </c>
      <c r="HD84" s="4">
        <f t="shared" si="208"/>
        <v>0</v>
      </c>
      <c r="HE84" s="4">
        <f t="shared" si="208"/>
        <v>0</v>
      </c>
      <c r="HF84" s="4">
        <f t="shared" si="208"/>
        <v>0</v>
      </c>
      <c r="HG84" s="4">
        <f t="shared" si="208"/>
        <v>0</v>
      </c>
      <c r="HH84" s="4">
        <f t="shared" si="208"/>
        <v>0</v>
      </c>
      <c r="HI84" s="4">
        <f t="shared" si="208"/>
        <v>0</v>
      </c>
      <c r="HJ84" s="4">
        <f t="shared" si="208"/>
        <v>0</v>
      </c>
      <c r="HK84" s="4">
        <f t="shared" si="208"/>
        <v>0</v>
      </c>
      <c r="HL84" s="4">
        <f t="shared" si="208"/>
        <v>0</v>
      </c>
      <c r="HM84" s="4">
        <f t="shared" si="208"/>
        <v>0</v>
      </c>
      <c r="HN84" s="4">
        <f t="shared" si="208"/>
        <v>0</v>
      </c>
      <c r="HO84" s="4">
        <f t="shared" si="208"/>
        <v>0</v>
      </c>
      <c r="HP84" s="4">
        <f t="shared" si="208"/>
        <v>0</v>
      </c>
      <c r="HQ84" s="4">
        <f t="shared" si="208"/>
        <v>0</v>
      </c>
      <c r="HR84" s="4">
        <f t="shared" si="208"/>
        <v>0</v>
      </c>
      <c r="HS84" s="4">
        <f t="shared" si="208"/>
        <v>0</v>
      </c>
      <c r="HT84" s="4">
        <f t="shared" si="208"/>
        <v>0</v>
      </c>
      <c r="HU84" s="4">
        <f t="shared" si="208"/>
        <v>0</v>
      </c>
      <c r="HV84" s="4">
        <f t="shared" si="208"/>
        <v>0</v>
      </c>
      <c r="HW84" s="4">
        <f t="shared" si="208"/>
        <v>0</v>
      </c>
      <c r="HX84" s="4">
        <f t="shared" si="208"/>
        <v>0</v>
      </c>
      <c r="HY84" s="4">
        <f t="shared" si="208"/>
        <v>0</v>
      </c>
      <c r="HZ84" s="4">
        <f t="shared" si="208"/>
        <v>0</v>
      </c>
      <c r="IA84" s="4">
        <f t="shared" si="208"/>
        <v>0</v>
      </c>
      <c r="IB84" s="4">
        <f t="shared" si="208"/>
        <v>0</v>
      </c>
      <c r="IC84" s="4">
        <f t="shared" si="208"/>
        <v>0</v>
      </c>
      <c r="ID84" s="4">
        <f t="shared" si="208"/>
        <v>0</v>
      </c>
      <c r="IE84" s="4">
        <f t="shared" si="208"/>
        <v>0</v>
      </c>
      <c r="IF84" s="4">
        <f t="shared" si="208"/>
        <v>0</v>
      </c>
      <c r="IG84" s="4">
        <f t="shared" si="208"/>
        <v>0</v>
      </c>
      <c r="IH84" s="4">
        <f t="shared" si="208"/>
        <v>0</v>
      </c>
      <c r="II84" s="4">
        <f t="shared" si="208"/>
        <v>0</v>
      </c>
      <c r="IJ84" s="4">
        <f t="shared" si="208"/>
        <v>0</v>
      </c>
      <c r="IK84" s="4">
        <f t="shared" si="208"/>
        <v>0</v>
      </c>
      <c r="IL84" s="4">
        <f t="shared" si="208"/>
        <v>0</v>
      </c>
      <c r="IM84" s="4">
        <f t="shared" si="208"/>
        <v>0</v>
      </c>
      <c r="IN84" s="4">
        <f t="shared" si="208"/>
        <v>0</v>
      </c>
      <c r="IO84" s="4">
        <f t="shared" si="208"/>
        <v>0</v>
      </c>
      <c r="IP84" s="4">
        <f t="shared" si="208"/>
        <v>0</v>
      </c>
      <c r="IQ84" s="4">
        <f t="shared" si="208"/>
        <v>0</v>
      </c>
      <c r="IR84" s="4">
        <f t="shared" si="208"/>
        <v>0</v>
      </c>
      <c r="IS84" s="4">
        <f t="shared" si="208"/>
        <v>0</v>
      </c>
      <c r="IT84" s="4">
        <f t="shared" si="208"/>
        <v>0</v>
      </c>
      <c r="IU84" s="4">
        <f t="shared" si="208"/>
        <v>0</v>
      </c>
      <c r="IV84" s="4">
        <f t="shared" si="208"/>
        <v>0</v>
      </c>
      <c r="IW84" s="4">
        <f t="shared" si="208"/>
        <v>0</v>
      </c>
      <c r="IX84" s="4">
        <f t="shared" si="208"/>
        <v>0</v>
      </c>
      <c r="IY84" s="4">
        <f t="shared" ref="IY84:JC84" si="209">IY132</f>
        <v>0</v>
      </c>
      <c r="IZ84" s="4">
        <f t="shared" si="209"/>
        <v>0</v>
      </c>
      <c r="JA84" s="4">
        <f t="shared" si="209"/>
        <v>0</v>
      </c>
      <c r="JB84" s="4">
        <f t="shared" si="209"/>
        <v>0</v>
      </c>
      <c r="JC84" s="4">
        <f t="shared" si="209"/>
        <v>0</v>
      </c>
    </row>
    <row r="85" spans="1:263" x14ac:dyDescent="0.4">
      <c r="A85" s="4">
        <f t="shared" si="159"/>
        <v>0</v>
      </c>
      <c r="B85">
        <v>2028</v>
      </c>
      <c r="C85" s="4">
        <f t="shared" ref="C85:BN85" si="210">C133</f>
        <v>0</v>
      </c>
      <c r="D85" s="4">
        <f t="shared" si="210"/>
        <v>0</v>
      </c>
      <c r="E85" s="4">
        <f t="shared" si="210"/>
        <v>0</v>
      </c>
      <c r="F85" s="4">
        <f t="shared" si="210"/>
        <v>0</v>
      </c>
      <c r="G85" s="4">
        <f t="shared" si="210"/>
        <v>0</v>
      </c>
      <c r="H85" s="4">
        <f t="shared" si="210"/>
        <v>0</v>
      </c>
      <c r="I85" s="4">
        <f t="shared" si="210"/>
        <v>0</v>
      </c>
      <c r="J85" s="4">
        <f t="shared" si="210"/>
        <v>0</v>
      </c>
      <c r="K85" s="4">
        <f t="shared" si="210"/>
        <v>0</v>
      </c>
      <c r="L85" s="4">
        <f t="shared" si="210"/>
        <v>0</v>
      </c>
      <c r="M85" s="4">
        <f t="shared" si="210"/>
        <v>0</v>
      </c>
      <c r="N85" s="4">
        <f t="shared" si="210"/>
        <v>0</v>
      </c>
      <c r="O85" s="4">
        <f t="shared" si="210"/>
        <v>0</v>
      </c>
      <c r="P85" s="4">
        <f t="shared" si="210"/>
        <v>0</v>
      </c>
      <c r="Q85" s="4">
        <f t="shared" si="210"/>
        <v>0</v>
      </c>
      <c r="R85" s="4">
        <f t="shared" si="210"/>
        <v>0</v>
      </c>
      <c r="S85" s="4">
        <f t="shared" si="210"/>
        <v>0</v>
      </c>
      <c r="T85" s="4">
        <f t="shared" si="210"/>
        <v>0</v>
      </c>
      <c r="U85" s="4">
        <f t="shared" si="210"/>
        <v>0</v>
      </c>
      <c r="V85" s="4">
        <f t="shared" si="210"/>
        <v>0</v>
      </c>
      <c r="W85" s="4">
        <f t="shared" si="210"/>
        <v>0</v>
      </c>
      <c r="X85" s="4">
        <f t="shared" si="210"/>
        <v>0</v>
      </c>
      <c r="Y85" s="4">
        <f t="shared" si="210"/>
        <v>0</v>
      </c>
      <c r="Z85" s="4">
        <f t="shared" si="210"/>
        <v>0</v>
      </c>
      <c r="AA85" s="4">
        <f t="shared" si="210"/>
        <v>0</v>
      </c>
      <c r="AB85" s="4">
        <f t="shared" si="210"/>
        <v>0</v>
      </c>
      <c r="AC85" s="4">
        <f t="shared" si="210"/>
        <v>0</v>
      </c>
      <c r="AD85" s="4">
        <f t="shared" si="210"/>
        <v>0</v>
      </c>
      <c r="AE85" s="4">
        <f t="shared" si="210"/>
        <v>0</v>
      </c>
      <c r="AF85" s="4">
        <f t="shared" si="210"/>
        <v>0</v>
      </c>
      <c r="AG85" s="4">
        <f t="shared" si="210"/>
        <v>0</v>
      </c>
      <c r="AH85" s="4">
        <f t="shared" si="210"/>
        <v>0</v>
      </c>
      <c r="AI85" s="4">
        <f t="shared" si="210"/>
        <v>0</v>
      </c>
      <c r="AJ85" s="4">
        <f t="shared" si="210"/>
        <v>0</v>
      </c>
      <c r="AK85" s="4">
        <f t="shared" si="210"/>
        <v>0</v>
      </c>
      <c r="AL85" s="4">
        <f t="shared" si="210"/>
        <v>0</v>
      </c>
      <c r="AM85" s="4">
        <f t="shared" si="210"/>
        <v>0</v>
      </c>
      <c r="AN85" s="4">
        <f t="shared" si="210"/>
        <v>0</v>
      </c>
      <c r="AO85" s="4">
        <f t="shared" si="210"/>
        <v>0</v>
      </c>
      <c r="AP85" s="4">
        <f t="shared" si="210"/>
        <v>0</v>
      </c>
      <c r="AQ85" s="4">
        <f t="shared" si="210"/>
        <v>0</v>
      </c>
      <c r="AR85" s="4">
        <f t="shared" si="210"/>
        <v>0</v>
      </c>
      <c r="AS85" s="4">
        <f t="shared" si="210"/>
        <v>0</v>
      </c>
      <c r="AT85" s="4">
        <f t="shared" si="210"/>
        <v>0</v>
      </c>
      <c r="AU85" s="4">
        <f t="shared" si="210"/>
        <v>0</v>
      </c>
      <c r="AV85" s="4">
        <f t="shared" si="210"/>
        <v>0</v>
      </c>
      <c r="AW85" s="4">
        <f t="shared" si="210"/>
        <v>0</v>
      </c>
      <c r="AX85" s="4">
        <f t="shared" si="210"/>
        <v>0</v>
      </c>
      <c r="AY85" s="4">
        <f t="shared" si="210"/>
        <v>0</v>
      </c>
      <c r="AZ85" s="4">
        <f t="shared" si="210"/>
        <v>0</v>
      </c>
      <c r="BA85" s="4">
        <f t="shared" si="210"/>
        <v>0</v>
      </c>
      <c r="BB85" s="4">
        <f t="shared" si="210"/>
        <v>0</v>
      </c>
      <c r="BC85" s="4">
        <f t="shared" si="210"/>
        <v>0</v>
      </c>
      <c r="BD85" s="4">
        <f t="shared" si="210"/>
        <v>0</v>
      </c>
      <c r="BE85" s="4">
        <f t="shared" si="210"/>
        <v>0</v>
      </c>
      <c r="BF85" s="4">
        <f t="shared" si="210"/>
        <v>0</v>
      </c>
      <c r="BG85" s="4">
        <f t="shared" si="210"/>
        <v>0</v>
      </c>
      <c r="BH85" s="4">
        <f t="shared" si="210"/>
        <v>0</v>
      </c>
      <c r="BI85" s="4">
        <f t="shared" si="210"/>
        <v>0</v>
      </c>
      <c r="BJ85" s="4">
        <f t="shared" si="210"/>
        <v>0</v>
      </c>
      <c r="BK85" s="4">
        <f t="shared" si="210"/>
        <v>0</v>
      </c>
      <c r="BL85" s="4">
        <f t="shared" si="210"/>
        <v>0</v>
      </c>
      <c r="BM85" s="4">
        <f t="shared" si="210"/>
        <v>0</v>
      </c>
      <c r="BN85" s="4">
        <f t="shared" si="210"/>
        <v>0</v>
      </c>
      <c r="BO85" s="4">
        <f t="shared" ref="BO85:DZ85" si="211">BO133</f>
        <v>0</v>
      </c>
      <c r="BP85" s="4">
        <f t="shared" si="211"/>
        <v>0</v>
      </c>
      <c r="BQ85" s="4">
        <f t="shared" si="211"/>
        <v>0</v>
      </c>
      <c r="BR85" s="4">
        <f t="shared" si="211"/>
        <v>0</v>
      </c>
      <c r="BS85" s="4">
        <f t="shared" si="211"/>
        <v>0</v>
      </c>
      <c r="BT85" s="4">
        <f t="shared" si="211"/>
        <v>0</v>
      </c>
      <c r="BU85" s="4">
        <f t="shared" si="211"/>
        <v>0</v>
      </c>
      <c r="BV85" s="4">
        <f t="shared" si="211"/>
        <v>0</v>
      </c>
      <c r="BW85" s="4">
        <f t="shared" si="211"/>
        <v>0</v>
      </c>
      <c r="BX85" s="4">
        <f t="shared" si="211"/>
        <v>0</v>
      </c>
      <c r="BY85" s="4">
        <f t="shared" si="211"/>
        <v>0</v>
      </c>
      <c r="BZ85" s="4">
        <f t="shared" si="211"/>
        <v>0</v>
      </c>
      <c r="CA85" s="4">
        <f t="shared" si="211"/>
        <v>0</v>
      </c>
      <c r="CB85" s="4">
        <f t="shared" si="211"/>
        <v>0</v>
      </c>
      <c r="CC85" s="4">
        <f t="shared" si="211"/>
        <v>0</v>
      </c>
      <c r="CD85" s="4">
        <f t="shared" si="211"/>
        <v>0</v>
      </c>
      <c r="CE85" s="4">
        <f t="shared" si="211"/>
        <v>0</v>
      </c>
      <c r="CF85" s="4">
        <f t="shared" si="211"/>
        <v>0</v>
      </c>
      <c r="CG85" s="4">
        <f t="shared" si="211"/>
        <v>0</v>
      </c>
      <c r="CH85" s="4">
        <f t="shared" si="211"/>
        <v>0</v>
      </c>
      <c r="CI85" s="4">
        <f t="shared" si="211"/>
        <v>0</v>
      </c>
      <c r="CJ85" s="4">
        <f t="shared" si="211"/>
        <v>0</v>
      </c>
      <c r="CK85" s="4">
        <f t="shared" si="211"/>
        <v>0</v>
      </c>
      <c r="CL85" s="4">
        <f t="shared" si="211"/>
        <v>0</v>
      </c>
      <c r="CM85" s="4">
        <f t="shared" si="211"/>
        <v>0</v>
      </c>
      <c r="CN85" s="4">
        <f t="shared" si="211"/>
        <v>0</v>
      </c>
      <c r="CO85" s="4">
        <f t="shared" si="211"/>
        <v>0</v>
      </c>
      <c r="CP85" s="4">
        <f t="shared" si="211"/>
        <v>0</v>
      </c>
      <c r="CQ85" s="4">
        <f t="shared" si="211"/>
        <v>0</v>
      </c>
      <c r="CR85" s="4">
        <f t="shared" si="211"/>
        <v>0</v>
      </c>
      <c r="CS85" s="4">
        <f t="shared" si="211"/>
        <v>0</v>
      </c>
      <c r="CT85" s="4">
        <f t="shared" si="211"/>
        <v>0</v>
      </c>
      <c r="CU85" s="4">
        <f t="shared" si="211"/>
        <v>0</v>
      </c>
      <c r="CV85" s="4">
        <f t="shared" si="211"/>
        <v>0</v>
      </c>
      <c r="CW85" s="4">
        <f t="shared" si="211"/>
        <v>0</v>
      </c>
      <c r="CX85" s="4">
        <f t="shared" si="211"/>
        <v>0</v>
      </c>
      <c r="CY85" s="4">
        <f t="shared" si="211"/>
        <v>0</v>
      </c>
      <c r="CZ85" s="4">
        <f t="shared" si="211"/>
        <v>0</v>
      </c>
      <c r="DA85" s="4">
        <f t="shared" si="211"/>
        <v>0</v>
      </c>
      <c r="DB85" s="4">
        <f t="shared" si="211"/>
        <v>0</v>
      </c>
      <c r="DC85" s="4">
        <f t="shared" si="211"/>
        <v>0</v>
      </c>
      <c r="DD85" s="4">
        <f t="shared" si="211"/>
        <v>0</v>
      </c>
      <c r="DE85" s="4">
        <f t="shared" si="211"/>
        <v>0</v>
      </c>
      <c r="DF85" s="4">
        <f t="shared" si="211"/>
        <v>0</v>
      </c>
      <c r="DG85" s="4">
        <f t="shared" si="211"/>
        <v>0</v>
      </c>
      <c r="DH85" s="4">
        <f t="shared" si="211"/>
        <v>0</v>
      </c>
      <c r="DI85" s="4">
        <f t="shared" si="211"/>
        <v>0</v>
      </c>
      <c r="DJ85" s="4">
        <f t="shared" si="211"/>
        <v>0</v>
      </c>
      <c r="DK85" s="4">
        <f t="shared" si="211"/>
        <v>0</v>
      </c>
      <c r="DL85" s="4">
        <f t="shared" si="211"/>
        <v>0</v>
      </c>
      <c r="DM85" s="4">
        <f t="shared" si="211"/>
        <v>0</v>
      </c>
      <c r="DN85" s="4">
        <f t="shared" si="211"/>
        <v>0</v>
      </c>
      <c r="DO85" s="4">
        <f t="shared" si="211"/>
        <v>0</v>
      </c>
      <c r="DP85" s="4">
        <f t="shared" si="211"/>
        <v>0</v>
      </c>
      <c r="DQ85" s="4">
        <f t="shared" si="211"/>
        <v>0</v>
      </c>
      <c r="DR85" s="4">
        <f t="shared" si="211"/>
        <v>0</v>
      </c>
      <c r="DS85" s="4">
        <f t="shared" si="211"/>
        <v>0</v>
      </c>
      <c r="DT85" s="4">
        <f t="shared" si="211"/>
        <v>0</v>
      </c>
      <c r="DU85" s="4">
        <f t="shared" si="211"/>
        <v>0</v>
      </c>
      <c r="DV85" s="4">
        <f t="shared" si="211"/>
        <v>0</v>
      </c>
      <c r="DW85" s="4">
        <f t="shared" si="211"/>
        <v>0</v>
      </c>
      <c r="DX85" s="4">
        <f t="shared" si="211"/>
        <v>0</v>
      </c>
      <c r="DY85" s="4">
        <f t="shared" si="211"/>
        <v>0</v>
      </c>
      <c r="DZ85" s="4">
        <f t="shared" si="211"/>
        <v>0</v>
      </c>
      <c r="EA85" s="4">
        <f t="shared" ref="EA85:GL85" si="212">EA133</f>
        <v>0</v>
      </c>
      <c r="EB85" s="4">
        <f t="shared" si="212"/>
        <v>0</v>
      </c>
      <c r="EC85" s="4">
        <f t="shared" si="212"/>
        <v>0</v>
      </c>
      <c r="ED85" s="4">
        <f t="shared" si="212"/>
        <v>0</v>
      </c>
      <c r="EE85" s="4">
        <f t="shared" si="212"/>
        <v>0</v>
      </c>
      <c r="EF85" s="4">
        <f t="shared" si="212"/>
        <v>0</v>
      </c>
      <c r="EG85" s="4">
        <f t="shared" si="212"/>
        <v>0</v>
      </c>
      <c r="EH85" s="4">
        <f t="shared" si="212"/>
        <v>0</v>
      </c>
      <c r="EI85" s="4">
        <f t="shared" si="212"/>
        <v>0</v>
      </c>
      <c r="EJ85" s="4">
        <f t="shared" si="212"/>
        <v>0</v>
      </c>
      <c r="EK85" s="4">
        <f t="shared" si="212"/>
        <v>0</v>
      </c>
      <c r="EL85" s="4">
        <f t="shared" si="212"/>
        <v>0</v>
      </c>
      <c r="EM85" s="4">
        <f t="shared" si="212"/>
        <v>0</v>
      </c>
      <c r="EN85" s="4">
        <f t="shared" si="212"/>
        <v>0</v>
      </c>
      <c r="EO85" s="4">
        <f t="shared" si="212"/>
        <v>0</v>
      </c>
      <c r="EP85" s="4">
        <f t="shared" si="212"/>
        <v>0</v>
      </c>
      <c r="EQ85" s="4">
        <f t="shared" si="212"/>
        <v>0</v>
      </c>
      <c r="ER85" s="4">
        <f t="shared" si="212"/>
        <v>0</v>
      </c>
      <c r="ES85" s="4">
        <f t="shared" si="212"/>
        <v>0</v>
      </c>
      <c r="ET85" s="4">
        <f t="shared" si="212"/>
        <v>0</v>
      </c>
      <c r="EU85" s="4">
        <f t="shared" si="212"/>
        <v>0</v>
      </c>
      <c r="EV85" s="4">
        <f t="shared" si="212"/>
        <v>0</v>
      </c>
      <c r="EW85" s="4">
        <f t="shared" si="212"/>
        <v>0</v>
      </c>
      <c r="EX85" s="4">
        <f t="shared" si="212"/>
        <v>0</v>
      </c>
      <c r="EY85" s="4">
        <f t="shared" si="212"/>
        <v>0</v>
      </c>
      <c r="EZ85" s="4">
        <f t="shared" si="212"/>
        <v>0</v>
      </c>
      <c r="FA85" s="4">
        <f t="shared" si="212"/>
        <v>0</v>
      </c>
      <c r="FB85" s="4">
        <f t="shared" si="212"/>
        <v>0</v>
      </c>
      <c r="FC85" s="4">
        <f t="shared" si="212"/>
        <v>0</v>
      </c>
      <c r="FD85" s="4">
        <f t="shared" si="212"/>
        <v>0</v>
      </c>
      <c r="FE85" s="4">
        <f t="shared" si="212"/>
        <v>0</v>
      </c>
      <c r="FF85" s="4">
        <f t="shared" si="212"/>
        <v>0</v>
      </c>
      <c r="FG85" s="4">
        <f t="shared" si="212"/>
        <v>0</v>
      </c>
      <c r="FH85" s="4">
        <f t="shared" si="212"/>
        <v>0</v>
      </c>
      <c r="FI85" s="4">
        <f t="shared" si="212"/>
        <v>0</v>
      </c>
      <c r="FJ85" s="4">
        <f t="shared" si="212"/>
        <v>0</v>
      </c>
      <c r="FK85" s="4">
        <f t="shared" si="212"/>
        <v>0</v>
      </c>
      <c r="FL85" s="4">
        <f t="shared" si="212"/>
        <v>0</v>
      </c>
      <c r="FM85" s="4">
        <f t="shared" si="212"/>
        <v>0</v>
      </c>
      <c r="FN85" s="4">
        <f t="shared" si="212"/>
        <v>0</v>
      </c>
      <c r="FO85" s="4">
        <f t="shared" si="212"/>
        <v>0</v>
      </c>
      <c r="FP85" s="4">
        <f t="shared" si="212"/>
        <v>0</v>
      </c>
      <c r="FQ85" s="4">
        <f t="shared" si="212"/>
        <v>0</v>
      </c>
      <c r="FR85" s="4">
        <f t="shared" si="212"/>
        <v>0</v>
      </c>
      <c r="FS85" s="4">
        <f t="shared" si="212"/>
        <v>0</v>
      </c>
      <c r="FT85" s="4">
        <f t="shared" si="212"/>
        <v>0</v>
      </c>
      <c r="FU85" s="4">
        <f t="shared" si="212"/>
        <v>0</v>
      </c>
      <c r="FV85" s="4">
        <f t="shared" si="212"/>
        <v>0</v>
      </c>
      <c r="FW85" s="4">
        <f t="shared" si="212"/>
        <v>0</v>
      </c>
      <c r="FX85" s="4">
        <f t="shared" si="212"/>
        <v>0</v>
      </c>
      <c r="FY85" s="4">
        <f t="shared" si="212"/>
        <v>0</v>
      </c>
      <c r="FZ85" s="4">
        <f t="shared" si="212"/>
        <v>0</v>
      </c>
      <c r="GA85" s="4">
        <f t="shared" si="212"/>
        <v>0</v>
      </c>
      <c r="GB85" s="4">
        <f t="shared" si="212"/>
        <v>0</v>
      </c>
      <c r="GC85" s="4">
        <f t="shared" si="212"/>
        <v>0</v>
      </c>
      <c r="GD85" s="4">
        <f t="shared" si="212"/>
        <v>0</v>
      </c>
      <c r="GE85" s="4">
        <f t="shared" si="212"/>
        <v>0</v>
      </c>
      <c r="GF85" s="4">
        <f t="shared" si="212"/>
        <v>0</v>
      </c>
      <c r="GG85" s="4">
        <f t="shared" si="212"/>
        <v>0</v>
      </c>
      <c r="GH85" s="4">
        <f t="shared" si="212"/>
        <v>0</v>
      </c>
      <c r="GI85" s="4">
        <f t="shared" si="212"/>
        <v>0</v>
      </c>
      <c r="GJ85" s="4">
        <f t="shared" si="212"/>
        <v>0</v>
      </c>
      <c r="GK85" s="4">
        <f t="shared" si="212"/>
        <v>0</v>
      </c>
      <c r="GL85" s="4">
        <f t="shared" si="212"/>
        <v>0</v>
      </c>
      <c r="GM85" s="4">
        <f t="shared" ref="GM85:IX85" si="213">GM133</f>
        <v>0</v>
      </c>
      <c r="GN85" s="4">
        <f t="shared" si="213"/>
        <v>0</v>
      </c>
      <c r="GO85" s="4">
        <f t="shared" si="213"/>
        <v>0</v>
      </c>
      <c r="GP85" s="4">
        <f t="shared" si="213"/>
        <v>0</v>
      </c>
      <c r="GQ85" s="4">
        <f t="shared" si="213"/>
        <v>0</v>
      </c>
      <c r="GR85" s="4">
        <f t="shared" si="213"/>
        <v>0</v>
      </c>
      <c r="GS85" s="4">
        <f t="shared" si="213"/>
        <v>0</v>
      </c>
      <c r="GT85" s="4">
        <f t="shared" si="213"/>
        <v>0</v>
      </c>
      <c r="GU85" s="4">
        <f t="shared" si="213"/>
        <v>0</v>
      </c>
      <c r="GV85" s="4">
        <f t="shared" si="213"/>
        <v>0</v>
      </c>
      <c r="GW85" s="4">
        <f t="shared" si="213"/>
        <v>0</v>
      </c>
      <c r="GX85" s="4">
        <f t="shared" si="213"/>
        <v>0</v>
      </c>
      <c r="GY85" s="4">
        <f t="shared" si="213"/>
        <v>0</v>
      </c>
      <c r="GZ85" s="4">
        <f t="shared" si="213"/>
        <v>0</v>
      </c>
      <c r="HA85" s="4">
        <f t="shared" si="213"/>
        <v>0</v>
      </c>
      <c r="HB85" s="4">
        <f t="shared" si="213"/>
        <v>0</v>
      </c>
      <c r="HC85" s="4">
        <f t="shared" si="213"/>
        <v>0</v>
      </c>
      <c r="HD85" s="4">
        <f t="shared" si="213"/>
        <v>0</v>
      </c>
      <c r="HE85" s="4">
        <f t="shared" si="213"/>
        <v>0</v>
      </c>
      <c r="HF85" s="4">
        <f t="shared" si="213"/>
        <v>0</v>
      </c>
      <c r="HG85" s="4">
        <f t="shared" si="213"/>
        <v>0</v>
      </c>
      <c r="HH85" s="4">
        <f t="shared" si="213"/>
        <v>0</v>
      </c>
      <c r="HI85" s="4">
        <f t="shared" si="213"/>
        <v>0</v>
      </c>
      <c r="HJ85" s="4">
        <f t="shared" si="213"/>
        <v>0</v>
      </c>
      <c r="HK85" s="4">
        <f t="shared" si="213"/>
        <v>0</v>
      </c>
      <c r="HL85" s="4">
        <f t="shared" si="213"/>
        <v>0</v>
      </c>
      <c r="HM85" s="4">
        <f t="shared" si="213"/>
        <v>0</v>
      </c>
      <c r="HN85" s="4">
        <f t="shared" si="213"/>
        <v>0</v>
      </c>
      <c r="HO85" s="4">
        <f t="shared" si="213"/>
        <v>0</v>
      </c>
      <c r="HP85" s="4">
        <f t="shared" si="213"/>
        <v>0</v>
      </c>
      <c r="HQ85" s="4">
        <f t="shared" si="213"/>
        <v>0</v>
      </c>
      <c r="HR85" s="4">
        <f t="shared" si="213"/>
        <v>0</v>
      </c>
      <c r="HS85" s="4">
        <f t="shared" si="213"/>
        <v>0</v>
      </c>
      <c r="HT85" s="4">
        <f t="shared" si="213"/>
        <v>0</v>
      </c>
      <c r="HU85" s="4">
        <f t="shared" si="213"/>
        <v>0</v>
      </c>
      <c r="HV85" s="4">
        <f t="shared" si="213"/>
        <v>0</v>
      </c>
      <c r="HW85" s="4">
        <f t="shared" si="213"/>
        <v>0</v>
      </c>
      <c r="HX85" s="4">
        <f t="shared" si="213"/>
        <v>0</v>
      </c>
      <c r="HY85" s="4">
        <f t="shared" si="213"/>
        <v>0</v>
      </c>
      <c r="HZ85" s="4">
        <f t="shared" si="213"/>
        <v>0</v>
      </c>
      <c r="IA85" s="4">
        <f t="shared" si="213"/>
        <v>0</v>
      </c>
      <c r="IB85" s="4">
        <f t="shared" si="213"/>
        <v>0</v>
      </c>
      <c r="IC85" s="4">
        <f t="shared" si="213"/>
        <v>0</v>
      </c>
      <c r="ID85" s="4">
        <f t="shared" si="213"/>
        <v>0</v>
      </c>
      <c r="IE85" s="4">
        <f t="shared" si="213"/>
        <v>0</v>
      </c>
      <c r="IF85" s="4">
        <f t="shared" si="213"/>
        <v>0</v>
      </c>
      <c r="IG85" s="4">
        <f t="shared" si="213"/>
        <v>0</v>
      </c>
      <c r="IH85" s="4">
        <f t="shared" si="213"/>
        <v>0</v>
      </c>
      <c r="II85" s="4">
        <f t="shared" si="213"/>
        <v>0</v>
      </c>
      <c r="IJ85" s="4">
        <f t="shared" si="213"/>
        <v>0</v>
      </c>
      <c r="IK85" s="4">
        <f t="shared" si="213"/>
        <v>0</v>
      </c>
      <c r="IL85" s="4">
        <f t="shared" si="213"/>
        <v>0</v>
      </c>
      <c r="IM85" s="4">
        <f t="shared" si="213"/>
        <v>0</v>
      </c>
      <c r="IN85" s="4">
        <f t="shared" si="213"/>
        <v>0</v>
      </c>
      <c r="IO85" s="4">
        <f t="shared" si="213"/>
        <v>0</v>
      </c>
      <c r="IP85" s="4">
        <f t="shared" si="213"/>
        <v>0</v>
      </c>
      <c r="IQ85" s="4">
        <f t="shared" si="213"/>
        <v>0</v>
      </c>
      <c r="IR85" s="4">
        <f t="shared" si="213"/>
        <v>0</v>
      </c>
      <c r="IS85" s="4">
        <f t="shared" si="213"/>
        <v>0</v>
      </c>
      <c r="IT85" s="4">
        <f t="shared" si="213"/>
        <v>0</v>
      </c>
      <c r="IU85" s="4">
        <f t="shared" si="213"/>
        <v>0</v>
      </c>
      <c r="IV85" s="4">
        <f t="shared" si="213"/>
        <v>0</v>
      </c>
      <c r="IW85" s="4">
        <f t="shared" si="213"/>
        <v>0</v>
      </c>
      <c r="IX85" s="4">
        <f t="shared" si="213"/>
        <v>0</v>
      </c>
      <c r="IY85" s="4">
        <f t="shared" ref="IY85:JC85" si="214">IY133</f>
        <v>0</v>
      </c>
      <c r="IZ85" s="4">
        <f t="shared" si="214"/>
        <v>0</v>
      </c>
      <c r="JA85" s="4">
        <f t="shared" si="214"/>
        <v>0</v>
      </c>
      <c r="JB85" s="4">
        <f t="shared" si="214"/>
        <v>0</v>
      </c>
      <c r="JC85" s="4">
        <f t="shared" si="214"/>
        <v>0</v>
      </c>
    </row>
    <row r="86" spans="1:263" x14ac:dyDescent="0.4">
      <c r="A86" s="4">
        <f t="shared" si="159"/>
        <v>0</v>
      </c>
      <c r="B86">
        <v>2029</v>
      </c>
      <c r="C86" s="4">
        <f t="shared" ref="C86:BN86" si="215">C134</f>
        <v>0</v>
      </c>
      <c r="D86" s="4">
        <f t="shared" si="215"/>
        <v>0</v>
      </c>
      <c r="E86" s="4">
        <f t="shared" si="215"/>
        <v>0</v>
      </c>
      <c r="F86" s="4">
        <f t="shared" si="215"/>
        <v>0</v>
      </c>
      <c r="G86" s="4">
        <f t="shared" si="215"/>
        <v>0</v>
      </c>
      <c r="H86" s="4">
        <f t="shared" si="215"/>
        <v>0</v>
      </c>
      <c r="I86" s="4">
        <f t="shared" si="215"/>
        <v>0</v>
      </c>
      <c r="J86" s="4">
        <f t="shared" si="215"/>
        <v>0</v>
      </c>
      <c r="K86" s="4">
        <f t="shared" si="215"/>
        <v>0</v>
      </c>
      <c r="L86" s="4">
        <f t="shared" si="215"/>
        <v>0</v>
      </c>
      <c r="M86" s="4">
        <f t="shared" si="215"/>
        <v>0</v>
      </c>
      <c r="N86" s="4">
        <f t="shared" si="215"/>
        <v>0</v>
      </c>
      <c r="O86" s="4">
        <f t="shared" si="215"/>
        <v>0</v>
      </c>
      <c r="P86" s="4">
        <f t="shared" si="215"/>
        <v>0</v>
      </c>
      <c r="Q86" s="4">
        <f t="shared" si="215"/>
        <v>0</v>
      </c>
      <c r="R86" s="4">
        <f t="shared" si="215"/>
        <v>0</v>
      </c>
      <c r="S86" s="4">
        <f t="shared" si="215"/>
        <v>0</v>
      </c>
      <c r="T86" s="4">
        <f t="shared" si="215"/>
        <v>0</v>
      </c>
      <c r="U86" s="4">
        <f t="shared" si="215"/>
        <v>0</v>
      </c>
      <c r="V86" s="4">
        <f t="shared" si="215"/>
        <v>0</v>
      </c>
      <c r="W86" s="4">
        <f t="shared" si="215"/>
        <v>0</v>
      </c>
      <c r="X86" s="4">
        <f t="shared" si="215"/>
        <v>0</v>
      </c>
      <c r="Y86" s="4">
        <f t="shared" si="215"/>
        <v>0</v>
      </c>
      <c r="Z86" s="4">
        <f t="shared" si="215"/>
        <v>0</v>
      </c>
      <c r="AA86" s="4">
        <f t="shared" si="215"/>
        <v>0</v>
      </c>
      <c r="AB86" s="4">
        <f t="shared" si="215"/>
        <v>0</v>
      </c>
      <c r="AC86" s="4">
        <f t="shared" si="215"/>
        <v>0</v>
      </c>
      <c r="AD86" s="4">
        <f t="shared" si="215"/>
        <v>0</v>
      </c>
      <c r="AE86" s="4">
        <f t="shared" si="215"/>
        <v>0</v>
      </c>
      <c r="AF86" s="4">
        <f t="shared" si="215"/>
        <v>0</v>
      </c>
      <c r="AG86" s="4">
        <f t="shared" si="215"/>
        <v>0</v>
      </c>
      <c r="AH86" s="4">
        <f t="shared" si="215"/>
        <v>0</v>
      </c>
      <c r="AI86" s="4">
        <f t="shared" si="215"/>
        <v>0</v>
      </c>
      <c r="AJ86" s="4">
        <f t="shared" si="215"/>
        <v>0</v>
      </c>
      <c r="AK86" s="4">
        <f t="shared" si="215"/>
        <v>0</v>
      </c>
      <c r="AL86" s="4">
        <f t="shared" si="215"/>
        <v>0</v>
      </c>
      <c r="AM86" s="4">
        <f t="shared" si="215"/>
        <v>0</v>
      </c>
      <c r="AN86" s="4">
        <f t="shared" si="215"/>
        <v>0</v>
      </c>
      <c r="AO86" s="4">
        <f t="shared" si="215"/>
        <v>0</v>
      </c>
      <c r="AP86" s="4">
        <f t="shared" si="215"/>
        <v>0</v>
      </c>
      <c r="AQ86" s="4">
        <f t="shared" si="215"/>
        <v>0</v>
      </c>
      <c r="AR86" s="4">
        <f t="shared" si="215"/>
        <v>0</v>
      </c>
      <c r="AS86" s="4">
        <f t="shared" si="215"/>
        <v>0</v>
      </c>
      <c r="AT86" s="4">
        <f t="shared" si="215"/>
        <v>0</v>
      </c>
      <c r="AU86" s="4">
        <f t="shared" si="215"/>
        <v>0</v>
      </c>
      <c r="AV86" s="4">
        <f t="shared" si="215"/>
        <v>0</v>
      </c>
      <c r="AW86" s="4">
        <f t="shared" si="215"/>
        <v>0</v>
      </c>
      <c r="AX86" s="4">
        <f t="shared" si="215"/>
        <v>0</v>
      </c>
      <c r="AY86" s="4">
        <f t="shared" si="215"/>
        <v>0</v>
      </c>
      <c r="AZ86" s="4">
        <f t="shared" si="215"/>
        <v>0</v>
      </c>
      <c r="BA86" s="4">
        <f t="shared" si="215"/>
        <v>0</v>
      </c>
      <c r="BB86" s="4">
        <f t="shared" si="215"/>
        <v>0</v>
      </c>
      <c r="BC86" s="4">
        <f t="shared" si="215"/>
        <v>0</v>
      </c>
      <c r="BD86" s="4">
        <f t="shared" si="215"/>
        <v>0</v>
      </c>
      <c r="BE86" s="4">
        <f t="shared" si="215"/>
        <v>0</v>
      </c>
      <c r="BF86" s="4">
        <f t="shared" si="215"/>
        <v>0</v>
      </c>
      <c r="BG86" s="4">
        <f t="shared" si="215"/>
        <v>0</v>
      </c>
      <c r="BH86" s="4">
        <f t="shared" si="215"/>
        <v>0</v>
      </c>
      <c r="BI86" s="4">
        <f t="shared" si="215"/>
        <v>0</v>
      </c>
      <c r="BJ86" s="4">
        <f t="shared" si="215"/>
        <v>0</v>
      </c>
      <c r="BK86" s="4">
        <f t="shared" si="215"/>
        <v>0</v>
      </c>
      <c r="BL86" s="4">
        <f t="shared" si="215"/>
        <v>0</v>
      </c>
      <c r="BM86" s="4">
        <f t="shared" si="215"/>
        <v>0</v>
      </c>
      <c r="BN86" s="4">
        <f t="shared" si="215"/>
        <v>0</v>
      </c>
      <c r="BO86" s="4">
        <f t="shared" ref="BO86:DZ86" si="216">BO134</f>
        <v>0</v>
      </c>
      <c r="BP86" s="4">
        <f t="shared" si="216"/>
        <v>0</v>
      </c>
      <c r="BQ86" s="4">
        <f t="shared" si="216"/>
        <v>0</v>
      </c>
      <c r="BR86" s="4">
        <f t="shared" si="216"/>
        <v>0</v>
      </c>
      <c r="BS86" s="4">
        <f t="shared" si="216"/>
        <v>0</v>
      </c>
      <c r="BT86" s="4">
        <f t="shared" si="216"/>
        <v>0</v>
      </c>
      <c r="BU86" s="4">
        <f t="shared" si="216"/>
        <v>0</v>
      </c>
      <c r="BV86" s="4">
        <f t="shared" si="216"/>
        <v>0</v>
      </c>
      <c r="BW86" s="4">
        <f t="shared" si="216"/>
        <v>0</v>
      </c>
      <c r="BX86" s="4">
        <f t="shared" si="216"/>
        <v>0</v>
      </c>
      <c r="BY86" s="4">
        <f t="shared" si="216"/>
        <v>0</v>
      </c>
      <c r="BZ86" s="4">
        <f t="shared" si="216"/>
        <v>0</v>
      </c>
      <c r="CA86" s="4">
        <f t="shared" si="216"/>
        <v>0</v>
      </c>
      <c r="CB86" s="4">
        <f t="shared" si="216"/>
        <v>0</v>
      </c>
      <c r="CC86" s="4">
        <f t="shared" si="216"/>
        <v>0</v>
      </c>
      <c r="CD86" s="4">
        <f t="shared" si="216"/>
        <v>0</v>
      </c>
      <c r="CE86" s="4">
        <f t="shared" si="216"/>
        <v>0</v>
      </c>
      <c r="CF86" s="4">
        <f t="shared" si="216"/>
        <v>0</v>
      </c>
      <c r="CG86" s="4">
        <f t="shared" si="216"/>
        <v>0</v>
      </c>
      <c r="CH86" s="4">
        <f t="shared" si="216"/>
        <v>0</v>
      </c>
      <c r="CI86" s="4">
        <f t="shared" si="216"/>
        <v>0</v>
      </c>
      <c r="CJ86" s="4">
        <f t="shared" si="216"/>
        <v>0</v>
      </c>
      <c r="CK86" s="4">
        <f t="shared" si="216"/>
        <v>0</v>
      </c>
      <c r="CL86" s="4">
        <f t="shared" si="216"/>
        <v>0</v>
      </c>
      <c r="CM86" s="4">
        <f t="shared" si="216"/>
        <v>0</v>
      </c>
      <c r="CN86" s="4">
        <f t="shared" si="216"/>
        <v>0</v>
      </c>
      <c r="CO86" s="4">
        <f t="shared" si="216"/>
        <v>0</v>
      </c>
      <c r="CP86" s="4">
        <f t="shared" si="216"/>
        <v>0</v>
      </c>
      <c r="CQ86" s="4">
        <f t="shared" si="216"/>
        <v>0</v>
      </c>
      <c r="CR86" s="4">
        <f t="shared" si="216"/>
        <v>0</v>
      </c>
      <c r="CS86" s="4">
        <f t="shared" si="216"/>
        <v>0</v>
      </c>
      <c r="CT86" s="4">
        <f t="shared" si="216"/>
        <v>0</v>
      </c>
      <c r="CU86" s="4">
        <f t="shared" si="216"/>
        <v>0</v>
      </c>
      <c r="CV86" s="4">
        <f t="shared" si="216"/>
        <v>0</v>
      </c>
      <c r="CW86" s="4">
        <f t="shared" si="216"/>
        <v>0</v>
      </c>
      <c r="CX86" s="4">
        <f t="shared" si="216"/>
        <v>0</v>
      </c>
      <c r="CY86" s="4">
        <f t="shared" si="216"/>
        <v>0</v>
      </c>
      <c r="CZ86" s="4">
        <f t="shared" si="216"/>
        <v>0</v>
      </c>
      <c r="DA86" s="4">
        <f t="shared" si="216"/>
        <v>0</v>
      </c>
      <c r="DB86" s="4">
        <f t="shared" si="216"/>
        <v>0</v>
      </c>
      <c r="DC86" s="4">
        <f t="shared" si="216"/>
        <v>0</v>
      </c>
      <c r="DD86" s="4">
        <f t="shared" si="216"/>
        <v>0</v>
      </c>
      <c r="DE86" s="4">
        <f t="shared" si="216"/>
        <v>0</v>
      </c>
      <c r="DF86" s="4">
        <f t="shared" si="216"/>
        <v>0</v>
      </c>
      <c r="DG86" s="4">
        <f t="shared" si="216"/>
        <v>0</v>
      </c>
      <c r="DH86" s="4">
        <f t="shared" si="216"/>
        <v>0</v>
      </c>
      <c r="DI86" s="4">
        <f t="shared" si="216"/>
        <v>0</v>
      </c>
      <c r="DJ86" s="4">
        <f t="shared" si="216"/>
        <v>0</v>
      </c>
      <c r="DK86" s="4">
        <f t="shared" si="216"/>
        <v>0</v>
      </c>
      <c r="DL86" s="4">
        <f t="shared" si="216"/>
        <v>0</v>
      </c>
      <c r="DM86" s="4">
        <f t="shared" si="216"/>
        <v>0</v>
      </c>
      <c r="DN86" s="4">
        <f t="shared" si="216"/>
        <v>0</v>
      </c>
      <c r="DO86" s="4">
        <f t="shared" si="216"/>
        <v>0</v>
      </c>
      <c r="DP86" s="4">
        <f t="shared" si="216"/>
        <v>0</v>
      </c>
      <c r="DQ86" s="4">
        <f t="shared" si="216"/>
        <v>0</v>
      </c>
      <c r="DR86" s="4">
        <f t="shared" si="216"/>
        <v>0</v>
      </c>
      <c r="DS86" s="4">
        <f t="shared" si="216"/>
        <v>0</v>
      </c>
      <c r="DT86" s="4">
        <f t="shared" si="216"/>
        <v>0</v>
      </c>
      <c r="DU86" s="4">
        <f t="shared" si="216"/>
        <v>0</v>
      </c>
      <c r="DV86" s="4">
        <f t="shared" si="216"/>
        <v>0</v>
      </c>
      <c r="DW86" s="4">
        <f t="shared" si="216"/>
        <v>0</v>
      </c>
      <c r="DX86" s="4">
        <f t="shared" si="216"/>
        <v>0</v>
      </c>
      <c r="DY86" s="4">
        <f t="shared" si="216"/>
        <v>0</v>
      </c>
      <c r="DZ86" s="4">
        <f t="shared" si="216"/>
        <v>0</v>
      </c>
      <c r="EA86" s="4">
        <f t="shared" ref="EA86:GL86" si="217">EA134</f>
        <v>0</v>
      </c>
      <c r="EB86" s="4">
        <f t="shared" si="217"/>
        <v>0</v>
      </c>
      <c r="EC86" s="4">
        <f t="shared" si="217"/>
        <v>0</v>
      </c>
      <c r="ED86" s="4">
        <f t="shared" si="217"/>
        <v>0</v>
      </c>
      <c r="EE86" s="4">
        <f t="shared" si="217"/>
        <v>0</v>
      </c>
      <c r="EF86" s="4">
        <f t="shared" si="217"/>
        <v>0</v>
      </c>
      <c r="EG86" s="4">
        <f t="shared" si="217"/>
        <v>0</v>
      </c>
      <c r="EH86" s="4">
        <f t="shared" si="217"/>
        <v>0</v>
      </c>
      <c r="EI86" s="4">
        <f t="shared" si="217"/>
        <v>0</v>
      </c>
      <c r="EJ86" s="4">
        <f t="shared" si="217"/>
        <v>0</v>
      </c>
      <c r="EK86" s="4">
        <f t="shared" si="217"/>
        <v>0</v>
      </c>
      <c r="EL86" s="4">
        <f t="shared" si="217"/>
        <v>0</v>
      </c>
      <c r="EM86" s="4">
        <f t="shared" si="217"/>
        <v>0</v>
      </c>
      <c r="EN86" s="4">
        <f t="shared" si="217"/>
        <v>0</v>
      </c>
      <c r="EO86" s="4">
        <f t="shared" si="217"/>
        <v>0</v>
      </c>
      <c r="EP86" s="4">
        <f t="shared" si="217"/>
        <v>0</v>
      </c>
      <c r="EQ86" s="4">
        <f t="shared" si="217"/>
        <v>0</v>
      </c>
      <c r="ER86" s="4">
        <f t="shared" si="217"/>
        <v>0</v>
      </c>
      <c r="ES86" s="4">
        <f t="shared" si="217"/>
        <v>0</v>
      </c>
      <c r="ET86" s="4">
        <f t="shared" si="217"/>
        <v>0</v>
      </c>
      <c r="EU86" s="4">
        <f t="shared" si="217"/>
        <v>0</v>
      </c>
      <c r="EV86" s="4">
        <f t="shared" si="217"/>
        <v>0</v>
      </c>
      <c r="EW86" s="4">
        <f t="shared" si="217"/>
        <v>0</v>
      </c>
      <c r="EX86" s="4">
        <f t="shared" si="217"/>
        <v>0</v>
      </c>
      <c r="EY86" s="4">
        <f t="shared" si="217"/>
        <v>0</v>
      </c>
      <c r="EZ86" s="4">
        <f t="shared" si="217"/>
        <v>0</v>
      </c>
      <c r="FA86" s="4">
        <f t="shared" si="217"/>
        <v>0</v>
      </c>
      <c r="FB86" s="4">
        <f t="shared" si="217"/>
        <v>0</v>
      </c>
      <c r="FC86" s="4">
        <f t="shared" si="217"/>
        <v>0</v>
      </c>
      <c r="FD86" s="4">
        <f t="shared" si="217"/>
        <v>0</v>
      </c>
      <c r="FE86" s="4">
        <f t="shared" si="217"/>
        <v>0</v>
      </c>
      <c r="FF86" s="4">
        <f t="shared" si="217"/>
        <v>0</v>
      </c>
      <c r="FG86" s="4">
        <f t="shared" si="217"/>
        <v>0</v>
      </c>
      <c r="FH86" s="4">
        <f t="shared" si="217"/>
        <v>0</v>
      </c>
      <c r="FI86" s="4">
        <f t="shared" si="217"/>
        <v>0</v>
      </c>
      <c r="FJ86" s="4">
        <f t="shared" si="217"/>
        <v>0</v>
      </c>
      <c r="FK86" s="4">
        <f t="shared" si="217"/>
        <v>0</v>
      </c>
      <c r="FL86" s="4">
        <f t="shared" si="217"/>
        <v>0</v>
      </c>
      <c r="FM86" s="4">
        <f t="shared" si="217"/>
        <v>0</v>
      </c>
      <c r="FN86" s="4">
        <f t="shared" si="217"/>
        <v>0</v>
      </c>
      <c r="FO86" s="4">
        <f t="shared" si="217"/>
        <v>0</v>
      </c>
      <c r="FP86" s="4">
        <f t="shared" si="217"/>
        <v>0</v>
      </c>
      <c r="FQ86" s="4">
        <f t="shared" si="217"/>
        <v>0</v>
      </c>
      <c r="FR86" s="4">
        <f t="shared" si="217"/>
        <v>0</v>
      </c>
      <c r="FS86" s="4">
        <f t="shared" si="217"/>
        <v>0</v>
      </c>
      <c r="FT86" s="4">
        <f t="shared" si="217"/>
        <v>0</v>
      </c>
      <c r="FU86" s="4">
        <f t="shared" si="217"/>
        <v>0</v>
      </c>
      <c r="FV86" s="4">
        <f t="shared" si="217"/>
        <v>0</v>
      </c>
      <c r="FW86" s="4">
        <f t="shared" si="217"/>
        <v>0</v>
      </c>
      <c r="FX86" s="4">
        <f t="shared" si="217"/>
        <v>0</v>
      </c>
      <c r="FY86" s="4">
        <f t="shared" si="217"/>
        <v>0</v>
      </c>
      <c r="FZ86" s="4">
        <f t="shared" si="217"/>
        <v>0</v>
      </c>
      <c r="GA86" s="4">
        <f t="shared" si="217"/>
        <v>0</v>
      </c>
      <c r="GB86" s="4">
        <f t="shared" si="217"/>
        <v>0</v>
      </c>
      <c r="GC86" s="4">
        <f t="shared" si="217"/>
        <v>0</v>
      </c>
      <c r="GD86" s="4">
        <f t="shared" si="217"/>
        <v>0</v>
      </c>
      <c r="GE86" s="4">
        <f t="shared" si="217"/>
        <v>0</v>
      </c>
      <c r="GF86" s="4">
        <f t="shared" si="217"/>
        <v>0</v>
      </c>
      <c r="GG86" s="4">
        <f t="shared" si="217"/>
        <v>0</v>
      </c>
      <c r="GH86" s="4">
        <f t="shared" si="217"/>
        <v>0</v>
      </c>
      <c r="GI86" s="4">
        <f t="shared" si="217"/>
        <v>0</v>
      </c>
      <c r="GJ86" s="4">
        <f t="shared" si="217"/>
        <v>0</v>
      </c>
      <c r="GK86" s="4">
        <f t="shared" si="217"/>
        <v>0</v>
      </c>
      <c r="GL86" s="4">
        <f t="shared" si="217"/>
        <v>0</v>
      </c>
      <c r="GM86" s="4">
        <f t="shared" ref="GM86:IX86" si="218">GM134</f>
        <v>0</v>
      </c>
      <c r="GN86" s="4">
        <f t="shared" si="218"/>
        <v>0</v>
      </c>
      <c r="GO86" s="4">
        <f t="shared" si="218"/>
        <v>0</v>
      </c>
      <c r="GP86" s="4">
        <f t="shared" si="218"/>
        <v>0</v>
      </c>
      <c r="GQ86" s="4">
        <f t="shared" si="218"/>
        <v>0</v>
      </c>
      <c r="GR86" s="4">
        <f t="shared" si="218"/>
        <v>0</v>
      </c>
      <c r="GS86" s="4">
        <f t="shared" si="218"/>
        <v>0</v>
      </c>
      <c r="GT86" s="4">
        <f t="shared" si="218"/>
        <v>0</v>
      </c>
      <c r="GU86" s="4">
        <f t="shared" si="218"/>
        <v>0</v>
      </c>
      <c r="GV86" s="4">
        <f t="shared" si="218"/>
        <v>0</v>
      </c>
      <c r="GW86" s="4">
        <f t="shared" si="218"/>
        <v>0</v>
      </c>
      <c r="GX86" s="4">
        <f t="shared" si="218"/>
        <v>0</v>
      </c>
      <c r="GY86" s="4">
        <f t="shared" si="218"/>
        <v>0</v>
      </c>
      <c r="GZ86" s="4">
        <f t="shared" si="218"/>
        <v>0</v>
      </c>
      <c r="HA86" s="4">
        <f t="shared" si="218"/>
        <v>0</v>
      </c>
      <c r="HB86" s="4">
        <f t="shared" si="218"/>
        <v>0</v>
      </c>
      <c r="HC86" s="4">
        <f t="shared" si="218"/>
        <v>0</v>
      </c>
      <c r="HD86" s="4">
        <f t="shared" si="218"/>
        <v>0</v>
      </c>
      <c r="HE86" s="4">
        <f t="shared" si="218"/>
        <v>0</v>
      </c>
      <c r="HF86" s="4">
        <f t="shared" si="218"/>
        <v>0</v>
      </c>
      <c r="HG86" s="4">
        <f t="shared" si="218"/>
        <v>0</v>
      </c>
      <c r="HH86" s="4">
        <f t="shared" si="218"/>
        <v>0</v>
      </c>
      <c r="HI86" s="4">
        <f t="shared" si="218"/>
        <v>0</v>
      </c>
      <c r="HJ86" s="4">
        <f t="shared" si="218"/>
        <v>0</v>
      </c>
      <c r="HK86" s="4">
        <f t="shared" si="218"/>
        <v>0</v>
      </c>
      <c r="HL86" s="4">
        <f t="shared" si="218"/>
        <v>0</v>
      </c>
      <c r="HM86" s="4">
        <f t="shared" si="218"/>
        <v>0</v>
      </c>
      <c r="HN86" s="4">
        <f t="shared" si="218"/>
        <v>0</v>
      </c>
      <c r="HO86" s="4">
        <f t="shared" si="218"/>
        <v>0</v>
      </c>
      <c r="HP86" s="4">
        <f t="shared" si="218"/>
        <v>0</v>
      </c>
      <c r="HQ86" s="4">
        <f t="shared" si="218"/>
        <v>0</v>
      </c>
      <c r="HR86" s="4">
        <f t="shared" si="218"/>
        <v>0</v>
      </c>
      <c r="HS86" s="4">
        <f t="shared" si="218"/>
        <v>0</v>
      </c>
      <c r="HT86" s="4">
        <f t="shared" si="218"/>
        <v>0</v>
      </c>
      <c r="HU86" s="4">
        <f t="shared" si="218"/>
        <v>0</v>
      </c>
      <c r="HV86" s="4">
        <f t="shared" si="218"/>
        <v>0</v>
      </c>
      <c r="HW86" s="4">
        <f t="shared" si="218"/>
        <v>0</v>
      </c>
      <c r="HX86" s="4">
        <f t="shared" si="218"/>
        <v>0</v>
      </c>
      <c r="HY86" s="4">
        <f t="shared" si="218"/>
        <v>0</v>
      </c>
      <c r="HZ86" s="4">
        <f t="shared" si="218"/>
        <v>0</v>
      </c>
      <c r="IA86" s="4">
        <f t="shared" si="218"/>
        <v>0</v>
      </c>
      <c r="IB86" s="4">
        <f t="shared" si="218"/>
        <v>0</v>
      </c>
      <c r="IC86" s="4">
        <f t="shared" si="218"/>
        <v>0</v>
      </c>
      <c r="ID86" s="4">
        <f t="shared" si="218"/>
        <v>0</v>
      </c>
      <c r="IE86" s="4">
        <f t="shared" si="218"/>
        <v>0</v>
      </c>
      <c r="IF86" s="4">
        <f t="shared" si="218"/>
        <v>0</v>
      </c>
      <c r="IG86" s="4">
        <f t="shared" si="218"/>
        <v>0</v>
      </c>
      <c r="IH86" s="4">
        <f t="shared" si="218"/>
        <v>0</v>
      </c>
      <c r="II86" s="4">
        <f t="shared" si="218"/>
        <v>0</v>
      </c>
      <c r="IJ86" s="4">
        <f t="shared" si="218"/>
        <v>0</v>
      </c>
      <c r="IK86" s="4">
        <f t="shared" si="218"/>
        <v>0</v>
      </c>
      <c r="IL86" s="4">
        <f t="shared" si="218"/>
        <v>0</v>
      </c>
      <c r="IM86" s="4">
        <f t="shared" si="218"/>
        <v>0</v>
      </c>
      <c r="IN86" s="4">
        <f t="shared" si="218"/>
        <v>0</v>
      </c>
      <c r="IO86" s="4">
        <f t="shared" si="218"/>
        <v>0</v>
      </c>
      <c r="IP86" s="4">
        <f t="shared" si="218"/>
        <v>0</v>
      </c>
      <c r="IQ86" s="4">
        <f t="shared" si="218"/>
        <v>0</v>
      </c>
      <c r="IR86" s="4">
        <f t="shared" si="218"/>
        <v>0</v>
      </c>
      <c r="IS86" s="4">
        <f t="shared" si="218"/>
        <v>0</v>
      </c>
      <c r="IT86" s="4">
        <f t="shared" si="218"/>
        <v>0</v>
      </c>
      <c r="IU86" s="4">
        <f t="shared" si="218"/>
        <v>0</v>
      </c>
      <c r="IV86" s="4">
        <f t="shared" si="218"/>
        <v>0</v>
      </c>
      <c r="IW86" s="4">
        <f t="shared" si="218"/>
        <v>0</v>
      </c>
      <c r="IX86" s="4">
        <f t="shared" si="218"/>
        <v>0</v>
      </c>
      <c r="IY86" s="4">
        <f t="shared" ref="IY86:JC86" si="219">IY134</f>
        <v>0</v>
      </c>
      <c r="IZ86" s="4">
        <f t="shared" si="219"/>
        <v>0</v>
      </c>
      <c r="JA86" s="4">
        <f t="shared" si="219"/>
        <v>0</v>
      </c>
      <c r="JB86" s="4">
        <f t="shared" si="219"/>
        <v>0</v>
      </c>
      <c r="JC86" s="4">
        <f t="shared" si="219"/>
        <v>0</v>
      </c>
    </row>
    <row r="87" spans="1:263" x14ac:dyDescent="0.4">
      <c r="A87" s="4">
        <f t="shared" si="159"/>
        <v>0</v>
      </c>
      <c r="B87">
        <v>2030</v>
      </c>
      <c r="C87" s="4">
        <f t="shared" ref="C87:BN87" si="220">C135</f>
        <v>0</v>
      </c>
      <c r="D87" s="4">
        <f t="shared" si="220"/>
        <v>0</v>
      </c>
      <c r="E87" s="4">
        <f t="shared" si="220"/>
        <v>0</v>
      </c>
      <c r="F87" s="4">
        <f t="shared" si="220"/>
        <v>0</v>
      </c>
      <c r="G87" s="4">
        <f t="shared" si="220"/>
        <v>0</v>
      </c>
      <c r="H87" s="4">
        <f t="shared" si="220"/>
        <v>0</v>
      </c>
      <c r="I87" s="4">
        <f t="shared" si="220"/>
        <v>0</v>
      </c>
      <c r="J87" s="4">
        <f t="shared" si="220"/>
        <v>0</v>
      </c>
      <c r="K87" s="4">
        <f t="shared" si="220"/>
        <v>0</v>
      </c>
      <c r="L87" s="4">
        <f t="shared" si="220"/>
        <v>0</v>
      </c>
      <c r="M87" s="4">
        <f t="shared" si="220"/>
        <v>0</v>
      </c>
      <c r="N87" s="4">
        <f t="shared" si="220"/>
        <v>0</v>
      </c>
      <c r="O87" s="4">
        <f t="shared" si="220"/>
        <v>0</v>
      </c>
      <c r="P87" s="4">
        <f t="shared" si="220"/>
        <v>0</v>
      </c>
      <c r="Q87" s="4">
        <f t="shared" si="220"/>
        <v>0</v>
      </c>
      <c r="R87" s="4">
        <f t="shared" si="220"/>
        <v>0</v>
      </c>
      <c r="S87" s="4">
        <f t="shared" si="220"/>
        <v>0</v>
      </c>
      <c r="T87" s="4">
        <f t="shared" si="220"/>
        <v>0</v>
      </c>
      <c r="U87" s="4">
        <f t="shared" si="220"/>
        <v>0</v>
      </c>
      <c r="V87" s="4">
        <f t="shared" si="220"/>
        <v>0</v>
      </c>
      <c r="W87" s="4">
        <f t="shared" si="220"/>
        <v>0</v>
      </c>
      <c r="X87" s="4">
        <f t="shared" si="220"/>
        <v>0</v>
      </c>
      <c r="Y87" s="4">
        <f t="shared" si="220"/>
        <v>0</v>
      </c>
      <c r="Z87" s="4">
        <f t="shared" si="220"/>
        <v>0</v>
      </c>
      <c r="AA87" s="4">
        <f t="shared" si="220"/>
        <v>0</v>
      </c>
      <c r="AB87" s="4">
        <f t="shared" si="220"/>
        <v>0</v>
      </c>
      <c r="AC87" s="4">
        <f t="shared" si="220"/>
        <v>0</v>
      </c>
      <c r="AD87" s="4">
        <f t="shared" si="220"/>
        <v>0</v>
      </c>
      <c r="AE87" s="4">
        <f t="shared" si="220"/>
        <v>0</v>
      </c>
      <c r="AF87" s="4">
        <f t="shared" si="220"/>
        <v>0</v>
      </c>
      <c r="AG87" s="4">
        <f t="shared" si="220"/>
        <v>0</v>
      </c>
      <c r="AH87" s="4">
        <f t="shared" si="220"/>
        <v>0</v>
      </c>
      <c r="AI87" s="4">
        <f t="shared" si="220"/>
        <v>0</v>
      </c>
      <c r="AJ87" s="4">
        <f t="shared" si="220"/>
        <v>0</v>
      </c>
      <c r="AK87" s="4">
        <f t="shared" si="220"/>
        <v>0</v>
      </c>
      <c r="AL87" s="4">
        <f t="shared" si="220"/>
        <v>0</v>
      </c>
      <c r="AM87" s="4">
        <f t="shared" si="220"/>
        <v>0</v>
      </c>
      <c r="AN87" s="4">
        <f t="shared" si="220"/>
        <v>0</v>
      </c>
      <c r="AO87" s="4">
        <f t="shared" si="220"/>
        <v>0</v>
      </c>
      <c r="AP87" s="4">
        <f t="shared" si="220"/>
        <v>0</v>
      </c>
      <c r="AQ87" s="4">
        <f t="shared" si="220"/>
        <v>0</v>
      </c>
      <c r="AR87" s="4">
        <f t="shared" si="220"/>
        <v>0</v>
      </c>
      <c r="AS87" s="4">
        <f t="shared" si="220"/>
        <v>0</v>
      </c>
      <c r="AT87" s="4">
        <f t="shared" si="220"/>
        <v>0</v>
      </c>
      <c r="AU87" s="4">
        <f t="shared" si="220"/>
        <v>0</v>
      </c>
      <c r="AV87" s="4">
        <f t="shared" si="220"/>
        <v>0</v>
      </c>
      <c r="AW87" s="4">
        <f t="shared" si="220"/>
        <v>0</v>
      </c>
      <c r="AX87" s="4">
        <f t="shared" si="220"/>
        <v>0</v>
      </c>
      <c r="AY87" s="4">
        <f t="shared" si="220"/>
        <v>0</v>
      </c>
      <c r="AZ87" s="4">
        <f t="shared" si="220"/>
        <v>0</v>
      </c>
      <c r="BA87" s="4">
        <f t="shared" si="220"/>
        <v>0</v>
      </c>
      <c r="BB87" s="4">
        <f t="shared" si="220"/>
        <v>0</v>
      </c>
      <c r="BC87" s="4">
        <f t="shared" si="220"/>
        <v>0</v>
      </c>
      <c r="BD87" s="4">
        <f t="shared" si="220"/>
        <v>0</v>
      </c>
      <c r="BE87" s="4">
        <f t="shared" si="220"/>
        <v>0</v>
      </c>
      <c r="BF87" s="4">
        <f t="shared" si="220"/>
        <v>0</v>
      </c>
      <c r="BG87" s="4">
        <f t="shared" si="220"/>
        <v>0</v>
      </c>
      <c r="BH87" s="4">
        <f t="shared" si="220"/>
        <v>0</v>
      </c>
      <c r="BI87" s="4">
        <f t="shared" si="220"/>
        <v>0</v>
      </c>
      <c r="BJ87" s="4">
        <f t="shared" si="220"/>
        <v>0</v>
      </c>
      <c r="BK87" s="4">
        <f t="shared" si="220"/>
        <v>0</v>
      </c>
      <c r="BL87" s="4">
        <f t="shared" si="220"/>
        <v>0</v>
      </c>
      <c r="BM87" s="4">
        <f t="shared" si="220"/>
        <v>0</v>
      </c>
      <c r="BN87" s="4">
        <f t="shared" si="220"/>
        <v>0</v>
      </c>
      <c r="BO87" s="4">
        <f t="shared" ref="BO87:DZ87" si="221">BO135</f>
        <v>0</v>
      </c>
      <c r="BP87" s="4">
        <f t="shared" si="221"/>
        <v>0</v>
      </c>
      <c r="BQ87" s="4">
        <f t="shared" si="221"/>
        <v>0</v>
      </c>
      <c r="BR87" s="4">
        <f t="shared" si="221"/>
        <v>0</v>
      </c>
      <c r="BS87" s="4">
        <f t="shared" si="221"/>
        <v>0</v>
      </c>
      <c r="BT87" s="4">
        <f t="shared" si="221"/>
        <v>0</v>
      </c>
      <c r="BU87" s="4">
        <f t="shared" si="221"/>
        <v>0</v>
      </c>
      <c r="BV87" s="4">
        <f t="shared" si="221"/>
        <v>0</v>
      </c>
      <c r="BW87" s="4">
        <f t="shared" si="221"/>
        <v>0</v>
      </c>
      <c r="BX87" s="4">
        <f t="shared" si="221"/>
        <v>0</v>
      </c>
      <c r="BY87" s="4">
        <f t="shared" si="221"/>
        <v>0</v>
      </c>
      <c r="BZ87" s="4">
        <f t="shared" si="221"/>
        <v>0</v>
      </c>
      <c r="CA87" s="4">
        <f t="shared" si="221"/>
        <v>0</v>
      </c>
      <c r="CB87" s="4">
        <f t="shared" si="221"/>
        <v>0</v>
      </c>
      <c r="CC87" s="4">
        <f t="shared" si="221"/>
        <v>0</v>
      </c>
      <c r="CD87" s="4">
        <f t="shared" si="221"/>
        <v>0</v>
      </c>
      <c r="CE87" s="4">
        <f t="shared" si="221"/>
        <v>0</v>
      </c>
      <c r="CF87" s="4">
        <f t="shared" si="221"/>
        <v>0</v>
      </c>
      <c r="CG87" s="4">
        <f t="shared" si="221"/>
        <v>0</v>
      </c>
      <c r="CH87" s="4">
        <f t="shared" si="221"/>
        <v>0</v>
      </c>
      <c r="CI87" s="4">
        <f t="shared" si="221"/>
        <v>0</v>
      </c>
      <c r="CJ87" s="4">
        <f t="shared" si="221"/>
        <v>0</v>
      </c>
      <c r="CK87" s="4">
        <f t="shared" si="221"/>
        <v>0</v>
      </c>
      <c r="CL87" s="4">
        <f t="shared" si="221"/>
        <v>0</v>
      </c>
      <c r="CM87" s="4">
        <f t="shared" si="221"/>
        <v>0</v>
      </c>
      <c r="CN87" s="4">
        <f t="shared" si="221"/>
        <v>0</v>
      </c>
      <c r="CO87" s="4">
        <f t="shared" si="221"/>
        <v>0</v>
      </c>
      <c r="CP87" s="4">
        <f t="shared" si="221"/>
        <v>0</v>
      </c>
      <c r="CQ87" s="4">
        <f t="shared" si="221"/>
        <v>0</v>
      </c>
      <c r="CR87" s="4">
        <f t="shared" si="221"/>
        <v>0</v>
      </c>
      <c r="CS87" s="4">
        <f t="shared" si="221"/>
        <v>0</v>
      </c>
      <c r="CT87" s="4">
        <f t="shared" si="221"/>
        <v>0</v>
      </c>
      <c r="CU87" s="4">
        <f t="shared" si="221"/>
        <v>0</v>
      </c>
      <c r="CV87" s="4">
        <f t="shared" si="221"/>
        <v>0</v>
      </c>
      <c r="CW87" s="4">
        <f t="shared" si="221"/>
        <v>0</v>
      </c>
      <c r="CX87" s="4">
        <f t="shared" si="221"/>
        <v>0</v>
      </c>
      <c r="CY87" s="4">
        <f t="shared" si="221"/>
        <v>0</v>
      </c>
      <c r="CZ87" s="4">
        <f t="shared" si="221"/>
        <v>0</v>
      </c>
      <c r="DA87" s="4">
        <f t="shared" si="221"/>
        <v>0</v>
      </c>
      <c r="DB87" s="4">
        <f t="shared" si="221"/>
        <v>0</v>
      </c>
      <c r="DC87" s="4">
        <f t="shared" si="221"/>
        <v>0</v>
      </c>
      <c r="DD87" s="4">
        <f t="shared" si="221"/>
        <v>0</v>
      </c>
      <c r="DE87" s="4">
        <f t="shared" si="221"/>
        <v>0</v>
      </c>
      <c r="DF87" s="4">
        <f t="shared" si="221"/>
        <v>0</v>
      </c>
      <c r="DG87" s="4">
        <f t="shared" si="221"/>
        <v>0</v>
      </c>
      <c r="DH87" s="4">
        <f t="shared" si="221"/>
        <v>0</v>
      </c>
      <c r="DI87" s="4">
        <f t="shared" si="221"/>
        <v>0</v>
      </c>
      <c r="DJ87" s="4">
        <f t="shared" si="221"/>
        <v>0</v>
      </c>
      <c r="DK87" s="4">
        <f t="shared" si="221"/>
        <v>0</v>
      </c>
      <c r="DL87" s="4">
        <f t="shared" si="221"/>
        <v>0</v>
      </c>
      <c r="DM87" s="4">
        <f t="shared" si="221"/>
        <v>0</v>
      </c>
      <c r="DN87" s="4">
        <f t="shared" si="221"/>
        <v>0</v>
      </c>
      <c r="DO87" s="4">
        <f t="shared" si="221"/>
        <v>0</v>
      </c>
      <c r="DP87" s="4">
        <f t="shared" si="221"/>
        <v>0</v>
      </c>
      <c r="DQ87" s="4">
        <f t="shared" si="221"/>
        <v>0</v>
      </c>
      <c r="DR87" s="4">
        <f t="shared" si="221"/>
        <v>0</v>
      </c>
      <c r="DS87" s="4">
        <f t="shared" si="221"/>
        <v>0</v>
      </c>
      <c r="DT87" s="4">
        <f t="shared" si="221"/>
        <v>0</v>
      </c>
      <c r="DU87" s="4">
        <f t="shared" si="221"/>
        <v>0</v>
      </c>
      <c r="DV87" s="4">
        <f t="shared" si="221"/>
        <v>0</v>
      </c>
      <c r="DW87" s="4">
        <f t="shared" si="221"/>
        <v>0</v>
      </c>
      <c r="DX87" s="4">
        <f t="shared" si="221"/>
        <v>0</v>
      </c>
      <c r="DY87" s="4">
        <f t="shared" si="221"/>
        <v>0</v>
      </c>
      <c r="DZ87" s="4">
        <f t="shared" si="221"/>
        <v>0</v>
      </c>
      <c r="EA87" s="4">
        <f t="shared" ref="EA87:GL87" si="222">EA135</f>
        <v>0</v>
      </c>
      <c r="EB87" s="4">
        <f t="shared" si="222"/>
        <v>0</v>
      </c>
      <c r="EC87" s="4">
        <f t="shared" si="222"/>
        <v>0</v>
      </c>
      <c r="ED87" s="4">
        <f t="shared" si="222"/>
        <v>0</v>
      </c>
      <c r="EE87" s="4">
        <f t="shared" si="222"/>
        <v>0</v>
      </c>
      <c r="EF87" s="4">
        <f t="shared" si="222"/>
        <v>0</v>
      </c>
      <c r="EG87" s="4">
        <f t="shared" si="222"/>
        <v>0</v>
      </c>
      <c r="EH87" s="4">
        <f t="shared" si="222"/>
        <v>0</v>
      </c>
      <c r="EI87" s="4">
        <f t="shared" si="222"/>
        <v>0</v>
      </c>
      <c r="EJ87" s="4">
        <f t="shared" si="222"/>
        <v>0</v>
      </c>
      <c r="EK87" s="4">
        <f t="shared" si="222"/>
        <v>0</v>
      </c>
      <c r="EL87" s="4">
        <f t="shared" si="222"/>
        <v>0</v>
      </c>
      <c r="EM87" s="4">
        <f t="shared" si="222"/>
        <v>0</v>
      </c>
      <c r="EN87" s="4">
        <f t="shared" si="222"/>
        <v>0</v>
      </c>
      <c r="EO87" s="4">
        <f t="shared" si="222"/>
        <v>0</v>
      </c>
      <c r="EP87" s="4">
        <f t="shared" si="222"/>
        <v>0</v>
      </c>
      <c r="EQ87" s="4">
        <f t="shared" si="222"/>
        <v>0</v>
      </c>
      <c r="ER87" s="4">
        <f t="shared" si="222"/>
        <v>0</v>
      </c>
      <c r="ES87" s="4">
        <f t="shared" si="222"/>
        <v>0</v>
      </c>
      <c r="ET87" s="4">
        <f t="shared" si="222"/>
        <v>0</v>
      </c>
      <c r="EU87" s="4">
        <f t="shared" si="222"/>
        <v>0</v>
      </c>
      <c r="EV87" s="4">
        <f t="shared" si="222"/>
        <v>0</v>
      </c>
      <c r="EW87" s="4">
        <f t="shared" si="222"/>
        <v>0</v>
      </c>
      <c r="EX87" s="4">
        <f t="shared" si="222"/>
        <v>0</v>
      </c>
      <c r="EY87" s="4">
        <f t="shared" si="222"/>
        <v>0</v>
      </c>
      <c r="EZ87" s="4">
        <f t="shared" si="222"/>
        <v>0</v>
      </c>
      <c r="FA87" s="4">
        <f t="shared" si="222"/>
        <v>0</v>
      </c>
      <c r="FB87" s="4">
        <f t="shared" si="222"/>
        <v>0</v>
      </c>
      <c r="FC87" s="4">
        <f t="shared" si="222"/>
        <v>0</v>
      </c>
      <c r="FD87" s="4">
        <f t="shared" si="222"/>
        <v>0</v>
      </c>
      <c r="FE87" s="4">
        <f t="shared" si="222"/>
        <v>0</v>
      </c>
      <c r="FF87" s="4">
        <f t="shared" si="222"/>
        <v>0</v>
      </c>
      <c r="FG87" s="4">
        <f t="shared" si="222"/>
        <v>0</v>
      </c>
      <c r="FH87" s="4">
        <f t="shared" si="222"/>
        <v>0</v>
      </c>
      <c r="FI87" s="4">
        <f t="shared" si="222"/>
        <v>0</v>
      </c>
      <c r="FJ87" s="4">
        <f t="shared" si="222"/>
        <v>0</v>
      </c>
      <c r="FK87" s="4">
        <f t="shared" si="222"/>
        <v>0</v>
      </c>
      <c r="FL87" s="4">
        <f t="shared" si="222"/>
        <v>0</v>
      </c>
      <c r="FM87" s="4">
        <f t="shared" si="222"/>
        <v>0</v>
      </c>
      <c r="FN87" s="4">
        <f t="shared" si="222"/>
        <v>0</v>
      </c>
      <c r="FO87" s="4">
        <f t="shared" si="222"/>
        <v>0</v>
      </c>
      <c r="FP87" s="4">
        <f t="shared" si="222"/>
        <v>0</v>
      </c>
      <c r="FQ87" s="4">
        <f t="shared" si="222"/>
        <v>0</v>
      </c>
      <c r="FR87" s="4">
        <f t="shared" si="222"/>
        <v>0</v>
      </c>
      <c r="FS87" s="4">
        <f t="shared" si="222"/>
        <v>0</v>
      </c>
      <c r="FT87" s="4">
        <f t="shared" si="222"/>
        <v>0</v>
      </c>
      <c r="FU87" s="4">
        <f t="shared" si="222"/>
        <v>0</v>
      </c>
      <c r="FV87" s="4">
        <f t="shared" si="222"/>
        <v>0</v>
      </c>
      <c r="FW87" s="4">
        <f t="shared" si="222"/>
        <v>0</v>
      </c>
      <c r="FX87" s="4">
        <f t="shared" si="222"/>
        <v>0</v>
      </c>
      <c r="FY87" s="4">
        <f t="shared" si="222"/>
        <v>0</v>
      </c>
      <c r="FZ87" s="4">
        <f t="shared" si="222"/>
        <v>0</v>
      </c>
      <c r="GA87" s="4">
        <f t="shared" si="222"/>
        <v>0</v>
      </c>
      <c r="GB87" s="4">
        <f t="shared" si="222"/>
        <v>0</v>
      </c>
      <c r="GC87" s="4">
        <f t="shared" si="222"/>
        <v>0</v>
      </c>
      <c r="GD87" s="4">
        <f t="shared" si="222"/>
        <v>0</v>
      </c>
      <c r="GE87" s="4">
        <f t="shared" si="222"/>
        <v>0</v>
      </c>
      <c r="GF87" s="4">
        <f t="shared" si="222"/>
        <v>0</v>
      </c>
      <c r="GG87" s="4">
        <f t="shared" si="222"/>
        <v>0</v>
      </c>
      <c r="GH87" s="4">
        <f t="shared" si="222"/>
        <v>0</v>
      </c>
      <c r="GI87" s="4">
        <f t="shared" si="222"/>
        <v>0</v>
      </c>
      <c r="GJ87" s="4">
        <f t="shared" si="222"/>
        <v>0</v>
      </c>
      <c r="GK87" s="4">
        <f t="shared" si="222"/>
        <v>0</v>
      </c>
      <c r="GL87" s="4">
        <f t="shared" si="222"/>
        <v>0</v>
      </c>
      <c r="GM87" s="4">
        <f t="shared" ref="GM87:IX87" si="223">GM135</f>
        <v>0</v>
      </c>
      <c r="GN87" s="4">
        <f t="shared" si="223"/>
        <v>0</v>
      </c>
      <c r="GO87" s="4">
        <f t="shared" si="223"/>
        <v>0</v>
      </c>
      <c r="GP87" s="4">
        <f t="shared" si="223"/>
        <v>0</v>
      </c>
      <c r="GQ87" s="4">
        <f t="shared" si="223"/>
        <v>0</v>
      </c>
      <c r="GR87" s="4">
        <f t="shared" si="223"/>
        <v>0</v>
      </c>
      <c r="GS87" s="4">
        <f t="shared" si="223"/>
        <v>0</v>
      </c>
      <c r="GT87" s="4">
        <f t="shared" si="223"/>
        <v>0</v>
      </c>
      <c r="GU87" s="4">
        <f t="shared" si="223"/>
        <v>0</v>
      </c>
      <c r="GV87" s="4">
        <f t="shared" si="223"/>
        <v>0</v>
      </c>
      <c r="GW87" s="4">
        <f t="shared" si="223"/>
        <v>0</v>
      </c>
      <c r="GX87" s="4">
        <f t="shared" si="223"/>
        <v>0</v>
      </c>
      <c r="GY87" s="4">
        <f t="shared" si="223"/>
        <v>0</v>
      </c>
      <c r="GZ87" s="4">
        <f t="shared" si="223"/>
        <v>0</v>
      </c>
      <c r="HA87" s="4">
        <f t="shared" si="223"/>
        <v>0</v>
      </c>
      <c r="HB87" s="4">
        <f t="shared" si="223"/>
        <v>0</v>
      </c>
      <c r="HC87" s="4">
        <f t="shared" si="223"/>
        <v>0</v>
      </c>
      <c r="HD87" s="4">
        <f t="shared" si="223"/>
        <v>0</v>
      </c>
      <c r="HE87" s="4">
        <f t="shared" si="223"/>
        <v>0</v>
      </c>
      <c r="HF87" s="4">
        <f t="shared" si="223"/>
        <v>0</v>
      </c>
      <c r="HG87" s="4">
        <f t="shared" si="223"/>
        <v>0</v>
      </c>
      <c r="HH87" s="4">
        <f t="shared" si="223"/>
        <v>0</v>
      </c>
      <c r="HI87" s="4">
        <f t="shared" si="223"/>
        <v>0</v>
      </c>
      <c r="HJ87" s="4">
        <f t="shared" si="223"/>
        <v>0</v>
      </c>
      <c r="HK87" s="4">
        <f t="shared" si="223"/>
        <v>0</v>
      </c>
      <c r="HL87" s="4">
        <f t="shared" si="223"/>
        <v>0</v>
      </c>
      <c r="HM87" s="4">
        <f t="shared" si="223"/>
        <v>0</v>
      </c>
      <c r="HN87" s="4">
        <f t="shared" si="223"/>
        <v>0</v>
      </c>
      <c r="HO87" s="4">
        <f t="shared" si="223"/>
        <v>0</v>
      </c>
      <c r="HP87" s="4">
        <f t="shared" si="223"/>
        <v>0</v>
      </c>
      <c r="HQ87" s="4">
        <f t="shared" si="223"/>
        <v>0</v>
      </c>
      <c r="HR87" s="4">
        <f t="shared" si="223"/>
        <v>0</v>
      </c>
      <c r="HS87" s="4">
        <f t="shared" si="223"/>
        <v>0</v>
      </c>
      <c r="HT87" s="4">
        <f t="shared" si="223"/>
        <v>0</v>
      </c>
      <c r="HU87" s="4">
        <f t="shared" si="223"/>
        <v>0</v>
      </c>
      <c r="HV87" s="4">
        <f t="shared" si="223"/>
        <v>0</v>
      </c>
      <c r="HW87" s="4">
        <f t="shared" si="223"/>
        <v>0</v>
      </c>
      <c r="HX87" s="4">
        <f t="shared" si="223"/>
        <v>0</v>
      </c>
      <c r="HY87" s="4">
        <f t="shared" si="223"/>
        <v>0</v>
      </c>
      <c r="HZ87" s="4">
        <f t="shared" si="223"/>
        <v>0</v>
      </c>
      <c r="IA87" s="4">
        <f t="shared" si="223"/>
        <v>0</v>
      </c>
      <c r="IB87" s="4">
        <f t="shared" si="223"/>
        <v>0</v>
      </c>
      <c r="IC87" s="4">
        <f t="shared" si="223"/>
        <v>0</v>
      </c>
      <c r="ID87" s="4">
        <f t="shared" si="223"/>
        <v>0</v>
      </c>
      <c r="IE87" s="4">
        <f t="shared" si="223"/>
        <v>0</v>
      </c>
      <c r="IF87" s="4">
        <f t="shared" si="223"/>
        <v>0</v>
      </c>
      <c r="IG87" s="4">
        <f t="shared" si="223"/>
        <v>0</v>
      </c>
      <c r="IH87" s="4">
        <f t="shared" si="223"/>
        <v>0</v>
      </c>
      <c r="II87" s="4">
        <f t="shared" si="223"/>
        <v>0</v>
      </c>
      <c r="IJ87" s="4">
        <f t="shared" si="223"/>
        <v>0</v>
      </c>
      <c r="IK87" s="4">
        <f t="shared" si="223"/>
        <v>0</v>
      </c>
      <c r="IL87" s="4">
        <f t="shared" si="223"/>
        <v>0</v>
      </c>
      <c r="IM87" s="4">
        <f t="shared" si="223"/>
        <v>0</v>
      </c>
      <c r="IN87" s="4">
        <f t="shared" si="223"/>
        <v>0</v>
      </c>
      <c r="IO87" s="4">
        <f t="shared" si="223"/>
        <v>0</v>
      </c>
      <c r="IP87" s="4">
        <f t="shared" si="223"/>
        <v>0</v>
      </c>
      <c r="IQ87" s="4">
        <f t="shared" si="223"/>
        <v>0</v>
      </c>
      <c r="IR87" s="4">
        <f t="shared" si="223"/>
        <v>0</v>
      </c>
      <c r="IS87" s="4">
        <f t="shared" si="223"/>
        <v>0</v>
      </c>
      <c r="IT87" s="4">
        <f t="shared" si="223"/>
        <v>0</v>
      </c>
      <c r="IU87" s="4">
        <f t="shared" si="223"/>
        <v>0</v>
      </c>
      <c r="IV87" s="4">
        <f t="shared" si="223"/>
        <v>0</v>
      </c>
      <c r="IW87" s="4">
        <f t="shared" si="223"/>
        <v>0</v>
      </c>
      <c r="IX87" s="4">
        <f t="shared" si="223"/>
        <v>0</v>
      </c>
      <c r="IY87" s="4">
        <f t="shared" ref="IY87:JC87" si="224">IY135</f>
        <v>0</v>
      </c>
      <c r="IZ87" s="4">
        <f t="shared" si="224"/>
        <v>0</v>
      </c>
      <c r="JA87" s="4">
        <f t="shared" si="224"/>
        <v>0</v>
      </c>
      <c r="JB87" s="4">
        <f t="shared" si="224"/>
        <v>0</v>
      </c>
      <c r="JC87" s="4">
        <f t="shared" si="224"/>
        <v>0</v>
      </c>
    </row>
    <row r="88" spans="1:263" x14ac:dyDescent="0.4">
      <c r="A88" s="4">
        <f t="shared" si="159"/>
        <v>0</v>
      </c>
      <c r="B88">
        <v>2031</v>
      </c>
      <c r="C88" s="4">
        <f t="shared" ref="C88:BN88" si="225">C136</f>
        <v>0</v>
      </c>
      <c r="D88" s="4">
        <f t="shared" si="225"/>
        <v>0</v>
      </c>
      <c r="E88" s="4">
        <f t="shared" si="225"/>
        <v>0</v>
      </c>
      <c r="F88" s="4">
        <f t="shared" si="225"/>
        <v>0</v>
      </c>
      <c r="G88" s="4">
        <f t="shared" si="225"/>
        <v>0</v>
      </c>
      <c r="H88" s="4">
        <f t="shared" si="225"/>
        <v>0</v>
      </c>
      <c r="I88" s="4">
        <f t="shared" si="225"/>
        <v>0</v>
      </c>
      <c r="J88" s="4">
        <f t="shared" si="225"/>
        <v>0</v>
      </c>
      <c r="K88" s="4">
        <f t="shared" si="225"/>
        <v>0</v>
      </c>
      <c r="L88" s="4">
        <f t="shared" si="225"/>
        <v>0</v>
      </c>
      <c r="M88" s="4">
        <f t="shared" si="225"/>
        <v>0</v>
      </c>
      <c r="N88" s="4">
        <f t="shared" si="225"/>
        <v>0</v>
      </c>
      <c r="O88" s="4">
        <f t="shared" si="225"/>
        <v>0</v>
      </c>
      <c r="P88" s="4">
        <f t="shared" si="225"/>
        <v>0</v>
      </c>
      <c r="Q88" s="4">
        <f t="shared" si="225"/>
        <v>0</v>
      </c>
      <c r="R88" s="4">
        <f t="shared" si="225"/>
        <v>0</v>
      </c>
      <c r="S88" s="4">
        <f t="shared" si="225"/>
        <v>0</v>
      </c>
      <c r="T88" s="4">
        <f t="shared" si="225"/>
        <v>0</v>
      </c>
      <c r="U88" s="4">
        <f t="shared" si="225"/>
        <v>0</v>
      </c>
      <c r="V88" s="4">
        <f t="shared" si="225"/>
        <v>0</v>
      </c>
      <c r="W88" s="4">
        <f t="shared" si="225"/>
        <v>0</v>
      </c>
      <c r="X88" s="4">
        <f t="shared" si="225"/>
        <v>0</v>
      </c>
      <c r="Y88" s="4">
        <f t="shared" si="225"/>
        <v>0</v>
      </c>
      <c r="Z88" s="4">
        <f t="shared" si="225"/>
        <v>0</v>
      </c>
      <c r="AA88" s="4">
        <f t="shared" si="225"/>
        <v>0</v>
      </c>
      <c r="AB88" s="4">
        <f t="shared" si="225"/>
        <v>0</v>
      </c>
      <c r="AC88" s="4">
        <f t="shared" si="225"/>
        <v>0</v>
      </c>
      <c r="AD88" s="4">
        <f t="shared" si="225"/>
        <v>0</v>
      </c>
      <c r="AE88" s="4">
        <f t="shared" si="225"/>
        <v>0</v>
      </c>
      <c r="AF88" s="4">
        <f t="shared" si="225"/>
        <v>0</v>
      </c>
      <c r="AG88" s="4">
        <f t="shared" si="225"/>
        <v>0</v>
      </c>
      <c r="AH88" s="4">
        <f t="shared" si="225"/>
        <v>0</v>
      </c>
      <c r="AI88" s="4">
        <f t="shared" si="225"/>
        <v>0</v>
      </c>
      <c r="AJ88" s="4">
        <f t="shared" si="225"/>
        <v>0</v>
      </c>
      <c r="AK88" s="4">
        <f t="shared" si="225"/>
        <v>0</v>
      </c>
      <c r="AL88" s="4">
        <f t="shared" si="225"/>
        <v>0</v>
      </c>
      <c r="AM88" s="4">
        <f t="shared" si="225"/>
        <v>0</v>
      </c>
      <c r="AN88" s="4">
        <f t="shared" si="225"/>
        <v>0</v>
      </c>
      <c r="AO88" s="4">
        <f t="shared" si="225"/>
        <v>0</v>
      </c>
      <c r="AP88" s="4">
        <f t="shared" si="225"/>
        <v>0</v>
      </c>
      <c r="AQ88" s="4">
        <f t="shared" si="225"/>
        <v>0</v>
      </c>
      <c r="AR88" s="4">
        <f t="shared" si="225"/>
        <v>0</v>
      </c>
      <c r="AS88" s="4">
        <f t="shared" si="225"/>
        <v>0</v>
      </c>
      <c r="AT88" s="4">
        <f t="shared" si="225"/>
        <v>0</v>
      </c>
      <c r="AU88" s="4">
        <f t="shared" si="225"/>
        <v>0</v>
      </c>
      <c r="AV88" s="4">
        <f t="shared" si="225"/>
        <v>0</v>
      </c>
      <c r="AW88" s="4">
        <f t="shared" si="225"/>
        <v>0</v>
      </c>
      <c r="AX88" s="4">
        <f t="shared" si="225"/>
        <v>0</v>
      </c>
      <c r="AY88" s="4">
        <f t="shared" si="225"/>
        <v>0</v>
      </c>
      <c r="AZ88" s="4">
        <f t="shared" si="225"/>
        <v>0</v>
      </c>
      <c r="BA88" s="4">
        <f t="shared" si="225"/>
        <v>0</v>
      </c>
      <c r="BB88" s="4">
        <f t="shared" si="225"/>
        <v>0</v>
      </c>
      <c r="BC88" s="4">
        <f t="shared" si="225"/>
        <v>0</v>
      </c>
      <c r="BD88" s="4">
        <f t="shared" si="225"/>
        <v>0</v>
      </c>
      <c r="BE88" s="4">
        <f t="shared" si="225"/>
        <v>0</v>
      </c>
      <c r="BF88" s="4">
        <f t="shared" si="225"/>
        <v>0</v>
      </c>
      <c r="BG88" s="4">
        <f t="shared" si="225"/>
        <v>0</v>
      </c>
      <c r="BH88" s="4">
        <f t="shared" si="225"/>
        <v>0</v>
      </c>
      <c r="BI88" s="4">
        <f t="shared" si="225"/>
        <v>0</v>
      </c>
      <c r="BJ88" s="4">
        <f t="shared" si="225"/>
        <v>0</v>
      </c>
      <c r="BK88" s="4">
        <f t="shared" si="225"/>
        <v>0</v>
      </c>
      <c r="BL88" s="4">
        <f t="shared" si="225"/>
        <v>0</v>
      </c>
      <c r="BM88" s="4">
        <f t="shared" si="225"/>
        <v>0</v>
      </c>
      <c r="BN88" s="4">
        <f t="shared" si="225"/>
        <v>0</v>
      </c>
      <c r="BO88" s="4">
        <f t="shared" ref="BO88:DZ88" si="226">BO136</f>
        <v>0</v>
      </c>
      <c r="BP88" s="4">
        <f t="shared" si="226"/>
        <v>0</v>
      </c>
      <c r="BQ88" s="4">
        <f t="shared" si="226"/>
        <v>0</v>
      </c>
      <c r="BR88" s="4">
        <f t="shared" si="226"/>
        <v>0</v>
      </c>
      <c r="BS88" s="4">
        <f t="shared" si="226"/>
        <v>0</v>
      </c>
      <c r="BT88" s="4">
        <f t="shared" si="226"/>
        <v>0</v>
      </c>
      <c r="BU88" s="4">
        <f t="shared" si="226"/>
        <v>0</v>
      </c>
      <c r="BV88" s="4">
        <f t="shared" si="226"/>
        <v>0</v>
      </c>
      <c r="BW88" s="4">
        <f t="shared" si="226"/>
        <v>0</v>
      </c>
      <c r="BX88" s="4">
        <f t="shared" si="226"/>
        <v>0</v>
      </c>
      <c r="BY88" s="4">
        <f t="shared" si="226"/>
        <v>0</v>
      </c>
      <c r="BZ88" s="4">
        <f t="shared" si="226"/>
        <v>0</v>
      </c>
      <c r="CA88" s="4">
        <f t="shared" si="226"/>
        <v>0</v>
      </c>
      <c r="CB88" s="4">
        <f t="shared" si="226"/>
        <v>0</v>
      </c>
      <c r="CC88" s="4">
        <f t="shared" si="226"/>
        <v>0</v>
      </c>
      <c r="CD88" s="4">
        <f t="shared" si="226"/>
        <v>0</v>
      </c>
      <c r="CE88" s="4">
        <f t="shared" si="226"/>
        <v>0</v>
      </c>
      <c r="CF88" s="4">
        <f t="shared" si="226"/>
        <v>0</v>
      </c>
      <c r="CG88" s="4">
        <f t="shared" si="226"/>
        <v>0</v>
      </c>
      <c r="CH88" s="4">
        <f t="shared" si="226"/>
        <v>0</v>
      </c>
      <c r="CI88" s="4">
        <f t="shared" si="226"/>
        <v>0</v>
      </c>
      <c r="CJ88" s="4">
        <f t="shared" si="226"/>
        <v>0</v>
      </c>
      <c r="CK88" s="4">
        <f t="shared" si="226"/>
        <v>0</v>
      </c>
      <c r="CL88" s="4">
        <f t="shared" si="226"/>
        <v>0</v>
      </c>
      <c r="CM88" s="4">
        <f t="shared" si="226"/>
        <v>0</v>
      </c>
      <c r="CN88" s="4">
        <f t="shared" si="226"/>
        <v>0</v>
      </c>
      <c r="CO88" s="4">
        <f t="shared" si="226"/>
        <v>0</v>
      </c>
      <c r="CP88" s="4">
        <f t="shared" si="226"/>
        <v>0</v>
      </c>
      <c r="CQ88" s="4">
        <f t="shared" si="226"/>
        <v>0</v>
      </c>
      <c r="CR88" s="4">
        <f t="shared" si="226"/>
        <v>0</v>
      </c>
      <c r="CS88" s="4">
        <f t="shared" si="226"/>
        <v>0</v>
      </c>
      <c r="CT88" s="4">
        <f t="shared" si="226"/>
        <v>0</v>
      </c>
      <c r="CU88" s="4">
        <f t="shared" si="226"/>
        <v>0</v>
      </c>
      <c r="CV88" s="4">
        <f t="shared" si="226"/>
        <v>0</v>
      </c>
      <c r="CW88" s="4">
        <f t="shared" si="226"/>
        <v>0</v>
      </c>
      <c r="CX88" s="4">
        <f t="shared" si="226"/>
        <v>0</v>
      </c>
      <c r="CY88" s="4">
        <f t="shared" si="226"/>
        <v>0</v>
      </c>
      <c r="CZ88" s="4">
        <f t="shared" si="226"/>
        <v>0</v>
      </c>
      <c r="DA88" s="4">
        <f t="shared" si="226"/>
        <v>0</v>
      </c>
      <c r="DB88" s="4">
        <f t="shared" si="226"/>
        <v>0</v>
      </c>
      <c r="DC88" s="4">
        <f t="shared" si="226"/>
        <v>0</v>
      </c>
      <c r="DD88" s="4">
        <f t="shared" si="226"/>
        <v>0</v>
      </c>
      <c r="DE88" s="4">
        <f t="shared" si="226"/>
        <v>0</v>
      </c>
      <c r="DF88" s="4">
        <f t="shared" si="226"/>
        <v>0</v>
      </c>
      <c r="DG88" s="4">
        <f t="shared" si="226"/>
        <v>0</v>
      </c>
      <c r="DH88" s="4">
        <f t="shared" si="226"/>
        <v>0</v>
      </c>
      <c r="DI88" s="4">
        <f t="shared" si="226"/>
        <v>0</v>
      </c>
      <c r="DJ88" s="4">
        <f t="shared" si="226"/>
        <v>0</v>
      </c>
      <c r="DK88" s="4">
        <f t="shared" si="226"/>
        <v>0</v>
      </c>
      <c r="DL88" s="4">
        <f t="shared" si="226"/>
        <v>0</v>
      </c>
      <c r="DM88" s="4">
        <f t="shared" si="226"/>
        <v>0</v>
      </c>
      <c r="DN88" s="4">
        <f t="shared" si="226"/>
        <v>0</v>
      </c>
      <c r="DO88" s="4">
        <f t="shared" si="226"/>
        <v>0</v>
      </c>
      <c r="DP88" s="4">
        <f t="shared" si="226"/>
        <v>0</v>
      </c>
      <c r="DQ88" s="4">
        <f t="shared" si="226"/>
        <v>0</v>
      </c>
      <c r="DR88" s="4">
        <f t="shared" si="226"/>
        <v>0</v>
      </c>
      <c r="DS88" s="4">
        <f t="shared" si="226"/>
        <v>0</v>
      </c>
      <c r="DT88" s="4">
        <f t="shared" si="226"/>
        <v>0</v>
      </c>
      <c r="DU88" s="4">
        <f t="shared" si="226"/>
        <v>0</v>
      </c>
      <c r="DV88" s="4">
        <f t="shared" si="226"/>
        <v>0</v>
      </c>
      <c r="DW88" s="4">
        <f t="shared" si="226"/>
        <v>0</v>
      </c>
      <c r="DX88" s="4">
        <f t="shared" si="226"/>
        <v>0</v>
      </c>
      <c r="DY88" s="4">
        <f t="shared" si="226"/>
        <v>0</v>
      </c>
      <c r="DZ88" s="4">
        <f t="shared" si="226"/>
        <v>0</v>
      </c>
      <c r="EA88" s="4">
        <f t="shared" ref="EA88:GL88" si="227">EA136</f>
        <v>0</v>
      </c>
      <c r="EB88" s="4">
        <f t="shared" si="227"/>
        <v>0</v>
      </c>
      <c r="EC88" s="4">
        <f t="shared" si="227"/>
        <v>0</v>
      </c>
      <c r="ED88" s="4">
        <f t="shared" si="227"/>
        <v>0</v>
      </c>
      <c r="EE88" s="4">
        <f t="shared" si="227"/>
        <v>0</v>
      </c>
      <c r="EF88" s="4">
        <f t="shared" si="227"/>
        <v>0</v>
      </c>
      <c r="EG88" s="4">
        <f t="shared" si="227"/>
        <v>0</v>
      </c>
      <c r="EH88" s="4">
        <f t="shared" si="227"/>
        <v>0</v>
      </c>
      <c r="EI88" s="4">
        <f t="shared" si="227"/>
        <v>0</v>
      </c>
      <c r="EJ88" s="4">
        <f t="shared" si="227"/>
        <v>0</v>
      </c>
      <c r="EK88" s="4">
        <f t="shared" si="227"/>
        <v>0</v>
      </c>
      <c r="EL88" s="4">
        <f t="shared" si="227"/>
        <v>0</v>
      </c>
      <c r="EM88" s="4">
        <f t="shared" si="227"/>
        <v>0</v>
      </c>
      <c r="EN88" s="4">
        <f t="shared" si="227"/>
        <v>0</v>
      </c>
      <c r="EO88" s="4">
        <f t="shared" si="227"/>
        <v>0</v>
      </c>
      <c r="EP88" s="4">
        <f t="shared" si="227"/>
        <v>0</v>
      </c>
      <c r="EQ88" s="4">
        <f t="shared" si="227"/>
        <v>0</v>
      </c>
      <c r="ER88" s="4">
        <f t="shared" si="227"/>
        <v>0</v>
      </c>
      <c r="ES88" s="4">
        <f t="shared" si="227"/>
        <v>0</v>
      </c>
      <c r="ET88" s="4">
        <f t="shared" si="227"/>
        <v>0</v>
      </c>
      <c r="EU88" s="4">
        <f t="shared" si="227"/>
        <v>0</v>
      </c>
      <c r="EV88" s="4">
        <f t="shared" si="227"/>
        <v>0</v>
      </c>
      <c r="EW88" s="4">
        <f t="shared" si="227"/>
        <v>0</v>
      </c>
      <c r="EX88" s="4">
        <f t="shared" si="227"/>
        <v>0</v>
      </c>
      <c r="EY88" s="4">
        <f t="shared" si="227"/>
        <v>0</v>
      </c>
      <c r="EZ88" s="4">
        <f t="shared" si="227"/>
        <v>0</v>
      </c>
      <c r="FA88" s="4">
        <f t="shared" si="227"/>
        <v>0</v>
      </c>
      <c r="FB88" s="4">
        <f t="shared" si="227"/>
        <v>0</v>
      </c>
      <c r="FC88" s="4">
        <f t="shared" si="227"/>
        <v>0</v>
      </c>
      <c r="FD88" s="4">
        <f t="shared" si="227"/>
        <v>0</v>
      </c>
      <c r="FE88" s="4">
        <f t="shared" si="227"/>
        <v>0</v>
      </c>
      <c r="FF88" s="4">
        <f t="shared" si="227"/>
        <v>0</v>
      </c>
      <c r="FG88" s="4">
        <f t="shared" si="227"/>
        <v>0</v>
      </c>
      <c r="FH88" s="4">
        <f t="shared" si="227"/>
        <v>0</v>
      </c>
      <c r="FI88" s="4">
        <f t="shared" si="227"/>
        <v>0</v>
      </c>
      <c r="FJ88" s="4">
        <f t="shared" si="227"/>
        <v>0</v>
      </c>
      <c r="FK88" s="4">
        <f t="shared" si="227"/>
        <v>0</v>
      </c>
      <c r="FL88" s="4">
        <f t="shared" si="227"/>
        <v>0</v>
      </c>
      <c r="FM88" s="4">
        <f t="shared" si="227"/>
        <v>0</v>
      </c>
      <c r="FN88" s="4">
        <f t="shared" si="227"/>
        <v>0</v>
      </c>
      <c r="FO88" s="4">
        <f t="shared" si="227"/>
        <v>0</v>
      </c>
      <c r="FP88" s="4">
        <f t="shared" si="227"/>
        <v>0</v>
      </c>
      <c r="FQ88" s="4">
        <f t="shared" si="227"/>
        <v>0</v>
      </c>
      <c r="FR88" s="4">
        <f t="shared" si="227"/>
        <v>0</v>
      </c>
      <c r="FS88" s="4">
        <f t="shared" si="227"/>
        <v>0</v>
      </c>
      <c r="FT88" s="4">
        <f t="shared" si="227"/>
        <v>0</v>
      </c>
      <c r="FU88" s="4">
        <f t="shared" si="227"/>
        <v>0</v>
      </c>
      <c r="FV88" s="4">
        <f t="shared" si="227"/>
        <v>0</v>
      </c>
      <c r="FW88" s="4">
        <f t="shared" si="227"/>
        <v>0</v>
      </c>
      <c r="FX88" s="4">
        <f t="shared" si="227"/>
        <v>0</v>
      </c>
      <c r="FY88" s="4">
        <f t="shared" si="227"/>
        <v>0</v>
      </c>
      <c r="FZ88" s="4">
        <f t="shared" si="227"/>
        <v>0</v>
      </c>
      <c r="GA88" s="4">
        <f t="shared" si="227"/>
        <v>0</v>
      </c>
      <c r="GB88" s="4">
        <f t="shared" si="227"/>
        <v>0</v>
      </c>
      <c r="GC88" s="4">
        <f t="shared" si="227"/>
        <v>0</v>
      </c>
      <c r="GD88" s="4">
        <f t="shared" si="227"/>
        <v>0</v>
      </c>
      <c r="GE88" s="4">
        <f t="shared" si="227"/>
        <v>0</v>
      </c>
      <c r="GF88" s="4">
        <f t="shared" si="227"/>
        <v>0</v>
      </c>
      <c r="GG88" s="4">
        <f t="shared" si="227"/>
        <v>0</v>
      </c>
      <c r="GH88" s="4">
        <f t="shared" si="227"/>
        <v>0</v>
      </c>
      <c r="GI88" s="4">
        <f t="shared" si="227"/>
        <v>0</v>
      </c>
      <c r="GJ88" s="4">
        <f t="shared" si="227"/>
        <v>0</v>
      </c>
      <c r="GK88" s="4">
        <f t="shared" si="227"/>
        <v>0</v>
      </c>
      <c r="GL88" s="4">
        <f t="shared" si="227"/>
        <v>0</v>
      </c>
      <c r="GM88" s="4">
        <f t="shared" ref="GM88:IX88" si="228">GM136</f>
        <v>0</v>
      </c>
      <c r="GN88" s="4">
        <f t="shared" si="228"/>
        <v>0</v>
      </c>
      <c r="GO88" s="4">
        <f t="shared" si="228"/>
        <v>0</v>
      </c>
      <c r="GP88" s="4">
        <f t="shared" si="228"/>
        <v>0</v>
      </c>
      <c r="GQ88" s="4">
        <f t="shared" si="228"/>
        <v>0</v>
      </c>
      <c r="GR88" s="4">
        <f t="shared" si="228"/>
        <v>0</v>
      </c>
      <c r="GS88" s="4">
        <f t="shared" si="228"/>
        <v>0</v>
      </c>
      <c r="GT88" s="4">
        <f t="shared" si="228"/>
        <v>0</v>
      </c>
      <c r="GU88" s="4">
        <f t="shared" si="228"/>
        <v>0</v>
      </c>
      <c r="GV88" s="4">
        <f t="shared" si="228"/>
        <v>0</v>
      </c>
      <c r="GW88" s="4">
        <f t="shared" si="228"/>
        <v>0</v>
      </c>
      <c r="GX88" s="4">
        <f t="shared" si="228"/>
        <v>0</v>
      </c>
      <c r="GY88" s="4">
        <f t="shared" si="228"/>
        <v>0</v>
      </c>
      <c r="GZ88" s="4">
        <f t="shared" si="228"/>
        <v>0</v>
      </c>
      <c r="HA88" s="4">
        <f t="shared" si="228"/>
        <v>0</v>
      </c>
      <c r="HB88" s="4">
        <f t="shared" si="228"/>
        <v>0</v>
      </c>
      <c r="HC88" s="4">
        <f t="shared" si="228"/>
        <v>0</v>
      </c>
      <c r="HD88" s="4">
        <f t="shared" si="228"/>
        <v>0</v>
      </c>
      <c r="HE88" s="4">
        <f t="shared" si="228"/>
        <v>0</v>
      </c>
      <c r="HF88" s="4">
        <f t="shared" si="228"/>
        <v>0</v>
      </c>
      <c r="HG88" s="4">
        <f t="shared" si="228"/>
        <v>0</v>
      </c>
      <c r="HH88" s="4">
        <f t="shared" si="228"/>
        <v>0</v>
      </c>
      <c r="HI88" s="4">
        <f t="shared" si="228"/>
        <v>0</v>
      </c>
      <c r="HJ88" s="4">
        <f t="shared" si="228"/>
        <v>0</v>
      </c>
      <c r="HK88" s="4">
        <f t="shared" si="228"/>
        <v>0</v>
      </c>
      <c r="HL88" s="4">
        <f t="shared" si="228"/>
        <v>0</v>
      </c>
      <c r="HM88" s="4">
        <f t="shared" si="228"/>
        <v>0</v>
      </c>
      <c r="HN88" s="4">
        <f t="shared" si="228"/>
        <v>0</v>
      </c>
      <c r="HO88" s="4">
        <f t="shared" si="228"/>
        <v>0</v>
      </c>
      <c r="HP88" s="4">
        <f t="shared" si="228"/>
        <v>0</v>
      </c>
      <c r="HQ88" s="4">
        <f t="shared" si="228"/>
        <v>0</v>
      </c>
      <c r="HR88" s="4">
        <f t="shared" si="228"/>
        <v>0</v>
      </c>
      <c r="HS88" s="4">
        <f t="shared" si="228"/>
        <v>0</v>
      </c>
      <c r="HT88" s="4">
        <f t="shared" si="228"/>
        <v>0</v>
      </c>
      <c r="HU88" s="4">
        <f t="shared" si="228"/>
        <v>0</v>
      </c>
      <c r="HV88" s="4">
        <f t="shared" si="228"/>
        <v>0</v>
      </c>
      <c r="HW88" s="4">
        <f t="shared" si="228"/>
        <v>0</v>
      </c>
      <c r="HX88" s="4">
        <f t="shared" si="228"/>
        <v>0</v>
      </c>
      <c r="HY88" s="4">
        <f t="shared" si="228"/>
        <v>0</v>
      </c>
      <c r="HZ88" s="4">
        <f t="shared" si="228"/>
        <v>0</v>
      </c>
      <c r="IA88" s="4">
        <f t="shared" si="228"/>
        <v>0</v>
      </c>
      <c r="IB88" s="4">
        <f t="shared" si="228"/>
        <v>0</v>
      </c>
      <c r="IC88" s="4">
        <f t="shared" si="228"/>
        <v>0</v>
      </c>
      <c r="ID88" s="4">
        <f t="shared" si="228"/>
        <v>0</v>
      </c>
      <c r="IE88" s="4">
        <f t="shared" si="228"/>
        <v>0</v>
      </c>
      <c r="IF88" s="4">
        <f t="shared" si="228"/>
        <v>0</v>
      </c>
      <c r="IG88" s="4">
        <f t="shared" si="228"/>
        <v>0</v>
      </c>
      <c r="IH88" s="4">
        <f t="shared" si="228"/>
        <v>0</v>
      </c>
      <c r="II88" s="4">
        <f t="shared" si="228"/>
        <v>0</v>
      </c>
      <c r="IJ88" s="4">
        <f t="shared" si="228"/>
        <v>0</v>
      </c>
      <c r="IK88" s="4">
        <f t="shared" si="228"/>
        <v>0</v>
      </c>
      <c r="IL88" s="4">
        <f t="shared" si="228"/>
        <v>0</v>
      </c>
      <c r="IM88" s="4">
        <f t="shared" si="228"/>
        <v>0</v>
      </c>
      <c r="IN88" s="4">
        <f t="shared" si="228"/>
        <v>0</v>
      </c>
      <c r="IO88" s="4">
        <f t="shared" si="228"/>
        <v>0</v>
      </c>
      <c r="IP88" s="4">
        <f t="shared" si="228"/>
        <v>0</v>
      </c>
      <c r="IQ88" s="4">
        <f t="shared" si="228"/>
        <v>0</v>
      </c>
      <c r="IR88" s="4">
        <f t="shared" si="228"/>
        <v>0</v>
      </c>
      <c r="IS88" s="4">
        <f t="shared" si="228"/>
        <v>0</v>
      </c>
      <c r="IT88" s="4">
        <f t="shared" si="228"/>
        <v>0</v>
      </c>
      <c r="IU88" s="4">
        <f t="shared" si="228"/>
        <v>0</v>
      </c>
      <c r="IV88" s="4">
        <f t="shared" si="228"/>
        <v>0</v>
      </c>
      <c r="IW88" s="4">
        <f t="shared" si="228"/>
        <v>0</v>
      </c>
      <c r="IX88" s="4">
        <f t="shared" si="228"/>
        <v>0</v>
      </c>
      <c r="IY88" s="4">
        <f t="shared" ref="IY88:JC88" si="229">IY136</f>
        <v>0</v>
      </c>
      <c r="IZ88" s="4">
        <f t="shared" si="229"/>
        <v>0</v>
      </c>
      <c r="JA88" s="4">
        <f t="shared" si="229"/>
        <v>0</v>
      </c>
      <c r="JB88" s="4">
        <f t="shared" si="229"/>
        <v>0</v>
      </c>
      <c r="JC88" s="4">
        <f t="shared" si="229"/>
        <v>0</v>
      </c>
    </row>
    <row r="89" spans="1:263" x14ac:dyDescent="0.4">
      <c r="A89" s="4">
        <f t="shared" si="159"/>
        <v>0</v>
      </c>
      <c r="B89">
        <v>2032</v>
      </c>
      <c r="C89" s="4">
        <f t="shared" ref="C89:BN89" si="230">C137</f>
        <v>0</v>
      </c>
      <c r="D89" s="4">
        <f t="shared" si="230"/>
        <v>0</v>
      </c>
      <c r="E89" s="4">
        <f t="shared" si="230"/>
        <v>0</v>
      </c>
      <c r="F89" s="4">
        <f t="shared" si="230"/>
        <v>0</v>
      </c>
      <c r="G89" s="4">
        <f t="shared" si="230"/>
        <v>0</v>
      </c>
      <c r="H89" s="4">
        <f t="shared" si="230"/>
        <v>0</v>
      </c>
      <c r="I89" s="4">
        <f t="shared" si="230"/>
        <v>0</v>
      </c>
      <c r="J89" s="4">
        <f t="shared" si="230"/>
        <v>0</v>
      </c>
      <c r="K89" s="4">
        <f t="shared" si="230"/>
        <v>0</v>
      </c>
      <c r="L89" s="4">
        <f t="shared" si="230"/>
        <v>0</v>
      </c>
      <c r="M89" s="4">
        <f t="shared" si="230"/>
        <v>0</v>
      </c>
      <c r="N89" s="4">
        <f t="shared" si="230"/>
        <v>0</v>
      </c>
      <c r="O89" s="4">
        <f t="shared" si="230"/>
        <v>0</v>
      </c>
      <c r="P89" s="4">
        <f t="shared" si="230"/>
        <v>0</v>
      </c>
      <c r="Q89" s="4">
        <f t="shared" si="230"/>
        <v>0</v>
      </c>
      <c r="R89" s="4">
        <f t="shared" si="230"/>
        <v>0</v>
      </c>
      <c r="S89" s="4">
        <f t="shared" si="230"/>
        <v>0</v>
      </c>
      <c r="T89" s="4">
        <f t="shared" si="230"/>
        <v>0</v>
      </c>
      <c r="U89" s="4">
        <f t="shared" si="230"/>
        <v>0</v>
      </c>
      <c r="V89" s="4">
        <f t="shared" si="230"/>
        <v>0</v>
      </c>
      <c r="W89" s="4">
        <f t="shared" si="230"/>
        <v>0</v>
      </c>
      <c r="X89" s="4">
        <f t="shared" si="230"/>
        <v>0</v>
      </c>
      <c r="Y89" s="4">
        <f t="shared" si="230"/>
        <v>0</v>
      </c>
      <c r="Z89" s="4">
        <f t="shared" si="230"/>
        <v>0</v>
      </c>
      <c r="AA89" s="4">
        <f t="shared" si="230"/>
        <v>0</v>
      </c>
      <c r="AB89" s="4">
        <f t="shared" si="230"/>
        <v>0</v>
      </c>
      <c r="AC89" s="4">
        <f t="shared" si="230"/>
        <v>0</v>
      </c>
      <c r="AD89" s="4">
        <f t="shared" si="230"/>
        <v>0</v>
      </c>
      <c r="AE89" s="4">
        <f t="shared" si="230"/>
        <v>0</v>
      </c>
      <c r="AF89" s="4">
        <f t="shared" si="230"/>
        <v>0</v>
      </c>
      <c r="AG89" s="4">
        <f t="shared" si="230"/>
        <v>0</v>
      </c>
      <c r="AH89" s="4">
        <f t="shared" si="230"/>
        <v>0</v>
      </c>
      <c r="AI89" s="4">
        <f t="shared" si="230"/>
        <v>0</v>
      </c>
      <c r="AJ89" s="4">
        <f t="shared" si="230"/>
        <v>0</v>
      </c>
      <c r="AK89" s="4">
        <f t="shared" si="230"/>
        <v>0</v>
      </c>
      <c r="AL89" s="4">
        <f t="shared" si="230"/>
        <v>0</v>
      </c>
      <c r="AM89" s="4">
        <f t="shared" si="230"/>
        <v>0</v>
      </c>
      <c r="AN89" s="4">
        <f t="shared" si="230"/>
        <v>0</v>
      </c>
      <c r="AO89" s="4">
        <f t="shared" si="230"/>
        <v>0</v>
      </c>
      <c r="AP89" s="4">
        <f t="shared" si="230"/>
        <v>0</v>
      </c>
      <c r="AQ89" s="4">
        <f t="shared" si="230"/>
        <v>0</v>
      </c>
      <c r="AR89" s="4">
        <f t="shared" si="230"/>
        <v>0</v>
      </c>
      <c r="AS89" s="4">
        <f t="shared" si="230"/>
        <v>0</v>
      </c>
      <c r="AT89" s="4">
        <f t="shared" si="230"/>
        <v>0</v>
      </c>
      <c r="AU89" s="4">
        <f t="shared" si="230"/>
        <v>0</v>
      </c>
      <c r="AV89" s="4">
        <f t="shared" si="230"/>
        <v>0</v>
      </c>
      <c r="AW89" s="4">
        <f t="shared" si="230"/>
        <v>0</v>
      </c>
      <c r="AX89" s="4">
        <f t="shared" si="230"/>
        <v>0</v>
      </c>
      <c r="AY89" s="4">
        <f t="shared" si="230"/>
        <v>0</v>
      </c>
      <c r="AZ89" s="4">
        <f t="shared" si="230"/>
        <v>0</v>
      </c>
      <c r="BA89" s="4">
        <f t="shared" si="230"/>
        <v>0</v>
      </c>
      <c r="BB89" s="4">
        <f t="shared" si="230"/>
        <v>0</v>
      </c>
      <c r="BC89" s="4">
        <f t="shared" si="230"/>
        <v>0</v>
      </c>
      <c r="BD89" s="4">
        <f t="shared" si="230"/>
        <v>0</v>
      </c>
      <c r="BE89" s="4">
        <f t="shared" si="230"/>
        <v>0</v>
      </c>
      <c r="BF89" s="4">
        <f t="shared" si="230"/>
        <v>0</v>
      </c>
      <c r="BG89" s="4">
        <f t="shared" si="230"/>
        <v>0</v>
      </c>
      <c r="BH89" s="4">
        <f t="shared" si="230"/>
        <v>0</v>
      </c>
      <c r="BI89" s="4">
        <f t="shared" si="230"/>
        <v>0</v>
      </c>
      <c r="BJ89" s="4">
        <f t="shared" si="230"/>
        <v>0</v>
      </c>
      <c r="BK89" s="4">
        <f t="shared" si="230"/>
        <v>0</v>
      </c>
      <c r="BL89" s="4">
        <f t="shared" si="230"/>
        <v>0</v>
      </c>
      <c r="BM89" s="4">
        <f t="shared" si="230"/>
        <v>0</v>
      </c>
      <c r="BN89" s="4">
        <f t="shared" si="230"/>
        <v>0</v>
      </c>
      <c r="BO89" s="4">
        <f t="shared" ref="BO89:DZ89" si="231">BO137</f>
        <v>0</v>
      </c>
      <c r="BP89" s="4">
        <f t="shared" si="231"/>
        <v>0</v>
      </c>
      <c r="BQ89" s="4">
        <f t="shared" si="231"/>
        <v>0</v>
      </c>
      <c r="BR89" s="4">
        <f t="shared" si="231"/>
        <v>0</v>
      </c>
      <c r="BS89" s="4">
        <f t="shared" si="231"/>
        <v>0</v>
      </c>
      <c r="BT89" s="4">
        <f t="shared" si="231"/>
        <v>0</v>
      </c>
      <c r="BU89" s="4">
        <f t="shared" si="231"/>
        <v>0</v>
      </c>
      <c r="BV89" s="4">
        <f t="shared" si="231"/>
        <v>0</v>
      </c>
      <c r="BW89" s="4">
        <f t="shared" si="231"/>
        <v>0</v>
      </c>
      <c r="BX89" s="4">
        <f t="shared" si="231"/>
        <v>0</v>
      </c>
      <c r="BY89" s="4">
        <f t="shared" si="231"/>
        <v>0</v>
      </c>
      <c r="BZ89" s="4">
        <f t="shared" si="231"/>
        <v>0</v>
      </c>
      <c r="CA89" s="4">
        <f t="shared" si="231"/>
        <v>0</v>
      </c>
      <c r="CB89" s="4">
        <f t="shared" si="231"/>
        <v>0</v>
      </c>
      <c r="CC89" s="4">
        <f t="shared" si="231"/>
        <v>0</v>
      </c>
      <c r="CD89" s="4">
        <f t="shared" si="231"/>
        <v>0</v>
      </c>
      <c r="CE89" s="4">
        <f t="shared" si="231"/>
        <v>0</v>
      </c>
      <c r="CF89" s="4">
        <f t="shared" si="231"/>
        <v>0</v>
      </c>
      <c r="CG89" s="4">
        <f t="shared" si="231"/>
        <v>0</v>
      </c>
      <c r="CH89" s="4">
        <f t="shared" si="231"/>
        <v>0</v>
      </c>
      <c r="CI89" s="4">
        <f t="shared" si="231"/>
        <v>0</v>
      </c>
      <c r="CJ89" s="4">
        <f t="shared" si="231"/>
        <v>0</v>
      </c>
      <c r="CK89" s="4">
        <f t="shared" si="231"/>
        <v>0</v>
      </c>
      <c r="CL89" s="4">
        <f t="shared" si="231"/>
        <v>0</v>
      </c>
      <c r="CM89" s="4">
        <f t="shared" si="231"/>
        <v>0</v>
      </c>
      <c r="CN89" s="4">
        <f t="shared" si="231"/>
        <v>0</v>
      </c>
      <c r="CO89" s="4">
        <f t="shared" si="231"/>
        <v>0</v>
      </c>
      <c r="CP89" s="4">
        <f t="shared" si="231"/>
        <v>0</v>
      </c>
      <c r="CQ89" s="4">
        <f t="shared" si="231"/>
        <v>0</v>
      </c>
      <c r="CR89" s="4">
        <f t="shared" si="231"/>
        <v>0</v>
      </c>
      <c r="CS89" s="4">
        <f t="shared" si="231"/>
        <v>0</v>
      </c>
      <c r="CT89" s="4">
        <f t="shared" si="231"/>
        <v>0</v>
      </c>
      <c r="CU89" s="4">
        <f t="shared" si="231"/>
        <v>0</v>
      </c>
      <c r="CV89" s="4">
        <f t="shared" si="231"/>
        <v>0</v>
      </c>
      <c r="CW89" s="4">
        <f t="shared" si="231"/>
        <v>0</v>
      </c>
      <c r="CX89" s="4">
        <f t="shared" si="231"/>
        <v>0</v>
      </c>
      <c r="CY89" s="4">
        <f t="shared" si="231"/>
        <v>0</v>
      </c>
      <c r="CZ89" s="4">
        <f t="shared" si="231"/>
        <v>0</v>
      </c>
      <c r="DA89" s="4">
        <f t="shared" si="231"/>
        <v>0</v>
      </c>
      <c r="DB89" s="4">
        <f t="shared" si="231"/>
        <v>0</v>
      </c>
      <c r="DC89" s="4">
        <f t="shared" si="231"/>
        <v>0</v>
      </c>
      <c r="DD89" s="4">
        <f t="shared" si="231"/>
        <v>0</v>
      </c>
      <c r="DE89" s="4">
        <f t="shared" si="231"/>
        <v>0</v>
      </c>
      <c r="DF89" s="4">
        <f t="shared" si="231"/>
        <v>0</v>
      </c>
      <c r="DG89" s="4">
        <f t="shared" si="231"/>
        <v>0</v>
      </c>
      <c r="DH89" s="4">
        <f t="shared" si="231"/>
        <v>0</v>
      </c>
      <c r="DI89" s="4">
        <f t="shared" si="231"/>
        <v>0</v>
      </c>
      <c r="DJ89" s="4">
        <f t="shared" si="231"/>
        <v>0</v>
      </c>
      <c r="DK89" s="4">
        <f t="shared" si="231"/>
        <v>0</v>
      </c>
      <c r="DL89" s="4">
        <f t="shared" si="231"/>
        <v>0</v>
      </c>
      <c r="DM89" s="4">
        <f t="shared" si="231"/>
        <v>0</v>
      </c>
      <c r="DN89" s="4">
        <f t="shared" si="231"/>
        <v>0</v>
      </c>
      <c r="DO89" s="4">
        <f t="shared" si="231"/>
        <v>0</v>
      </c>
      <c r="DP89" s="4">
        <f t="shared" si="231"/>
        <v>0</v>
      </c>
      <c r="DQ89" s="4">
        <f t="shared" si="231"/>
        <v>0</v>
      </c>
      <c r="DR89" s="4">
        <f t="shared" si="231"/>
        <v>0</v>
      </c>
      <c r="DS89" s="4">
        <f t="shared" si="231"/>
        <v>0</v>
      </c>
      <c r="DT89" s="4">
        <f t="shared" si="231"/>
        <v>0</v>
      </c>
      <c r="DU89" s="4">
        <f t="shared" si="231"/>
        <v>0</v>
      </c>
      <c r="DV89" s="4">
        <f t="shared" si="231"/>
        <v>0</v>
      </c>
      <c r="DW89" s="4">
        <f t="shared" si="231"/>
        <v>0</v>
      </c>
      <c r="DX89" s="4">
        <f t="shared" si="231"/>
        <v>0</v>
      </c>
      <c r="DY89" s="4">
        <f t="shared" si="231"/>
        <v>0</v>
      </c>
      <c r="DZ89" s="4">
        <f t="shared" si="231"/>
        <v>0</v>
      </c>
      <c r="EA89" s="4">
        <f t="shared" ref="EA89:GL89" si="232">EA137</f>
        <v>0</v>
      </c>
      <c r="EB89" s="4">
        <f t="shared" si="232"/>
        <v>0</v>
      </c>
      <c r="EC89" s="4">
        <f t="shared" si="232"/>
        <v>0</v>
      </c>
      <c r="ED89" s="4">
        <f t="shared" si="232"/>
        <v>0</v>
      </c>
      <c r="EE89" s="4">
        <f t="shared" si="232"/>
        <v>0</v>
      </c>
      <c r="EF89" s="4">
        <f t="shared" si="232"/>
        <v>0</v>
      </c>
      <c r="EG89" s="4">
        <f t="shared" si="232"/>
        <v>0</v>
      </c>
      <c r="EH89" s="4">
        <f t="shared" si="232"/>
        <v>0</v>
      </c>
      <c r="EI89" s="4">
        <f t="shared" si="232"/>
        <v>0</v>
      </c>
      <c r="EJ89" s="4">
        <f t="shared" si="232"/>
        <v>0</v>
      </c>
      <c r="EK89" s="4">
        <f t="shared" si="232"/>
        <v>0</v>
      </c>
      <c r="EL89" s="4">
        <f t="shared" si="232"/>
        <v>0</v>
      </c>
      <c r="EM89" s="4">
        <f t="shared" si="232"/>
        <v>0</v>
      </c>
      <c r="EN89" s="4">
        <f t="shared" si="232"/>
        <v>0</v>
      </c>
      <c r="EO89" s="4">
        <f t="shared" si="232"/>
        <v>0</v>
      </c>
      <c r="EP89" s="4">
        <f t="shared" si="232"/>
        <v>0</v>
      </c>
      <c r="EQ89" s="4">
        <f t="shared" si="232"/>
        <v>0</v>
      </c>
      <c r="ER89" s="4">
        <f t="shared" si="232"/>
        <v>0</v>
      </c>
      <c r="ES89" s="4">
        <f t="shared" si="232"/>
        <v>0</v>
      </c>
      <c r="ET89" s="4">
        <f t="shared" si="232"/>
        <v>0</v>
      </c>
      <c r="EU89" s="4">
        <f t="shared" si="232"/>
        <v>0</v>
      </c>
      <c r="EV89" s="4">
        <f t="shared" si="232"/>
        <v>0</v>
      </c>
      <c r="EW89" s="4">
        <f t="shared" si="232"/>
        <v>0</v>
      </c>
      <c r="EX89" s="4">
        <f t="shared" si="232"/>
        <v>0</v>
      </c>
      <c r="EY89" s="4">
        <f t="shared" si="232"/>
        <v>0</v>
      </c>
      <c r="EZ89" s="4">
        <f t="shared" si="232"/>
        <v>0</v>
      </c>
      <c r="FA89" s="4">
        <f t="shared" si="232"/>
        <v>0</v>
      </c>
      <c r="FB89" s="4">
        <f t="shared" si="232"/>
        <v>0</v>
      </c>
      <c r="FC89" s="4">
        <f t="shared" si="232"/>
        <v>0</v>
      </c>
      <c r="FD89" s="4">
        <f t="shared" si="232"/>
        <v>0</v>
      </c>
      <c r="FE89" s="4">
        <f t="shared" si="232"/>
        <v>0</v>
      </c>
      <c r="FF89" s="4">
        <f t="shared" si="232"/>
        <v>0</v>
      </c>
      <c r="FG89" s="4">
        <f t="shared" si="232"/>
        <v>0</v>
      </c>
      <c r="FH89" s="4">
        <f t="shared" si="232"/>
        <v>0</v>
      </c>
      <c r="FI89" s="4">
        <f t="shared" si="232"/>
        <v>0</v>
      </c>
      <c r="FJ89" s="4">
        <f t="shared" si="232"/>
        <v>0</v>
      </c>
      <c r="FK89" s="4">
        <f t="shared" si="232"/>
        <v>0</v>
      </c>
      <c r="FL89" s="4">
        <f t="shared" si="232"/>
        <v>0</v>
      </c>
      <c r="FM89" s="4">
        <f t="shared" si="232"/>
        <v>0</v>
      </c>
      <c r="FN89" s="4">
        <f t="shared" si="232"/>
        <v>0</v>
      </c>
      <c r="FO89" s="4">
        <f t="shared" si="232"/>
        <v>0</v>
      </c>
      <c r="FP89" s="4">
        <f t="shared" si="232"/>
        <v>0</v>
      </c>
      <c r="FQ89" s="4">
        <f t="shared" si="232"/>
        <v>0</v>
      </c>
      <c r="FR89" s="4">
        <f t="shared" si="232"/>
        <v>0</v>
      </c>
      <c r="FS89" s="4">
        <f t="shared" si="232"/>
        <v>0</v>
      </c>
      <c r="FT89" s="4">
        <f t="shared" si="232"/>
        <v>0</v>
      </c>
      <c r="FU89" s="4">
        <f t="shared" si="232"/>
        <v>0</v>
      </c>
      <c r="FV89" s="4">
        <f t="shared" si="232"/>
        <v>0</v>
      </c>
      <c r="FW89" s="4">
        <f t="shared" si="232"/>
        <v>0</v>
      </c>
      <c r="FX89" s="4">
        <f t="shared" si="232"/>
        <v>0</v>
      </c>
      <c r="FY89" s="4">
        <f t="shared" si="232"/>
        <v>0</v>
      </c>
      <c r="FZ89" s="4">
        <f t="shared" si="232"/>
        <v>0</v>
      </c>
      <c r="GA89" s="4">
        <f t="shared" si="232"/>
        <v>0</v>
      </c>
      <c r="GB89" s="4">
        <f t="shared" si="232"/>
        <v>0</v>
      </c>
      <c r="GC89" s="4">
        <f t="shared" si="232"/>
        <v>0</v>
      </c>
      <c r="GD89" s="4">
        <f t="shared" si="232"/>
        <v>0</v>
      </c>
      <c r="GE89" s="4">
        <f t="shared" si="232"/>
        <v>0</v>
      </c>
      <c r="GF89" s="4">
        <f t="shared" si="232"/>
        <v>0</v>
      </c>
      <c r="GG89" s="4">
        <f t="shared" si="232"/>
        <v>0</v>
      </c>
      <c r="GH89" s="4">
        <f t="shared" si="232"/>
        <v>0</v>
      </c>
      <c r="GI89" s="4">
        <f t="shared" si="232"/>
        <v>0</v>
      </c>
      <c r="GJ89" s="4">
        <f t="shared" si="232"/>
        <v>0</v>
      </c>
      <c r="GK89" s="4">
        <f t="shared" si="232"/>
        <v>0</v>
      </c>
      <c r="GL89" s="4">
        <f t="shared" si="232"/>
        <v>0</v>
      </c>
      <c r="GM89" s="4">
        <f t="shared" ref="GM89:IX89" si="233">GM137</f>
        <v>0</v>
      </c>
      <c r="GN89" s="4">
        <f t="shared" si="233"/>
        <v>0</v>
      </c>
      <c r="GO89" s="4">
        <f t="shared" si="233"/>
        <v>0</v>
      </c>
      <c r="GP89" s="4">
        <f t="shared" si="233"/>
        <v>0</v>
      </c>
      <c r="GQ89" s="4">
        <f t="shared" si="233"/>
        <v>0</v>
      </c>
      <c r="GR89" s="4">
        <f t="shared" si="233"/>
        <v>0</v>
      </c>
      <c r="GS89" s="4">
        <f t="shared" si="233"/>
        <v>0</v>
      </c>
      <c r="GT89" s="4">
        <f t="shared" si="233"/>
        <v>0</v>
      </c>
      <c r="GU89" s="4">
        <f t="shared" si="233"/>
        <v>0</v>
      </c>
      <c r="GV89" s="4">
        <f t="shared" si="233"/>
        <v>0</v>
      </c>
      <c r="GW89" s="4">
        <f t="shared" si="233"/>
        <v>0</v>
      </c>
      <c r="GX89" s="4">
        <f t="shared" si="233"/>
        <v>0</v>
      </c>
      <c r="GY89" s="4">
        <f t="shared" si="233"/>
        <v>0</v>
      </c>
      <c r="GZ89" s="4">
        <f t="shared" si="233"/>
        <v>0</v>
      </c>
      <c r="HA89" s="4">
        <f t="shared" si="233"/>
        <v>0</v>
      </c>
      <c r="HB89" s="4">
        <f t="shared" si="233"/>
        <v>0</v>
      </c>
      <c r="HC89" s="4">
        <f t="shared" si="233"/>
        <v>0</v>
      </c>
      <c r="HD89" s="4">
        <f t="shared" si="233"/>
        <v>0</v>
      </c>
      <c r="HE89" s="4">
        <f t="shared" si="233"/>
        <v>0</v>
      </c>
      <c r="HF89" s="4">
        <f t="shared" si="233"/>
        <v>0</v>
      </c>
      <c r="HG89" s="4">
        <f t="shared" si="233"/>
        <v>0</v>
      </c>
      <c r="HH89" s="4">
        <f t="shared" si="233"/>
        <v>0</v>
      </c>
      <c r="HI89" s="4">
        <f t="shared" si="233"/>
        <v>0</v>
      </c>
      <c r="HJ89" s="4">
        <f t="shared" si="233"/>
        <v>0</v>
      </c>
      <c r="HK89" s="4">
        <f t="shared" si="233"/>
        <v>0</v>
      </c>
      <c r="HL89" s="4">
        <f t="shared" si="233"/>
        <v>0</v>
      </c>
      <c r="HM89" s="4">
        <f t="shared" si="233"/>
        <v>0</v>
      </c>
      <c r="HN89" s="4">
        <f t="shared" si="233"/>
        <v>0</v>
      </c>
      <c r="HO89" s="4">
        <f t="shared" si="233"/>
        <v>0</v>
      </c>
      <c r="HP89" s="4">
        <f t="shared" si="233"/>
        <v>0</v>
      </c>
      <c r="HQ89" s="4">
        <f t="shared" si="233"/>
        <v>0</v>
      </c>
      <c r="HR89" s="4">
        <f t="shared" si="233"/>
        <v>0</v>
      </c>
      <c r="HS89" s="4">
        <f t="shared" si="233"/>
        <v>0</v>
      </c>
      <c r="HT89" s="4">
        <f t="shared" si="233"/>
        <v>0</v>
      </c>
      <c r="HU89" s="4">
        <f t="shared" si="233"/>
        <v>0</v>
      </c>
      <c r="HV89" s="4">
        <f t="shared" si="233"/>
        <v>0</v>
      </c>
      <c r="HW89" s="4">
        <f t="shared" si="233"/>
        <v>0</v>
      </c>
      <c r="HX89" s="4">
        <f t="shared" si="233"/>
        <v>0</v>
      </c>
      <c r="HY89" s="4">
        <f t="shared" si="233"/>
        <v>0</v>
      </c>
      <c r="HZ89" s="4">
        <f t="shared" si="233"/>
        <v>0</v>
      </c>
      <c r="IA89" s="4">
        <f t="shared" si="233"/>
        <v>0</v>
      </c>
      <c r="IB89" s="4">
        <f t="shared" si="233"/>
        <v>0</v>
      </c>
      <c r="IC89" s="4">
        <f t="shared" si="233"/>
        <v>0</v>
      </c>
      <c r="ID89" s="4">
        <f t="shared" si="233"/>
        <v>0</v>
      </c>
      <c r="IE89" s="4">
        <f t="shared" si="233"/>
        <v>0</v>
      </c>
      <c r="IF89" s="4">
        <f t="shared" si="233"/>
        <v>0</v>
      </c>
      <c r="IG89" s="4">
        <f t="shared" si="233"/>
        <v>0</v>
      </c>
      <c r="IH89" s="4">
        <f t="shared" si="233"/>
        <v>0</v>
      </c>
      <c r="II89" s="4">
        <f t="shared" si="233"/>
        <v>0</v>
      </c>
      <c r="IJ89" s="4">
        <f t="shared" si="233"/>
        <v>0</v>
      </c>
      <c r="IK89" s="4">
        <f t="shared" si="233"/>
        <v>0</v>
      </c>
      <c r="IL89" s="4">
        <f t="shared" si="233"/>
        <v>0</v>
      </c>
      <c r="IM89" s="4">
        <f t="shared" si="233"/>
        <v>0</v>
      </c>
      <c r="IN89" s="4">
        <f t="shared" si="233"/>
        <v>0</v>
      </c>
      <c r="IO89" s="4">
        <f t="shared" si="233"/>
        <v>0</v>
      </c>
      <c r="IP89" s="4">
        <f t="shared" si="233"/>
        <v>0</v>
      </c>
      <c r="IQ89" s="4">
        <f t="shared" si="233"/>
        <v>0</v>
      </c>
      <c r="IR89" s="4">
        <f t="shared" si="233"/>
        <v>0</v>
      </c>
      <c r="IS89" s="4">
        <f t="shared" si="233"/>
        <v>0</v>
      </c>
      <c r="IT89" s="4">
        <f t="shared" si="233"/>
        <v>0</v>
      </c>
      <c r="IU89" s="4">
        <f t="shared" si="233"/>
        <v>0</v>
      </c>
      <c r="IV89" s="4">
        <f t="shared" si="233"/>
        <v>0</v>
      </c>
      <c r="IW89" s="4">
        <f t="shared" si="233"/>
        <v>0</v>
      </c>
      <c r="IX89" s="4">
        <f t="shared" si="233"/>
        <v>0</v>
      </c>
      <c r="IY89" s="4">
        <f t="shared" ref="IY89:JC89" si="234">IY137</f>
        <v>0</v>
      </c>
      <c r="IZ89" s="4">
        <f t="shared" si="234"/>
        <v>0</v>
      </c>
      <c r="JA89" s="4">
        <f t="shared" si="234"/>
        <v>0</v>
      </c>
      <c r="JB89" s="4">
        <f t="shared" si="234"/>
        <v>0</v>
      </c>
      <c r="JC89" s="4">
        <f t="shared" si="234"/>
        <v>0</v>
      </c>
    </row>
    <row r="90" spans="1:263" x14ac:dyDescent="0.4">
      <c r="A90" s="4">
        <f t="shared" si="159"/>
        <v>0</v>
      </c>
      <c r="B90">
        <v>2033</v>
      </c>
      <c r="C90" s="4">
        <f t="shared" ref="C90:BN90" si="235">C138</f>
        <v>0</v>
      </c>
      <c r="D90" s="4">
        <f t="shared" si="235"/>
        <v>0</v>
      </c>
      <c r="E90" s="4">
        <f t="shared" si="235"/>
        <v>0</v>
      </c>
      <c r="F90" s="4">
        <f t="shared" si="235"/>
        <v>0</v>
      </c>
      <c r="G90" s="4">
        <f t="shared" si="235"/>
        <v>0</v>
      </c>
      <c r="H90" s="4">
        <f t="shared" si="235"/>
        <v>0</v>
      </c>
      <c r="I90" s="4">
        <f t="shared" si="235"/>
        <v>0</v>
      </c>
      <c r="J90" s="4">
        <f t="shared" si="235"/>
        <v>0</v>
      </c>
      <c r="K90" s="4">
        <f t="shared" si="235"/>
        <v>0</v>
      </c>
      <c r="L90" s="4">
        <f t="shared" si="235"/>
        <v>0</v>
      </c>
      <c r="M90" s="4">
        <f t="shared" si="235"/>
        <v>0</v>
      </c>
      <c r="N90" s="4">
        <f t="shared" si="235"/>
        <v>0</v>
      </c>
      <c r="O90" s="4">
        <f t="shared" si="235"/>
        <v>0</v>
      </c>
      <c r="P90" s="4">
        <f t="shared" si="235"/>
        <v>0</v>
      </c>
      <c r="Q90" s="4">
        <f t="shared" si="235"/>
        <v>0</v>
      </c>
      <c r="R90" s="4">
        <f t="shared" si="235"/>
        <v>0</v>
      </c>
      <c r="S90" s="4">
        <f t="shared" si="235"/>
        <v>0</v>
      </c>
      <c r="T90" s="4">
        <f t="shared" si="235"/>
        <v>0</v>
      </c>
      <c r="U90" s="4">
        <f t="shared" si="235"/>
        <v>0</v>
      </c>
      <c r="V90" s="4">
        <f t="shared" si="235"/>
        <v>0</v>
      </c>
      <c r="W90" s="4">
        <f t="shared" si="235"/>
        <v>0</v>
      </c>
      <c r="X90" s="4">
        <f t="shared" si="235"/>
        <v>0</v>
      </c>
      <c r="Y90" s="4">
        <f t="shared" si="235"/>
        <v>0</v>
      </c>
      <c r="Z90" s="4">
        <f t="shared" si="235"/>
        <v>0</v>
      </c>
      <c r="AA90" s="4">
        <f t="shared" si="235"/>
        <v>0</v>
      </c>
      <c r="AB90" s="4">
        <f t="shared" si="235"/>
        <v>0</v>
      </c>
      <c r="AC90" s="4">
        <f t="shared" si="235"/>
        <v>0</v>
      </c>
      <c r="AD90" s="4">
        <f t="shared" si="235"/>
        <v>0</v>
      </c>
      <c r="AE90" s="4">
        <f t="shared" si="235"/>
        <v>0</v>
      </c>
      <c r="AF90" s="4">
        <f t="shared" si="235"/>
        <v>0</v>
      </c>
      <c r="AG90" s="4">
        <f t="shared" si="235"/>
        <v>0</v>
      </c>
      <c r="AH90" s="4">
        <f t="shared" si="235"/>
        <v>0</v>
      </c>
      <c r="AI90" s="4">
        <f t="shared" si="235"/>
        <v>0</v>
      </c>
      <c r="AJ90" s="4">
        <f t="shared" si="235"/>
        <v>0</v>
      </c>
      <c r="AK90" s="4">
        <f t="shared" si="235"/>
        <v>0</v>
      </c>
      <c r="AL90" s="4">
        <f t="shared" si="235"/>
        <v>0</v>
      </c>
      <c r="AM90" s="4">
        <f t="shared" si="235"/>
        <v>0</v>
      </c>
      <c r="AN90" s="4">
        <f t="shared" si="235"/>
        <v>0</v>
      </c>
      <c r="AO90" s="4">
        <f t="shared" si="235"/>
        <v>0</v>
      </c>
      <c r="AP90" s="4">
        <f t="shared" si="235"/>
        <v>0</v>
      </c>
      <c r="AQ90" s="4">
        <f t="shared" si="235"/>
        <v>0</v>
      </c>
      <c r="AR90" s="4">
        <f t="shared" si="235"/>
        <v>0</v>
      </c>
      <c r="AS90" s="4">
        <f t="shared" si="235"/>
        <v>0</v>
      </c>
      <c r="AT90" s="4">
        <f t="shared" si="235"/>
        <v>0</v>
      </c>
      <c r="AU90" s="4">
        <f t="shared" si="235"/>
        <v>0</v>
      </c>
      <c r="AV90" s="4">
        <f t="shared" si="235"/>
        <v>0</v>
      </c>
      <c r="AW90" s="4">
        <f t="shared" si="235"/>
        <v>0</v>
      </c>
      <c r="AX90" s="4">
        <f t="shared" si="235"/>
        <v>0</v>
      </c>
      <c r="AY90" s="4">
        <f t="shared" si="235"/>
        <v>0</v>
      </c>
      <c r="AZ90" s="4">
        <f t="shared" si="235"/>
        <v>0</v>
      </c>
      <c r="BA90" s="4">
        <f t="shared" si="235"/>
        <v>0</v>
      </c>
      <c r="BB90" s="4">
        <f t="shared" si="235"/>
        <v>0</v>
      </c>
      <c r="BC90" s="4">
        <f t="shared" si="235"/>
        <v>0</v>
      </c>
      <c r="BD90" s="4">
        <f t="shared" si="235"/>
        <v>0</v>
      </c>
      <c r="BE90" s="4">
        <f t="shared" si="235"/>
        <v>0</v>
      </c>
      <c r="BF90" s="4">
        <f t="shared" si="235"/>
        <v>0</v>
      </c>
      <c r="BG90" s="4">
        <f t="shared" si="235"/>
        <v>0</v>
      </c>
      <c r="BH90" s="4">
        <f t="shared" si="235"/>
        <v>0</v>
      </c>
      <c r="BI90" s="4">
        <f t="shared" si="235"/>
        <v>0</v>
      </c>
      <c r="BJ90" s="4">
        <f t="shared" si="235"/>
        <v>0</v>
      </c>
      <c r="BK90" s="4">
        <f t="shared" si="235"/>
        <v>0</v>
      </c>
      <c r="BL90" s="4">
        <f t="shared" si="235"/>
        <v>0</v>
      </c>
      <c r="BM90" s="4">
        <f t="shared" si="235"/>
        <v>0</v>
      </c>
      <c r="BN90" s="4">
        <f t="shared" si="235"/>
        <v>0</v>
      </c>
      <c r="BO90" s="4">
        <f t="shared" ref="BO90:DZ90" si="236">BO138</f>
        <v>0</v>
      </c>
      <c r="BP90" s="4">
        <f t="shared" si="236"/>
        <v>0</v>
      </c>
      <c r="BQ90" s="4">
        <f t="shared" si="236"/>
        <v>0</v>
      </c>
      <c r="BR90" s="4">
        <f t="shared" si="236"/>
        <v>0</v>
      </c>
      <c r="BS90" s="4">
        <f t="shared" si="236"/>
        <v>0</v>
      </c>
      <c r="BT90" s="4">
        <f t="shared" si="236"/>
        <v>0</v>
      </c>
      <c r="BU90" s="4">
        <f t="shared" si="236"/>
        <v>0</v>
      </c>
      <c r="BV90" s="4">
        <f t="shared" si="236"/>
        <v>0</v>
      </c>
      <c r="BW90" s="4">
        <f t="shared" si="236"/>
        <v>0</v>
      </c>
      <c r="BX90" s="4">
        <f t="shared" si="236"/>
        <v>0</v>
      </c>
      <c r="BY90" s="4">
        <f t="shared" si="236"/>
        <v>0</v>
      </c>
      <c r="BZ90" s="4">
        <f t="shared" si="236"/>
        <v>0</v>
      </c>
      <c r="CA90" s="4">
        <f t="shared" si="236"/>
        <v>0</v>
      </c>
      <c r="CB90" s="4">
        <f t="shared" si="236"/>
        <v>0</v>
      </c>
      <c r="CC90" s="4">
        <f t="shared" si="236"/>
        <v>0</v>
      </c>
      <c r="CD90" s="4">
        <f t="shared" si="236"/>
        <v>0</v>
      </c>
      <c r="CE90" s="4">
        <f t="shared" si="236"/>
        <v>0</v>
      </c>
      <c r="CF90" s="4">
        <f t="shared" si="236"/>
        <v>0</v>
      </c>
      <c r="CG90" s="4">
        <f t="shared" si="236"/>
        <v>0</v>
      </c>
      <c r="CH90" s="4">
        <f t="shared" si="236"/>
        <v>0</v>
      </c>
      <c r="CI90" s="4">
        <f t="shared" si="236"/>
        <v>0</v>
      </c>
      <c r="CJ90" s="4">
        <f t="shared" si="236"/>
        <v>0</v>
      </c>
      <c r="CK90" s="4">
        <f t="shared" si="236"/>
        <v>0</v>
      </c>
      <c r="CL90" s="4">
        <f t="shared" si="236"/>
        <v>0</v>
      </c>
      <c r="CM90" s="4">
        <f t="shared" si="236"/>
        <v>0</v>
      </c>
      <c r="CN90" s="4">
        <f t="shared" si="236"/>
        <v>0</v>
      </c>
      <c r="CO90" s="4">
        <f t="shared" si="236"/>
        <v>0</v>
      </c>
      <c r="CP90" s="4">
        <f t="shared" si="236"/>
        <v>0</v>
      </c>
      <c r="CQ90" s="4">
        <f t="shared" si="236"/>
        <v>0</v>
      </c>
      <c r="CR90" s="4">
        <f t="shared" si="236"/>
        <v>0</v>
      </c>
      <c r="CS90" s="4">
        <f t="shared" si="236"/>
        <v>0</v>
      </c>
      <c r="CT90" s="4">
        <f t="shared" si="236"/>
        <v>0</v>
      </c>
      <c r="CU90" s="4">
        <f t="shared" si="236"/>
        <v>0</v>
      </c>
      <c r="CV90" s="4">
        <f t="shared" si="236"/>
        <v>0</v>
      </c>
      <c r="CW90" s="4">
        <f t="shared" si="236"/>
        <v>0</v>
      </c>
      <c r="CX90" s="4">
        <f t="shared" si="236"/>
        <v>0</v>
      </c>
      <c r="CY90" s="4">
        <f t="shared" si="236"/>
        <v>0</v>
      </c>
      <c r="CZ90" s="4">
        <f t="shared" si="236"/>
        <v>0</v>
      </c>
      <c r="DA90" s="4">
        <f t="shared" si="236"/>
        <v>0</v>
      </c>
      <c r="DB90" s="4">
        <f t="shared" si="236"/>
        <v>0</v>
      </c>
      <c r="DC90" s="4">
        <f t="shared" si="236"/>
        <v>0</v>
      </c>
      <c r="DD90" s="4">
        <f t="shared" si="236"/>
        <v>0</v>
      </c>
      <c r="DE90" s="4">
        <f t="shared" si="236"/>
        <v>0</v>
      </c>
      <c r="DF90" s="4">
        <f t="shared" si="236"/>
        <v>0</v>
      </c>
      <c r="DG90" s="4">
        <f t="shared" si="236"/>
        <v>0</v>
      </c>
      <c r="DH90" s="4">
        <f t="shared" si="236"/>
        <v>0</v>
      </c>
      <c r="DI90" s="4">
        <f t="shared" si="236"/>
        <v>0</v>
      </c>
      <c r="DJ90" s="4">
        <f t="shared" si="236"/>
        <v>0</v>
      </c>
      <c r="DK90" s="4">
        <f t="shared" si="236"/>
        <v>0</v>
      </c>
      <c r="DL90" s="4">
        <f t="shared" si="236"/>
        <v>0</v>
      </c>
      <c r="DM90" s="4">
        <f t="shared" si="236"/>
        <v>0</v>
      </c>
      <c r="DN90" s="4">
        <f t="shared" si="236"/>
        <v>0</v>
      </c>
      <c r="DO90" s="4">
        <f t="shared" si="236"/>
        <v>0</v>
      </c>
      <c r="DP90" s="4">
        <f t="shared" si="236"/>
        <v>0</v>
      </c>
      <c r="DQ90" s="4">
        <f t="shared" si="236"/>
        <v>0</v>
      </c>
      <c r="DR90" s="4">
        <f t="shared" si="236"/>
        <v>0</v>
      </c>
      <c r="DS90" s="4">
        <f t="shared" si="236"/>
        <v>0</v>
      </c>
      <c r="DT90" s="4">
        <f t="shared" si="236"/>
        <v>0</v>
      </c>
      <c r="DU90" s="4">
        <f t="shared" si="236"/>
        <v>0</v>
      </c>
      <c r="DV90" s="4">
        <f t="shared" si="236"/>
        <v>0</v>
      </c>
      <c r="DW90" s="4">
        <f t="shared" si="236"/>
        <v>0</v>
      </c>
      <c r="DX90" s="4">
        <f t="shared" si="236"/>
        <v>0</v>
      </c>
      <c r="DY90" s="4">
        <f t="shared" si="236"/>
        <v>0</v>
      </c>
      <c r="DZ90" s="4">
        <f t="shared" si="236"/>
        <v>0</v>
      </c>
      <c r="EA90" s="4">
        <f t="shared" ref="EA90:GL90" si="237">EA138</f>
        <v>0</v>
      </c>
      <c r="EB90" s="4">
        <f t="shared" si="237"/>
        <v>0</v>
      </c>
      <c r="EC90" s="4">
        <f t="shared" si="237"/>
        <v>0</v>
      </c>
      <c r="ED90" s="4">
        <f t="shared" si="237"/>
        <v>0</v>
      </c>
      <c r="EE90" s="4">
        <f t="shared" si="237"/>
        <v>0</v>
      </c>
      <c r="EF90" s="4">
        <f t="shared" si="237"/>
        <v>0</v>
      </c>
      <c r="EG90" s="4">
        <f t="shared" si="237"/>
        <v>0</v>
      </c>
      <c r="EH90" s="4">
        <f t="shared" si="237"/>
        <v>0</v>
      </c>
      <c r="EI90" s="4">
        <f t="shared" si="237"/>
        <v>0</v>
      </c>
      <c r="EJ90" s="4">
        <f t="shared" si="237"/>
        <v>0</v>
      </c>
      <c r="EK90" s="4">
        <f t="shared" si="237"/>
        <v>0</v>
      </c>
      <c r="EL90" s="4">
        <f t="shared" si="237"/>
        <v>0</v>
      </c>
      <c r="EM90" s="4">
        <f t="shared" si="237"/>
        <v>0</v>
      </c>
      <c r="EN90" s="4">
        <f t="shared" si="237"/>
        <v>0</v>
      </c>
      <c r="EO90" s="4">
        <f t="shared" si="237"/>
        <v>0</v>
      </c>
      <c r="EP90" s="4">
        <f t="shared" si="237"/>
        <v>0</v>
      </c>
      <c r="EQ90" s="4">
        <f t="shared" si="237"/>
        <v>0</v>
      </c>
      <c r="ER90" s="4">
        <f t="shared" si="237"/>
        <v>0</v>
      </c>
      <c r="ES90" s="4">
        <f t="shared" si="237"/>
        <v>0</v>
      </c>
      <c r="ET90" s="4">
        <f t="shared" si="237"/>
        <v>0</v>
      </c>
      <c r="EU90" s="4">
        <f t="shared" si="237"/>
        <v>0</v>
      </c>
      <c r="EV90" s="4">
        <f t="shared" si="237"/>
        <v>0</v>
      </c>
      <c r="EW90" s="4">
        <f t="shared" si="237"/>
        <v>0</v>
      </c>
      <c r="EX90" s="4">
        <f t="shared" si="237"/>
        <v>0</v>
      </c>
      <c r="EY90" s="4">
        <f t="shared" si="237"/>
        <v>0</v>
      </c>
      <c r="EZ90" s="4">
        <f t="shared" si="237"/>
        <v>0</v>
      </c>
      <c r="FA90" s="4">
        <f t="shared" si="237"/>
        <v>0</v>
      </c>
      <c r="FB90" s="4">
        <f t="shared" si="237"/>
        <v>0</v>
      </c>
      <c r="FC90" s="4">
        <f t="shared" si="237"/>
        <v>0</v>
      </c>
      <c r="FD90" s="4">
        <f t="shared" si="237"/>
        <v>0</v>
      </c>
      <c r="FE90" s="4">
        <f t="shared" si="237"/>
        <v>0</v>
      </c>
      <c r="FF90" s="4">
        <f t="shared" si="237"/>
        <v>0</v>
      </c>
      <c r="FG90" s="4">
        <f t="shared" si="237"/>
        <v>0</v>
      </c>
      <c r="FH90" s="4">
        <f t="shared" si="237"/>
        <v>0</v>
      </c>
      <c r="FI90" s="4">
        <f t="shared" si="237"/>
        <v>0</v>
      </c>
      <c r="FJ90" s="4">
        <f t="shared" si="237"/>
        <v>0</v>
      </c>
      <c r="FK90" s="4">
        <f t="shared" si="237"/>
        <v>0</v>
      </c>
      <c r="FL90" s="4">
        <f t="shared" si="237"/>
        <v>0</v>
      </c>
      <c r="FM90" s="4">
        <f t="shared" si="237"/>
        <v>0</v>
      </c>
      <c r="FN90" s="4">
        <f t="shared" si="237"/>
        <v>0</v>
      </c>
      <c r="FO90" s="4">
        <f t="shared" si="237"/>
        <v>0</v>
      </c>
      <c r="FP90" s="4">
        <f t="shared" si="237"/>
        <v>0</v>
      </c>
      <c r="FQ90" s="4">
        <f t="shared" si="237"/>
        <v>0</v>
      </c>
      <c r="FR90" s="4">
        <f t="shared" si="237"/>
        <v>0</v>
      </c>
      <c r="FS90" s="4">
        <f t="shared" si="237"/>
        <v>0</v>
      </c>
      <c r="FT90" s="4">
        <f t="shared" si="237"/>
        <v>0</v>
      </c>
      <c r="FU90" s="4">
        <f t="shared" si="237"/>
        <v>0</v>
      </c>
      <c r="FV90" s="4">
        <f t="shared" si="237"/>
        <v>0</v>
      </c>
      <c r="FW90" s="4">
        <f t="shared" si="237"/>
        <v>0</v>
      </c>
      <c r="FX90" s="4">
        <f t="shared" si="237"/>
        <v>0</v>
      </c>
      <c r="FY90" s="4">
        <f t="shared" si="237"/>
        <v>0</v>
      </c>
      <c r="FZ90" s="4">
        <f t="shared" si="237"/>
        <v>0</v>
      </c>
      <c r="GA90" s="4">
        <f t="shared" si="237"/>
        <v>0</v>
      </c>
      <c r="GB90" s="4">
        <f t="shared" si="237"/>
        <v>0</v>
      </c>
      <c r="GC90" s="4">
        <f t="shared" si="237"/>
        <v>0</v>
      </c>
      <c r="GD90" s="4">
        <f t="shared" si="237"/>
        <v>0</v>
      </c>
      <c r="GE90" s="4">
        <f t="shared" si="237"/>
        <v>0</v>
      </c>
      <c r="GF90" s="4">
        <f t="shared" si="237"/>
        <v>0</v>
      </c>
      <c r="GG90" s="4">
        <f t="shared" si="237"/>
        <v>0</v>
      </c>
      <c r="GH90" s="4">
        <f t="shared" si="237"/>
        <v>0</v>
      </c>
      <c r="GI90" s="4">
        <f t="shared" si="237"/>
        <v>0</v>
      </c>
      <c r="GJ90" s="4">
        <f t="shared" si="237"/>
        <v>0</v>
      </c>
      <c r="GK90" s="4">
        <f t="shared" si="237"/>
        <v>0</v>
      </c>
      <c r="GL90" s="4">
        <f t="shared" si="237"/>
        <v>0</v>
      </c>
      <c r="GM90" s="4">
        <f t="shared" ref="GM90:IX90" si="238">GM138</f>
        <v>0</v>
      </c>
      <c r="GN90" s="4">
        <f t="shared" si="238"/>
        <v>0</v>
      </c>
      <c r="GO90" s="4">
        <f t="shared" si="238"/>
        <v>0</v>
      </c>
      <c r="GP90" s="4">
        <f t="shared" si="238"/>
        <v>0</v>
      </c>
      <c r="GQ90" s="4">
        <f t="shared" si="238"/>
        <v>0</v>
      </c>
      <c r="GR90" s="4">
        <f t="shared" si="238"/>
        <v>0</v>
      </c>
      <c r="GS90" s="4">
        <f t="shared" si="238"/>
        <v>0</v>
      </c>
      <c r="GT90" s="4">
        <f t="shared" si="238"/>
        <v>0</v>
      </c>
      <c r="GU90" s="4">
        <f t="shared" si="238"/>
        <v>0</v>
      </c>
      <c r="GV90" s="4">
        <f t="shared" si="238"/>
        <v>0</v>
      </c>
      <c r="GW90" s="4">
        <f t="shared" si="238"/>
        <v>0</v>
      </c>
      <c r="GX90" s="4">
        <f t="shared" si="238"/>
        <v>0</v>
      </c>
      <c r="GY90" s="4">
        <f t="shared" si="238"/>
        <v>0</v>
      </c>
      <c r="GZ90" s="4">
        <f t="shared" si="238"/>
        <v>0</v>
      </c>
      <c r="HA90" s="4">
        <f t="shared" si="238"/>
        <v>0</v>
      </c>
      <c r="HB90" s="4">
        <f t="shared" si="238"/>
        <v>0</v>
      </c>
      <c r="HC90" s="4">
        <f t="shared" si="238"/>
        <v>0</v>
      </c>
      <c r="HD90" s="4">
        <f t="shared" si="238"/>
        <v>0</v>
      </c>
      <c r="HE90" s="4">
        <f t="shared" si="238"/>
        <v>0</v>
      </c>
      <c r="HF90" s="4">
        <f t="shared" si="238"/>
        <v>0</v>
      </c>
      <c r="HG90" s="4">
        <f t="shared" si="238"/>
        <v>0</v>
      </c>
      <c r="HH90" s="4">
        <f t="shared" si="238"/>
        <v>0</v>
      </c>
      <c r="HI90" s="4">
        <f t="shared" si="238"/>
        <v>0</v>
      </c>
      <c r="HJ90" s="4">
        <f t="shared" si="238"/>
        <v>0</v>
      </c>
      <c r="HK90" s="4">
        <f t="shared" si="238"/>
        <v>0</v>
      </c>
      <c r="HL90" s="4">
        <f t="shared" si="238"/>
        <v>0</v>
      </c>
      <c r="HM90" s="4">
        <f t="shared" si="238"/>
        <v>0</v>
      </c>
      <c r="HN90" s="4">
        <f t="shared" si="238"/>
        <v>0</v>
      </c>
      <c r="HO90" s="4">
        <f t="shared" si="238"/>
        <v>0</v>
      </c>
      <c r="HP90" s="4">
        <f t="shared" si="238"/>
        <v>0</v>
      </c>
      <c r="HQ90" s="4">
        <f t="shared" si="238"/>
        <v>0</v>
      </c>
      <c r="HR90" s="4">
        <f t="shared" si="238"/>
        <v>0</v>
      </c>
      <c r="HS90" s="4">
        <f t="shared" si="238"/>
        <v>0</v>
      </c>
      <c r="HT90" s="4">
        <f t="shared" si="238"/>
        <v>0</v>
      </c>
      <c r="HU90" s="4">
        <f t="shared" si="238"/>
        <v>0</v>
      </c>
      <c r="HV90" s="4">
        <f t="shared" si="238"/>
        <v>0</v>
      </c>
      <c r="HW90" s="4">
        <f t="shared" si="238"/>
        <v>0</v>
      </c>
      <c r="HX90" s="4">
        <f t="shared" si="238"/>
        <v>0</v>
      </c>
      <c r="HY90" s="4">
        <f t="shared" si="238"/>
        <v>0</v>
      </c>
      <c r="HZ90" s="4">
        <f t="shared" si="238"/>
        <v>0</v>
      </c>
      <c r="IA90" s="4">
        <f t="shared" si="238"/>
        <v>0</v>
      </c>
      <c r="IB90" s="4">
        <f t="shared" si="238"/>
        <v>0</v>
      </c>
      <c r="IC90" s="4">
        <f t="shared" si="238"/>
        <v>0</v>
      </c>
      <c r="ID90" s="4">
        <f t="shared" si="238"/>
        <v>0</v>
      </c>
      <c r="IE90" s="4">
        <f t="shared" si="238"/>
        <v>0</v>
      </c>
      <c r="IF90" s="4">
        <f t="shared" si="238"/>
        <v>0</v>
      </c>
      <c r="IG90" s="4">
        <f t="shared" si="238"/>
        <v>0</v>
      </c>
      <c r="IH90" s="4">
        <f t="shared" si="238"/>
        <v>0</v>
      </c>
      <c r="II90" s="4">
        <f t="shared" si="238"/>
        <v>0</v>
      </c>
      <c r="IJ90" s="4">
        <f t="shared" si="238"/>
        <v>0</v>
      </c>
      <c r="IK90" s="4">
        <f t="shared" si="238"/>
        <v>0</v>
      </c>
      <c r="IL90" s="4">
        <f t="shared" si="238"/>
        <v>0</v>
      </c>
      <c r="IM90" s="4">
        <f t="shared" si="238"/>
        <v>0</v>
      </c>
      <c r="IN90" s="4">
        <f t="shared" si="238"/>
        <v>0</v>
      </c>
      <c r="IO90" s="4">
        <f t="shared" si="238"/>
        <v>0</v>
      </c>
      <c r="IP90" s="4">
        <f t="shared" si="238"/>
        <v>0</v>
      </c>
      <c r="IQ90" s="4">
        <f t="shared" si="238"/>
        <v>0</v>
      </c>
      <c r="IR90" s="4">
        <f t="shared" si="238"/>
        <v>0</v>
      </c>
      <c r="IS90" s="4">
        <f t="shared" si="238"/>
        <v>0</v>
      </c>
      <c r="IT90" s="4">
        <f t="shared" si="238"/>
        <v>0</v>
      </c>
      <c r="IU90" s="4">
        <f t="shared" si="238"/>
        <v>0</v>
      </c>
      <c r="IV90" s="4">
        <f t="shared" si="238"/>
        <v>0</v>
      </c>
      <c r="IW90" s="4">
        <f t="shared" si="238"/>
        <v>0</v>
      </c>
      <c r="IX90" s="4">
        <f t="shared" si="238"/>
        <v>0</v>
      </c>
      <c r="IY90" s="4">
        <f t="shared" ref="IY90:JC90" si="239">IY138</f>
        <v>0</v>
      </c>
      <c r="IZ90" s="4">
        <f t="shared" si="239"/>
        <v>0</v>
      </c>
      <c r="JA90" s="4">
        <f t="shared" si="239"/>
        <v>0</v>
      </c>
      <c r="JB90" s="4">
        <f t="shared" si="239"/>
        <v>0</v>
      </c>
      <c r="JC90" s="4">
        <f t="shared" si="239"/>
        <v>0</v>
      </c>
    </row>
    <row r="91" spans="1:263" x14ac:dyDescent="0.4">
      <c r="A91" s="4">
        <f t="shared" si="159"/>
        <v>0</v>
      </c>
      <c r="B91">
        <v>2034</v>
      </c>
      <c r="C91" s="4">
        <f t="shared" ref="C91:BN91" si="240">C139</f>
        <v>0</v>
      </c>
      <c r="D91" s="4">
        <f t="shared" si="240"/>
        <v>0</v>
      </c>
      <c r="E91" s="4">
        <f t="shared" si="240"/>
        <v>0</v>
      </c>
      <c r="F91" s="4">
        <f t="shared" si="240"/>
        <v>0</v>
      </c>
      <c r="G91" s="4">
        <f t="shared" si="240"/>
        <v>0</v>
      </c>
      <c r="H91" s="4">
        <f t="shared" si="240"/>
        <v>0</v>
      </c>
      <c r="I91" s="4">
        <f t="shared" si="240"/>
        <v>0</v>
      </c>
      <c r="J91" s="4">
        <f t="shared" si="240"/>
        <v>0</v>
      </c>
      <c r="K91" s="4">
        <f t="shared" si="240"/>
        <v>0</v>
      </c>
      <c r="L91" s="4">
        <f t="shared" si="240"/>
        <v>0</v>
      </c>
      <c r="M91" s="4">
        <f t="shared" si="240"/>
        <v>0</v>
      </c>
      <c r="N91" s="4">
        <f t="shared" si="240"/>
        <v>0</v>
      </c>
      <c r="O91" s="4">
        <f t="shared" si="240"/>
        <v>0</v>
      </c>
      <c r="P91" s="4">
        <f t="shared" si="240"/>
        <v>0</v>
      </c>
      <c r="Q91" s="4">
        <f t="shared" si="240"/>
        <v>0</v>
      </c>
      <c r="R91" s="4">
        <f t="shared" si="240"/>
        <v>0</v>
      </c>
      <c r="S91" s="4">
        <f t="shared" si="240"/>
        <v>0</v>
      </c>
      <c r="T91" s="4">
        <f t="shared" si="240"/>
        <v>0</v>
      </c>
      <c r="U91" s="4">
        <f t="shared" si="240"/>
        <v>0</v>
      </c>
      <c r="V91" s="4">
        <f t="shared" si="240"/>
        <v>0</v>
      </c>
      <c r="W91" s="4">
        <f t="shared" si="240"/>
        <v>0</v>
      </c>
      <c r="X91" s="4">
        <f t="shared" si="240"/>
        <v>0</v>
      </c>
      <c r="Y91" s="4">
        <f t="shared" si="240"/>
        <v>0</v>
      </c>
      <c r="Z91" s="4">
        <f t="shared" si="240"/>
        <v>0</v>
      </c>
      <c r="AA91" s="4">
        <f t="shared" si="240"/>
        <v>0</v>
      </c>
      <c r="AB91" s="4">
        <f t="shared" si="240"/>
        <v>0</v>
      </c>
      <c r="AC91" s="4">
        <f t="shared" si="240"/>
        <v>0</v>
      </c>
      <c r="AD91" s="4">
        <f t="shared" si="240"/>
        <v>0</v>
      </c>
      <c r="AE91" s="4">
        <f t="shared" si="240"/>
        <v>0</v>
      </c>
      <c r="AF91" s="4">
        <f t="shared" si="240"/>
        <v>0</v>
      </c>
      <c r="AG91" s="4">
        <f t="shared" si="240"/>
        <v>0</v>
      </c>
      <c r="AH91" s="4">
        <f t="shared" si="240"/>
        <v>0</v>
      </c>
      <c r="AI91" s="4">
        <f t="shared" si="240"/>
        <v>0</v>
      </c>
      <c r="AJ91" s="4">
        <f t="shared" si="240"/>
        <v>0</v>
      </c>
      <c r="AK91" s="4">
        <f t="shared" si="240"/>
        <v>0</v>
      </c>
      <c r="AL91" s="4">
        <f t="shared" si="240"/>
        <v>0</v>
      </c>
      <c r="AM91" s="4">
        <f t="shared" si="240"/>
        <v>0</v>
      </c>
      <c r="AN91" s="4">
        <f t="shared" si="240"/>
        <v>0</v>
      </c>
      <c r="AO91" s="4">
        <f t="shared" si="240"/>
        <v>0</v>
      </c>
      <c r="AP91" s="4">
        <f t="shared" si="240"/>
        <v>0</v>
      </c>
      <c r="AQ91" s="4">
        <f t="shared" si="240"/>
        <v>0</v>
      </c>
      <c r="AR91" s="4">
        <f t="shared" si="240"/>
        <v>0</v>
      </c>
      <c r="AS91" s="4">
        <f t="shared" si="240"/>
        <v>0</v>
      </c>
      <c r="AT91" s="4">
        <f t="shared" si="240"/>
        <v>0</v>
      </c>
      <c r="AU91" s="4">
        <f t="shared" si="240"/>
        <v>0</v>
      </c>
      <c r="AV91" s="4">
        <f t="shared" si="240"/>
        <v>0</v>
      </c>
      <c r="AW91" s="4">
        <f t="shared" si="240"/>
        <v>0</v>
      </c>
      <c r="AX91" s="4">
        <f t="shared" si="240"/>
        <v>0</v>
      </c>
      <c r="AY91" s="4">
        <f t="shared" si="240"/>
        <v>0</v>
      </c>
      <c r="AZ91" s="4">
        <f t="shared" si="240"/>
        <v>0</v>
      </c>
      <c r="BA91" s="4">
        <f t="shared" si="240"/>
        <v>0</v>
      </c>
      <c r="BB91" s="4">
        <f t="shared" si="240"/>
        <v>0</v>
      </c>
      <c r="BC91" s="4">
        <f t="shared" si="240"/>
        <v>0</v>
      </c>
      <c r="BD91" s="4">
        <f t="shared" si="240"/>
        <v>0</v>
      </c>
      <c r="BE91" s="4">
        <f t="shared" si="240"/>
        <v>0</v>
      </c>
      <c r="BF91" s="4">
        <f t="shared" si="240"/>
        <v>0</v>
      </c>
      <c r="BG91" s="4">
        <f t="shared" si="240"/>
        <v>0</v>
      </c>
      <c r="BH91" s="4">
        <f t="shared" si="240"/>
        <v>0</v>
      </c>
      <c r="BI91" s="4">
        <f t="shared" si="240"/>
        <v>0</v>
      </c>
      <c r="BJ91" s="4">
        <f t="shared" si="240"/>
        <v>0</v>
      </c>
      <c r="BK91" s="4">
        <f t="shared" si="240"/>
        <v>0</v>
      </c>
      <c r="BL91" s="4">
        <f t="shared" si="240"/>
        <v>0</v>
      </c>
      <c r="BM91" s="4">
        <f t="shared" si="240"/>
        <v>0</v>
      </c>
      <c r="BN91" s="4">
        <f t="shared" si="240"/>
        <v>0</v>
      </c>
      <c r="BO91" s="4">
        <f t="shared" ref="BO91:DZ91" si="241">BO139</f>
        <v>0</v>
      </c>
      <c r="BP91" s="4">
        <f t="shared" si="241"/>
        <v>0</v>
      </c>
      <c r="BQ91" s="4">
        <f t="shared" si="241"/>
        <v>0</v>
      </c>
      <c r="BR91" s="4">
        <f t="shared" si="241"/>
        <v>0</v>
      </c>
      <c r="BS91" s="4">
        <f t="shared" si="241"/>
        <v>0</v>
      </c>
      <c r="BT91" s="4">
        <f t="shared" si="241"/>
        <v>0</v>
      </c>
      <c r="BU91" s="4">
        <f t="shared" si="241"/>
        <v>0</v>
      </c>
      <c r="BV91" s="4">
        <f t="shared" si="241"/>
        <v>0</v>
      </c>
      <c r="BW91" s="4">
        <f t="shared" si="241"/>
        <v>0</v>
      </c>
      <c r="BX91" s="4">
        <f t="shared" si="241"/>
        <v>0</v>
      </c>
      <c r="BY91" s="4">
        <f t="shared" si="241"/>
        <v>0</v>
      </c>
      <c r="BZ91" s="4">
        <f t="shared" si="241"/>
        <v>0</v>
      </c>
      <c r="CA91" s="4">
        <f t="shared" si="241"/>
        <v>0</v>
      </c>
      <c r="CB91" s="4">
        <f t="shared" si="241"/>
        <v>0</v>
      </c>
      <c r="CC91" s="4">
        <f t="shared" si="241"/>
        <v>0</v>
      </c>
      <c r="CD91" s="4">
        <f t="shared" si="241"/>
        <v>0</v>
      </c>
      <c r="CE91" s="4">
        <f t="shared" si="241"/>
        <v>0</v>
      </c>
      <c r="CF91" s="4">
        <f t="shared" si="241"/>
        <v>0</v>
      </c>
      <c r="CG91" s="4">
        <f t="shared" si="241"/>
        <v>0</v>
      </c>
      <c r="CH91" s="4">
        <f t="shared" si="241"/>
        <v>0</v>
      </c>
      <c r="CI91" s="4">
        <f t="shared" si="241"/>
        <v>0</v>
      </c>
      <c r="CJ91" s="4">
        <f t="shared" si="241"/>
        <v>0</v>
      </c>
      <c r="CK91" s="4">
        <f t="shared" si="241"/>
        <v>0</v>
      </c>
      <c r="CL91" s="4">
        <f t="shared" si="241"/>
        <v>0</v>
      </c>
      <c r="CM91" s="4">
        <f t="shared" si="241"/>
        <v>0</v>
      </c>
      <c r="CN91" s="4">
        <f t="shared" si="241"/>
        <v>0</v>
      </c>
      <c r="CO91" s="4">
        <f t="shared" si="241"/>
        <v>0</v>
      </c>
      <c r="CP91" s="4">
        <f t="shared" si="241"/>
        <v>0</v>
      </c>
      <c r="CQ91" s="4">
        <f t="shared" si="241"/>
        <v>0</v>
      </c>
      <c r="CR91" s="4">
        <f t="shared" si="241"/>
        <v>0</v>
      </c>
      <c r="CS91" s="4">
        <f t="shared" si="241"/>
        <v>0</v>
      </c>
      <c r="CT91" s="4">
        <f t="shared" si="241"/>
        <v>0</v>
      </c>
      <c r="CU91" s="4">
        <f t="shared" si="241"/>
        <v>0</v>
      </c>
      <c r="CV91" s="4">
        <f t="shared" si="241"/>
        <v>0</v>
      </c>
      <c r="CW91" s="4">
        <f t="shared" si="241"/>
        <v>0</v>
      </c>
      <c r="CX91" s="4">
        <f t="shared" si="241"/>
        <v>0</v>
      </c>
      <c r="CY91" s="4">
        <f t="shared" si="241"/>
        <v>0</v>
      </c>
      <c r="CZ91" s="4">
        <f t="shared" si="241"/>
        <v>0</v>
      </c>
      <c r="DA91" s="4">
        <f t="shared" si="241"/>
        <v>0</v>
      </c>
      <c r="DB91" s="4">
        <f t="shared" si="241"/>
        <v>0</v>
      </c>
      <c r="DC91" s="4">
        <f t="shared" si="241"/>
        <v>0</v>
      </c>
      <c r="DD91" s="4">
        <f t="shared" si="241"/>
        <v>0</v>
      </c>
      <c r="DE91" s="4">
        <f t="shared" si="241"/>
        <v>0</v>
      </c>
      <c r="DF91" s="4">
        <f t="shared" si="241"/>
        <v>0</v>
      </c>
      <c r="DG91" s="4">
        <f t="shared" si="241"/>
        <v>0</v>
      </c>
      <c r="DH91" s="4">
        <f t="shared" si="241"/>
        <v>0</v>
      </c>
      <c r="DI91" s="4">
        <f t="shared" si="241"/>
        <v>0</v>
      </c>
      <c r="DJ91" s="4">
        <f t="shared" si="241"/>
        <v>0</v>
      </c>
      <c r="DK91" s="4">
        <f t="shared" si="241"/>
        <v>0</v>
      </c>
      <c r="DL91" s="4">
        <f t="shared" si="241"/>
        <v>0</v>
      </c>
      <c r="DM91" s="4">
        <f t="shared" si="241"/>
        <v>0</v>
      </c>
      <c r="DN91" s="4">
        <f t="shared" si="241"/>
        <v>0</v>
      </c>
      <c r="DO91" s="4">
        <f t="shared" si="241"/>
        <v>0</v>
      </c>
      <c r="DP91" s="4">
        <f t="shared" si="241"/>
        <v>0</v>
      </c>
      <c r="DQ91" s="4">
        <f t="shared" si="241"/>
        <v>0</v>
      </c>
      <c r="DR91" s="4">
        <f t="shared" si="241"/>
        <v>0</v>
      </c>
      <c r="DS91" s="4">
        <f t="shared" si="241"/>
        <v>0</v>
      </c>
      <c r="DT91" s="4">
        <f t="shared" si="241"/>
        <v>0</v>
      </c>
      <c r="DU91" s="4">
        <f t="shared" si="241"/>
        <v>0</v>
      </c>
      <c r="DV91" s="4">
        <f t="shared" si="241"/>
        <v>0</v>
      </c>
      <c r="DW91" s="4">
        <f t="shared" si="241"/>
        <v>0</v>
      </c>
      <c r="DX91" s="4">
        <f t="shared" si="241"/>
        <v>0</v>
      </c>
      <c r="DY91" s="4">
        <f t="shared" si="241"/>
        <v>0</v>
      </c>
      <c r="DZ91" s="4">
        <f t="shared" si="241"/>
        <v>0</v>
      </c>
      <c r="EA91" s="4">
        <f t="shared" ref="EA91:GL91" si="242">EA139</f>
        <v>0</v>
      </c>
      <c r="EB91" s="4">
        <f t="shared" si="242"/>
        <v>0</v>
      </c>
      <c r="EC91" s="4">
        <f t="shared" si="242"/>
        <v>0</v>
      </c>
      <c r="ED91" s="4">
        <f t="shared" si="242"/>
        <v>0</v>
      </c>
      <c r="EE91" s="4">
        <f t="shared" si="242"/>
        <v>0</v>
      </c>
      <c r="EF91" s="4">
        <f t="shared" si="242"/>
        <v>0</v>
      </c>
      <c r="EG91" s="4">
        <f t="shared" si="242"/>
        <v>0</v>
      </c>
      <c r="EH91" s="4">
        <f t="shared" si="242"/>
        <v>0</v>
      </c>
      <c r="EI91" s="4">
        <f t="shared" si="242"/>
        <v>0</v>
      </c>
      <c r="EJ91" s="4">
        <f t="shared" si="242"/>
        <v>0</v>
      </c>
      <c r="EK91" s="4">
        <f t="shared" si="242"/>
        <v>0</v>
      </c>
      <c r="EL91" s="4">
        <f t="shared" si="242"/>
        <v>0</v>
      </c>
      <c r="EM91" s="4">
        <f t="shared" si="242"/>
        <v>0</v>
      </c>
      <c r="EN91" s="4">
        <f t="shared" si="242"/>
        <v>0</v>
      </c>
      <c r="EO91" s="4">
        <f t="shared" si="242"/>
        <v>0</v>
      </c>
      <c r="EP91" s="4">
        <f t="shared" si="242"/>
        <v>0</v>
      </c>
      <c r="EQ91" s="4">
        <f t="shared" si="242"/>
        <v>0</v>
      </c>
      <c r="ER91" s="4">
        <f t="shared" si="242"/>
        <v>0</v>
      </c>
      <c r="ES91" s="4">
        <f t="shared" si="242"/>
        <v>0</v>
      </c>
      <c r="ET91" s="4">
        <f t="shared" si="242"/>
        <v>0</v>
      </c>
      <c r="EU91" s="4">
        <f t="shared" si="242"/>
        <v>0</v>
      </c>
      <c r="EV91" s="4">
        <f t="shared" si="242"/>
        <v>0</v>
      </c>
      <c r="EW91" s="4">
        <f t="shared" si="242"/>
        <v>0</v>
      </c>
      <c r="EX91" s="4">
        <f t="shared" si="242"/>
        <v>0</v>
      </c>
      <c r="EY91" s="4">
        <f t="shared" si="242"/>
        <v>0</v>
      </c>
      <c r="EZ91" s="4">
        <f t="shared" si="242"/>
        <v>0</v>
      </c>
      <c r="FA91" s="4">
        <f t="shared" si="242"/>
        <v>0</v>
      </c>
      <c r="FB91" s="4">
        <f t="shared" si="242"/>
        <v>0</v>
      </c>
      <c r="FC91" s="4">
        <f t="shared" si="242"/>
        <v>0</v>
      </c>
      <c r="FD91" s="4">
        <f t="shared" si="242"/>
        <v>0</v>
      </c>
      <c r="FE91" s="4">
        <f t="shared" si="242"/>
        <v>0</v>
      </c>
      <c r="FF91" s="4">
        <f t="shared" si="242"/>
        <v>0</v>
      </c>
      <c r="FG91" s="4">
        <f t="shared" si="242"/>
        <v>0</v>
      </c>
      <c r="FH91" s="4">
        <f t="shared" si="242"/>
        <v>0</v>
      </c>
      <c r="FI91" s="4">
        <f t="shared" si="242"/>
        <v>0</v>
      </c>
      <c r="FJ91" s="4">
        <f t="shared" si="242"/>
        <v>0</v>
      </c>
      <c r="FK91" s="4">
        <f t="shared" si="242"/>
        <v>0</v>
      </c>
      <c r="FL91" s="4">
        <f t="shared" si="242"/>
        <v>0</v>
      </c>
      <c r="FM91" s="4">
        <f t="shared" si="242"/>
        <v>0</v>
      </c>
      <c r="FN91" s="4">
        <f t="shared" si="242"/>
        <v>0</v>
      </c>
      <c r="FO91" s="4">
        <f t="shared" si="242"/>
        <v>0</v>
      </c>
      <c r="FP91" s="4">
        <f t="shared" si="242"/>
        <v>0</v>
      </c>
      <c r="FQ91" s="4">
        <f t="shared" si="242"/>
        <v>0</v>
      </c>
      <c r="FR91" s="4">
        <f t="shared" si="242"/>
        <v>0</v>
      </c>
      <c r="FS91" s="4">
        <f t="shared" si="242"/>
        <v>0</v>
      </c>
      <c r="FT91" s="4">
        <f t="shared" si="242"/>
        <v>0</v>
      </c>
      <c r="FU91" s="4">
        <f t="shared" si="242"/>
        <v>0</v>
      </c>
      <c r="FV91" s="4">
        <f t="shared" si="242"/>
        <v>0</v>
      </c>
      <c r="FW91" s="4">
        <f t="shared" si="242"/>
        <v>0</v>
      </c>
      <c r="FX91" s="4">
        <f t="shared" si="242"/>
        <v>0</v>
      </c>
      <c r="FY91" s="4">
        <f t="shared" si="242"/>
        <v>0</v>
      </c>
      <c r="FZ91" s="4">
        <f t="shared" si="242"/>
        <v>0</v>
      </c>
      <c r="GA91" s="4">
        <f t="shared" si="242"/>
        <v>0</v>
      </c>
      <c r="GB91" s="4">
        <f t="shared" si="242"/>
        <v>0</v>
      </c>
      <c r="GC91" s="4">
        <f t="shared" si="242"/>
        <v>0</v>
      </c>
      <c r="GD91" s="4">
        <f t="shared" si="242"/>
        <v>0</v>
      </c>
      <c r="GE91" s="4">
        <f t="shared" si="242"/>
        <v>0</v>
      </c>
      <c r="GF91" s="4">
        <f t="shared" si="242"/>
        <v>0</v>
      </c>
      <c r="GG91" s="4">
        <f t="shared" si="242"/>
        <v>0</v>
      </c>
      <c r="GH91" s="4">
        <f t="shared" si="242"/>
        <v>0</v>
      </c>
      <c r="GI91" s="4">
        <f t="shared" si="242"/>
        <v>0</v>
      </c>
      <c r="GJ91" s="4">
        <f t="shared" si="242"/>
        <v>0</v>
      </c>
      <c r="GK91" s="4">
        <f t="shared" si="242"/>
        <v>0</v>
      </c>
      <c r="GL91" s="4">
        <f t="shared" si="242"/>
        <v>0</v>
      </c>
      <c r="GM91" s="4">
        <f t="shared" ref="GM91:IX91" si="243">GM139</f>
        <v>0</v>
      </c>
      <c r="GN91" s="4">
        <f t="shared" si="243"/>
        <v>0</v>
      </c>
      <c r="GO91" s="4">
        <f t="shared" si="243"/>
        <v>0</v>
      </c>
      <c r="GP91" s="4">
        <f t="shared" si="243"/>
        <v>0</v>
      </c>
      <c r="GQ91" s="4">
        <f t="shared" si="243"/>
        <v>0</v>
      </c>
      <c r="GR91" s="4">
        <f t="shared" si="243"/>
        <v>0</v>
      </c>
      <c r="GS91" s="4">
        <f t="shared" si="243"/>
        <v>0</v>
      </c>
      <c r="GT91" s="4">
        <f t="shared" si="243"/>
        <v>0</v>
      </c>
      <c r="GU91" s="4">
        <f t="shared" si="243"/>
        <v>0</v>
      </c>
      <c r="GV91" s="4">
        <f t="shared" si="243"/>
        <v>0</v>
      </c>
      <c r="GW91" s="4">
        <f t="shared" si="243"/>
        <v>0</v>
      </c>
      <c r="GX91" s="4">
        <f t="shared" si="243"/>
        <v>0</v>
      </c>
      <c r="GY91" s="4">
        <f t="shared" si="243"/>
        <v>0</v>
      </c>
      <c r="GZ91" s="4">
        <f t="shared" si="243"/>
        <v>0</v>
      </c>
      <c r="HA91" s="4">
        <f t="shared" si="243"/>
        <v>0</v>
      </c>
      <c r="HB91" s="4">
        <f t="shared" si="243"/>
        <v>0</v>
      </c>
      <c r="HC91" s="4">
        <f t="shared" si="243"/>
        <v>0</v>
      </c>
      <c r="HD91" s="4">
        <f t="shared" si="243"/>
        <v>0</v>
      </c>
      <c r="HE91" s="4">
        <f t="shared" si="243"/>
        <v>0</v>
      </c>
      <c r="HF91" s="4">
        <f t="shared" si="243"/>
        <v>0</v>
      </c>
      <c r="HG91" s="4">
        <f t="shared" si="243"/>
        <v>0</v>
      </c>
      <c r="HH91" s="4">
        <f t="shared" si="243"/>
        <v>0</v>
      </c>
      <c r="HI91" s="4">
        <f t="shared" si="243"/>
        <v>0</v>
      </c>
      <c r="HJ91" s="4">
        <f t="shared" si="243"/>
        <v>0</v>
      </c>
      <c r="HK91" s="4">
        <f t="shared" si="243"/>
        <v>0</v>
      </c>
      <c r="HL91" s="4">
        <f t="shared" si="243"/>
        <v>0</v>
      </c>
      <c r="HM91" s="4">
        <f t="shared" si="243"/>
        <v>0</v>
      </c>
      <c r="HN91" s="4">
        <f t="shared" si="243"/>
        <v>0</v>
      </c>
      <c r="HO91" s="4">
        <f t="shared" si="243"/>
        <v>0</v>
      </c>
      <c r="HP91" s="4">
        <f t="shared" si="243"/>
        <v>0</v>
      </c>
      <c r="HQ91" s="4">
        <f t="shared" si="243"/>
        <v>0</v>
      </c>
      <c r="HR91" s="4">
        <f t="shared" si="243"/>
        <v>0</v>
      </c>
      <c r="HS91" s="4">
        <f t="shared" si="243"/>
        <v>0</v>
      </c>
      <c r="HT91" s="4">
        <f t="shared" si="243"/>
        <v>0</v>
      </c>
      <c r="HU91" s="4">
        <f t="shared" si="243"/>
        <v>0</v>
      </c>
      <c r="HV91" s="4">
        <f t="shared" si="243"/>
        <v>0</v>
      </c>
      <c r="HW91" s="4">
        <f t="shared" si="243"/>
        <v>0</v>
      </c>
      <c r="HX91" s="4">
        <f t="shared" si="243"/>
        <v>0</v>
      </c>
      <c r="HY91" s="4">
        <f t="shared" si="243"/>
        <v>0</v>
      </c>
      <c r="HZ91" s="4">
        <f t="shared" si="243"/>
        <v>0</v>
      </c>
      <c r="IA91" s="4">
        <f t="shared" si="243"/>
        <v>0</v>
      </c>
      <c r="IB91" s="4">
        <f t="shared" si="243"/>
        <v>0</v>
      </c>
      <c r="IC91" s="4">
        <f t="shared" si="243"/>
        <v>0</v>
      </c>
      <c r="ID91" s="4">
        <f t="shared" si="243"/>
        <v>0</v>
      </c>
      <c r="IE91" s="4">
        <f t="shared" si="243"/>
        <v>0</v>
      </c>
      <c r="IF91" s="4">
        <f t="shared" si="243"/>
        <v>0</v>
      </c>
      <c r="IG91" s="4">
        <f t="shared" si="243"/>
        <v>0</v>
      </c>
      <c r="IH91" s="4">
        <f t="shared" si="243"/>
        <v>0</v>
      </c>
      <c r="II91" s="4">
        <f t="shared" si="243"/>
        <v>0</v>
      </c>
      <c r="IJ91" s="4">
        <f t="shared" si="243"/>
        <v>0</v>
      </c>
      <c r="IK91" s="4">
        <f t="shared" si="243"/>
        <v>0</v>
      </c>
      <c r="IL91" s="4">
        <f t="shared" si="243"/>
        <v>0</v>
      </c>
      <c r="IM91" s="4">
        <f t="shared" si="243"/>
        <v>0</v>
      </c>
      <c r="IN91" s="4">
        <f t="shared" si="243"/>
        <v>0</v>
      </c>
      <c r="IO91" s="4">
        <f t="shared" si="243"/>
        <v>0</v>
      </c>
      <c r="IP91" s="4">
        <f t="shared" si="243"/>
        <v>0</v>
      </c>
      <c r="IQ91" s="4">
        <f t="shared" si="243"/>
        <v>0</v>
      </c>
      <c r="IR91" s="4">
        <f t="shared" si="243"/>
        <v>0</v>
      </c>
      <c r="IS91" s="4">
        <f t="shared" si="243"/>
        <v>0</v>
      </c>
      <c r="IT91" s="4">
        <f t="shared" si="243"/>
        <v>0</v>
      </c>
      <c r="IU91" s="4">
        <f t="shared" si="243"/>
        <v>0</v>
      </c>
      <c r="IV91" s="4">
        <f t="shared" si="243"/>
        <v>0</v>
      </c>
      <c r="IW91" s="4">
        <f t="shared" si="243"/>
        <v>0</v>
      </c>
      <c r="IX91" s="4">
        <f t="shared" si="243"/>
        <v>0</v>
      </c>
      <c r="IY91" s="4">
        <f t="shared" ref="IY91:JC91" si="244">IY139</f>
        <v>0</v>
      </c>
      <c r="IZ91" s="4">
        <f t="shared" si="244"/>
        <v>0</v>
      </c>
      <c r="JA91" s="4">
        <f t="shared" si="244"/>
        <v>0</v>
      </c>
      <c r="JB91" s="4">
        <f t="shared" si="244"/>
        <v>0</v>
      </c>
      <c r="JC91" s="4">
        <f t="shared" si="244"/>
        <v>0</v>
      </c>
    </row>
    <row r="92" spans="1:263" x14ac:dyDescent="0.4">
      <c r="A92" s="4">
        <f t="shared" si="159"/>
        <v>0</v>
      </c>
      <c r="B92">
        <v>2035</v>
      </c>
      <c r="C92" s="4">
        <f t="shared" ref="C92:BN92" si="245">C140</f>
        <v>0</v>
      </c>
      <c r="D92" s="4">
        <f t="shared" si="245"/>
        <v>0</v>
      </c>
      <c r="E92" s="4">
        <f t="shared" si="245"/>
        <v>0</v>
      </c>
      <c r="F92" s="4">
        <f t="shared" si="245"/>
        <v>0</v>
      </c>
      <c r="G92" s="4">
        <f t="shared" si="245"/>
        <v>0</v>
      </c>
      <c r="H92" s="4">
        <f t="shared" si="245"/>
        <v>0</v>
      </c>
      <c r="I92" s="4">
        <f t="shared" si="245"/>
        <v>0</v>
      </c>
      <c r="J92" s="4">
        <f t="shared" si="245"/>
        <v>0</v>
      </c>
      <c r="K92" s="4">
        <f t="shared" si="245"/>
        <v>0</v>
      </c>
      <c r="L92" s="4">
        <f t="shared" si="245"/>
        <v>0</v>
      </c>
      <c r="M92" s="4">
        <f t="shared" si="245"/>
        <v>0</v>
      </c>
      <c r="N92" s="4">
        <f t="shared" si="245"/>
        <v>0</v>
      </c>
      <c r="O92" s="4">
        <f t="shared" si="245"/>
        <v>0</v>
      </c>
      <c r="P92" s="4">
        <f t="shared" si="245"/>
        <v>0</v>
      </c>
      <c r="Q92" s="4">
        <f t="shared" si="245"/>
        <v>0</v>
      </c>
      <c r="R92" s="4">
        <f t="shared" si="245"/>
        <v>0</v>
      </c>
      <c r="S92" s="4">
        <f t="shared" si="245"/>
        <v>0</v>
      </c>
      <c r="T92" s="4">
        <f t="shared" si="245"/>
        <v>0</v>
      </c>
      <c r="U92" s="4">
        <f t="shared" si="245"/>
        <v>0</v>
      </c>
      <c r="V92" s="4">
        <f t="shared" si="245"/>
        <v>0</v>
      </c>
      <c r="W92" s="4">
        <f t="shared" si="245"/>
        <v>0</v>
      </c>
      <c r="X92" s="4">
        <f t="shared" si="245"/>
        <v>0</v>
      </c>
      <c r="Y92" s="4">
        <f t="shared" si="245"/>
        <v>0</v>
      </c>
      <c r="Z92" s="4">
        <f t="shared" si="245"/>
        <v>0</v>
      </c>
      <c r="AA92" s="4">
        <f t="shared" si="245"/>
        <v>0</v>
      </c>
      <c r="AB92" s="4">
        <f t="shared" si="245"/>
        <v>0</v>
      </c>
      <c r="AC92" s="4">
        <f t="shared" si="245"/>
        <v>0</v>
      </c>
      <c r="AD92" s="4">
        <f t="shared" si="245"/>
        <v>0</v>
      </c>
      <c r="AE92" s="4">
        <f t="shared" si="245"/>
        <v>0</v>
      </c>
      <c r="AF92" s="4">
        <f t="shared" si="245"/>
        <v>0</v>
      </c>
      <c r="AG92" s="4">
        <f t="shared" si="245"/>
        <v>0</v>
      </c>
      <c r="AH92" s="4">
        <f t="shared" si="245"/>
        <v>0</v>
      </c>
      <c r="AI92" s="4">
        <f t="shared" si="245"/>
        <v>0</v>
      </c>
      <c r="AJ92" s="4">
        <f t="shared" si="245"/>
        <v>0</v>
      </c>
      <c r="AK92" s="4">
        <f t="shared" si="245"/>
        <v>0</v>
      </c>
      <c r="AL92" s="4">
        <f t="shared" si="245"/>
        <v>0</v>
      </c>
      <c r="AM92" s="4">
        <f t="shared" si="245"/>
        <v>0</v>
      </c>
      <c r="AN92" s="4">
        <f t="shared" si="245"/>
        <v>0</v>
      </c>
      <c r="AO92" s="4">
        <f t="shared" si="245"/>
        <v>0</v>
      </c>
      <c r="AP92" s="4">
        <f t="shared" si="245"/>
        <v>0</v>
      </c>
      <c r="AQ92" s="4">
        <f t="shared" si="245"/>
        <v>0</v>
      </c>
      <c r="AR92" s="4">
        <f t="shared" si="245"/>
        <v>0</v>
      </c>
      <c r="AS92" s="4">
        <f t="shared" si="245"/>
        <v>0</v>
      </c>
      <c r="AT92" s="4">
        <f t="shared" si="245"/>
        <v>0</v>
      </c>
      <c r="AU92" s="4">
        <f t="shared" si="245"/>
        <v>0</v>
      </c>
      <c r="AV92" s="4">
        <f t="shared" si="245"/>
        <v>0</v>
      </c>
      <c r="AW92" s="4">
        <f t="shared" si="245"/>
        <v>0</v>
      </c>
      <c r="AX92" s="4">
        <f t="shared" si="245"/>
        <v>0</v>
      </c>
      <c r="AY92" s="4">
        <f t="shared" si="245"/>
        <v>0</v>
      </c>
      <c r="AZ92" s="4">
        <f t="shared" si="245"/>
        <v>0</v>
      </c>
      <c r="BA92" s="4">
        <f t="shared" si="245"/>
        <v>0</v>
      </c>
      <c r="BB92" s="4">
        <f t="shared" si="245"/>
        <v>0</v>
      </c>
      <c r="BC92" s="4">
        <f t="shared" si="245"/>
        <v>0</v>
      </c>
      <c r="BD92" s="4">
        <f t="shared" si="245"/>
        <v>0</v>
      </c>
      <c r="BE92" s="4">
        <f t="shared" si="245"/>
        <v>0</v>
      </c>
      <c r="BF92" s="4">
        <f t="shared" si="245"/>
        <v>0</v>
      </c>
      <c r="BG92" s="4">
        <f t="shared" si="245"/>
        <v>0</v>
      </c>
      <c r="BH92" s="4">
        <f t="shared" si="245"/>
        <v>0</v>
      </c>
      <c r="BI92" s="4">
        <f t="shared" si="245"/>
        <v>0</v>
      </c>
      <c r="BJ92" s="4">
        <f t="shared" si="245"/>
        <v>0</v>
      </c>
      <c r="BK92" s="4">
        <f t="shared" si="245"/>
        <v>0</v>
      </c>
      <c r="BL92" s="4">
        <f t="shared" si="245"/>
        <v>0</v>
      </c>
      <c r="BM92" s="4">
        <f t="shared" si="245"/>
        <v>0</v>
      </c>
      <c r="BN92" s="4">
        <f t="shared" si="245"/>
        <v>0</v>
      </c>
      <c r="BO92" s="4">
        <f t="shared" ref="BO92:DZ92" si="246">BO140</f>
        <v>0</v>
      </c>
      <c r="BP92" s="4">
        <f t="shared" si="246"/>
        <v>0</v>
      </c>
      <c r="BQ92" s="4">
        <f t="shared" si="246"/>
        <v>0</v>
      </c>
      <c r="BR92" s="4">
        <f t="shared" si="246"/>
        <v>0</v>
      </c>
      <c r="BS92" s="4">
        <f t="shared" si="246"/>
        <v>0</v>
      </c>
      <c r="BT92" s="4">
        <f t="shared" si="246"/>
        <v>0</v>
      </c>
      <c r="BU92" s="4">
        <f t="shared" si="246"/>
        <v>0</v>
      </c>
      <c r="BV92" s="4">
        <f t="shared" si="246"/>
        <v>0</v>
      </c>
      <c r="BW92" s="4">
        <f t="shared" si="246"/>
        <v>0</v>
      </c>
      <c r="BX92" s="4">
        <f t="shared" si="246"/>
        <v>0</v>
      </c>
      <c r="BY92" s="4">
        <f t="shared" si="246"/>
        <v>0</v>
      </c>
      <c r="BZ92" s="4">
        <f t="shared" si="246"/>
        <v>0</v>
      </c>
      <c r="CA92" s="4">
        <f t="shared" si="246"/>
        <v>0</v>
      </c>
      <c r="CB92" s="4">
        <f t="shared" si="246"/>
        <v>0</v>
      </c>
      <c r="CC92" s="4">
        <f t="shared" si="246"/>
        <v>0</v>
      </c>
      <c r="CD92" s="4">
        <f t="shared" si="246"/>
        <v>0</v>
      </c>
      <c r="CE92" s="4">
        <f t="shared" si="246"/>
        <v>0</v>
      </c>
      <c r="CF92" s="4">
        <f t="shared" si="246"/>
        <v>0</v>
      </c>
      <c r="CG92" s="4">
        <f t="shared" si="246"/>
        <v>0</v>
      </c>
      <c r="CH92" s="4">
        <f t="shared" si="246"/>
        <v>0</v>
      </c>
      <c r="CI92" s="4">
        <f t="shared" si="246"/>
        <v>0</v>
      </c>
      <c r="CJ92" s="4">
        <f t="shared" si="246"/>
        <v>0</v>
      </c>
      <c r="CK92" s="4">
        <f t="shared" si="246"/>
        <v>0</v>
      </c>
      <c r="CL92" s="4">
        <f t="shared" si="246"/>
        <v>0</v>
      </c>
      <c r="CM92" s="4">
        <f t="shared" si="246"/>
        <v>0</v>
      </c>
      <c r="CN92" s="4">
        <f t="shared" si="246"/>
        <v>0</v>
      </c>
      <c r="CO92" s="4">
        <f t="shared" si="246"/>
        <v>0</v>
      </c>
      <c r="CP92" s="4">
        <f t="shared" si="246"/>
        <v>0</v>
      </c>
      <c r="CQ92" s="4">
        <f t="shared" si="246"/>
        <v>0</v>
      </c>
      <c r="CR92" s="4">
        <f t="shared" si="246"/>
        <v>0</v>
      </c>
      <c r="CS92" s="4">
        <f t="shared" si="246"/>
        <v>0</v>
      </c>
      <c r="CT92" s="4">
        <f t="shared" si="246"/>
        <v>0</v>
      </c>
      <c r="CU92" s="4">
        <f t="shared" si="246"/>
        <v>0</v>
      </c>
      <c r="CV92" s="4">
        <f t="shared" si="246"/>
        <v>0</v>
      </c>
      <c r="CW92" s="4">
        <f t="shared" si="246"/>
        <v>0</v>
      </c>
      <c r="CX92" s="4">
        <f t="shared" si="246"/>
        <v>0</v>
      </c>
      <c r="CY92" s="4">
        <f t="shared" si="246"/>
        <v>0</v>
      </c>
      <c r="CZ92" s="4">
        <f t="shared" si="246"/>
        <v>0</v>
      </c>
      <c r="DA92" s="4">
        <f t="shared" si="246"/>
        <v>0</v>
      </c>
      <c r="DB92" s="4">
        <f t="shared" si="246"/>
        <v>0</v>
      </c>
      <c r="DC92" s="4">
        <f t="shared" si="246"/>
        <v>0</v>
      </c>
      <c r="DD92" s="4">
        <f t="shared" si="246"/>
        <v>0</v>
      </c>
      <c r="DE92" s="4">
        <f t="shared" si="246"/>
        <v>0</v>
      </c>
      <c r="DF92" s="4">
        <f t="shared" si="246"/>
        <v>0</v>
      </c>
      <c r="DG92" s="4">
        <f t="shared" si="246"/>
        <v>0</v>
      </c>
      <c r="DH92" s="4">
        <f t="shared" si="246"/>
        <v>0</v>
      </c>
      <c r="DI92" s="4">
        <f t="shared" si="246"/>
        <v>0</v>
      </c>
      <c r="DJ92" s="4">
        <f t="shared" si="246"/>
        <v>0</v>
      </c>
      <c r="DK92" s="4">
        <f t="shared" si="246"/>
        <v>0</v>
      </c>
      <c r="DL92" s="4">
        <f t="shared" si="246"/>
        <v>0</v>
      </c>
      <c r="DM92" s="4">
        <f t="shared" si="246"/>
        <v>0</v>
      </c>
      <c r="DN92" s="4">
        <f t="shared" si="246"/>
        <v>0</v>
      </c>
      <c r="DO92" s="4">
        <f t="shared" si="246"/>
        <v>0</v>
      </c>
      <c r="DP92" s="4">
        <f t="shared" si="246"/>
        <v>0</v>
      </c>
      <c r="DQ92" s="4">
        <f t="shared" si="246"/>
        <v>0</v>
      </c>
      <c r="DR92" s="4">
        <f t="shared" si="246"/>
        <v>0</v>
      </c>
      <c r="DS92" s="4">
        <f t="shared" si="246"/>
        <v>0</v>
      </c>
      <c r="DT92" s="4">
        <f t="shared" si="246"/>
        <v>0</v>
      </c>
      <c r="DU92" s="4">
        <f t="shared" si="246"/>
        <v>0</v>
      </c>
      <c r="DV92" s="4">
        <f t="shared" si="246"/>
        <v>0</v>
      </c>
      <c r="DW92" s="4">
        <f t="shared" si="246"/>
        <v>0</v>
      </c>
      <c r="DX92" s="4">
        <f t="shared" si="246"/>
        <v>0</v>
      </c>
      <c r="DY92" s="4">
        <f t="shared" si="246"/>
        <v>0</v>
      </c>
      <c r="DZ92" s="4">
        <f t="shared" si="246"/>
        <v>0</v>
      </c>
      <c r="EA92" s="4">
        <f t="shared" ref="EA92:GL92" si="247">EA140</f>
        <v>0</v>
      </c>
      <c r="EB92" s="4">
        <f t="shared" si="247"/>
        <v>0</v>
      </c>
      <c r="EC92" s="4">
        <f t="shared" si="247"/>
        <v>0</v>
      </c>
      <c r="ED92" s="4">
        <f t="shared" si="247"/>
        <v>0</v>
      </c>
      <c r="EE92" s="4">
        <f t="shared" si="247"/>
        <v>0</v>
      </c>
      <c r="EF92" s="4">
        <f t="shared" si="247"/>
        <v>0</v>
      </c>
      <c r="EG92" s="4">
        <f t="shared" si="247"/>
        <v>0</v>
      </c>
      <c r="EH92" s="4">
        <f t="shared" si="247"/>
        <v>0</v>
      </c>
      <c r="EI92" s="4">
        <f t="shared" si="247"/>
        <v>0</v>
      </c>
      <c r="EJ92" s="4">
        <f t="shared" si="247"/>
        <v>0</v>
      </c>
      <c r="EK92" s="4">
        <f t="shared" si="247"/>
        <v>0</v>
      </c>
      <c r="EL92" s="4">
        <f t="shared" si="247"/>
        <v>0</v>
      </c>
      <c r="EM92" s="4">
        <f t="shared" si="247"/>
        <v>0</v>
      </c>
      <c r="EN92" s="4">
        <f t="shared" si="247"/>
        <v>0</v>
      </c>
      <c r="EO92" s="4">
        <f t="shared" si="247"/>
        <v>0</v>
      </c>
      <c r="EP92" s="4">
        <f t="shared" si="247"/>
        <v>0</v>
      </c>
      <c r="EQ92" s="4">
        <f t="shared" si="247"/>
        <v>0</v>
      </c>
      <c r="ER92" s="4">
        <f t="shared" si="247"/>
        <v>0</v>
      </c>
      <c r="ES92" s="4">
        <f t="shared" si="247"/>
        <v>0</v>
      </c>
      <c r="ET92" s="4">
        <f t="shared" si="247"/>
        <v>0</v>
      </c>
      <c r="EU92" s="4">
        <f t="shared" si="247"/>
        <v>0</v>
      </c>
      <c r="EV92" s="4">
        <f t="shared" si="247"/>
        <v>0</v>
      </c>
      <c r="EW92" s="4">
        <f t="shared" si="247"/>
        <v>0</v>
      </c>
      <c r="EX92" s="4">
        <f t="shared" si="247"/>
        <v>0</v>
      </c>
      <c r="EY92" s="4">
        <f t="shared" si="247"/>
        <v>0</v>
      </c>
      <c r="EZ92" s="4">
        <f t="shared" si="247"/>
        <v>0</v>
      </c>
      <c r="FA92" s="4">
        <f t="shared" si="247"/>
        <v>0</v>
      </c>
      <c r="FB92" s="4">
        <f t="shared" si="247"/>
        <v>0</v>
      </c>
      <c r="FC92" s="4">
        <f t="shared" si="247"/>
        <v>0</v>
      </c>
      <c r="FD92" s="4">
        <f t="shared" si="247"/>
        <v>0</v>
      </c>
      <c r="FE92" s="4">
        <f t="shared" si="247"/>
        <v>0</v>
      </c>
      <c r="FF92" s="4">
        <f t="shared" si="247"/>
        <v>0</v>
      </c>
      <c r="FG92" s="4">
        <f t="shared" si="247"/>
        <v>0</v>
      </c>
      <c r="FH92" s="4">
        <f t="shared" si="247"/>
        <v>0</v>
      </c>
      <c r="FI92" s="4">
        <f t="shared" si="247"/>
        <v>0</v>
      </c>
      <c r="FJ92" s="4">
        <f t="shared" si="247"/>
        <v>0</v>
      </c>
      <c r="FK92" s="4">
        <f t="shared" si="247"/>
        <v>0</v>
      </c>
      <c r="FL92" s="4">
        <f t="shared" si="247"/>
        <v>0</v>
      </c>
      <c r="FM92" s="4">
        <f t="shared" si="247"/>
        <v>0</v>
      </c>
      <c r="FN92" s="4">
        <f t="shared" si="247"/>
        <v>0</v>
      </c>
      <c r="FO92" s="4">
        <f t="shared" si="247"/>
        <v>0</v>
      </c>
      <c r="FP92" s="4">
        <f t="shared" si="247"/>
        <v>0</v>
      </c>
      <c r="FQ92" s="4">
        <f t="shared" si="247"/>
        <v>0</v>
      </c>
      <c r="FR92" s="4">
        <f t="shared" si="247"/>
        <v>0</v>
      </c>
      <c r="FS92" s="4">
        <f t="shared" si="247"/>
        <v>0</v>
      </c>
      <c r="FT92" s="4">
        <f t="shared" si="247"/>
        <v>0</v>
      </c>
      <c r="FU92" s="4">
        <f t="shared" si="247"/>
        <v>0</v>
      </c>
      <c r="FV92" s="4">
        <f t="shared" si="247"/>
        <v>0</v>
      </c>
      <c r="FW92" s="4">
        <f t="shared" si="247"/>
        <v>0</v>
      </c>
      <c r="FX92" s="4">
        <f t="shared" si="247"/>
        <v>0</v>
      </c>
      <c r="FY92" s="4">
        <f t="shared" si="247"/>
        <v>0</v>
      </c>
      <c r="FZ92" s="4">
        <f t="shared" si="247"/>
        <v>0</v>
      </c>
      <c r="GA92" s="4">
        <f t="shared" si="247"/>
        <v>0</v>
      </c>
      <c r="GB92" s="4">
        <f t="shared" si="247"/>
        <v>0</v>
      </c>
      <c r="GC92" s="4">
        <f t="shared" si="247"/>
        <v>0</v>
      </c>
      <c r="GD92" s="4">
        <f t="shared" si="247"/>
        <v>0</v>
      </c>
      <c r="GE92" s="4">
        <f t="shared" si="247"/>
        <v>0</v>
      </c>
      <c r="GF92" s="4">
        <f t="shared" si="247"/>
        <v>0</v>
      </c>
      <c r="GG92" s="4">
        <f t="shared" si="247"/>
        <v>0</v>
      </c>
      <c r="GH92" s="4">
        <f t="shared" si="247"/>
        <v>0</v>
      </c>
      <c r="GI92" s="4">
        <f t="shared" si="247"/>
        <v>0</v>
      </c>
      <c r="GJ92" s="4">
        <f t="shared" si="247"/>
        <v>0</v>
      </c>
      <c r="GK92" s="4">
        <f t="shared" si="247"/>
        <v>0</v>
      </c>
      <c r="GL92" s="4">
        <f t="shared" si="247"/>
        <v>0</v>
      </c>
      <c r="GM92" s="4">
        <f t="shared" ref="GM92:IX92" si="248">GM140</f>
        <v>0</v>
      </c>
      <c r="GN92" s="4">
        <f t="shared" si="248"/>
        <v>0</v>
      </c>
      <c r="GO92" s="4">
        <f t="shared" si="248"/>
        <v>0</v>
      </c>
      <c r="GP92" s="4">
        <f t="shared" si="248"/>
        <v>0</v>
      </c>
      <c r="GQ92" s="4">
        <f t="shared" si="248"/>
        <v>0</v>
      </c>
      <c r="GR92" s="4">
        <f t="shared" si="248"/>
        <v>0</v>
      </c>
      <c r="GS92" s="4">
        <f t="shared" si="248"/>
        <v>0</v>
      </c>
      <c r="GT92" s="4">
        <f t="shared" si="248"/>
        <v>0</v>
      </c>
      <c r="GU92" s="4">
        <f t="shared" si="248"/>
        <v>0</v>
      </c>
      <c r="GV92" s="4">
        <f t="shared" si="248"/>
        <v>0</v>
      </c>
      <c r="GW92" s="4">
        <f t="shared" si="248"/>
        <v>0</v>
      </c>
      <c r="GX92" s="4">
        <f t="shared" si="248"/>
        <v>0</v>
      </c>
      <c r="GY92" s="4">
        <f t="shared" si="248"/>
        <v>0</v>
      </c>
      <c r="GZ92" s="4">
        <f t="shared" si="248"/>
        <v>0</v>
      </c>
      <c r="HA92" s="4">
        <f t="shared" si="248"/>
        <v>0</v>
      </c>
      <c r="HB92" s="4">
        <f t="shared" si="248"/>
        <v>0</v>
      </c>
      <c r="HC92" s="4">
        <f t="shared" si="248"/>
        <v>0</v>
      </c>
      <c r="HD92" s="4">
        <f t="shared" si="248"/>
        <v>0</v>
      </c>
      <c r="HE92" s="4">
        <f t="shared" si="248"/>
        <v>0</v>
      </c>
      <c r="HF92" s="4">
        <f t="shared" si="248"/>
        <v>0</v>
      </c>
      <c r="HG92" s="4">
        <f t="shared" si="248"/>
        <v>0</v>
      </c>
      <c r="HH92" s="4">
        <f t="shared" si="248"/>
        <v>0</v>
      </c>
      <c r="HI92" s="4">
        <f t="shared" si="248"/>
        <v>0</v>
      </c>
      <c r="HJ92" s="4">
        <f t="shared" si="248"/>
        <v>0</v>
      </c>
      <c r="HK92" s="4">
        <f t="shared" si="248"/>
        <v>0</v>
      </c>
      <c r="HL92" s="4">
        <f t="shared" si="248"/>
        <v>0</v>
      </c>
      <c r="HM92" s="4">
        <f t="shared" si="248"/>
        <v>0</v>
      </c>
      <c r="HN92" s="4">
        <f t="shared" si="248"/>
        <v>0</v>
      </c>
      <c r="HO92" s="4">
        <f t="shared" si="248"/>
        <v>0</v>
      </c>
      <c r="HP92" s="4">
        <f t="shared" si="248"/>
        <v>0</v>
      </c>
      <c r="HQ92" s="4">
        <f t="shared" si="248"/>
        <v>0</v>
      </c>
      <c r="HR92" s="4">
        <f t="shared" si="248"/>
        <v>0</v>
      </c>
      <c r="HS92" s="4">
        <f t="shared" si="248"/>
        <v>0</v>
      </c>
      <c r="HT92" s="4">
        <f t="shared" si="248"/>
        <v>0</v>
      </c>
      <c r="HU92" s="4">
        <f t="shared" si="248"/>
        <v>0</v>
      </c>
      <c r="HV92" s="4">
        <f t="shared" si="248"/>
        <v>0</v>
      </c>
      <c r="HW92" s="4">
        <f t="shared" si="248"/>
        <v>0</v>
      </c>
      <c r="HX92" s="4">
        <f t="shared" si="248"/>
        <v>0</v>
      </c>
      <c r="HY92" s="4">
        <f t="shared" si="248"/>
        <v>0</v>
      </c>
      <c r="HZ92" s="4">
        <f t="shared" si="248"/>
        <v>0</v>
      </c>
      <c r="IA92" s="4">
        <f t="shared" si="248"/>
        <v>0</v>
      </c>
      <c r="IB92" s="4">
        <f t="shared" si="248"/>
        <v>0</v>
      </c>
      <c r="IC92" s="4">
        <f t="shared" si="248"/>
        <v>0</v>
      </c>
      <c r="ID92" s="4">
        <f t="shared" si="248"/>
        <v>0</v>
      </c>
      <c r="IE92" s="4">
        <f t="shared" si="248"/>
        <v>0</v>
      </c>
      <c r="IF92" s="4">
        <f t="shared" si="248"/>
        <v>0</v>
      </c>
      <c r="IG92" s="4">
        <f t="shared" si="248"/>
        <v>0</v>
      </c>
      <c r="IH92" s="4">
        <f t="shared" si="248"/>
        <v>0</v>
      </c>
      <c r="II92" s="4">
        <f t="shared" si="248"/>
        <v>0</v>
      </c>
      <c r="IJ92" s="4">
        <f t="shared" si="248"/>
        <v>0</v>
      </c>
      <c r="IK92" s="4">
        <f t="shared" si="248"/>
        <v>0</v>
      </c>
      <c r="IL92" s="4">
        <f t="shared" si="248"/>
        <v>0</v>
      </c>
      <c r="IM92" s="4">
        <f t="shared" si="248"/>
        <v>0</v>
      </c>
      <c r="IN92" s="4">
        <f t="shared" si="248"/>
        <v>0</v>
      </c>
      <c r="IO92" s="4">
        <f t="shared" si="248"/>
        <v>0</v>
      </c>
      <c r="IP92" s="4">
        <f t="shared" si="248"/>
        <v>0</v>
      </c>
      <c r="IQ92" s="4">
        <f t="shared" si="248"/>
        <v>0</v>
      </c>
      <c r="IR92" s="4">
        <f t="shared" si="248"/>
        <v>0</v>
      </c>
      <c r="IS92" s="4">
        <f t="shared" si="248"/>
        <v>0</v>
      </c>
      <c r="IT92" s="4">
        <f t="shared" si="248"/>
        <v>0</v>
      </c>
      <c r="IU92" s="4">
        <f t="shared" si="248"/>
        <v>0</v>
      </c>
      <c r="IV92" s="4">
        <f t="shared" si="248"/>
        <v>0</v>
      </c>
      <c r="IW92" s="4">
        <f t="shared" si="248"/>
        <v>0</v>
      </c>
      <c r="IX92" s="4">
        <f t="shared" si="248"/>
        <v>0</v>
      </c>
      <c r="IY92" s="4">
        <f t="shared" ref="IY92:JC92" si="249">IY140</f>
        <v>0</v>
      </c>
      <c r="IZ92" s="4">
        <f t="shared" si="249"/>
        <v>0</v>
      </c>
      <c r="JA92" s="4">
        <f t="shared" si="249"/>
        <v>0</v>
      </c>
      <c r="JB92" s="4">
        <f t="shared" si="249"/>
        <v>0</v>
      </c>
      <c r="JC92" s="4">
        <f t="shared" si="249"/>
        <v>0</v>
      </c>
    </row>
    <row r="93" spans="1:263" x14ac:dyDescent="0.4">
      <c r="A93" s="4">
        <f t="shared" si="159"/>
        <v>0</v>
      </c>
      <c r="B93">
        <v>2036</v>
      </c>
      <c r="C93" s="4">
        <f t="shared" ref="C93:BN93" si="250">C141</f>
        <v>0</v>
      </c>
      <c r="D93" s="4">
        <f t="shared" si="250"/>
        <v>0</v>
      </c>
      <c r="E93" s="4">
        <f t="shared" si="250"/>
        <v>0</v>
      </c>
      <c r="F93" s="4">
        <f t="shared" si="250"/>
        <v>0</v>
      </c>
      <c r="G93" s="4">
        <f t="shared" si="250"/>
        <v>0</v>
      </c>
      <c r="H93" s="4">
        <f t="shared" si="250"/>
        <v>0</v>
      </c>
      <c r="I93" s="4">
        <f t="shared" si="250"/>
        <v>0</v>
      </c>
      <c r="J93" s="4">
        <f t="shared" si="250"/>
        <v>0</v>
      </c>
      <c r="K93" s="4">
        <f t="shared" si="250"/>
        <v>0</v>
      </c>
      <c r="L93" s="4">
        <f t="shared" si="250"/>
        <v>0</v>
      </c>
      <c r="M93" s="4">
        <f t="shared" si="250"/>
        <v>0</v>
      </c>
      <c r="N93" s="4">
        <f t="shared" si="250"/>
        <v>0</v>
      </c>
      <c r="O93" s="4">
        <f t="shared" si="250"/>
        <v>0</v>
      </c>
      <c r="P93" s="4">
        <f t="shared" si="250"/>
        <v>0</v>
      </c>
      <c r="Q93" s="4">
        <f t="shared" si="250"/>
        <v>0</v>
      </c>
      <c r="R93" s="4">
        <f t="shared" si="250"/>
        <v>0</v>
      </c>
      <c r="S93" s="4">
        <f t="shared" si="250"/>
        <v>0</v>
      </c>
      <c r="T93" s="4">
        <f t="shared" si="250"/>
        <v>0</v>
      </c>
      <c r="U93" s="4">
        <f t="shared" si="250"/>
        <v>0</v>
      </c>
      <c r="V93" s="4">
        <f t="shared" si="250"/>
        <v>0</v>
      </c>
      <c r="W93" s="4">
        <f t="shared" si="250"/>
        <v>0</v>
      </c>
      <c r="X93" s="4">
        <f t="shared" si="250"/>
        <v>0</v>
      </c>
      <c r="Y93" s="4">
        <f t="shared" si="250"/>
        <v>0</v>
      </c>
      <c r="Z93" s="4">
        <f t="shared" si="250"/>
        <v>0</v>
      </c>
      <c r="AA93" s="4">
        <f t="shared" si="250"/>
        <v>0</v>
      </c>
      <c r="AB93" s="4">
        <f t="shared" si="250"/>
        <v>0</v>
      </c>
      <c r="AC93" s="4">
        <f t="shared" si="250"/>
        <v>0</v>
      </c>
      <c r="AD93" s="4">
        <f t="shared" si="250"/>
        <v>0</v>
      </c>
      <c r="AE93" s="4">
        <f t="shared" si="250"/>
        <v>0</v>
      </c>
      <c r="AF93" s="4">
        <f t="shared" si="250"/>
        <v>0</v>
      </c>
      <c r="AG93" s="4">
        <f t="shared" si="250"/>
        <v>0</v>
      </c>
      <c r="AH93" s="4">
        <f t="shared" si="250"/>
        <v>0</v>
      </c>
      <c r="AI93" s="4">
        <f t="shared" si="250"/>
        <v>0</v>
      </c>
      <c r="AJ93" s="4">
        <f t="shared" si="250"/>
        <v>0</v>
      </c>
      <c r="AK93" s="4">
        <f t="shared" si="250"/>
        <v>0</v>
      </c>
      <c r="AL93" s="4">
        <f t="shared" si="250"/>
        <v>0</v>
      </c>
      <c r="AM93" s="4">
        <f t="shared" si="250"/>
        <v>0</v>
      </c>
      <c r="AN93" s="4">
        <f t="shared" si="250"/>
        <v>0</v>
      </c>
      <c r="AO93" s="4">
        <f t="shared" si="250"/>
        <v>0</v>
      </c>
      <c r="AP93" s="4">
        <f t="shared" si="250"/>
        <v>0</v>
      </c>
      <c r="AQ93" s="4">
        <f t="shared" si="250"/>
        <v>0</v>
      </c>
      <c r="AR93" s="4">
        <f t="shared" si="250"/>
        <v>0</v>
      </c>
      <c r="AS93" s="4">
        <f t="shared" si="250"/>
        <v>0</v>
      </c>
      <c r="AT93" s="4">
        <f t="shared" si="250"/>
        <v>0</v>
      </c>
      <c r="AU93" s="4">
        <f t="shared" si="250"/>
        <v>0</v>
      </c>
      <c r="AV93" s="4">
        <f t="shared" si="250"/>
        <v>0</v>
      </c>
      <c r="AW93" s="4">
        <f t="shared" si="250"/>
        <v>0</v>
      </c>
      <c r="AX93" s="4">
        <f t="shared" si="250"/>
        <v>0</v>
      </c>
      <c r="AY93" s="4">
        <f t="shared" si="250"/>
        <v>0</v>
      </c>
      <c r="AZ93" s="4">
        <f t="shared" si="250"/>
        <v>0</v>
      </c>
      <c r="BA93" s="4">
        <f t="shared" si="250"/>
        <v>0</v>
      </c>
      <c r="BB93" s="4">
        <f t="shared" si="250"/>
        <v>0</v>
      </c>
      <c r="BC93" s="4">
        <f t="shared" si="250"/>
        <v>0</v>
      </c>
      <c r="BD93" s="4">
        <f t="shared" si="250"/>
        <v>0</v>
      </c>
      <c r="BE93" s="4">
        <f t="shared" si="250"/>
        <v>0</v>
      </c>
      <c r="BF93" s="4">
        <f t="shared" si="250"/>
        <v>0</v>
      </c>
      <c r="BG93" s="4">
        <f t="shared" si="250"/>
        <v>0</v>
      </c>
      <c r="BH93" s="4">
        <f t="shared" si="250"/>
        <v>0</v>
      </c>
      <c r="BI93" s="4">
        <f t="shared" si="250"/>
        <v>0</v>
      </c>
      <c r="BJ93" s="4">
        <f t="shared" si="250"/>
        <v>0</v>
      </c>
      <c r="BK93" s="4">
        <f t="shared" si="250"/>
        <v>0</v>
      </c>
      <c r="BL93" s="4">
        <f t="shared" si="250"/>
        <v>0</v>
      </c>
      <c r="BM93" s="4">
        <f t="shared" si="250"/>
        <v>0</v>
      </c>
      <c r="BN93" s="4">
        <f t="shared" si="250"/>
        <v>0</v>
      </c>
      <c r="BO93" s="4">
        <f t="shared" ref="BO93:DZ93" si="251">BO141</f>
        <v>0</v>
      </c>
      <c r="BP93" s="4">
        <f t="shared" si="251"/>
        <v>0</v>
      </c>
      <c r="BQ93" s="4">
        <f t="shared" si="251"/>
        <v>0</v>
      </c>
      <c r="BR93" s="4">
        <f t="shared" si="251"/>
        <v>0</v>
      </c>
      <c r="BS93" s="4">
        <f t="shared" si="251"/>
        <v>0</v>
      </c>
      <c r="BT93" s="4">
        <f t="shared" si="251"/>
        <v>0</v>
      </c>
      <c r="BU93" s="4">
        <f t="shared" si="251"/>
        <v>0</v>
      </c>
      <c r="BV93" s="4">
        <f t="shared" si="251"/>
        <v>0</v>
      </c>
      <c r="BW93" s="4">
        <f t="shared" si="251"/>
        <v>0</v>
      </c>
      <c r="BX93" s="4">
        <f t="shared" si="251"/>
        <v>0</v>
      </c>
      <c r="BY93" s="4">
        <f t="shared" si="251"/>
        <v>0</v>
      </c>
      <c r="BZ93" s="4">
        <f t="shared" si="251"/>
        <v>0</v>
      </c>
      <c r="CA93" s="4">
        <f t="shared" si="251"/>
        <v>0</v>
      </c>
      <c r="CB93" s="4">
        <f t="shared" si="251"/>
        <v>0</v>
      </c>
      <c r="CC93" s="4">
        <f t="shared" si="251"/>
        <v>0</v>
      </c>
      <c r="CD93" s="4">
        <f t="shared" si="251"/>
        <v>0</v>
      </c>
      <c r="CE93" s="4">
        <f t="shared" si="251"/>
        <v>0</v>
      </c>
      <c r="CF93" s="4">
        <f t="shared" si="251"/>
        <v>0</v>
      </c>
      <c r="CG93" s="4">
        <f t="shared" si="251"/>
        <v>0</v>
      </c>
      <c r="CH93" s="4">
        <f t="shared" si="251"/>
        <v>0</v>
      </c>
      <c r="CI93" s="4">
        <f t="shared" si="251"/>
        <v>0</v>
      </c>
      <c r="CJ93" s="4">
        <f t="shared" si="251"/>
        <v>0</v>
      </c>
      <c r="CK93" s="4">
        <f t="shared" si="251"/>
        <v>0</v>
      </c>
      <c r="CL93" s="4">
        <f t="shared" si="251"/>
        <v>0</v>
      </c>
      <c r="CM93" s="4">
        <f t="shared" si="251"/>
        <v>0</v>
      </c>
      <c r="CN93" s="4">
        <f t="shared" si="251"/>
        <v>0</v>
      </c>
      <c r="CO93" s="4">
        <f t="shared" si="251"/>
        <v>0</v>
      </c>
      <c r="CP93" s="4">
        <f t="shared" si="251"/>
        <v>0</v>
      </c>
      <c r="CQ93" s="4">
        <f t="shared" si="251"/>
        <v>0</v>
      </c>
      <c r="CR93" s="4">
        <f t="shared" si="251"/>
        <v>0</v>
      </c>
      <c r="CS93" s="4">
        <f t="shared" si="251"/>
        <v>0</v>
      </c>
      <c r="CT93" s="4">
        <f t="shared" si="251"/>
        <v>0</v>
      </c>
      <c r="CU93" s="4">
        <f t="shared" si="251"/>
        <v>0</v>
      </c>
      <c r="CV93" s="4">
        <f t="shared" si="251"/>
        <v>0</v>
      </c>
      <c r="CW93" s="4">
        <f t="shared" si="251"/>
        <v>0</v>
      </c>
      <c r="CX93" s="4">
        <f t="shared" si="251"/>
        <v>0</v>
      </c>
      <c r="CY93" s="4">
        <f t="shared" si="251"/>
        <v>0</v>
      </c>
      <c r="CZ93" s="4">
        <f t="shared" si="251"/>
        <v>0</v>
      </c>
      <c r="DA93" s="4">
        <f t="shared" si="251"/>
        <v>0</v>
      </c>
      <c r="DB93" s="4">
        <f t="shared" si="251"/>
        <v>0</v>
      </c>
      <c r="DC93" s="4">
        <f t="shared" si="251"/>
        <v>0</v>
      </c>
      <c r="DD93" s="4">
        <f t="shared" si="251"/>
        <v>0</v>
      </c>
      <c r="DE93" s="4">
        <f t="shared" si="251"/>
        <v>0</v>
      </c>
      <c r="DF93" s="4">
        <f t="shared" si="251"/>
        <v>0</v>
      </c>
      <c r="DG93" s="4">
        <f t="shared" si="251"/>
        <v>0</v>
      </c>
      <c r="DH93" s="4">
        <f t="shared" si="251"/>
        <v>0</v>
      </c>
      <c r="DI93" s="4">
        <f t="shared" si="251"/>
        <v>0</v>
      </c>
      <c r="DJ93" s="4">
        <f t="shared" si="251"/>
        <v>0</v>
      </c>
      <c r="DK93" s="4">
        <f t="shared" si="251"/>
        <v>0</v>
      </c>
      <c r="DL93" s="4">
        <f t="shared" si="251"/>
        <v>0</v>
      </c>
      <c r="DM93" s="4">
        <f t="shared" si="251"/>
        <v>0</v>
      </c>
      <c r="DN93" s="4">
        <f t="shared" si="251"/>
        <v>0</v>
      </c>
      <c r="DO93" s="4">
        <f t="shared" si="251"/>
        <v>0</v>
      </c>
      <c r="DP93" s="4">
        <f t="shared" si="251"/>
        <v>0</v>
      </c>
      <c r="DQ93" s="4">
        <f t="shared" si="251"/>
        <v>0</v>
      </c>
      <c r="DR93" s="4">
        <f t="shared" si="251"/>
        <v>0</v>
      </c>
      <c r="DS93" s="4">
        <f t="shared" si="251"/>
        <v>0</v>
      </c>
      <c r="DT93" s="4">
        <f t="shared" si="251"/>
        <v>0</v>
      </c>
      <c r="DU93" s="4">
        <f t="shared" si="251"/>
        <v>0</v>
      </c>
      <c r="DV93" s="4">
        <f t="shared" si="251"/>
        <v>0</v>
      </c>
      <c r="DW93" s="4">
        <f t="shared" si="251"/>
        <v>0</v>
      </c>
      <c r="DX93" s="4">
        <f t="shared" si="251"/>
        <v>0</v>
      </c>
      <c r="DY93" s="4">
        <f t="shared" si="251"/>
        <v>0</v>
      </c>
      <c r="DZ93" s="4">
        <f t="shared" si="251"/>
        <v>0</v>
      </c>
      <c r="EA93" s="4">
        <f t="shared" ref="EA93:GL93" si="252">EA141</f>
        <v>0</v>
      </c>
      <c r="EB93" s="4">
        <f t="shared" si="252"/>
        <v>0</v>
      </c>
      <c r="EC93" s="4">
        <f t="shared" si="252"/>
        <v>0</v>
      </c>
      <c r="ED93" s="4">
        <f t="shared" si="252"/>
        <v>0</v>
      </c>
      <c r="EE93" s="4">
        <f t="shared" si="252"/>
        <v>0</v>
      </c>
      <c r="EF93" s="4">
        <f t="shared" si="252"/>
        <v>0</v>
      </c>
      <c r="EG93" s="4">
        <f t="shared" si="252"/>
        <v>0</v>
      </c>
      <c r="EH93" s="4">
        <f t="shared" si="252"/>
        <v>0</v>
      </c>
      <c r="EI93" s="4">
        <f t="shared" si="252"/>
        <v>0</v>
      </c>
      <c r="EJ93" s="4">
        <f t="shared" si="252"/>
        <v>0</v>
      </c>
      <c r="EK93" s="4">
        <f t="shared" si="252"/>
        <v>0</v>
      </c>
      <c r="EL93" s="4">
        <f t="shared" si="252"/>
        <v>0</v>
      </c>
      <c r="EM93" s="4">
        <f t="shared" si="252"/>
        <v>0</v>
      </c>
      <c r="EN93" s="4">
        <f t="shared" si="252"/>
        <v>0</v>
      </c>
      <c r="EO93" s="4">
        <f t="shared" si="252"/>
        <v>0</v>
      </c>
      <c r="EP93" s="4">
        <f t="shared" si="252"/>
        <v>0</v>
      </c>
      <c r="EQ93" s="4">
        <f t="shared" si="252"/>
        <v>0</v>
      </c>
      <c r="ER93" s="4">
        <f t="shared" si="252"/>
        <v>0</v>
      </c>
      <c r="ES93" s="4">
        <f t="shared" si="252"/>
        <v>0</v>
      </c>
      <c r="ET93" s="4">
        <f t="shared" si="252"/>
        <v>0</v>
      </c>
      <c r="EU93" s="4">
        <f t="shared" si="252"/>
        <v>0</v>
      </c>
      <c r="EV93" s="4">
        <f t="shared" si="252"/>
        <v>0</v>
      </c>
      <c r="EW93" s="4">
        <f t="shared" si="252"/>
        <v>0</v>
      </c>
      <c r="EX93" s="4">
        <f t="shared" si="252"/>
        <v>0</v>
      </c>
      <c r="EY93" s="4">
        <f t="shared" si="252"/>
        <v>0</v>
      </c>
      <c r="EZ93" s="4">
        <f t="shared" si="252"/>
        <v>0</v>
      </c>
      <c r="FA93" s="4">
        <f t="shared" si="252"/>
        <v>0</v>
      </c>
      <c r="FB93" s="4">
        <f t="shared" si="252"/>
        <v>0</v>
      </c>
      <c r="FC93" s="4">
        <f t="shared" si="252"/>
        <v>0</v>
      </c>
      <c r="FD93" s="4">
        <f t="shared" si="252"/>
        <v>0</v>
      </c>
      <c r="FE93" s="4">
        <f t="shared" si="252"/>
        <v>0</v>
      </c>
      <c r="FF93" s="4">
        <f t="shared" si="252"/>
        <v>0</v>
      </c>
      <c r="FG93" s="4">
        <f t="shared" si="252"/>
        <v>0</v>
      </c>
      <c r="FH93" s="4">
        <f t="shared" si="252"/>
        <v>0</v>
      </c>
      <c r="FI93" s="4">
        <f t="shared" si="252"/>
        <v>0</v>
      </c>
      <c r="FJ93" s="4">
        <f t="shared" si="252"/>
        <v>0</v>
      </c>
      <c r="FK93" s="4">
        <f t="shared" si="252"/>
        <v>0</v>
      </c>
      <c r="FL93" s="4">
        <f t="shared" si="252"/>
        <v>0</v>
      </c>
      <c r="FM93" s="4">
        <f t="shared" si="252"/>
        <v>0</v>
      </c>
      <c r="FN93" s="4">
        <f t="shared" si="252"/>
        <v>0</v>
      </c>
      <c r="FO93" s="4">
        <f t="shared" si="252"/>
        <v>0</v>
      </c>
      <c r="FP93" s="4">
        <f t="shared" si="252"/>
        <v>0</v>
      </c>
      <c r="FQ93" s="4">
        <f t="shared" si="252"/>
        <v>0</v>
      </c>
      <c r="FR93" s="4">
        <f t="shared" si="252"/>
        <v>0</v>
      </c>
      <c r="FS93" s="4">
        <f t="shared" si="252"/>
        <v>0</v>
      </c>
      <c r="FT93" s="4">
        <f t="shared" si="252"/>
        <v>0</v>
      </c>
      <c r="FU93" s="4">
        <f t="shared" si="252"/>
        <v>0</v>
      </c>
      <c r="FV93" s="4">
        <f t="shared" si="252"/>
        <v>0</v>
      </c>
      <c r="FW93" s="4">
        <f t="shared" si="252"/>
        <v>0</v>
      </c>
      <c r="FX93" s="4">
        <f t="shared" si="252"/>
        <v>0</v>
      </c>
      <c r="FY93" s="4">
        <f t="shared" si="252"/>
        <v>0</v>
      </c>
      <c r="FZ93" s="4">
        <f t="shared" si="252"/>
        <v>0</v>
      </c>
      <c r="GA93" s="4">
        <f t="shared" si="252"/>
        <v>0</v>
      </c>
      <c r="GB93" s="4">
        <f t="shared" si="252"/>
        <v>0</v>
      </c>
      <c r="GC93" s="4">
        <f t="shared" si="252"/>
        <v>0</v>
      </c>
      <c r="GD93" s="4">
        <f t="shared" si="252"/>
        <v>0</v>
      </c>
      <c r="GE93" s="4">
        <f t="shared" si="252"/>
        <v>0</v>
      </c>
      <c r="GF93" s="4">
        <f t="shared" si="252"/>
        <v>0</v>
      </c>
      <c r="GG93" s="4">
        <f t="shared" si="252"/>
        <v>0</v>
      </c>
      <c r="GH93" s="4">
        <f t="shared" si="252"/>
        <v>0</v>
      </c>
      <c r="GI93" s="4">
        <f t="shared" si="252"/>
        <v>0</v>
      </c>
      <c r="GJ93" s="4">
        <f t="shared" si="252"/>
        <v>0</v>
      </c>
      <c r="GK93" s="4">
        <f t="shared" si="252"/>
        <v>0</v>
      </c>
      <c r="GL93" s="4">
        <f t="shared" si="252"/>
        <v>0</v>
      </c>
      <c r="GM93" s="4">
        <f t="shared" ref="GM93:IX93" si="253">GM141</f>
        <v>0</v>
      </c>
      <c r="GN93" s="4">
        <f t="shared" si="253"/>
        <v>0</v>
      </c>
      <c r="GO93" s="4">
        <f t="shared" si="253"/>
        <v>0</v>
      </c>
      <c r="GP93" s="4">
        <f t="shared" si="253"/>
        <v>0</v>
      </c>
      <c r="GQ93" s="4">
        <f t="shared" si="253"/>
        <v>0</v>
      </c>
      <c r="GR93" s="4">
        <f t="shared" si="253"/>
        <v>0</v>
      </c>
      <c r="GS93" s="4">
        <f t="shared" si="253"/>
        <v>0</v>
      </c>
      <c r="GT93" s="4">
        <f t="shared" si="253"/>
        <v>0</v>
      </c>
      <c r="GU93" s="4">
        <f t="shared" si="253"/>
        <v>0</v>
      </c>
      <c r="GV93" s="4">
        <f t="shared" si="253"/>
        <v>0</v>
      </c>
      <c r="GW93" s="4">
        <f t="shared" si="253"/>
        <v>0</v>
      </c>
      <c r="GX93" s="4">
        <f t="shared" si="253"/>
        <v>0</v>
      </c>
      <c r="GY93" s="4">
        <f t="shared" si="253"/>
        <v>0</v>
      </c>
      <c r="GZ93" s="4">
        <f t="shared" si="253"/>
        <v>0</v>
      </c>
      <c r="HA93" s="4">
        <f t="shared" si="253"/>
        <v>0</v>
      </c>
      <c r="HB93" s="4">
        <f t="shared" si="253"/>
        <v>0</v>
      </c>
      <c r="HC93" s="4">
        <f t="shared" si="253"/>
        <v>0</v>
      </c>
      <c r="HD93" s="4">
        <f t="shared" si="253"/>
        <v>0</v>
      </c>
      <c r="HE93" s="4">
        <f t="shared" si="253"/>
        <v>0</v>
      </c>
      <c r="HF93" s="4">
        <f t="shared" si="253"/>
        <v>0</v>
      </c>
      <c r="HG93" s="4">
        <f t="shared" si="253"/>
        <v>0</v>
      </c>
      <c r="HH93" s="4">
        <f t="shared" si="253"/>
        <v>0</v>
      </c>
      <c r="HI93" s="4">
        <f t="shared" si="253"/>
        <v>0</v>
      </c>
      <c r="HJ93" s="4">
        <f t="shared" si="253"/>
        <v>0</v>
      </c>
      <c r="HK93" s="4">
        <f t="shared" si="253"/>
        <v>0</v>
      </c>
      <c r="HL93" s="4">
        <f t="shared" si="253"/>
        <v>0</v>
      </c>
      <c r="HM93" s="4">
        <f t="shared" si="253"/>
        <v>0</v>
      </c>
      <c r="HN93" s="4">
        <f t="shared" si="253"/>
        <v>0</v>
      </c>
      <c r="HO93" s="4">
        <f t="shared" si="253"/>
        <v>0</v>
      </c>
      <c r="HP93" s="4">
        <f t="shared" si="253"/>
        <v>0</v>
      </c>
      <c r="HQ93" s="4">
        <f t="shared" si="253"/>
        <v>0</v>
      </c>
      <c r="HR93" s="4">
        <f t="shared" si="253"/>
        <v>0</v>
      </c>
      <c r="HS93" s="4">
        <f t="shared" si="253"/>
        <v>0</v>
      </c>
      <c r="HT93" s="4">
        <f t="shared" si="253"/>
        <v>0</v>
      </c>
      <c r="HU93" s="4">
        <f t="shared" si="253"/>
        <v>0</v>
      </c>
      <c r="HV93" s="4">
        <f t="shared" si="253"/>
        <v>0</v>
      </c>
      <c r="HW93" s="4">
        <f t="shared" si="253"/>
        <v>0</v>
      </c>
      <c r="HX93" s="4">
        <f t="shared" si="253"/>
        <v>0</v>
      </c>
      <c r="HY93" s="4">
        <f t="shared" si="253"/>
        <v>0</v>
      </c>
      <c r="HZ93" s="4">
        <f t="shared" si="253"/>
        <v>0</v>
      </c>
      <c r="IA93" s="4">
        <f t="shared" si="253"/>
        <v>0</v>
      </c>
      <c r="IB93" s="4">
        <f t="shared" si="253"/>
        <v>0</v>
      </c>
      <c r="IC93" s="4">
        <f t="shared" si="253"/>
        <v>0</v>
      </c>
      <c r="ID93" s="4">
        <f t="shared" si="253"/>
        <v>0</v>
      </c>
      <c r="IE93" s="4">
        <f t="shared" si="253"/>
        <v>0</v>
      </c>
      <c r="IF93" s="4">
        <f t="shared" si="253"/>
        <v>0</v>
      </c>
      <c r="IG93" s="4">
        <f t="shared" si="253"/>
        <v>0</v>
      </c>
      <c r="IH93" s="4">
        <f t="shared" si="253"/>
        <v>0</v>
      </c>
      <c r="II93" s="4">
        <f t="shared" si="253"/>
        <v>0</v>
      </c>
      <c r="IJ93" s="4">
        <f t="shared" si="253"/>
        <v>0</v>
      </c>
      <c r="IK93" s="4">
        <f t="shared" si="253"/>
        <v>0</v>
      </c>
      <c r="IL93" s="4">
        <f t="shared" si="253"/>
        <v>0</v>
      </c>
      <c r="IM93" s="4">
        <f t="shared" si="253"/>
        <v>0</v>
      </c>
      <c r="IN93" s="4">
        <f t="shared" si="253"/>
        <v>0</v>
      </c>
      <c r="IO93" s="4">
        <f t="shared" si="253"/>
        <v>0</v>
      </c>
      <c r="IP93" s="4">
        <f t="shared" si="253"/>
        <v>0</v>
      </c>
      <c r="IQ93" s="4">
        <f t="shared" si="253"/>
        <v>0</v>
      </c>
      <c r="IR93" s="4">
        <f t="shared" si="253"/>
        <v>0</v>
      </c>
      <c r="IS93" s="4">
        <f t="shared" si="253"/>
        <v>0</v>
      </c>
      <c r="IT93" s="4">
        <f t="shared" si="253"/>
        <v>0</v>
      </c>
      <c r="IU93" s="4">
        <f t="shared" si="253"/>
        <v>0</v>
      </c>
      <c r="IV93" s="4">
        <f t="shared" si="253"/>
        <v>0</v>
      </c>
      <c r="IW93" s="4">
        <f t="shared" si="253"/>
        <v>0</v>
      </c>
      <c r="IX93" s="4">
        <f t="shared" si="253"/>
        <v>0</v>
      </c>
      <c r="IY93" s="4">
        <f t="shared" ref="IY93:JC93" si="254">IY141</f>
        <v>0</v>
      </c>
      <c r="IZ93" s="4">
        <f t="shared" si="254"/>
        <v>0</v>
      </c>
      <c r="JA93" s="4">
        <f t="shared" si="254"/>
        <v>0</v>
      </c>
      <c r="JB93" s="4">
        <f t="shared" si="254"/>
        <v>0</v>
      </c>
      <c r="JC93" s="4">
        <f t="shared" si="254"/>
        <v>0</v>
      </c>
    </row>
    <row r="94" spans="1:263" x14ac:dyDescent="0.4">
      <c r="A94" s="4">
        <f t="shared" si="159"/>
        <v>0</v>
      </c>
      <c r="B94">
        <v>2037</v>
      </c>
      <c r="C94" s="4">
        <f t="shared" ref="C94:BN94" si="255">C142</f>
        <v>0</v>
      </c>
      <c r="D94" s="4">
        <f t="shared" si="255"/>
        <v>0</v>
      </c>
      <c r="E94" s="4">
        <f t="shared" si="255"/>
        <v>0</v>
      </c>
      <c r="F94" s="4">
        <f t="shared" si="255"/>
        <v>0</v>
      </c>
      <c r="G94" s="4">
        <f t="shared" si="255"/>
        <v>0</v>
      </c>
      <c r="H94" s="4">
        <f t="shared" si="255"/>
        <v>0</v>
      </c>
      <c r="I94" s="4">
        <f t="shared" si="255"/>
        <v>0</v>
      </c>
      <c r="J94" s="4">
        <f t="shared" si="255"/>
        <v>0</v>
      </c>
      <c r="K94" s="4">
        <f t="shared" si="255"/>
        <v>0</v>
      </c>
      <c r="L94" s="4">
        <f t="shared" si="255"/>
        <v>0</v>
      </c>
      <c r="M94" s="4">
        <f t="shared" si="255"/>
        <v>0</v>
      </c>
      <c r="N94" s="4">
        <f t="shared" si="255"/>
        <v>0</v>
      </c>
      <c r="O94" s="4">
        <f t="shared" si="255"/>
        <v>0</v>
      </c>
      <c r="P94" s="4">
        <f t="shared" si="255"/>
        <v>0</v>
      </c>
      <c r="Q94" s="4">
        <f t="shared" si="255"/>
        <v>0</v>
      </c>
      <c r="R94" s="4">
        <f t="shared" si="255"/>
        <v>0</v>
      </c>
      <c r="S94" s="4">
        <f t="shared" si="255"/>
        <v>0</v>
      </c>
      <c r="T94" s="4">
        <f t="shared" si="255"/>
        <v>0</v>
      </c>
      <c r="U94" s="4">
        <f t="shared" si="255"/>
        <v>0</v>
      </c>
      <c r="V94" s="4">
        <f t="shared" si="255"/>
        <v>0</v>
      </c>
      <c r="W94" s="4">
        <f t="shared" si="255"/>
        <v>0</v>
      </c>
      <c r="X94" s="4">
        <f t="shared" si="255"/>
        <v>0</v>
      </c>
      <c r="Y94" s="4">
        <f t="shared" si="255"/>
        <v>0</v>
      </c>
      <c r="Z94" s="4">
        <f t="shared" si="255"/>
        <v>0</v>
      </c>
      <c r="AA94" s="4">
        <f t="shared" si="255"/>
        <v>0</v>
      </c>
      <c r="AB94" s="4">
        <f t="shared" si="255"/>
        <v>0</v>
      </c>
      <c r="AC94" s="4">
        <f t="shared" si="255"/>
        <v>0</v>
      </c>
      <c r="AD94" s="4">
        <f t="shared" si="255"/>
        <v>0</v>
      </c>
      <c r="AE94" s="4">
        <f t="shared" si="255"/>
        <v>0</v>
      </c>
      <c r="AF94" s="4">
        <f t="shared" si="255"/>
        <v>0</v>
      </c>
      <c r="AG94" s="4">
        <f t="shared" si="255"/>
        <v>0</v>
      </c>
      <c r="AH94" s="4">
        <f t="shared" si="255"/>
        <v>0</v>
      </c>
      <c r="AI94" s="4">
        <f t="shared" si="255"/>
        <v>0</v>
      </c>
      <c r="AJ94" s="4">
        <f t="shared" si="255"/>
        <v>0</v>
      </c>
      <c r="AK94" s="4">
        <f t="shared" si="255"/>
        <v>0</v>
      </c>
      <c r="AL94" s="4">
        <f t="shared" si="255"/>
        <v>0</v>
      </c>
      <c r="AM94" s="4">
        <f t="shared" si="255"/>
        <v>0</v>
      </c>
      <c r="AN94" s="4">
        <f t="shared" si="255"/>
        <v>0</v>
      </c>
      <c r="AO94" s="4">
        <f t="shared" si="255"/>
        <v>0</v>
      </c>
      <c r="AP94" s="4">
        <f t="shared" si="255"/>
        <v>0</v>
      </c>
      <c r="AQ94" s="4">
        <f t="shared" si="255"/>
        <v>0</v>
      </c>
      <c r="AR94" s="4">
        <f t="shared" si="255"/>
        <v>0</v>
      </c>
      <c r="AS94" s="4">
        <f t="shared" si="255"/>
        <v>0</v>
      </c>
      <c r="AT94" s="4">
        <f t="shared" si="255"/>
        <v>0</v>
      </c>
      <c r="AU94" s="4">
        <f t="shared" si="255"/>
        <v>0</v>
      </c>
      <c r="AV94" s="4">
        <f t="shared" si="255"/>
        <v>0</v>
      </c>
      <c r="AW94" s="4">
        <f t="shared" si="255"/>
        <v>0</v>
      </c>
      <c r="AX94" s="4">
        <f t="shared" si="255"/>
        <v>0</v>
      </c>
      <c r="AY94" s="4">
        <f t="shared" si="255"/>
        <v>0</v>
      </c>
      <c r="AZ94" s="4">
        <f t="shared" si="255"/>
        <v>0</v>
      </c>
      <c r="BA94" s="4">
        <f t="shared" si="255"/>
        <v>0</v>
      </c>
      <c r="BB94" s="4">
        <f t="shared" si="255"/>
        <v>0</v>
      </c>
      <c r="BC94" s="4">
        <f t="shared" si="255"/>
        <v>0</v>
      </c>
      <c r="BD94" s="4">
        <f t="shared" si="255"/>
        <v>0</v>
      </c>
      <c r="BE94" s="4">
        <f t="shared" si="255"/>
        <v>0</v>
      </c>
      <c r="BF94" s="4">
        <f t="shared" si="255"/>
        <v>0</v>
      </c>
      <c r="BG94" s="4">
        <f t="shared" si="255"/>
        <v>0</v>
      </c>
      <c r="BH94" s="4">
        <f t="shared" si="255"/>
        <v>0</v>
      </c>
      <c r="BI94" s="4">
        <f t="shared" si="255"/>
        <v>0</v>
      </c>
      <c r="BJ94" s="4">
        <f t="shared" si="255"/>
        <v>0</v>
      </c>
      <c r="BK94" s="4">
        <f t="shared" si="255"/>
        <v>0</v>
      </c>
      <c r="BL94" s="4">
        <f t="shared" si="255"/>
        <v>0</v>
      </c>
      <c r="BM94" s="4">
        <f t="shared" si="255"/>
        <v>0</v>
      </c>
      <c r="BN94" s="4">
        <f t="shared" si="255"/>
        <v>0</v>
      </c>
      <c r="BO94" s="4">
        <f t="shared" ref="BO94:DZ94" si="256">BO142</f>
        <v>0</v>
      </c>
      <c r="BP94" s="4">
        <f t="shared" si="256"/>
        <v>0</v>
      </c>
      <c r="BQ94" s="4">
        <f t="shared" si="256"/>
        <v>0</v>
      </c>
      <c r="BR94" s="4">
        <f t="shared" si="256"/>
        <v>0</v>
      </c>
      <c r="BS94" s="4">
        <f t="shared" si="256"/>
        <v>0</v>
      </c>
      <c r="BT94" s="4">
        <f t="shared" si="256"/>
        <v>0</v>
      </c>
      <c r="BU94" s="4">
        <f t="shared" si="256"/>
        <v>0</v>
      </c>
      <c r="BV94" s="4">
        <f t="shared" si="256"/>
        <v>0</v>
      </c>
      <c r="BW94" s="4">
        <f t="shared" si="256"/>
        <v>0</v>
      </c>
      <c r="BX94" s="4">
        <f t="shared" si="256"/>
        <v>0</v>
      </c>
      <c r="BY94" s="4">
        <f t="shared" si="256"/>
        <v>0</v>
      </c>
      <c r="BZ94" s="4">
        <f t="shared" si="256"/>
        <v>0</v>
      </c>
      <c r="CA94" s="4">
        <f t="shared" si="256"/>
        <v>0</v>
      </c>
      <c r="CB94" s="4">
        <f t="shared" si="256"/>
        <v>0</v>
      </c>
      <c r="CC94" s="4">
        <f t="shared" si="256"/>
        <v>0</v>
      </c>
      <c r="CD94" s="4">
        <f t="shared" si="256"/>
        <v>0</v>
      </c>
      <c r="CE94" s="4">
        <f t="shared" si="256"/>
        <v>0</v>
      </c>
      <c r="CF94" s="4">
        <f t="shared" si="256"/>
        <v>0</v>
      </c>
      <c r="CG94" s="4">
        <f t="shared" si="256"/>
        <v>0</v>
      </c>
      <c r="CH94" s="4">
        <f t="shared" si="256"/>
        <v>0</v>
      </c>
      <c r="CI94" s="4">
        <f t="shared" si="256"/>
        <v>0</v>
      </c>
      <c r="CJ94" s="4">
        <f t="shared" si="256"/>
        <v>0</v>
      </c>
      <c r="CK94" s="4">
        <f t="shared" si="256"/>
        <v>0</v>
      </c>
      <c r="CL94" s="4">
        <f t="shared" si="256"/>
        <v>0</v>
      </c>
      <c r="CM94" s="4">
        <f t="shared" si="256"/>
        <v>0</v>
      </c>
      <c r="CN94" s="4">
        <f t="shared" si="256"/>
        <v>0</v>
      </c>
      <c r="CO94" s="4">
        <f t="shared" si="256"/>
        <v>0</v>
      </c>
      <c r="CP94" s="4">
        <f t="shared" si="256"/>
        <v>0</v>
      </c>
      <c r="CQ94" s="4">
        <f t="shared" si="256"/>
        <v>0</v>
      </c>
      <c r="CR94" s="4">
        <f t="shared" si="256"/>
        <v>0</v>
      </c>
      <c r="CS94" s="4">
        <f t="shared" si="256"/>
        <v>0</v>
      </c>
      <c r="CT94" s="4">
        <f t="shared" si="256"/>
        <v>0</v>
      </c>
      <c r="CU94" s="4">
        <f t="shared" si="256"/>
        <v>0</v>
      </c>
      <c r="CV94" s="4">
        <f t="shared" si="256"/>
        <v>0</v>
      </c>
      <c r="CW94" s="4">
        <f t="shared" si="256"/>
        <v>0</v>
      </c>
      <c r="CX94" s="4">
        <f t="shared" si="256"/>
        <v>0</v>
      </c>
      <c r="CY94" s="4">
        <f t="shared" si="256"/>
        <v>0</v>
      </c>
      <c r="CZ94" s="4">
        <f t="shared" si="256"/>
        <v>0</v>
      </c>
      <c r="DA94" s="4">
        <f t="shared" si="256"/>
        <v>0</v>
      </c>
      <c r="DB94" s="4">
        <f t="shared" si="256"/>
        <v>0</v>
      </c>
      <c r="DC94" s="4">
        <f t="shared" si="256"/>
        <v>0</v>
      </c>
      <c r="DD94" s="4">
        <f t="shared" si="256"/>
        <v>0</v>
      </c>
      <c r="DE94" s="4">
        <f t="shared" si="256"/>
        <v>0</v>
      </c>
      <c r="DF94" s="4">
        <f t="shared" si="256"/>
        <v>0</v>
      </c>
      <c r="DG94" s="4">
        <f t="shared" si="256"/>
        <v>0</v>
      </c>
      <c r="DH94" s="4">
        <f t="shared" si="256"/>
        <v>0</v>
      </c>
      <c r="DI94" s="4">
        <f t="shared" si="256"/>
        <v>0</v>
      </c>
      <c r="DJ94" s="4">
        <f t="shared" si="256"/>
        <v>0</v>
      </c>
      <c r="DK94" s="4">
        <f t="shared" si="256"/>
        <v>0</v>
      </c>
      <c r="DL94" s="4">
        <f t="shared" si="256"/>
        <v>0</v>
      </c>
      <c r="DM94" s="4">
        <f t="shared" si="256"/>
        <v>0</v>
      </c>
      <c r="DN94" s="4">
        <f t="shared" si="256"/>
        <v>0</v>
      </c>
      <c r="DO94" s="4">
        <f t="shared" si="256"/>
        <v>0</v>
      </c>
      <c r="DP94" s="4">
        <f t="shared" si="256"/>
        <v>0</v>
      </c>
      <c r="DQ94" s="4">
        <f t="shared" si="256"/>
        <v>0</v>
      </c>
      <c r="DR94" s="4">
        <f t="shared" si="256"/>
        <v>0</v>
      </c>
      <c r="DS94" s="4">
        <f t="shared" si="256"/>
        <v>0</v>
      </c>
      <c r="DT94" s="4">
        <f t="shared" si="256"/>
        <v>0</v>
      </c>
      <c r="DU94" s="4">
        <f t="shared" si="256"/>
        <v>0</v>
      </c>
      <c r="DV94" s="4">
        <f t="shared" si="256"/>
        <v>0</v>
      </c>
      <c r="DW94" s="4">
        <f t="shared" si="256"/>
        <v>0</v>
      </c>
      <c r="DX94" s="4">
        <f t="shared" si="256"/>
        <v>0</v>
      </c>
      <c r="DY94" s="4">
        <f t="shared" si="256"/>
        <v>0</v>
      </c>
      <c r="DZ94" s="4">
        <f t="shared" si="256"/>
        <v>0</v>
      </c>
      <c r="EA94" s="4">
        <f t="shared" ref="EA94:GL94" si="257">EA142</f>
        <v>0</v>
      </c>
      <c r="EB94" s="4">
        <f t="shared" si="257"/>
        <v>0</v>
      </c>
      <c r="EC94" s="4">
        <f t="shared" si="257"/>
        <v>0</v>
      </c>
      <c r="ED94" s="4">
        <f t="shared" si="257"/>
        <v>0</v>
      </c>
      <c r="EE94" s="4">
        <f t="shared" si="257"/>
        <v>0</v>
      </c>
      <c r="EF94" s="4">
        <f t="shared" si="257"/>
        <v>0</v>
      </c>
      <c r="EG94" s="4">
        <f t="shared" si="257"/>
        <v>0</v>
      </c>
      <c r="EH94" s="4">
        <f t="shared" si="257"/>
        <v>0</v>
      </c>
      <c r="EI94" s="4">
        <f t="shared" si="257"/>
        <v>0</v>
      </c>
      <c r="EJ94" s="4">
        <f t="shared" si="257"/>
        <v>0</v>
      </c>
      <c r="EK94" s="4">
        <f t="shared" si="257"/>
        <v>0</v>
      </c>
      <c r="EL94" s="4">
        <f t="shared" si="257"/>
        <v>0</v>
      </c>
      <c r="EM94" s="4">
        <f t="shared" si="257"/>
        <v>0</v>
      </c>
      <c r="EN94" s="4">
        <f t="shared" si="257"/>
        <v>0</v>
      </c>
      <c r="EO94" s="4">
        <f t="shared" si="257"/>
        <v>0</v>
      </c>
      <c r="EP94" s="4">
        <f t="shared" si="257"/>
        <v>0</v>
      </c>
      <c r="EQ94" s="4">
        <f t="shared" si="257"/>
        <v>0</v>
      </c>
      <c r="ER94" s="4">
        <f t="shared" si="257"/>
        <v>0</v>
      </c>
      <c r="ES94" s="4">
        <f t="shared" si="257"/>
        <v>0</v>
      </c>
      <c r="ET94" s="4">
        <f t="shared" si="257"/>
        <v>0</v>
      </c>
      <c r="EU94" s="4">
        <f t="shared" si="257"/>
        <v>0</v>
      </c>
      <c r="EV94" s="4">
        <f t="shared" si="257"/>
        <v>0</v>
      </c>
      <c r="EW94" s="4">
        <f t="shared" si="257"/>
        <v>0</v>
      </c>
      <c r="EX94" s="4">
        <f t="shared" si="257"/>
        <v>0</v>
      </c>
      <c r="EY94" s="4">
        <f t="shared" si="257"/>
        <v>0</v>
      </c>
      <c r="EZ94" s="4">
        <f t="shared" si="257"/>
        <v>0</v>
      </c>
      <c r="FA94" s="4">
        <f t="shared" si="257"/>
        <v>0</v>
      </c>
      <c r="FB94" s="4">
        <f t="shared" si="257"/>
        <v>0</v>
      </c>
      <c r="FC94" s="4">
        <f t="shared" si="257"/>
        <v>0</v>
      </c>
      <c r="FD94" s="4">
        <f t="shared" si="257"/>
        <v>0</v>
      </c>
      <c r="FE94" s="4">
        <f t="shared" si="257"/>
        <v>0</v>
      </c>
      <c r="FF94" s="4">
        <f t="shared" si="257"/>
        <v>0</v>
      </c>
      <c r="FG94" s="4">
        <f t="shared" si="257"/>
        <v>0</v>
      </c>
      <c r="FH94" s="4">
        <f t="shared" si="257"/>
        <v>0</v>
      </c>
      <c r="FI94" s="4">
        <f t="shared" si="257"/>
        <v>0</v>
      </c>
      <c r="FJ94" s="4">
        <f t="shared" si="257"/>
        <v>0</v>
      </c>
      <c r="FK94" s="4">
        <f t="shared" si="257"/>
        <v>0</v>
      </c>
      <c r="FL94" s="4">
        <f t="shared" si="257"/>
        <v>0</v>
      </c>
      <c r="FM94" s="4">
        <f t="shared" si="257"/>
        <v>0</v>
      </c>
      <c r="FN94" s="4">
        <f t="shared" si="257"/>
        <v>0</v>
      </c>
      <c r="FO94" s="4">
        <f t="shared" si="257"/>
        <v>0</v>
      </c>
      <c r="FP94" s="4">
        <f t="shared" si="257"/>
        <v>0</v>
      </c>
      <c r="FQ94" s="4">
        <f t="shared" si="257"/>
        <v>0</v>
      </c>
      <c r="FR94" s="4">
        <f t="shared" si="257"/>
        <v>0</v>
      </c>
      <c r="FS94" s="4">
        <f t="shared" si="257"/>
        <v>0</v>
      </c>
      <c r="FT94" s="4">
        <f t="shared" si="257"/>
        <v>0</v>
      </c>
      <c r="FU94" s="4">
        <f t="shared" si="257"/>
        <v>0</v>
      </c>
      <c r="FV94" s="4">
        <f t="shared" si="257"/>
        <v>0</v>
      </c>
      <c r="FW94" s="4">
        <f t="shared" si="257"/>
        <v>0</v>
      </c>
      <c r="FX94" s="4">
        <f t="shared" si="257"/>
        <v>0</v>
      </c>
      <c r="FY94" s="4">
        <f t="shared" si="257"/>
        <v>0</v>
      </c>
      <c r="FZ94" s="4">
        <f t="shared" si="257"/>
        <v>0</v>
      </c>
      <c r="GA94" s="4">
        <f t="shared" si="257"/>
        <v>0</v>
      </c>
      <c r="GB94" s="4">
        <f t="shared" si="257"/>
        <v>0</v>
      </c>
      <c r="GC94" s="4">
        <f t="shared" si="257"/>
        <v>0</v>
      </c>
      <c r="GD94" s="4">
        <f t="shared" si="257"/>
        <v>0</v>
      </c>
      <c r="GE94" s="4">
        <f t="shared" si="257"/>
        <v>0</v>
      </c>
      <c r="GF94" s="4">
        <f t="shared" si="257"/>
        <v>0</v>
      </c>
      <c r="GG94" s="4">
        <f t="shared" si="257"/>
        <v>0</v>
      </c>
      <c r="GH94" s="4">
        <f t="shared" si="257"/>
        <v>0</v>
      </c>
      <c r="GI94" s="4">
        <f t="shared" si="257"/>
        <v>0</v>
      </c>
      <c r="GJ94" s="4">
        <f t="shared" si="257"/>
        <v>0</v>
      </c>
      <c r="GK94" s="4">
        <f t="shared" si="257"/>
        <v>0</v>
      </c>
      <c r="GL94" s="4">
        <f t="shared" si="257"/>
        <v>0</v>
      </c>
      <c r="GM94" s="4">
        <f t="shared" ref="GM94:IX94" si="258">GM142</f>
        <v>0</v>
      </c>
      <c r="GN94" s="4">
        <f t="shared" si="258"/>
        <v>0</v>
      </c>
      <c r="GO94" s="4">
        <f t="shared" si="258"/>
        <v>0</v>
      </c>
      <c r="GP94" s="4">
        <f t="shared" si="258"/>
        <v>0</v>
      </c>
      <c r="GQ94" s="4">
        <f t="shared" si="258"/>
        <v>0</v>
      </c>
      <c r="GR94" s="4">
        <f t="shared" si="258"/>
        <v>0</v>
      </c>
      <c r="GS94" s="4">
        <f t="shared" si="258"/>
        <v>0</v>
      </c>
      <c r="GT94" s="4">
        <f t="shared" si="258"/>
        <v>0</v>
      </c>
      <c r="GU94" s="4">
        <f t="shared" si="258"/>
        <v>0</v>
      </c>
      <c r="GV94" s="4">
        <f t="shared" si="258"/>
        <v>0</v>
      </c>
      <c r="GW94" s="4">
        <f t="shared" si="258"/>
        <v>0</v>
      </c>
      <c r="GX94" s="4">
        <f t="shared" si="258"/>
        <v>0</v>
      </c>
      <c r="GY94" s="4">
        <f t="shared" si="258"/>
        <v>0</v>
      </c>
      <c r="GZ94" s="4">
        <f t="shared" si="258"/>
        <v>0</v>
      </c>
      <c r="HA94" s="4">
        <f t="shared" si="258"/>
        <v>0</v>
      </c>
      <c r="HB94" s="4">
        <f t="shared" si="258"/>
        <v>0</v>
      </c>
      <c r="HC94" s="4">
        <f t="shared" si="258"/>
        <v>0</v>
      </c>
      <c r="HD94" s="4">
        <f t="shared" si="258"/>
        <v>0</v>
      </c>
      <c r="HE94" s="4">
        <f t="shared" si="258"/>
        <v>0</v>
      </c>
      <c r="HF94" s="4">
        <f t="shared" si="258"/>
        <v>0</v>
      </c>
      <c r="HG94" s="4">
        <f t="shared" si="258"/>
        <v>0</v>
      </c>
      <c r="HH94" s="4">
        <f t="shared" si="258"/>
        <v>0</v>
      </c>
      <c r="HI94" s="4">
        <f t="shared" si="258"/>
        <v>0</v>
      </c>
      <c r="HJ94" s="4">
        <f t="shared" si="258"/>
        <v>0</v>
      </c>
      <c r="HK94" s="4">
        <f t="shared" si="258"/>
        <v>0</v>
      </c>
      <c r="HL94" s="4">
        <f t="shared" si="258"/>
        <v>0</v>
      </c>
      <c r="HM94" s="4">
        <f t="shared" si="258"/>
        <v>0</v>
      </c>
      <c r="HN94" s="4">
        <f t="shared" si="258"/>
        <v>0</v>
      </c>
      <c r="HO94" s="4">
        <f t="shared" si="258"/>
        <v>0</v>
      </c>
      <c r="HP94" s="4">
        <f t="shared" si="258"/>
        <v>0</v>
      </c>
      <c r="HQ94" s="4">
        <f t="shared" si="258"/>
        <v>0</v>
      </c>
      <c r="HR94" s="4">
        <f t="shared" si="258"/>
        <v>0</v>
      </c>
      <c r="HS94" s="4">
        <f t="shared" si="258"/>
        <v>0</v>
      </c>
      <c r="HT94" s="4">
        <f t="shared" si="258"/>
        <v>0</v>
      </c>
      <c r="HU94" s="4">
        <f t="shared" si="258"/>
        <v>0</v>
      </c>
      <c r="HV94" s="4">
        <f t="shared" si="258"/>
        <v>0</v>
      </c>
      <c r="HW94" s="4">
        <f t="shared" si="258"/>
        <v>0</v>
      </c>
      <c r="HX94" s="4">
        <f t="shared" si="258"/>
        <v>0</v>
      </c>
      <c r="HY94" s="4">
        <f t="shared" si="258"/>
        <v>0</v>
      </c>
      <c r="HZ94" s="4">
        <f t="shared" si="258"/>
        <v>0</v>
      </c>
      <c r="IA94" s="4">
        <f t="shared" si="258"/>
        <v>0</v>
      </c>
      <c r="IB94" s="4">
        <f t="shared" si="258"/>
        <v>0</v>
      </c>
      <c r="IC94" s="4">
        <f t="shared" si="258"/>
        <v>0</v>
      </c>
      <c r="ID94" s="4">
        <f t="shared" si="258"/>
        <v>0</v>
      </c>
      <c r="IE94" s="4">
        <f t="shared" si="258"/>
        <v>0</v>
      </c>
      <c r="IF94" s="4">
        <f t="shared" si="258"/>
        <v>0</v>
      </c>
      <c r="IG94" s="4">
        <f t="shared" si="258"/>
        <v>0</v>
      </c>
      <c r="IH94" s="4">
        <f t="shared" si="258"/>
        <v>0</v>
      </c>
      <c r="II94" s="4">
        <f t="shared" si="258"/>
        <v>0</v>
      </c>
      <c r="IJ94" s="4">
        <f t="shared" si="258"/>
        <v>0</v>
      </c>
      <c r="IK94" s="4">
        <f t="shared" si="258"/>
        <v>0</v>
      </c>
      <c r="IL94" s="4">
        <f t="shared" si="258"/>
        <v>0</v>
      </c>
      <c r="IM94" s="4">
        <f t="shared" si="258"/>
        <v>0</v>
      </c>
      <c r="IN94" s="4">
        <f t="shared" si="258"/>
        <v>0</v>
      </c>
      <c r="IO94" s="4">
        <f t="shared" si="258"/>
        <v>0</v>
      </c>
      <c r="IP94" s="4">
        <f t="shared" si="258"/>
        <v>0</v>
      </c>
      <c r="IQ94" s="4">
        <f t="shared" si="258"/>
        <v>0</v>
      </c>
      <c r="IR94" s="4">
        <f t="shared" si="258"/>
        <v>0</v>
      </c>
      <c r="IS94" s="4">
        <f t="shared" si="258"/>
        <v>0</v>
      </c>
      <c r="IT94" s="4">
        <f t="shared" si="258"/>
        <v>0</v>
      </c>
      <c r="IU94" s="4">
        <f t="shared" si="258"/>
        <v>0</v>
      </c>
      <c r="IV94" s="4">
        <f t="shared" si="258"/>
        <v>0</v>
      </c>
      <c r="IW94" s="4">
        <f t="shared" si="258"/>
        <v>0</v>
      </c>
      <c r="IX94" s="4">
        <f t="shared" si="258"/>
        <v>0</v>
      </c>
      <c r="IY94" s="4">
        <f t="shared" ref="IY94:JC94" si="259">IY142</f>
        <v>0</v>
      </c>
      <c r="IZ94" s="4">
        <f t="shared" si="259"/>
        <v>0</v>
      </c>
      <c r="JA94" s="4">
        <f t="shared" si="259"/>
        <v>0</v>
      </c>
      <c r="JB94" s="4">
        <f t="shared" si="259"/>
        <v>0</v>
      </c>
      <c r="JC94" s="4">
        <f t="shared" si="259"/>
        <v>0</v>
      </c>
    </row>
    <row r="95" spans="1:263" x14ac:dyDescent="0.4">
      <c r="A95" s="4">
        <f t="shared" si="159"/>
        <v>0</v>
      </c>
      <c r="B95">
        <v>2038</v>
      </c>
      <c r="C95" s="4">
        <f t="shared" ref="C95:BN95" si="260">C143</f>
        <v>0</v>
      </c>
      <c r="D95" s="4">
        <f t="shared" si="260"/>
        <v>0</v>
      </c>
      <c r="E95" s="4">
        <f t="shared" si="260"/>
        <v>0</v>
      </c>
      <c r="F95" s="4">
        <f t="shared" si="260"/>
        <v>0</v>
      </c>
      <c r="G95" s="4">
        <f t="shared" si="260"/>
        <v>0</v>
      </c>
      <c r="H95" s="4">
        <f t="shared" si="260"/>
        <v>0</v>
      </c>
      <c r="I95" s="4">
        <f t="shared" si="260"/>
        <v>0</v>
      </c>
      <c r="J95" s="4">
        <f t="shared" si="260"/>
        <v>0</v>
      </c>
      <c r="K95" s="4">
        <f t="shared" si="260"/>
        <v>0</v>
      </c>
      <c r="L95" s="4">
        <f t="shared" si="260"/>
        <v>0</v>
      </c>
      <c r="M95" s="4">
        <f t="shared" si="260"/>
        <v>0</v>
      </c>
      <c r="N95" s="4">
        <f t="shared" si="260"/>
        <v>0</v>
      </c>
      <c r="O95" s="4">
        <f t="shared" si="260"/>
        <v>0</v>
      </c>
      <c r="P95" s="4">
        <f t="shared" si="260"/>
        <v>0</v>
      </c>
      <c r="Q95" s="4">
        <f t="shared" si="260"/>
        <v>0</v>
      </c>
      <c r="R95" s="4">
        <f t="shared" si="260"/>
        <v>0</v>
      </c>
      <c r="S95" s="4">
        <f t="shared" si="260"/>
        <v>0</v>
      </c>
      <c r="T95" s="4">
        <f t="shared" si="260"/>
        <v>0</v>
      </c>
      <c r="U95" s="4">
        <f t="shared" si="260"/>
        <v>0</v>
      </c>
      <c r="V95" s="4">
        <f t="shared" si="260"/>
        <v>0</v>
      </c>
      <c r="W95" s="4">
        <f t="shared" si="260"/>
        <v>0</v>
      </c>
      <c r="X95" s="4">
        <f t="shared" si="260"/>
        <v>0</v>
      </c>
      <c r="Y95" s="4">
        <f t="shared" si="260"/>
        <v>0</v>
      </c>
      <c r="Z95" s="4">
        <f t="shared" si="260"/>
        <v>0</v>
      </c>
      <c r="AA95" s="4">
        <f t="shared" si="260"/>
        <v>0</v>
      </c>
      <c r="AB95" s="4">
        <f t="shared" si="260"/>
        <v>0</v>
      </c>
      <c r="AC95" s="4">
        <f t="shared" si="260"/>
        <v>0</v>
      </c>
      <c r="AD95" s="4">
        <f t="shared" si="260"/>
        <v>0</v>
      </c>
      <c r="AE95" s="4">
        <f t="shared" si="260"/>
        <v>0</v>
      </c>
      <c r="AF95" s="4">
        <f t="shared" si="260"/>
        <v>0</v>
      </c>
      <c r="AG95" s="4">
        <f t="shared" si="260"/>
        <v>0</v>
      </c>
      <c r="AH95" s="4">
        <f t="shared" si="260"/>
        <v>0</v>
      </c>
      <c r="AI95" s="4">
        <f t="shared" si="260"/>
        <v>0</v>
      </c>
      <c r="AJ95" s="4">
        <f t="shared" si="260"/>
        <v>0</v>
      </c>
      <c r="AK95" s="4">
        <f t="shared" si="260"/>
        <v>0</v>
      </c>
      <c r="AL95" s="4">
        <f t="shared" si="260"/>
        <v>0</v>
      </c>
      <c r="AM95" s="4">
        <f t="shared" si="260"/>
        <v>0</v>
      </c>
      <c r="AN95" s="4">
        <f t="shared" si="260"/>
        <v>0</v>
      </c>
      <c r="AO95" s="4">
        <f t="shared" si="260"/>
        <v>0</v>
      </c>
      <c r="AP95" s="4">
        <f t="shared" si="260"/>
        <v>0</v>
      </c>
      <c r="AQ95" s="4">
        <f t="shared" si="260"/>
        <v>0</v>
      </c>
      <c r="AR95" s="4">
        <f t="shared" si="260"/>
        <v>0</v>
      </c>
      <c r="AS95" s="4">
        <f t="shared" si="260"/>
        <v>0</v>
      </c>
      <c r="AT95" s="4">
        <f t="shared" si="260"/>
        <v>0</v>
      </c>
      <c r="AU95" s="4">
        <f t="shared" si="260"/>
        <v>0</v>
      </c>
      <c r="AV95" s="4">
        <f t="shared" si="260"/>
        <v>0</v>
      </c>
      <c r="AW95" s="4">
        <f t="shared" si="260"/>
        <v>0</v>
      </c>
      <c r="AX95" s="4">
        <f t="shared" si="260"/>
        <v>0</v>
      </c>
      <c r="AY95" s="4">
        <f t="shared" si="260"/>
        <v>0</v>
      </c>
      <c r="AZ95" s="4">
        <f t="shared" si="260"/>
        <v>0</v>
      </c>
      <c r="BA95" s="4">
        <f t="shared" si="260"/>
        <v>0</v>
      </c>
      <c r="BB95" s="4">
        <f t="shared" si="260"/>
        <v>0</v>
      </c>
      <c r="BC95" s="4">
        <f t="shared" si="260"/>
        <v>0</v>
      </c>
      <c r="BD95" s="4">
        <f t="shared" si="260"/>
        <v>0</v>
      </c>
      <c r="BE95" s="4">
        <f t="shared" si="260"/>
        <v>0</v>
      </c>
      <c r="BF95" s="4">
        <f t="shared" si="260"/>
        <v>0</v>
      </c>
      <c r="BG95" s="4">
        <f t="shared" si="260"/>
        <v>0</v>
      </c>
      <c r="BH95" s="4">
        <f t="shared" si="260"/>
        <v>0</v>
      </c>
      <c r="BI95" s="4">
        <f t="shared" si="260"/>
        <v>0</v>
      </c>
      <c r="BJ95" s="4">
        <f t="shared" si="260"/>
        <v>0</v>
      </c>
      <c r="BK95" s="4">
        <f t="shared" si="260"/>
        <v>0</v>
      </c>
      <c r="BL95" s="4">
        <f t="shared" si="260"/>
        <v>0</v>
      </c>
      <c r="BM95" s="4">
        <f t="shared" si="260"/>
        <v>0</v>
      </c>
      <c r="BN95" s="4">
        <f t="shared" si="260"/>
        <v>0</v>
      </c>
      <c r="BO95" s="4">
        <f t="shared" ref="BO95:DZ95" si="261">BO143</f>
        <v>0</v>
      </c>
      <c r="BP95" s="4">
        <f t="shared" si="261"/>
        <v>0</v>
      </c>
      <c r="BQ95" s="4">
        <f t="shared" si="261"/>
        <v>0</v>
      </c>
      <c r="BR95" s="4">
        <f t="shared" si="261"/>
        <v>0</v>
      </c>
      <c r="BS95" s="4">
        <f t="shared" si="261"/>
        <v>0</v>
      </c>
      <c r="BT95" s="4">
        <f t="shared" si="261"/>
        <v>0</v>
      </c>
      <c r="BU95" s="4">
        <f t="shared" si="261"/>
        <v>0</v>
      </c>
      <c r="BV95" s="4">
        <f t="shared" si="261"/>
        <v>0</v>
      </c>
      <c r="BW95" s="4">
        <f t="shared" si="261"/>
        <v>0</v>
      </c>
      <c r="BX95" s="4">
        <f t="shared" si="261"/>
        <v>0</v>
      </c>
      <c r="BY95" s="4">
        <f t="shared" si="261"/>
        <v>0</v>
      </c>
      <c r="BZ95" s="4">
        <f t="shared" si="261"/>
        <v>0</v>
      </c>
      <c r="CA95" s="4">
        <f t="shared" si="261"/>
        <v>0</v>
      </c>
      <c r="CB95" s="4">
        <f t="shared" si="261"/>
        <v>0</v>
      </c>
      <c r="CC95" s="4">
        <f t="shared" si="261"/>
        <v>0</v>
      </c>
      <c r="CD95" s="4">
        <f t="shared" si="261"/>
        <v>0</v>
      </c>
      <c r="CE95" s="4">
        <f t="shared" si="261"/>
        <v>0</v>
      </c>
      <c r="CF95" s="4">
        <f t="shared" si="261"/>
        <v>0</v>
      </c>
      <c r="CG95" s="4">
        <f t="shared" si="261"/>
        <v>0</v>
      </c>
      <c r="CH95" s="4">
        <f t="shared" si="261"/>
        <v>0</v>
      </c>
      <c r="CI95" s="4">
        <f t="shared" si="261"/>
        <v>0</v>
      </c>
      <c r="CJ95" s="4">
        <f t="shared" si="261"/>
        <v>0</v>
      </c>
      <c r="CK95" s="4">
        <f t="shared" si="261"/>
        <v>0</v>
      </c>
      <c r="CL95" s="4">
        <f t="shared" si="261"/>
        <v>0</v>
      </c>
      <c r="CM95" s="4">
        <f t="shared" si="261"/>
        <v>0</v>
      </c>
      <c r="CN95" s="4">
        <f t="shared" si="261"/>
        <v>0</v>
      </c>
      <c r="CO95" s="4">
        <f t="shared" si="261"/>
        <v>0</v>
      </c>
      <c r="CP95" s="4">
        <f t="shared" si="261"/>
        <v>0</v>
      </c>
      <c r="CQ95" s="4">
        <f t="shared" si="261"/>
        <v>0</v>
      </c>
      <c r="CR95" s="4">
        <f t="shared" si="261"/>
        <v>0</v>
      </c>
      <c r="CS95" s="4">
        <f t="shared" si="261"/>
        <v>0</v>
      </c>
      <c r="CT95" s="4">
        <f t="shared" si="261"/>
        <v>0</v>
      </c>
      <c r="CU95" s="4">
        <f t="shared" si="261"/>
        <v>0</v>
      </c>
      <c r="CV95" s="4">
        <f t="shared" si="261"/>
        <v>0</v>
      </c>
      <c r="CW95" s="4">
        <f t="shared" si="261"/>
        <v>0</v>
      </c>
      <c r="CX95" s="4">
        <f t="shared" si="261"/>
        <v>0</v>
      </c>
      <c r="CY95" s="4">
        <f t="shared" si="261"/>
        <v>0</v>
      </c>
      <c r="CZ95" s="4">
        <f t="shared" si="261"/>
        <v>0</v>
      </c>
      <c r="DA95" s="4">
        <f t="shared" si="261"/>
        <v>0</v>
      </c>
      <c r="DB95" s="4">
        <f t="shared" si="261"/>
        <v>0</v>
      </c>
      <c r="DC95" s="4">
        <f t="shared" si="261"/>
        <v>0</v>
      </c>
      <c r="DD95" s="4">
        <f t="shared" si="261"/>
        <v>0</v>
      </c>
      <c r="DE95" s="4">
        <f t="shared" si="261"/>
        <v>0</v>
      </c>
      <c r="DF95" s="4">
        <f t="shared" si="261"/>
        <v>0</v>
      </c>
      <c r="DG95" s="4">
        <f t="shared" si="261"/>
        <v>0</v>
      </c>
      <c r="DH95" s="4">
        <f t="shared" si="261"/>
        <v>0</v>
      </c>
      <c r="DI95" s="4">
        <f t="shared" si="261"/>
        <v>0</v>
      </c>
      <c r="DJ95" s="4">
        <f t="shared" si="261"/>
        <v>0</v>
      </c>
      <c r="DK95" s="4">
        <f t="shared" si="261"/>
        <v>0</v>
      </c>
      <c r="DL95" s="4">
        <f t="shared" si="261"/>
        <v>0</v>
      </c>
      <c r="DM95" s="4">
        <f t="shared" si="261"/>
        <v>0</v>
      </c>
      <c r="DN95" s="4">
        <f t="shared" si="261"/>
        <v>0</v>
      </c>
      <c r="DO95" s="4">
        <f t="shared" si="261"/>
        <v>0</v>
      </c>
      <c r="DP95" s="4">
        <f t="shared" si="261"/>
        <v>0</v>
      </c>
      <c r="DQ95" s="4">
        <f t="shared" si="261"/>
        <v>0</v>
      </c>
      <c r="DR95" s="4">
        <f t="shared" si="261"/>
        <v>0</v>
      </c>
      <c r="DS95" s="4">
        <f t="shared" si="261"/>
        <v>0</v>
      </c>
      <c r="DT95" s="4">
        <f t="shared" si="261"/>
        <v>0</v>
      </c>
      <c r="DU95" s="4">
        <f t="shared" si="261"/>
        <v>0</v>
      </c>
      <c r="DV95" s="4">
        <f t="shared" si="261"/>
        <v>0</v>
      </c>
      <c r="DW95" s="4">
        <f t="shared" si="261"/>
        <v>0</v>
      </c>
      <c r="DX95" s="4">
        <f t="shared" si="261"/>
        <v>0</v>
      </c>
      <c r="DY95" s="4">
        <f t="shared" si="261"/>
        <v>0</v>
      </c>
      <c r="DZ95" s="4">
        <f t="shared" si="261"/>
        <v>0</v>
      </c>
      <c r="EA95" s="4">
        <f t="shared" ref="EA95:GL95" si="262">EA143</f>
        <v>0</v>
      </c>
      <c r="EB95" s="4">
        <f t="shared" si="262"/>
        <v>0</v>
      </c>
      <c r="EC95" s="4">
        <f t="shared" si="262"/>
        <v>0</v>
      </c>
      <c r="ED95" s="4">
        <f t="shared" si="262"/>
        <v>0</v>
      </c>
      <c r="EE95" s="4">
        <f t="shared" si="262"/>
        <v>0</v>
      </c>
      <c r="EF95" s="4">
        <f t="shared" si="262"/>
        <v>0</v>
      </c>
      <c r="EG95" s="4">
        <f t="shared" si="262"/>
        <v>0</v>
      </c>
      <c r="EH95" s="4">
        <f t="shared" si="262"/>
        <v>0</v>
      </c>
      <c r="EI95" s="4">
        <f t="shared" si="262"/>
        <v>0</v>
      </c>
      <c r="EJ95" s="4">
        <f t="shared" si="262"/>
        <v>0</v>
      </c>
      <c r="EK95" s="4">
        <f t="shared" si="262"/>
        <v>0</v>
      </c>
      <c r="EL95" s="4">
        <f t="shared" si="262"/>
        <v>0</v>
      </c>
      <c r="EM95" s="4">
        <f t="shared" si="262"/>
        <v>0</v>
      </c>
      <c r="EN95" s="4">
        <f t="shared" si="262"/>
        <v>0</v>
      </c>
      <c r="EO95" s="4">
        <f t="shared" si="262"/>
        <v>0</v>
      </c>
      <c r="EP95" s="4">
        <f t="shared" si="262"/>
        <v>0</v>
      </c>
      <c r="EQ95" s="4">
        <f t="shared" si="262"/>
        <v>0</v>
      </c>
      <c r="ER95" s="4">
        <f t="shared" si="262"/>
        <v>0</v>
      </c>
      <c r="ES95" s="4">
        <f t="shared" si="262"/>
        <v>0</v>
      </c>
      <c r="ET95" s="4">
        <f t="shared" si="262"/>
        <v>0</v>
      </c>
      <c r="EU95" s="4">
        <f t="shared" si="262"/>
        <v>0</v>
      </c>
      <c r="EV95" s="4">
        <f t="shared" si="262"/>
        <v>0</v>
      </c>
      <c r="EW95" s="4">
        <f t="shared" si="262"/>
        <v>0</v>
      </c>
      <c r="EX95" s="4">
        <f t="shared" si="262"/>
        <v>0</v>
      </c>
      <c r="EY95" s="4">
        <f t="shared" si="262"/>
        <v>0</v>
      </c>
      <c r="EZ95" s="4">
        <f t="shared" si="262"/>
        <v>0</v>
      </c>
      <c r="FA95" s="4">
        <f t="shared" si="262"/>
        <v>0</v>
      </c>
      <c r="FB95" s="4">
        <f t="shared" si="262"/>
        <v>0</v>
      </c>
      <c r="FC95" s="4">
        <f t="shared" si="262"/>
        <v>0</v>
      </c>
      <c r="FD95" s="4">
        <f t="shared" si="262"/>
        <v>0</v>
      </c>
      <c r="FE95" s="4">
        <f t="shared" si="262"/>
        <v>0</v>
      </c>
      <c r="FF95" s="4">
        <f t="shared" si="262"/>
        <v>0</v>
      </c>
      <c r="FG95" s="4">
        <f t="shared" si="262"/>
        <v>0</v>
      </c>
      <c r="FH95" s="4">
        <f t="shared" si="262"/>
        <v>0</v>
      </c>
      <c r="FI95" s="4">
        <f t="shared" si="262"/>
        <v>0</v>
      </c>
      <c r="FJ95" s="4">
        <f t="shared" si="262"/>
        <v>0</v>
      </c>
      <c r="FK95" s="4">
        <f t="shared" si="262"/>
        <v>0</v>
      </c>
      <c r="FL95" s="4">
        <f t="shared" si="262"/>
        <v>0</v>
      </c>
      <c r="FM95" s="4">
        <f t="shared" si="262"/>
        <v>0</v>
      </c>
      <c r="FN95" s="4">
        <f t="shared" si="262"/>
        <v>0</v>
      </c>
      <c r="FO95" s="4">
        <f t="shared" si="262"/>
        <v>0</v>
      </c>
      <c r="FP95" s="4">
        <f t="shared" si="262"/>
        <v>0</v>
      </c>
      <c r="FQ95" s="4">
        <f t="shared" si="262"/>
        <v>0</v>
      </c>
      <c r="FR95" s="4">
        <f t="shared" si="262"/>
        <v>0</v>
      </c>
      <c r="FS95" s="4">
        <f t="shared" si="262"/>
        <v>0</v>
      </c>
      <c r="FT95" s="4">
        <f t="shared" si="262"/>
        <v>0</v>
      </c>
      <c r="FU95" s="4">
        <f t="shared" si="262"/>
        <v>0</v>
      </c>
      <c r="FV95" s="4">
        <f t="shared" si="262"/>
        <v>0</v>
      </c>
      <c r="FW95" s="4">
        <f t="shared" si="262"/>
        <v>0</v>
      </c>
      <c r="FX95" s="4">
        <f t="shared" si="262"/>
        <v>0</v>
      </c>
      <c r="FY95" s="4">
        <f t="shared" si="262"/>
        <v>0</v>
      </c>
      <c r="FZ95" s="4">
        <f t="shared" si="262"/>
        <v>0</v>
      </c>
      <c r="GA95" s="4">
        <f t="shared" si="262"/>
        <v>0</v>
      </c>
      <c r="GB95" s="4">
        <f t="shared" si="262"/>
        <v>0</v>
      </c>
      <c r="GC95" s="4">
        <f t="shared" si="262"/>
        <v>0</v>
      </c>
      <c r="GD95" s="4">
        <f t="shared" si="262"/>
        <v>0</v>
      </c>
      <c r="GE95" s="4">
        <f t="shared" si="262"/>
        <v>0</v>
      </c>
      <c r="GF95" s="4">
        <f t="shared" si="262"/>
        <v>0</v>
      </c>
      <c r="GG95" s="4">
        <f t="shared" si="262"/>
        <v>0</v>
      </c>
      <c r="GH95" s="4">
        <f t="shared" si="262"/>
        <v>0</v>
      </c>
      <c r="GI95" s="4">
        <f t="shared" si="262"/>
        <v>0</v>
      </c>
      <c r="GJ95" s="4">
        <f t="shared" si="262"/>
        <v>0</v>
      </c>
      <c r="GK95" s="4">
        <f t="shared" si="262"/>
        <v>0</v>
      </c>
      <c r="GL95" s="4">
        <f t="shared" si="262"/>
        <v>0</v>
      </c>
      <c r="GM95" s="4">
        <f t="shared" ref="GM95:IX95" si="263">GM143</f>
        <v>0</v>
      </c>
      <c r="GN95" s="4">
        <f t="shared" si="263"/>
        <v>0</v>
      </c>
      <c r="GO95" s="4">
        <f t="shared" si="263"/>
        <v>0</v>
      </c>
      <c r="GP95" s="4">
        <f t="shared" si="263"/>
        <v>0</v>
      </c>
      <c r="GQ95" s="4">
        <f t="shared" si="263"/>
        <v>0</v>
      </c>
      <c r="GR95" s="4">
        <f t="shared" si="263"/>
        <v>0</v>
      </c>
      <c r="GS95" s="4">
        <f t="shared" si="263"/>
        <v>0</v>
      </c>
      <c r="GT95" s="4">
        <f t="shared" si="263"/>
        <v>0</v>
      </c>
      <c r="GU95" s="4">
        <f t="shared" si="263"/>
        <v>0</v>
      </c>
      <c r="GV95" s="4">
        <f t="shared" si="263"/>
        <v>0</v>
      </c>
      <c r="GW95" s="4">
        <f t="shared" si="263"/>
        <v>0</v>
      </c>
      <c r="GX95" s="4">
        <f t="shared" si="263"/>
        <v>0</v>
      </c>
      <c r="GY95" s="4">
        <f t="shared" si="263"/>
        <v>0</v>
      </c>
      <c r="GZ95" s="4">
        <f t="shared" si="263"/>
        <v>0</v>
      </c>
      <c r="HA95" s="4">
        <f t="shared" si="263"/>
        <v>0</v>
      </c>
      <c r="HB95" s="4">
        <f t="shared" si="263"/>
        <v>0</v>
      </c>
      <c r="HC95" s="4">
        <f t="shared" si="263"/>
        <v>0</v>
      </c>
      <c r="HD95" s="4">
        <f t="shared" si="263"/>
        <v>0</v>
      </c>
      <c r="HE95" s="4">
        <f t="shared" si="263"/>
        <v>0</v>
      </c>
      <c r="HF95" s="4">
        <f t="shared" si="263"/>
        <v>0</v>
      </c>
      <c r="HG95" s="4">
        <f t="shared" si="263"/>
        <v>0</v>
      </c>
      <c r="HH95" s="4">
        <f t="shared" si="263"/>
        <v>0</v>
      </c>
      <c r="HI95" s="4">
        <f t="shared" si="263"/>
        <v>0</v>
      </c>
      <c r="HJ95" s="4">
        <f t="shared" si="263"/>
        <v>0</v>
      </c>
      <c r="HK95" s="4">
        <f t="shared" si="263"/>
        <v>0</v>
      </c>
      <c r="HL95" s="4">
        <f t="shared" si="263"/>
        <v>0</v>
      </c>
      <c r="HM95" s="4">
        <f t="shared" si="263"/>
        <v>0</v>
      </c>
      <c r="HN95" s="4">
        <f t="shared" si="263"/>
        <v>0</v>
      </c>
      <c r="HO95" s="4">
        <f t="shared" si="263"/>
        <v>0</v>
      </c>
      <c r="HP95" s="4">
        <f t="shared" si="263"/>
        <v>0</v>
      </c>
      <c r="HQ95" s="4">
        <f t="shared" si="263"/>
        <v>0</v>
      </c>
      <c r="HR95" s="4">
        <f t="shared" si="263"/>
        <v>0</v>
      </c>
      <c r="HS95" s="4">
        <f t="shared" si="263"/>
        <v>0</v>
      </c>
      <c r="HT95" s="4">
        <f t="shared" si="263"/>
        <v>0</v>
      </c>
      <c r="HU95" s="4">
        <f t="shared" si="263"/>
        <v>0</v>
      </c>
      <c r="HV95" s="4">
        <f t="shared" si="263"/>
        <v>0</v>
      </c>
      <c r="HW95" s="4">
        <f t="shared" si="263"/>
        <v>0</v>
      </c>
      <c r="HX95" s="4">
        <f t="shared" si="263"/>
        <v>0</v>
      </c>
      <c r="HY95" s="4">
        <f t="shared" si="263"/>
        <v>0</v>
      </c>
      <c r="HZ95" s="4">
        <f t="shared" si="263"/>
        <v>0</v>
      </c>
      <c r="IA95" s="4">
        <f t="shared" si="263"/>
        <v>0</v>
      </c>
      <c r="IB95" s="4">
        <f t="shared" si="263"/>
        <v>0</v>
      </c>
      <c r="IC95" s="4">
        <f t="shared" si="263"/>
        <v>0</v>
      </c>
      <c r="ID95" s="4">
        <f t="shared" si="263"/>
        <v>0</v>
      </c>
      <c r="IE95" s="4">
        <f t="shared" si="263"/>
        <v>0</v>
      </c>
      <c r="IF95" s="4">
        <f t="shared" si="263"/>
        <v>0</v>
      </c>
      <c r="IG95" s="4">
        <f t="shared" si="263"/>
        <v>0</v>
      </c>
      <c r="IH95" s="4">
        <f t="shared" si="263"/>
        <v>0</v>
      </c>
      <c r="II95" s="4">
        <f t="shared" si="263"/>
        <v>0</v>
      </c>
      <c r="IJ95" s="4">
        <f t="shared" si="263"/>
        <v>0</v>
      </c>
      <c r="IK95" s="4">
        <f t="shared" si="263"/>
        <v>0</v>
      </c>
      <c r="IL95" s="4">
        <f t="shared" si="263"/>
        <v>0</v>
      </c>
      <c r="IM95" s="4">
        <f t="shared" si="263"/>
        <v>0</v>
      </c>
      <c r="IN95" s="4">
        <f t="shared" si="263"/>
        <v>0</v>
      </c>
      <c r="IO95" s="4">
        <f t="shared" si="263"/>
        <v>0</v>
      </c>
      <c r="IP95" s="4">
        <f t="shared" si="263"/>
        <v>0</v>
      </c>
      <c r="IQ95" s="4">
        <f t="shared" si="263"/>
        <v>0</v>
      </c>
      <c r="IR95" s="4">
        <f t="shared" si="263"/>
        <v>0</v>
      </c>
      <c r="IS95" s="4">
        <f t="shared" si="263"/>
        <v>0</v>
      </c>
      <c r="IT95" s="4">
        <f t="shared" si="263"/>
        <v>0</v>
      </c>
      <c r="IU95" s="4">
        <f t="shared" si="263"/>
        <v>0</v>
      </c>
      <c r="IV95" s="4">
        <f t="shared" si="263"/>
        <v>0</v>
      </c>
      <c r="IW95" s="4">
        <f t="shared" si="263"/>
        <v>0</v>
      </c>
      <c r="IX95" s="4">
        <f t="shared" si="263"/>
        <v>0</v>
      </c>
      <c r="IY95" s="4">
        <f t="shared" ref="IY95:JC95" si="264">IY143</f>
        <v>0</v>
      </c>
      <c r="IZ95" s="4">
        <f t="shared" si="264"/>
        <v>0</v>
      </c>
      <c r="JA95" s="4">
        <f t="shared" si="264"/>
        <v>0</v>
      </c>
      <c r="JB95" s="4">
        <f t="shared" si="264"/>
        <v>0</v>
      </c>
      <c r="JC95" s="4">
        <f t="shared" si="264"/>
        <v>0</v>
      </c>
    </row>
    <row r="97" spans="1:263" ht="35.6" x14ac:dyDescent="0.9">
      <c r="B97" s="3" t="s">
        <v>284</v>
      </c>
    </row>
    <row r="98" spans="1:263" x14ac:dyDescent="0.4">
      <c r="A98" t="s">
        <v>272</v>
      </c>
      <c r="B98" t="s">
        <v>0</v>
      </c>
      <c r="C98" t="s">
        <v>1</v>
      </c>
      <c r="D98" t="s">
        <v>2</v>
      </c>
      <c r="E98" t="s">
        <v>3</v>
      </c>
      <c r="F98" t="s">
        <v>4</v>
      </c>
      <c r="G98" t="s">
        <v>5</v>
      </c>
      <c r="H98" t="s">
        <v>6</v>
      </c>
      <c r="I98" t="s">
        <v>7</v>
      </c>
      <c r="J98" t="s">
        <v>8</v>
      </c>
      <c r="K98" t="s">
        <v>9</v>
      </c>
      <c r="L98" t="s">
        <v>10</v>
      </c>
      <c r="M98" t="s">
        <v>11</v>
      </c>
      <c r="N98" t="s">
        <v>12</v>
      </c>
      <c r="O98" t="s">
        <v>13</v>
      </c>
      <c r="P98" t="s">
        <v>14</v>
      </c>
      <c r="Q98" t="s">
        <v>15</v>
      </c>
      <c r="R98" t="s">
        <v>16</v>
      </c>
      <c r="S98" t="s">
        <v>17</v>
      </c>
      <c r="T98" t="s">
        <v>18</v>
      </c>
      <c r="U98" t="s">
        <v>19</v>
      </c>
      <c r="V98" t="s">
        <v>20</v>
      </c>
      <c r="W98" t="s">
        <v>21</v>
      </c>
      <c r="X98" t="s">
        <v>22</v>
      </c>
      <c r="Y98" t="s">
        <v>23</v>
      </c>
      <c r="Z98" t="s">
        <v>24</v>
      </c>
      <c r="AA98" t="s">
        <v>25</v>
      </c>
      <c r="AB98" t="s">
        <v>26</v>
      </c>
      <c r="AC98" t="s">
        <v>27</v>
      </c>
      <c r="AD98" t="s">
        <v>28</v>
      </c>
      <c r="AE98" t="s">
        <v>29</v>
      </c>
      <c r="AF98" t="s">
        <v>30</v>
      </c>
      <c r="AG98" t="s">
        <v>31</v>
      </c>
      <c r="AH98" t="s">
        <v>32</v>
      </c>
      <c r="AI98" t="s">
        <v>33</v>
      </c>
      <c r="AJ98" t="s">
        <v>34</v>
      </c>
      <c r="AK98" t="s">
        <v>35</v>
      </c>
      <c r="AL98" t="s">
        <v>36</v>
      </c>
      <c r="AM98" t="s">
        <v>37</v>
      </c>
      <c r="AN98" t="s">
        <v>38</v>
      </c>
      <c r="AO98" t="s">
        <v>39</v>
      </c>
      <c r="AP98" t="s">
        <v>40</v>
      </c>
      <c r="AQ98" t="s">
        <v>41</v>
      </c>
      <c r="AR98" t="s">
        <v>42</v>
      </c>
      <c r="AS98" t="s">
        <v>43</v>
      </c>
      <c r="AT98" t="s">
        <v>44</v>
      </c>
      <c r="AU98" t="s">
        <v>45</v>
      </c>
      <c r="AV98" t="s">
        <v>46</v>
      </c>
      <c r="AW98" t="s">
        <v>47</v>
      </c>
      <c r="AX98" t="s">
        <v>48</v>
      </c>
      <c r="AY98" t="s">
        <v>49</v>
      </c>
      <c r="AZ98" t="s">
        <v>50</v>
      </c>
      <c r="BA98" t="s">
        <v>51</v>
      </c>
      <c r="BB98" t="s">
        <v>52</v>
      </c>
      <c r="BC98" t="s">
        <v>53</v>
      </c>
      <c r="BD98" t="s">
        <v>54</v>
      </c>
      <c r="BE98" t="s">
        <v>55</v>
      </c>
      <c r="BF98" t="s">
        <v>56</v>
      </c>
      <c r="BG98" t="s">
        <v>57</v>
      </c>
      <c r="BH98" t="s">
        <v>58</v>
      </c>
      <c r="BI98" t="s">
        <v>59</v>
      </c>
      <c r="BJ98" t="s">
        <v>60</v>
      </c>
      <c r="BK98" t="s">
        <v>61</v>
      </c>
      <c r="BL98" t="s">
        <v>62</v>
      </c>
      <c r="BM98" t="s">
        <v>63</v>
      </c>
      <c r="BN98" t="s">
        <v>64</v>
      </c>
      <c r="BO98" t="s">
        <v>65</v>
      </c>
      <c r="BP98" t="s">
        <v>66</v>
      </c>
      <c r="BQ98" t="s">
        <v>67</v>
      </c>
      <c r="BR98" t="s">
        <v>68</v>
      </c>
      <c r="BS98" t="s">
        <v>69</v>
      </c>
      <c r="BT98" t="s">
        <v>70</v>
      </c>
      <c r="BU98" t="s">
        <v>71</v>
      </c>
      <c r="BV98" t="s">
        <v>72</v>
      </c>
      <c r="BW98" t="s">
        <v>73</v>
      </c>
      <c r="BX98" t="s">
        <v>74</v>
      </c>
      <c r="BY98" t="s">
        <v>75</v>
      </c>
      <c r="BZ98" t="s">
        <v>76</v>
      </c>
      <c r="CA98" t="s">
        <v>77</v>
      </c>
      <c r="CB98" t="s">
        <v>78</v>
      </c>
      <c r="CC98" t="s">
        <v>79</v>
      </c>
      <c r="CD98" t="s">
        <v>80</v>
      </c>
      <c r="CE98" t="s">
        <v>81</v>
      </c>
      <c r="CF98" t="s">
        <v>82</v>
      </c>
      <c r="CG98" t="s">
        <v>83</v>
      </c>
      <c r="CH98" t="s">
        <v>84</v>
      </c>
      <c r="CI98" t="s">
        <v>85</v>
      </c>
      <c r="CJ98" t="s">
        <v>86</v>
      </c>
      <c r="CK98" t="s">
        <v>87</v>
      </c>
      <c r="CL98" t="s">
        <v>88</v>
      </c>
      <c r="CM98" t="s">
        <v>89</v>
      </c>
      <c r="CN98" t="s">
        <v>90</v>
      </c>
      <c r="CO98" t="s">
        <v>91</v>
      </c>
      <c r="CP98" t="s">
        <v>92</v>
      </c>
      <c r="CQ98" t="s">
        <v>93</v>
      </c>
      <c r="CR98" t="s">
        <v>94</v>
      </c>
      <c r="CS98" t="s">
        <v>95</v>
      </c>
      <c r="CT98" t="s">
        <v>96</v>
      </c>
      <c r="CU98" t="s">
        <v>97</v>
      </c>
      <c r="CV98" t="s">
        <v>98</v>
      </c>
      <c r="CW98" t="s">
        <v>99</v>
      </c>
      <c r="CX98" t="s">
        <v>100</v>
      </c>
      <c r="CY98" t="s">
        <v>101</v>
      </c>
      <c r="CZ98" t="s">
        <v>102</v>
      </c>
      <c r="DA98" t="s">
        <v>103</v>
      </c>
      <c r="DB98" t="s">
        <v>104</v>
      </c>
      <c r="DC98" t="s">
        <v>105</v>
      </c>
      <c r="DD98" t="s">
        <v>106</v>
      </c>
      <c r="DE98" t="s">
        <v>107</v>
      </c>
      <c r="DF98" t="s">
        <v>108</v>
      </c>
      <c r="DG98" t="s">
        <v>109</v>
      </c>
      <c r="DH98" t="s">
        <v>110</v>
      </c>
      <c r="DI98" t="s">
        <v>111</v>
      </c>
      <c r="DJ98" t="s">
        <v>112</v>
      </c>
      <c r="DK98" t="s">
        <v>113</v>
      </c>
      <c r="DL98" t="s">
        <v>114</v>
      </c>
      <c r="DM98" t="s">
        <v>115</v>
      </c>
      <c r="DN98" t="s">
        <v>116</v>
      </c>
      <c r="DO98" t="s">
        <v>117</v>
      </c>
      <c r="DP98" t="s">
        <v>118</v>
      </c>
      <c r="DQ98" t="s">
        <v>119</v>
      </c>
      <c r="DR98" t="s">
        <v>120</v>
      </c>
      <c r="DS98" t="s">
        <v>121</v>
      </c>
      <c r="DT98" t="s">
        <v>122</v>
      </c>
      <c r="DU98" t="s">
        <v>123</v>
      </c>
      <c r="DV98" t="s">
        <v>124</v>
      </c>
      <c r="DW98" t="s">
        <v>125</v>
      </c>
      <c r="DX98" t="s">
        <v>126</v>
      </c>
      <c r="DY98" t="s">
        <v>127</v>
      </c>
      <c r="DZ98" t="s">
        <v>128</v>
      </c>
      <c r="EA98" t="s">
        <v>129</v>
      </c>
      <c r="EB98" t="s">
        <v>130</v>
      </c>
      <c r="EC98" t="s">
        <v>131</v>
      </c>
      <c r="ED98" t="s">
        <v>132</v>
      </c>
      <c r="EE98" t="s">
        <v>133</v>
      </c>
      <c r="EF98" t="s">
        <v>134</v>
      </c>
      <c r="EG98" t="s">
        <v>135</v>
      </c>
      <c r="EH98" t="s">
        <v>136</v>
      </c>
      <c r="EI98" t="s">
        <v>137</v>
      </c>
      <c r="EJ98" t="s">
        <v>138</v>
      </c>
      <c r="EK98" t="s">
        <v>139</v>
      </c>
      <c r="EL98" t="s">
        <v>140</v>
      </c>
      <c r="EM98" t="s">
        <v>141</v>
      </c>
      <c r="EN98" t="s">
        <v>142</v>
      </c>
      <c r="EO98" t="s">
        <v>143</v>
      </c>
      <c r="EP98" t="s">
        <v>144</v>
      </c>
      <c r="EQ98" t="s">
        <v>145</v>
      </c>
      <c r="ER98" t="s">
        <v>146</v>
      </c>
      <c r="ES98" t="s">
        <v>147</v>
      </c>
      <c r="ET98" t="s">
        <v>148</v>
      </c>
      <c r="EU98" t="s">
        <v>149</v>
      </c>
      <c r="EV98" t="s">
        <v>150</v>
      </c>
      <c r="EW98" t="s">
        <v>151</v>
      </c>
      <c r="EX98" t="s">
        <v>152</v>
      </c>
      <c r="EY98" t="s">
        <v>153</v>
      </c>
      <c r="EZ98" t="s">
        <v>154</v>
      </c>
      <c r="FA98" t="s">
        <v>155</v>
      </c>
      <c r="FB98" t="s">
        <v>156</v>
      </c>
      <c r="FC98" t="s">
        <v>157</v>
      </c>
      <c r="FD98" t="s">
        <v>158</v>
      </c>
      <c r="FE98" t="s">
        <v>159</v>
      </c>
      <c r="FF98" t="s">
        <v>160</v>
      </c>
      <c r="FG98" t="s">
        <v>161</v>
      </c>
      <c r="FH98" t="s">
        <v>162</v>
      </c>
      <c r="FI98" t="s">
        <v>163</v>
      </c>
      <c r="FJ98" t="s">
        <v>164</v>
      </c>
      <c r="FK98" t="s">
        <v>165</v>
      </c>
      <c r="FL98" t="s">
        <v>166</v>
      </c>
      <c r="FM98" t="s">
        <v>167</v>
      </c>
      <c r="FN98" t="s">
        <v>168</v>
      </c>
      <c r="FO98" t="s">
        <v>169</v>
      </c>
      <c r="FP98" t="s">
        <v>170</v>
      </c>
      <c r="FQ98" t="s">
        <v>171</v>
      </c>
      <c r="FR98" t="s">
        <v>172</v>
      </c>
      <c r="FS98" t="s">
        <v>173</v>
      </c>
      <c r="FT98" t="s">
        <v>174</v>
      </c>
      <c r="FU98" t="s">
        <v>175</v>
      </c>
      <c r="FV98" t="s">
        <v>176</v>
      </c>
      <c r="FW98" t="s">
        <v>177</v>
      </c>
      <c r="FX98" t="s">
        <v>178</v>
      </c>
      <c r="FY98" t="s">
        <v>179</v>
      </c>
      <c r="FZ98" t="s">
        <v>180</v>
      </c>
      <c r="GA98" t="s">
        <v>181</v>
      </c>
      <c r="GB98" t="s">
        <v>182</v>
      </c>
      <c r="GC98" t="s">
        <v>183</v>
      </c>
      <c r="GD98" t="s">
        <v>184</v>
      </c>
      <c r="GE98" t="s">
        <v>185</v>
      </c>
      <c r="GF98" t="s">
        <v>186</v>
      </c>
      <c r="GG98" t="s">
        <v>187</v>
      </c>
      <c r="GH98" t="s">
        <v>188</v>
      </c>
      <c r="GI98" t="s">
        <v>189</v>
      </c>
      <c r="GJ98" t="s">
        <v>190</v>
      </c>
      <c r="GK98" t="s">
        <v>191</v>
      </c>
      <c r="GL98" t="s">
        <v>192</v>
      </c>
      <c r="GM98" t="s">
        <v>193</v>
      </c>
      <c r="GN98" t="s">
        <v>194</v>
      </c>
      <c r="GO98" t="s">
        <v>195</v>
      </c>
      <c r="GP98" t="s">
        <v>196</v>
      </c>
      <c r="GQ98" t="s">
        <v>197</v>
      </c>
      <c r="GR98" t="s">
        <v>198</v>
      </c>
      <c r="GS98" t="s">
        <v>199</v>
      </c>
      <c r="GT98" t="s">
        <v>200</v>
      </c>
      <c r="GU98" t="s">
        <v>201</v>
      </c>
      <c r="GV98" t="s">
        <v>202</v>
      </c>
      <c r="GW98" t="s">
        <v>203</v>
      </c>
      <c r="GX98" t="s">
        <v>204</v>
      </c>
      <c r="GY98" t="s">
        <v>205</v>
      </c>
      <c r="GZ98" t="s">
        <v>206</v>
      </c>
      <c r="HA98" t="s">
        <v>207</v>
      </c>
      <c r="HB98" t="s">
        <v>208</v>
      </c>
      <c r="HC98" t="s">
        <v>209</v>
      </c>
      <c r="HD98" t="s">
        <v>210</v>
      </c>
      <c r="HE98" t="s">
        <v>211</v>
      </c>
      <c r="HF98" t="s">
        <v>212</v>
      </c>
      <c r="HG98" t="s">
        <v>213</v>
      </c>
      <c r="HH98" t="s">
        <v>214</v>
      </c>
      <c r="HI98" t="s">
        <v>215</v>
      </c>
      <c r="HJ98" t="s">
        <v>216</v>
      </c>
      <c r="HK98" t="s">
        <v>217</v>
      </c>
      <c r="HL98" t="s">
        <v>218</v>
      </c>
      <c r="HM98" t="s">
        <v>219</v>
      </c>
      <c r="HN98" t="s">
        <v>220</v>
      </c>
      <c r="HO98" t="s">
        <v>221</v>
      </c>
      <c r="HP98" t="s">
        <v>222</v>
      </c>
      <c r="HQ98" t="s">
        <v>223</v>
      </c>
      <c r="HR98" t="s">
        <v>224</v>
      </c>
      <c r="HS98" t="s">
        <v>225</v>
      </c>
      <c r="HT98" t="s">
        <v>226</v>
      </c>
      <c r="HU98" t="s">
        <v>227</v>
      </c>
      <c r="HV98" t="s">
        <v>228</v>
      </c>
      <c r="HW98" t="s">
        <v>229</v>
      </c>
      <c r="HX98" t="s">
        <v>230</v>
      </c>
      <c r="HY98" t="s">
        <v>231</v>
      </c>
      <c r="HZ98" t="s">
        <v>232</v>
      </c>
      <c r="IA98" t="s">
        <v>233</v>
      </c>
      <c r="IB98" t="s">
        <v>234</v>
      </c>
      <c r="IC98" t="s">
        <v>235</v>
      </c>
      <c r="ID98" t="s">
        <v>236</v>
      </c>
      <c r="IE98" t="s">
        <v>237</v>
      </c>
      <c r="IF98" t="s">
        <v>238</v>
      </c>
      <c r="IG98" t="s">
        <v>239</v>
      </c>
      <c r="IH98" t="s">
        <v>240</v>
      </c>
      <c r="II98" t="s">
        <v>241</v>
      </c>
      <c r="IJ98" t="s">
        <v>242</v>
      </c>
      <c r="IK98" t="s">
        <v>243</v>
      </c>
      <c r="IL98" t="s">
        <v>244</v>
      </c>
      <c r="IM98" t="s">
        <v>245</v>
      </c>
      <c r="IN98" t="s">
        <v>246</v>
      </c>
      <c r="IO98" t="s">
        <v>247</v>
      </c>
      <c r="IP98" t="s">
        <v>248</v>
      </c>
      <c r="IQ98" t="s">
        <v>249</v>
      </c>
      <c r="IR98" t="s">
        <v>250</v>
      </c>
      <c r="IS98" t="s">
        <v>251</v>
      </c>
      <c r="IT98" t="s">
        <v>252</v>
      </c>
      <c r="IU98" t="s">
        <v>253</v>
      </c>
      <c r="IV98" t="s">
        <v>254</v>
      </c>
      <c r="IW98" t="s">
        <v>255</v>
      </c>
      <c r="IX98" t="s">
        <v>256</v>
      </c>
      <c r="IY98" t="s">
        <v>257</v>
      </c>
      <c r="IZ98" t="s">
        <v>258</v>
      </c>
      <c r="JA98" t="s">
        <v>259</v>
      </c>
      <c r="JB98" t="s">
        <v>260</v>
      </c>
      <c r="JC98" t="s">
        <v>261</v>
      </c>
    </row>
    <row r="99" spans="1:263" x14ac:dyDescent="0.4">
      <c r="A99">
        <f>'Scenario Parameters'!$B$3</f>
        <v>0.27</v>
      </c>
      <c r="B99">
        <v>2018</v>
      </c>
      <c r="C99">
        <f>'Imported Energy (Each)'!B3*$A99</f>
        <v>526.03074000000004</v>
      </c>
      <c r="D99">
        <f>'Imported Energy (Each)'!C3*$A99</f>
        <v>711.02760315312344</v>
      </c>
      <c r="E99">
        <f>'Imported Energy (Each)'!D3*$A99</f>
        <v>871.32174030049237</v>
      </c>
      <c r="F99">
        <f>'Imported Energy (Each)'!E3*$A99</f>
        <v>772.12359000000004</v>
      </c>
      <c r="G99">
        <f>'Imported Energy (Each)'!F3*$A99</f>
        <v>1110.7231958577195</v>
      </c>
      <c r="H99">
        <f>'Imported Energy (Each)'!G3*$A99</f>
        <v>1157.49135</v>
      </c>
      <c r="I99">
        <f>'Imported Energy (Each)'!H3*$A99</f>
        <v>830.38052620535404</v>
      </c>
      <c r="J99">
        <f>'Imported Energy (Each)'!I3*$A99</f>
        <v>559.94760000000008</v>
      </c>
      <c r="K99">
        <f>'Imported Energy (Each)'!J3*$A99</f>
        <v>1909.7046</v>
      </c>
      <c r="L99">
        <f>'Imported Energy (Each)'!K3*$A99</f>
        <v>1835.0854895284785</v>
      </c>
      <c r="M99">
        <f>'Imported Energy (Each)'!L3*$A99</f>
        <v>864.32424565437543</v>
      </c>
      <c r="N99">
        <f>'Imported Energy (Each)'!M3*$A99</f>
        <v>495.5078839545198</v>
      </c>
      <c r="O99">
        <f>'Imported Energy (Each)'!N3*$A99</f>
        <v>1762.5722688881065</v>
      </c>
      <c r="P99">
        <f>'Imported Energy (Each)'!O3*$A99</f>
        <v>2511.4352399999998</v>
      </c>
      <c r="Q99">
        <f>'Imported Energy (Each)'!P3*$A99</f>
        <v>625.55215350099957</v>
      </c>
      <c r="R99">
        <f>'Imported Energy (Each)'!Q3*$A99</f>
        <v>1408.5900631663462</v>
      </c>
      <c r="S99">
        <f>'Imported Energy (Each)'!R3*$A99</f>
        <v>1538.56584</v>
      </c>
      <c r="T99">
        <f>'Imported Energy (Each)'!S3*$A99</f>
        <v>756.50649012246697</v>
      </c>
      <c r="U99">
        <f>'Imported Energy (Each)'!T3*$A99</f>
        <v>1058.2940187033355</v>
      </c>
      <c r="V99">
        <f>'Imported Energy (Each)'!U3*$A99</f>
        <v>625.03596000000005</v>
      </c>
      <c r="W99">
        <f>'Imported Energy (Each)'!V3*$A99</f>
        <v>1009.71473479444</v>
      </c>
      <c r="X99">
        <f>'Imported Energy (Each)'!W3*$A99</f>
        <v>997.09502268070889</v>
      </c>
      <c r="Y99">
        <f>'Imported Energy (Each)'!X3*$A99</f>
        <v>1556.8937033975794</v>
      </c>
      <c r="Z99">
        <f>'Imported Energy (Each)'!Y3*$A99</f>
        <v>1098.0198705370115</v>
      </c>
      <c r="AA99">
        <f>'Imported Energy (Each)'!Z3*$A99</f>
        <v>1738.1315784955518</v>
      </c>
      <c r="AB99">
        <f>'Imported Energy (Each)'!AA3*$A99</f>
        <v>713.00846305097195</v>
      </c>
      <c r="AC99">
        <f>'Imported Energy (Each)'!AB3*$A99</f>
        <v>701.3079453741193</v>
      </c>
      <c r="AD99">
        <f>'Imported Energy (Each)'!AC3*$A99</f>
        <v>833.9323845296592</v>
      </c>
      <c r="AE99">
        <f>'Imported Energy (Each)'!AD3*$A99</f>
        <v>755.13312684156688</v>
      </c>
      <c r="AF99">
        <f>'Imported Energy (Each)'!AE3*$A99</f>
        <v>690.68341534672538</v>
      </c>
      <c r="AG99">
        <f>'Imported Energy (Each)'!AF3*$A99</f>
        <v>1429.8823549456156</v>
      </c>
      <c r="AH99">
        <f>'Imported Energy (Each)'!AG3*$A99</f>
        <v>698.34445678861391</v>
      </c>
      <c r="AI99">
        <f>'Imported Energy (Each)'!AH3*$A99</f>
        <v>1110.7349099999999</v>
      </c>
      <c r="AJ99">
        <f>'Imported Energy (Each)'!AI3*$A99</f>
        <v>914.56479000000002</v>
      </c>
      <c r="AK99">
        <f>'Imported Energy (Each)'!AJ3*$A99</f>
        <v>1444.925737922581</v>
      </c>
      <c r="AL99">
        <f>'Imported Energy (Each)'!AK3*$A99</f>
        <v>1085.8228450400889</v>
      </c>
      <c r="AM99">
        <f>'Imported Energy (Each)'!AL3*$A99</f>
        <v>1054.42992</v>
      </c>
      <c r="AN99">
        <f>'Imported Energy (Each)'!AM3*$A99</f>
        <v>857.45918388270786</v>
      </c>
      <c r="AO99">
        <f>'Imported Energy (Each)'!AN3*$A99</f>
        <v>718.76133000000004</v>
      </c>
      <c r="AP99">
        <f>'Imported Energy (Each)'!AO3*$A99</f>
        <v>1092.8833541584211</v>
      </c>
      <c r="AQ99">
        <f>'Imported Energy (Each)'!AP3*$A99</f>
        <v>1399.0104000000001</v>
      </c>
      <c r="AR99">
        <f>'Imported Energy (Each)'!AQ3*$A99</f>
        <v>1043.85537</v>
      </c>
      <c r="AS99">
        <f>'Imported Energy (Each)'!AR3*$A99</f>
        <v>1376.944998637681</v>
      </c>
      <c r="AT99">
        <f>'Imported Energy (Each)'!AS3*$A99</f>
        <v>1771.9978294782209</v>
      </c>
      <c r="AU99">
        <f>'Imported Energy (Each)'!AT3*$A99</f>
        <v>1730.7268786097768</v>
      </c>
      <c r="AV99">
        <f>'Imported Energy (Each)'!AU3*$A99</f>
        <v>1797.8174346317735</v>
      </c>
      <c r="AW99">
        <f>'Imported Energy (Each)'!AV3*$A99</f>
        <v>1191.9450672671708</v>
      </c>
      <c r="AX99">
        <f>'Imported Energy (Each)'!AW3*$A99</f>
        <v>657.43036327329662</v>
      </c>
      <c r="AY99">
        <f>'Imported Energy (Each)'!AX3*$A99</f>
        <v>1410.3767260601389</v>
      </c>
      <c r="AZ99">
        <f>'Imported Energy (Each)'!AY3*$A99</f>
        <v>1776.8278800000001</v>
      </c>
      <c r="BA99">
        <f>'Imported Energy (Each)'!AZ3*$A99</f>
        <v>944.24049000000002</v>
      </c>
      <c r="BB99">
        <f>'Imported Energy (Each)'!BA3*$A99</f>
        <v>1340.9319269199441</v>
      </c>
      <c r="BC99">
        <f>'Imported Energy (Each)'!BB3*$A99</f>
        <v>798.60437999999999</v>
      </c>
      <c r="BD99">
        <f>'Imported Energy (Each)'!BC3*$A99</f>
        <v>1195.5520628195986</v>
      </c>
      <c r="BE99">
        <f>'Imported Energy (Each)'!BD3*$A99</f>
        <v>1370.9032643449937</v>
      </c>
      <c r="BF99">
        <f>'Imported Energy (Each)'!BE3*$A99</f>
        <v>1231.2732340281214</v>
      </c>
      <c r="BG99">
        <f>'Imported Energy (Each)'!BF3*$A99</f>
        <v>1574.7036355933158</v>
      </c>
      <c r="BH99">
        <f>'Imported Energy (Each)'!BG3*$A99</f>
        <v>865.10469204362346</v>
      </c>
      <c r="BI99">
        <f>'Imported Energy (Each)'!BH3*$A99</f>
        <v>1309.64769</v>
      </c>
      <c r="BJ99">
        <f>'Imported Energy (Each)'!BI3*$A99</f>
        <v>786.18350183837583</v>
      </c>
      <c r="BK99">
        <f>'Imported Energy (Each)'!BJ3*$A99</f>
        <v>1325.8884820586977</v>
      </c>
      <c r="BL99">
        <f>'Imported Energy (Each)'!BK3*$A99</f>
        <v>2114.0286708334943</v>
      </c>
      <c r="BM99">
        <f>'Imported Energy (Each)'!BL3*$A99</f>
        <v>1166.4165498174245</v>
      </c>
      <c r="BN99">
        <f>'Imported Energy (Each)'!BM3*$A99</f>
        <v>990.29844000000003</v>
      </c>
      <c r="BO99">
        <f>'Imported Energy (Each)'!BN3*$A99</f>
        <v>1060.2099539131348</v>
      </c>
      <c r="BP99">
        <f>'Imported Energy (Each)'!BO3*$A99</f>
        <v>1267.3884798769159</v>
      </c>
      <c r="BQ99">
        <f>'Imported Energy (Each)'!BP3*$A99</f>
        <v>799.10388</v>
      </c>
      <c r="BR99">
        <f>'Imported Energy (Each)'!BQ3*$A99</f>
        <v>1720.8196278686235</v>
      </c>
      <c r="BS99">
        <f>'Imported Energy (Each)'!BR3*$A99</f>
        <v>821.85327000000007</v>
      </c>
      <c r="BT99">
        <f>'Imported Energy (Each)'!BS3*$A99</f>
        <v>1546.75454876551</v>
      </c>
      <c r="BU99">
        <f>'Imported Energy (Each)'!BT3*$A99</f>
        <v>1570.3181100000002</v>
      </c>
      <c r="BV99">
        <f>'Imported Energy (Each)'!BU3*$A99</f>
        <v>1117.5032361427886</v>
      </c>
      <c r="BW99">
        <f>'Imported Energy (Each)'!BV3*$A99</f>
        <v>552.48518215898559</v>
      </c>
      <c r="BX99">
        <f>'Imported Energy (Each)'!BW3*$A99</f>
        <v>497.50579930869907</v>
      </c>
      <c r="BY99">
        <f>'Imported Energy (Each)'!BX3*$A99</f>
        <v>1612.3579664178546</v>
      </c>
      <c r="BZ99">
        <f>'Imported Energy (Each)'!BY3*$A99</f>
        <v>708.00779330038449</v>
      </c>
      <c r="CA99">
        <f>'Imported Energy (Each)'!BZ3*$A99</f>
        <v>988.87567251990697</v>
      </c>
      <c r="CB99">
        <f>'Imported Energy (Each)'!CA3*$A99</f>
        <v>1764.502539761784</v>
      </c>
      <c r="CC99">
        <f>'Imported Energy (Each)'!CB3*$A99</f>
        <v>1661.7494006178822</v>
      </c>
      <c r="CD99">
        <f>'Imported Energy (Each)'!CC3*$A99</f>
        <v>2744.7948271329033</v>
      </c>
      <c r="CE99">
        <f>'Imported Energy (Each)'!CD3*$A99</f>
        <v>1646.5927916443557</v>
      </c>
      <c r="CF99">
        <f>'Imported Energy (Each)'!CE3*$A99</f>
        <v>706.1901417670698</v>
      </c>
      <c r="CG99">
        <f>'Imported Energy (Each)'!CF3*$A99</f>
        <v>1395.4905504611497</v>
      </c>
      <c r="CH99">
        <f>'Imported Energy (Each)'!CG3*$A99</f>
        <v>791.98161160987172</v>
      </c>
      <c r="CI99">
        <f>'Imported Energy (Each)'!CH3*$A99</f>
        <v>1378.3267688077603</v>
      </c>
      <c r="CJ99">
        <f>'Imported Energy (Each)'!CI3*$A99</f>
        <v>3153.5179928577991</v>
      </c>
      <c r="CK99">
        <f>'Imported Energy (Each)'!CJ3*$A99</f>
        <v>1210.7498780133928</v>
      </c>
      <c r="CL99">
        <f>'Imported Energy (Each)'!CK3*$A99</f>
        <v>985.03592474312381</v>
      </c>
      <c r="CM99">
        <f>'Imported Energy (Each)'!CL3*$A99</f>
        <v>1055.5826960482191</v>
      </c>
      <c r="CN99">
        <f>'Imported Energy (Each)'!CM3*$A99</f>
        <v>924.98765528539718</v>
      </c>
      <c r="CO99">
        <f>'Imported Energy (Each)'!CN3*$A99</f>
        <v>2312.3376904033703</v>
      </c>
      <c r="CP99">
        <f>'Imported Energy (Each)'!CO3*$A99</f>
        <v>946.62921089465829</v>
      </c>
      <c r="CQ99">
        <f>'Imported Energy (Each)'!CP3*$A99</f>
        <v>1039.4512779116108</v>
      </c>
      <c r="CR99">
        <f>'Imported Energy (Each)'!CQ3*$A99</f>
        <v>1276.2926266620086</v>
      </c>
      <c r="CS99">
        <f>'Imported Energy (Each)'!CR3*$A99</f>
        <v>1234.7849643345612</v>
      </c>
      <c r="CT99">
        <f>'Imported Energy (Each)'!CS3*$A99</f>
        <v>1701.6001927116247</v>
      </c>
      <c r="CU99">
        <f>'Imported Energy (Each)'!CT3*$A99</f>
        <v>719.74845000000005</v>
      </c>
      <c r="CV99">
        <f>'Imported Energy (Each)'!CU3*$A99</f>
        <v>1049.051382118884</v>
      </c>
      <c r="CW99">
        <f>'Imported Energy (Each)'!CV3*$A99</f>
        <v>1016.6529503034244</v>
      </c>
      <c r="CX99">
        <f>'Imported Energy (Each)'!CW3*$A99</f>
        <v>796.29316985898367</v>
      </c>
      <c r="CY99">
        <f>'Imported Energy (Each)'!CX3*$A99</f>
        <v>1146.8156694410961</v>
      </c>
      <c r="CZ99">
        <f>'Imported Energy (Each)'!CY3*$A99</f>
        <v>725.74246405777683</v>
      </c>
      <c r="DA99">
        <f>'Imported Energy (Each)'!CZ3*$A99</f>
        <v>1116.7082613394516</v>
      </c>
      <c r="DB99">
        <f>'Imported Energy (Each)'!DA3*$A99</f>
        <v>1227.9414320475985</v>
      </c>
      <c r="DC99">
        <f>'Imported Energy (Each)'!DB3*$A99</f>
        <v>805.90491349979948</v>
      </c>
      <c r="DD99">
        <f>'Imported Energy (Each)'!DC3*$A99</f>
        <v>785.65061014146011</v>
      </c>
      <c r="DE99">
        <f>'Imported Energy (Each)'!DD3*$A99</f>
        <v>866.46530985475681</v>
      </c>
      <c r="DF99">
        <f>'Imported Energy (Each)'!DE3*$A99</f>
        <v>1438.7261566757231</v>
      </c>
      <c r="DG99">
        <f>'Imported Energy (Each)'!DF3*$A99</f>
        <v>979.84596544389103</v>
      </c>
      <c r="DH99">
        <f>'Imported Energy (Each)'!DG3*$A99</f>
        <v>2721.816858137247</v>
      </c>
      <c r="DI99">
        <f>'Imported Energy (Each)'!DH3*$A99</f>
        <v>737.39374362969477</v>
      </c>
      <c r="DJ99">
        <f>'Imported Energy (Each)'!DI3*$A99</f>
        <v>951.93731968471354</v>
      </c>
      <c r="DK99">
        <f>'Imported Energy (Each)'!DJ3*$A99</f>
        <v>2398.152721453866</v>
      </c>
      <c r="DL99">
        <f>'Imported Energy (Each)'!DK3*$A99</f>
        <v>983.94371999999998</v>
      </c>
      <c r="DM99">
        <f>'Imported Energy (Each)'!DL3*$A99</f>
        <v>1156.7443943168973</v>
      </c>
      <c r="DN99">
        <f>'Imported Energy (Each)'!DM3*$A99</f>
        <v>1517.8789479731968</v>
      </c>
      <c r="DO99">
        <f>'Imported Energy (Each)'!DN3*$A99</f>
        <v>444.80934000000002</v>
      </c>
      <c r="DP99">
        <f>'Imported Energy (Each)'!DO3*$A99</f>
        <v>2217.4305516276381</v>
      </c>
      <c r="DQ99">
        <f>'Imported Energy (Each)'!DP3*$A99</f>
        <v>890.86592914816777</v>
      </c>
      <c r="DR99">
        <f>'Imported Energy (Each)'!DQ3*$A99</f>
        <v>1294.8919190000038</v>
      </c>
      <c r="DS99">
        <f>'Imported Energy (Each)'!DR3*$A99</f>
        <v>884.26624065221802</v>
      </c>
      <c r="DT99">
        <f>'Imported Energy (Each)'!DS3*$A99</f>
        <v>1916.4085415511995</v>
      </c>
      <c r="DU99">
        <f>'Imported Energy (Each)'!DT3*$A99</f>
        <v>2302.9540554984301</v>
      </c>
      <c r="DV99">
        <f>'Imported Energy (Each)'!DU3*$A99</f>
        <v>1730.0382427924922</v>
      </c>
      <c r="DW99">
        <f>'Imported Energy (Each)'!DV3*$A99</f>
        <v>1317.2317698078505</v>
      </c>
      <c r="DX99">
        <f>'Imported Energy (Each)'!DW3*$A99</f>
        <v>1118.5089257537056</v>
      </c>
      <c r="DY99">
        <f>'Imported Energy (Each)'!DX3*$A99</f>
        <v>2719.8225900000002</v>
      </c>
      <c r="DZ99">
        <f>'Imported Energy (Each)'!DY3*$A99</f>
        <v>746.96653643201466</v>
      </c>
      <c r="EA99">
        <f>'Imported Energy (Each)'!DZ3*$A99</f>
        <v>1007.9200145125468</v>
      </c>
      <c r="EB99">
        <f>'Imported Energy (Each)'!EA3*$A99</f>
        <v>668.22732000000008</v>
      </c>
      <c r="EC99">
        <f>'Imported Energy (Each)'!EB3*$A99</f>
        <v>1243.3240100250341</v>
      </c>
      <c r="ED99">
        <f>'Imported Energy (Each)'!EC3*$A99</f>
        <v>1921.6344449494504</v>
      </c>
      <c r="EE99">
        <f>'Imported Energy (Each)'!ED3*$A99</f>
        <v>1491.7891279672899</v>
      </c>
      <c r="EF99">
        <f>'Imported Energy (Each)'!EE3*$A99</f>
        <v>1628.429136168736</v>
      </c>
      <c r="EG99">
        <f>'Imported Energy (Each)'!EF3*$A99</f>
        <v>1341.9223246446734</v>
      </c>
      <c r="EH99">
        <f>'Imported Energy (Each)'!EG3*$A99</f>
        <v>627.58181699190277</v>
      </c>
      <c r="EI99">
        <f>'Imported Energy (Each)'!EH3*$A99</f>
        <v>570.31101188162188</v>
      </c>
      <c r="EJ99">
        <f>'Imported Energy (Each)'!EI3*$A99</f>
        <v>744.58031901139805</v>
      </c>
      <c r="EK99">
        <f>'Imported Energy (Each)'!EJ3*$A99</f>
        <v>855.77688000000001</v>
      </c>
      <c r="EL99">
        <f>'Imported Energy (Each)'!EK3*$A99</f>
        <v>2485.5819300000003</v>
      </c>
      <c r="EM99">
        <f>'Imported Energy (Each)'!EL3*$A99</f>
        <v>1008.3764864656135</v>
      </c>
      <c r="EN99">
        <f>'Imported Energy (Each)'!EM3*$A99</f>
        <v>638.38387642640134</v>
      </c>
      <c r="EO99">
        <f>'Imported Energy (Each)'!EN3*$A99</f>
        <v>659.98871893827459</v>
      </c>
      <c r="EP99">
        <f>'Imported Energy (Each)'!EO3*$A99</f>
        <v>1062.7259904152154</v>
      </c>
      <c r="EQ99">
        <f>'Imported Energy (Each)'!EP3*$A99</f>
        <v>549.60166978655673</v>
      </c>
      <c r="ER99">
        <f>'Imported Energy (Each)'!EQ3*$A99</f>
        <v>933.27245431902816</v>
      </c>
      <c r="ES99">
        <f>'Imported Energy (Each)'!ER3*$A99</f>
        <v>1134.3816331405824</v>
      </c>
      <c r="ET99">
        <f>'Imported Energy (Each)'!ES3*$A99</f>
        <v>938.19843000000014</v>
      </c>
      <c r="EU99">
        <f>'Imported Energy (Each)'!ET3*$A99</f>
        <v>1671.7494065734163</v>
      </c>
      <c r="EV99">
        <f>'Imported Energy (Each)'!EU3*$A99</f>
        <v>708.48014330165768</v>
      </c>
      <c r="EW99">
        <f>'Imported Energy (Each)'!EV3*$A99</f>
        <v>894.61544405572715</v>
      </c>
      <c r="EX99">
        <f>'Imported Energy (Each)'!EW3*$A99</f>
        <v>886.55607000000009</v>
      </c>
      <c r="EY99">
        <f>'Imported Energy (Each)'!EX3*$A99</f>
        <v>932.86139245533002</v>
      </c>
      <c r="EZ99">
        <f>'Imported Energy (Each)'!EY3*$A99</f>
        <v>1076.9449500000001</v>
      </c>
      <c r="FA99">
        <f>'Imported Energy (Each)'!EZ3*$A99</f>
        <v>1599.4658478107692</v>
      </c>
      <c r="FB99">
        <f>'Imported Energy (Each)'!FA3*$A99</f>
        <v>859.29140495334434</v>
      </c>
      <c r="FC99">
        <f>'Imported Energy (Each)'!FB3*$A99</f>
        <v>1037.9215018558359</v>
      </c>
      <c r="FD99">
        <f>'Imported Energy (Each)'!FC3*$A99</f>
        <v>609.98867119849865</v>
      </c>
      <c r="FE99">
        <f>'Imported Energy (Each)'!FD3*$A99</f>
        <v>1853.3613223687357</v>
      </c>
      <c r="FF99">
        <f>'Imported Energy (Each)'!FE3*$A99</f>
        <v>555.84692253027902</v>
      </c>
      <c r="FG99">
        <f>'Imported Energy (Each)'!FF3*$A99</f>
        <v>1483.9613195179754</v>
      </c>
      <c r="FH99">
        <f>'Imported Energy (Each)'!FG3*$A99</f>
        <v>1040.5768513453606</v>
      </c>
      <c r="FI99">
        <f>'Imported Energy (Each)'!FH3*$A99</f>
        <v>2294.902309866095</v>
      </c>
      <c r="FJ99">
        <f>'Imported Energy (Each)'!FI3*$A99</f>
        <v>1669.3783563033235</v>
      </c>
      <c r="FK99">
        <f>'Imported Energy (Each)'!FJ3*$A99</f>
        <v>1290.4696018878599</v>
      </c>
      <c r="FL99">
        <f>'Imported Energy (Each)'!FK3*$A99</f>
        <v>1233.0257789737818</v>
      </c>
      <c r="FM99">
        <f>'Imported Energy (Each)'!FL3*$A99</f>
        <v>1144.3619065832568</v>
      </c>
      <c r="FN99">
        <f>'Imported Energy (Each)'!FM3*$A99</f>
        <v>1236.9267</v>
      </c>
      <c r="FO99">
        <f>'Imported Energy (Each)'!FN3*$A99</f>
        <v>1078.3503304240267</v>
      </c>
      <c r="FP99">
        <f>'Imported Energy (Each)'!FO3*$A99</f>
        <v>1372.5706500000001</v>
      </c>
      <c r="FQ99">
        <f>'Imported Energy (Each)'!FP3*$A99</f>
        <v>1419.8195366940179</v>
      </c>
      <c r="FR99">
        <f>'Imported Energy (Each)'!FQ3*$A99</f>
        <v>1944.9384311256904</v>
      </c>
      <c r="FS99">
        <f>'Imported Energy (Each)'!FR3*$A99</f>
        <v>1463.2309649286108</v>
      </c>
      <c r="FT99">
        <f>'Imported Energy (Each)'!FS3*$A99</f>
        <v>613.00794226438268</v>
      </c>
      <c r="FU99">
        <f>'Imported Energy (Each)'!FT3*$A99</f>
        <v>847.28966651536962</v>
      </c>
      <c r="FV99">
        <f>'Imported Energy (Each)'!FU3*$A99</f>
        <v>683.93988081245527</v>
      </c>
      <c r="FW99">
        <f>'Imported Energy (Each)'!FV3*$A99</f>
        <v>1601.1820706621284</v>
      </c>
      <c r="FX99">
        <f>'Imported Energy (Each)'!FW3*$A99</f>
        <v>1458.212492528839</v>
      </c>
      <c r="FY99">
        <f>'Imported Energy (Each)'!FX3*$A99</f>
        <v>876.09839879597587</v>
      </c>
      <c r="FZ99">
        <f>'Imported Energy (Each)'!FY3*$A99</f>
        <v>1203.9406427637127</v>
      </c>
      <c r="GA99">
        <f>'Imported Energy (Each)'!FZ3*$A99</f>
        <v>969.81487649421672</v>
      </c>
      <c r="GB99">
        <f>'Imported Energy (Each)'!GA3*$A99</f>
        <v>897.83284981142356</v>
      </c>
      <c r="GC99">
        <f>'Imported Energy (Each)'!GB3*$A99</f>
        <v>1774.1132258395401</v>
      </c>
      <c r="GD99">
        <f>'Imported Energy (Each)'!GC3*$A99</f>
        <v>956.54456706589747</v>
      </c>
      <c r="GE99">
        <f>'Imported Energy (Each)'!GD3*$A99</f>
        <v>861.27262249822843</v>
      </c>
      <c r="GF99">
        <f>'Imported Energy (Each)'!GE3*$A99</f>
        <v>968.03352003501266</v>
      </c>
      <c r="GG99">
        <f>'Imported Energy (Each)'!GF3*$A99</f>
        <v>814.32598875324663</v>
      </c>
      <c r="GH99">
        <f>'Imported Energy (Each)'!GG3*$A99</f>
        <v>1066.0368037894057</v>
      </c>
      <c r="GI99">
        <f>'Imported Energy (Each)'!GH3*$A99</f>
        <v>849.61088155523441</v>
      </c>
      <c r="GJ99">
        <f>'Imported Energy (Each)'!GI3*$A99</f>
        <v>633.6449100000001</v>
      </c>
      <c r="GK99">
        <f>'Imported Energy (Each)'!GJ3*$A99</f>
        <v>1275.7556474126911</v>
      </c>
      <c r="GL99">
        <f>'Imported Energy (Each)'!GK3*$A99</f>
        <v>1321.0550890414868</v>
      </c>
      <c r="GM99">
        <f>'Imported Energy (Each)'!GL3*$A99</f>
        <v>1048.3452000000002</v>
      </c>
      <c r="GN99">
        <f>'Imported Energy (Each)'!GM3*$A99</f>
        <v>894.44466</v>
      </c>
      <c r="GO99">
        <f>'Imported Energy (Each)'!GN3*$A99</f>
        <v>1138.4785953262278</v>
      </c>
      <c r="GP99">
        <f>'Imported Energy (Each)'!GO3*$A99</f>
        <v>1081.7684860630131</v>
      </c>
      <c r="GQ99">
        <f>'Imported Energy (Each)'!GP3*$A99</f>
        <v>734.51880000000006</v>
      </c>
      <c r="GR99">
        <f>'Imported Energy (Each)'!GQ3*$A99</f>
        <v>1893.1256989780511</v>
      </c>
      <c r="GS99">
        <f>'Imported Energy (Each)'!GR3*$A99</f>
        <v>1336.6411466912884</v>
      </c>
      <c r="GT99">
        <f>'Imported Energy (Each)'!GS3*$A99</f>
        <v>1539.57132</v>
      </c>
      <c r="GU99">
        <f>'Imported Energy (Each)'!GT3*$A99</f>
        <v>582.4112266823023</v>
      </c>
      <c r="GV99">
        <f>'Imported Energy (Each)'!GU3*$A99</f>
        <v>818.87490000000003</v>
      </c>
      <c r="GW99">
        <f>'Imported Energy (Each)'!GV3*$A99</f>
        <v>1210.4365004553395</v>
      </c>
      <c r="GX99">
        <f>'Imported Energy (Each)'!GW3*$A99</f>
        <v>893.27151000000003</v>
      </c>
      <c r="GY99">
        <f>'Imported Energy (Each)'!GX3*$A99</f>
        <v>1008.6011295080544</v>
      </c>
      <c r="GZ99">
        <f>'Imported Energy (Each)'!GY3*$A99</f>
        <v>720.59179775073301</v>
      </c>
      <c r="HA99">
        <f>'Imported Energy (Each)'!GZ3*$A99</f>
        <v>1002.6234000000001</v>
      </c>
      <c r="HB99">
        <f>'Imported Energy (Each)'!HA3*$A99</f>
        <v>810.30044076562274</v>
      </c>
      <c r="HC99">
        <f>'Imported Energy (Each)'!HB3*$A99</f>
        <v>1599.5837123941601</v>
      </c>
      <c r="HD99">
        <f>'Imported Energy (Each)'!HC3*$A99</f>
        <v>1282.8731984714052</v>
      </c>
      <c r="HE99">
        <f>'Imported Energy (Each)'!HD3*$A99</f>
        <v>903.82107638224534</v>
      </c>
      <c r="HF99">
        <f>'Imported Energy (Each)'!HE3*$A99</f>
        <v>556.11577770889778</v>
      </c>
      <c r="HG99">
        <f>'Imported Energy (Each)'!HF3*$A99</f>
        <v>1712.1414093915384</v>
      </c>
      <c r="HH99">
        <f>'Imported Energy (Each)'!HG3*$A99</f>
        <v>1018.2488400000001</v>
      </c>
      <c r="HI99">
        <f>'Imported Energy (Each)'!HH3*$A99</f>
        <v>1922.0636370467666</v>
      </c>
      <c r="HJ99">
        <f>'Imported Energy (Each)'!HI3*$A99</f>
        <v>1153.9728712949491</v>
      </c>
      <c r="HK99">
        <f>'Imported Energy (Each)'!HJ3*$A99</f>
        <v>2091.4610400000001</v>
      </c>
      <c r="HL99">
        <f>'Imported Energy (Each)'!HK3*$A99</f>
        <v>2134.9486752255893</v>
      </c>
      <c r="HM99">
        <f>'Imported Energy (Each)'!HL3*$A99</f>
        <v>1725.993566330196</v>
      </c>
      <c r="HN99">
        <f>'Imported Energy (Each)'!HM3*$A99</f>
        <v>2742.008683563</v>
      </c>
      <c r="HO99">
        <f>'Imported Energy (Each)'!HN3*$A99</f>
        <v>2125.1159098154071</v>
      </c>
      <c r="HP99">
        <f>'Imported Energy (Each)'!HO3*$A99</f>
        <v>1365.4954212377679</v>
      </c>
      <c r="HQ99">
        <f>'Imported Energy (Each)'!HP3*$A99</f>
        <v>1353.5267668059457</v>
      </c>
      <c r="HR99">
        <f>'Imported Energy (Each)'!HQ3*$A99</f>
        <v>672.14529000000005</v>
      </c>
      <c r="HS99">
        <f>'Imported Energy (Each)'!HR3*$A99</f>
        <v>1030.2641100000001</v>
      </c>
      <c r="HT99">
        <f>'Imported Energy (Each)'!HS3*$A99</f>
        <v>711.80868331788849</v>
      </c>
      <c r="HU99">
        <f>'Imported Energy (Each)'!HT3*$A99</f>
        <v>1447.389237867535</v>
      </c>
      <c r="HV99">
        <f>'Imported Energy (Each)'!HU3*$A99</f>
        <v>1073.7345055084631</v>
      </c>
      <c r="HW99">
        <f>'Imported Energy (Each)'!HV3*$A99</f>
        <v>484.69914000000006</v>
      </c>
      <c r="HX99">
        <f>'Imported Energy (Each)'!HW3*$A99</f>
        <v>1930.9349052777845</v>
      </c>
      <c r="HY99">
        <f>'Imported Energy (Each)'!HX3*$A99</f>
        <v>918.59491074458163</v>
      </c>
      <c r="HZ99">
        <f>'Imported Energy (Each)'!HY3*$A99</f>
        <v>1350.00108</v>
      </c>
      <c r="IA99">
        <f>'Imported Energy (Each)'!HZ3*$A99</f>
        <v>1095.5357841241243</v>
      </c>
      <c r="IB99">
        <f>'Imported Energy (Each)'!IA3*$A99</f>
        <v>1151.5222817215138</v>
      </c>
      <c r="IC99">
        <f>'Imported Energy (Each)'!IB3*$A99</f>
        <v>851.67505522505985</v>
      </c>
      <c r="ID99">
        <f>'Imported Energy (Each)'!IC3*$A99</f>
        <v>826.47261576759786</v>
      </c>
      <c r="IE99">
        <f>'Imported Energy (Each)'!ID3*$A99</f>
        <v>1521.4919133286837</v>
      </c>
      <c r="IF99">
        <f>'Imported Energy (Each)'!IE3*$A99</f>
        <v>1875.7738366815304</v>
      </c>
      <c r="IG99">
        <f>'Imported Energy (Each)'!IF3*$A99</f>
        <v>712.21135420787857</v>
      </c>
      <c r="IH99">
        <f>'Imported Energy (Each)'!IG3*$A99</f>
        <v>763.01406000000009</v>
      </c>
      <c r="II99">
        <f>'Imported Energy (Each)'!IH3*$A99</f>
        <v>1680.8193451717273</v>
      </c>
      <c r="IJ99">
        <f>'Imported Energy (Each)'!II3*$A99</f>
        <v>1578.6127800000002</v>
      </c>
      <c r="IK99">
        <f>'Imported Energy (Each)'!IJ3*$A99</f>
        <v>1458.9955649059732</v>
      </c>
      <c r="IL99">
        <f>'Imported Energy (Each)'!IK3*$A99</f>
        <v>766.8356047471234</v>
      </c>
      <c r="IM99">
        <f>'Imported Energy (Each)'!IL3*$A99</f>
        <v>624.41064000000006</v>
      </c>
      <c r="IN99">
        <f>'Imported Energy (Each)'!IM3*$A99</f>
        <v>787.87771232995897</v>
      </c>
      <c r="IO99">
        <f>'Imported Energy (Each)'!IN3*$A99</f>
        <v>941.37546927243795</v>
      </c>
      <c r="IP99">
        <f>'Imported Energy (Each)'!IO3*$A99</f>
        <v>1313.215280305868</v>
      </c>
      <c r="IQ99">
        <f>'Imported Energy (Each)'!IP3*$A99</f>
        <v>1285.6753251942562</v>
      </c>
      <c r="IR99">
        <f>'Imported Energy (Each)'!IQ3*$A99</f>
        <v>818.54700089578023</v>
      </c>
      <c r="IS99">
        <f>'Imported Energy (Each)'!IR3*$A99</f>
        <v>1713.7900898054993</v>
      </c>
      <c r="IT99">
        <f>'Imported Energy (Each)'!IS3*$A99</f>
        <v>1169.4930079216447</v>
      </c>
      <c r="IU99">
        <f>'Imported Energy (Each)'!IT3*$A99</f>
        <v>1001.9629005544117</v>
      </c>
      <c r="IV99">
        <f>'Imported Energy (Each)'!IU3*$A99</f>
        <v>779.19947999999999</v>
      </c>
      <c r="IW99">
        <f>'Imported Energy (Each)'!IV3*$A99</f>
        <v>2050.5750434808024</v>
      </c>
      <c r="IX99">
        <f>'Imported Energy (Each)'!IW3*$A99</f>
        <v>1981.2441938245327</v>
      </c>
      <c r="IY99">
        <f>'Imported Energy (Each)'!IX3*$A99</f>
        <v>768.95033820065737</v>
      </c>
      <c r="IZ99">
        <f>'Imported Energy (Each)'!IY3*$A99</f>
        <v>535.15409525821894</v>
      </c>
      <c r="JA99">
        <f>'Imported Energy (Each)'!IZ3*$A99</f>
        <v>891.42741355035696</v>
      </c>
      <c r="JB99">
        <f>'Imported Energy (Each)'!JA3*$A99</f>
        <v>607.46463747763926</v>
      </c>
      <c r="JC99">
        <f>'Imported Energy (Each)'!JB3*$A99</f>
        <v>1851.0523176335303</v>
      </c>
    </row>
    <row r="100" spans="1:263" x14ac:dyDescent="0.4">
      <c r="A100">
        <f>A99*(1+'Scenario Parameters'!$B$4)</f>
        <v>0.29160000000000003</v>
      </c>
      <c r="B100">
        <v>2019</v>
      </c>
      <c r="C100">
        <f>'Imported Energy (Each)'!B4*$A100</f>
        <v>376.25843226242984</v>
      </c>
      <c r="D100">
        <f>'Imported Energy (Each)'!C4*$A100</f>
        <v>768.77742833069874</v>
      </c>
      <c r="E100">
        <f>'Imported Energy (Each)'!D4*$A100</f>
        <v>941.82849673123042</v>
      </c>
      <c r="F100">
        <f>'Imported Energy (Each)'!E4*$A100</f>
        <v>833.89347720000012</v>
      </c>
      <c r="G100">
        <f>'Imported Energy (Each)'!F4*$A100</f>
        <v>1201.3864275762373</v>
      </c>
      <c r="H100">
        <f>'Imported Energy (Each)'!G4*$A100</f>
        <v>916.64312227455775</v>
      </c>
      <c r="I100">
        <f>'Imported Energy (Each)'!H4*$A100</f>
        <v>900.3334305960268</v>
      </c>
      <c r="J100">
        <f>'Imported Energy (Each)'!I4*$A100</f>
        <v>361.3657419451809</v>
      </c>
      <c r="K100">
        <f>'Imported Energy (Each)'!J4*$A100</f>
        <v>1653.5799855169014</v>
      </c>
      <c r="L100">
        <f>'Imported Energy (Each)'!K4*$A100</f>
        <v>1987.238391050769</v>
      </c>
      <c r="M100">
        <f>'Imported Energy (Each)'!L4*$A100</f>
        <v>934.29124468733266</v>
      </c>
      <c r="N100">
        <f>'Imported Energy (Each)'!M4*$A100</f>
        <v>535.77075558779768</v>
      </c>
      <c r="O100">
        <f>'Imported Energy (Each)'!N4*$A100</f>
        <v>1904.8545275961515</v>
      </c>
      <c r="P100">
        <f>'Imported Energy (Each)'!O4*$A100</f>
        <v>2209.4331482985576</v>
      </c>
      <c r="Q100">
        <f>'Imported Energy (Each)'!P4*$A100</f>
        <v>679.28621450641629</v>
      </c>
      <c r="R100">
        <f>'Imported Energy (Each)'!Q4*$A100</f>
        <v>1525.5582059958947</v>
      </c>
      <c r="S100">
        <f>'Imported Energy (Each)'!R4*$A100</f>
        <v>1263.3226460375845</v>
      </c>
      <c r="T100">
        <f>'Imported Energy (Each)'!S4*$A100</f>
        <v>818.08697999786432</v>
      </c>
      <c r="U100">
        <f>'Imported Energy (Each)'!T4*$A100</f>
        <v>1144.0069025076432</v>
      </c>
      <c r="V100">
        <f>'Imported Energy (Each)'!U4*$A100</f>
        <v>426.20395289480626</v>
      </c>
      <c r="W100">
        <f>'Imported Energy (Each)'!V4*$A100</f>
        <v>1091.5621303009611</v>
      </c>
      <c r="X100">
        <f>'Imported Energy (Each)'!W4*$A100</f>
        <v>1077.7340512728508</v>
      </c>
      <c r="Y100">
        <f>'Imported Energy (Each)'!X4*$A100</f>
        <v>1686.0947892780184</v>
      </c>
      <c r="Z100">
        <f>'Imported Energy (Each)'!Y4*$A100</f>
        <v>1189.8908453472875</v>
      </c>
      <c r="AA100">
        <f>'Imported Energy (Each)'!Z4*$A100</f>
        <v>1882.1025040706902</v>
      </c>
      <c r="AB100">
        <f>'Imported Energy (Each)'!AA4*$A100</f>
        <v>770.68470858685168</v>
      </c>
      <c r="AC100">
        <f>'Imported Energy (Each)'!AB4*$A100</f>
        <v>761.13233651771486</v>
      </c>
      <c r="AD100">
        <f>'Imported Energy (Each)'!AC4*$A100</f>
        <v>904.65997137224736</v>
      </c>
      <c r="AE100">
        <f>'Imported Energy (Each)'!AD4*$A100</f>
        <v>819.42223003011759</v>
      </c>
      <c r="AF100">
        <f>'Imported Energy (Each)'!AE4*$A100</f>
        <v>746.67257066964407</v>
      </c>
      <c r="AG100">
        <f>'Imported Energy (Each)'!AF4*$A100</f>
        <v>1545.9904930468927</v>
      </c>
      <c r="AH100">
        <f>'Imported Energy (Each)'!AG4*$A100</f>
        <v>755.09331950552007</v>
      </c>
      <c r="AI100">
        <f>'Imported Energy (Each)'!AH4*$A100</f>
        <v>994.01202319387721</v>
      </c>
      <c r="AJ100">
        <f>'Imported Energy (Each)'!AI4*$A100</f>
        <v>798.59183927034633</v>
      </c>
      <c r="AK100">
        <f>'Imported Energy (Each)'!AJ4*$A100</f>
        <v>1565.6611923932066</v>
      </c>
      <c r="AL100">
        <f>'Imported Energy (Each)'!AK4*$A100</f>
        <v>1174.0208437578801</v>
      </c>
      <c r="AM100">
        <f>'Imported Energy (Each)'!AL4*$A100</f>
        <v>829.48878019734855</v>
      </c>
      <c r="AN100">
        <f>'Imported Energy (Each)'!AM4*$A100</f>
        <v>929.71253017753929</v>
      </c>
      <c r="AO100">
        <f>'Imported Energy (Each)'!AN4*$A100</f>
        <v>776.26223640000012</v>
      </c>
      <c r="AP100">
        <f>'Imported Energy (Each)'!AO4*$A100</f>
        <v>1181.347361601157</v>
      </c>
      <c r="AQ100">
        <f>'Imported Energy (Each)'!AP4*$A100</f>
        <v>1251.9384858269902</v>
      </c>
      <c r="AR100">
        <f>'Imported Energy (Each)'!AQ4*$A100</f>
        <v>857.96309956573077</v>
      </c>
      <c r="AS100">
        <f>'Imported Energy (Each)'!AR4*$A100</f>
        <v>1488.5847456985794</v>
      </c>
      <c r="AT100">
        <f>'Imported Energy (Each)'!AS4*$A100</f>
        <v>1918.4305949960249</v>
      </c>
      <c r="AU100">
        <f>'Imported Energy (Each)'!AT4*$A100</f>
        <v>1874.1112752723943</v>
      </c>
      <c r="AV100">
        <f>'Imported Energy (Each)'!AU4*$A100</f>
        <v>1949.6243044303665</v>
      </c>
      <c r="AW100">
        <f>'Imported Energy (Each)'!AV4*$A100</f>
        <v>1288.6829554815413</v>
      </c>
      <c r="AX100">
        <f>'Imported Energy (Each)'!AW4*$A100</f>
        <v>713.44836247805245</v>
      </c>
      <c r="AY100">
        <f>'Imported Energy (Each)'!AX4*$A100</f>
        <v>1530.4188439545383</v>
      </c>
      <c r="AZ100">
        <f>'Imported Energy (Each)'!AY4*$A100</f>
        <v>1497.1492764067455</v>
      </c>
      <c r="BA100">
        <f>'Imported Energy (Each)'!AZ4*$A100</f>
        <v>701.88362224198693</v>
      </c>
      <c r="BB100">
        <f>'Imported Energy (Each)'!BA4*$A100</f>
        <v>1449.6552987542498</v>
      </c>
      <c r="BC100">
        <f>'Imported Energy (Each)'!BB4*$A100</f>
        <v>594.68286948588161</v>
      </c>
      <c r="BD100">
        <f>'Imported Energy (Each)'!BC4*$A100</f>
        <v>1295.5108781955735</v>
      </c>
      <c r="BE100">
        <f>'Imported Energy (Each)'!BD4*$A100</f>
        <v>1481.3361252594657</v>
      </c>
      <c r="BF100">
        <f>'Imported Energy (Each)'!BE4*$A100</f>
        <v>1331.8790924560915</v>
      </c>
      <c r="BG100">
        <f>'Imported Energy (Each)'!BF4*$A100</f>
        <v>1702.6115929181278</v>
      </c>
      <c r="BH100">
        <f>'Imported Energy (Each)'!BG4*$A100</f>
        <v>938.24184996015561</v>
      </c>
      <c r="BI100">
        <f>'Imported Energy (Each)'!BH4*$A100</f>
        <v>1078.8949545497196</v>
      </c>
      <c r="BJ100">
        <f>'Imported Energy (Each)'!BI4*$A100</f>
        <v>849.81528438437863</v>
      </c>
      <c r="BK100">
        <f>'Imported Energy (Each)'!BJ4*$A100</f>
        <v>1432.9304592351693</v>
      </c>
      <c r="BL100">
        <f>'Imported Energy (Each)'!BK4*$A100</f>
        <v>2284.6664377193383</v>
      </c>
      <c r="BM100">
        <f>'Imported Energy (Each)'!BL4*$A100</f>
        <v>1260.5918852281113</v>
      </c>
      <c r="BN100">
        <f>'Imported Energy (Each)'!BM4*$A100</f>
        <v>778.47728298405832</v>
      </c>
      <c r="BO100">
        <f>'Imported Energy (Each)'!BN4*$A100</f>
        <v>1148.9566406107292</v>
      </c>
      <c r="BP100">
        <f>'Imported Energy (Each)'!BO4*$A100</f>
        <v>1373.4285622397338</v>
      </c>
      <c r="BQ100">
        <f>'Imported Energy (Each)'!BP4*$A100</f>
        <v>863.03219039999999</v>
      </c>
      <c r="BR100">
        <f>'Imported Energy (Each)'!BQ4*$A100</f>
        <v>1866.9181267532631</v>
      </c>
      <c r="BS100">
        <f>'Imported Energy (Each)'!BR4*$A100</f>
        <v>887.60153160000004</v>
      </c>
      <c r="BT100">
        <f>'Imported Energy (Each)'!BS4*$A100</f>
        <v>1673.0576883934077</v>
      </c>
      <c r="BU100">
        <f>'Imported Energy (Each)'!BT4*$A100</f>
        <v>1352.8640046260309</v>
      </c>
      <c r="BV100">
        <f>'Imported Energy (Each)'!BU4*$A100</f>
        <v>1207.9556142476515</v>
      </c>
      <c r="BW100">
        <f>'Imported Energy (Each)'!BV4*$A100</f>
        <v>597.26626301319254</v>
      </c>
      <c r="BX100">
        <f>'Imported Energy (Each)'!BW4*$A100</f>
        <v>537.9304238212427</v>
      </c>
      <c r="BY100">
        <f>'Imported Energy (Each)'!BX4*$A100</f>
        <v>1745.8840993003198</v>
      </c>
      <c r="BZ100">
        <f>'Imported Energy (Each)'!BY4*$A100</f>
        <v>765.74278319988957</v>
      </c>
      <c r="CA100">
        <f>'Imported Energy (Each)'!BZ4*$A100</f>
        <v>1069.2447685734385</v>
      </c>
      <c r="CB100">
        <f>'Imported Energy (Each)'!CA4*$A100</f>
        <v>1907.0437018986627</v>
      </c>
      <c r="CC100">
        <f>'Imported Energy (Each)'!CB4*$A100</f>
        <v>1795.7710590162083</v>
      </c>
      <c r="CD100">
        <f>'Imported Energy (Each)'!CC4*$A100</f>
        <v>2966.4192113588879</v>
      </c>
      <c r="CE100">
        <f>'Imported Energy (Each)'!CD4*$A100</f>
        <v>1780.3243222061531</v>
      </c>
      <c r="CF100">
        <f>'Imported Energy (Each)'!CE4*$A100</f>
        <v>763.45238972214383</v>
      </c>
      <c r="CG100">
        <f>'Imported Energy (Each)'!CF4*$A100</f>
        <v>1508.5727987472801</v>
      </c>
      <c r="CH100">
        <f>'Imported Energy (Each)'!CG4*$A100</f>
        <v>856.29991916865265</v>
      </c>
      <c r="CI100">
        <f>'Imported Energy (Each)'!CH4*$A100</f>
        <v>1491.2736966908121</v>
      </c>
      <c r="CJ100">
        <f>'Imported Energy (Each)'!CI4*$A100</f>
        <v>3408.0537155980605</v>
      </c>
      <c r="CK100">
        <f>'Imported Energy (Each)'!CJ4*$A100</f>
        <v>1308.6836304079538</v>
      </c>
      <c r="CL100">
        <f>'Imported Energy (Each)'!CK4*$A100</f>
        <v>1067.5584256999102</v>
      </c>
      <c r="CM100">
        <f>'Imported Energy (Each)'!CL4*$A100</f>
        <v>1141.9571360565524</v>
      </c>
      <c r="CN100">
        <f>'Imported Energy (Each)'!CM4*$A100</f>
        <v>999.83591044114132</v>
      </c>
      <c r="CO100">
        <f>'Imported Energy (Each)'!CN4*$A100</f>
        <v>2500.4266984733008</v>
      </c>
      <c r="CP100">
        <f>'Imported Energy (Each)'!CO4*$A100</f>
        <v>1023.3249448306128</v>
      </c>
      <c r="CQ100">
        <f>'Imported Energy (Each)'!CP4*$A100</f>
        <v>1123.7441903158199</v>
      </c>
      <c r="CR100">
        <f>'Imported Energy (Each)'!CQ4*$A100</f>
        <v>1379.188500116534</v>
      </c>
      <c r="CS100">
        <f>'Imported Energy (Each)'!CR4*$A100</f>
        <v>1334.8822409428924</v>
      </c>
      <c r="CT100">
        <f>'Imported Energy (Each)'!CS4*$A100</f>
        <v>1843.4907791031765</v>
      </c>
      <c r="CU100">
        <f>'Imported Energy (Each)'!CT4*$A100</f>
        <v>507.36956681294845</v>
      </c>
      <c r="CV100">
        <f>'Imported Energy (Each)'!CU4*$A100</f>
        <v>1136.7798031525231</v>
      </c>
      <c r="CW100">
        <f>'Imported Energy (Each)'!CV4*$A100</f>
        <v>1099.483343979947</v>
      </c>
      <c r="CX100">
        <f>'Imported Energy (Each)'!CW4*$A100</f>
        <v>860.95099657696232</v>
      </c>
      <c r="CY100">
        <f>'Imported Energy (Each)'!CX4*$A100</f>
        <v>1239.9419261258331</v>
      </c>
      <c r="CZ100">
        <f>'Imported Energy (Each)'!CY4*$A100</f>
        <v>784.50672032992634</v>
      </c>
      <c r="DA100">
        <f>'Imported Energy (Each)'!CZ4*$A100</f>
        <v>1207.0871225318087</v>
      </c>
      <c r="DB100">
        <f>'Imported Energy (Each)'!DA4*$A100</f>
        <v>1330.9929142246542</v>
      </c>
      <c r="DC100">
        <f>'Imported Energy (Each)'!DB4*$A100</f>
        <v>871.19856681852968</v>
      </c>
      <c r="DD100">
        <f>'Imported Energy (Each)'!DC4*$A100</f>
        <v>852.5788934778534</v>
      </c>
      <c r="DE100">
        <f>'Imported Energy (Each)'!DD4*$A100</f>
        <v>940.41168027995866</v>
      </c>
      <c r="DF100">
        <f>'Imported Energy (Each)'!DE4*$A100</f>
        <v>1555.2743695442857</v>
      </c>
      <c r="DG100">
        <f>'Imported Energy (Each)'!DF4*$A100</f>
        <v>1059.0972746911802</v>
      </c>
      <c r="DH100">
        <f>'Imported Energy (Each)'!DG4*$A100</f>
        <v>2942.0776031495698</v>
      </c>
      <c r="DI100">
        <f>'Imported Energy (Each)'!DH4*$A100</f>
        <v>797.37211412741874</v>
      </c>
      <c r="DJ100">
        <f>'Imported Energy (Each)'!DI4*$A100</f>
        <v>1029.2854585945979</v>
      </c>
      <c r="DK100">
        <f>'Imported Energy (Each)'!DJ4*$A100</f>
        <v>2594.1145096318601</v>
      </c>
      <c r="DL100">
        <f>'Imported Energy (Each)'!DK4*$A100</f>
        <v>863.21639248273027</v>
      </c>
      <c r="DM100">
        <f>'Imported Energy (Each)'!DL4*$A100</f>
        <v>1254.4150990895394</v>
      </c>
      <c r="DN100">
        <f>'Imported Energy (Each)'!DM4*$A100</f>
        <v>1644.1874234839349</v>
      </c>
      <c r="DO100">
        <f>'Imported Energy (Each)'!DN4*$A100</f>
        <v>480.39408720000006</v>
      </c>
      <c r="DP100">
        <f>'Imported Energy (Each)'!DO4*$A100</f>
        <v>2400.7287901861869</v>
      </c>
      <c r="DQ100">
        <f>'Imported Energy (Each)'!DP4*$A100</f>
        <v>962.92629113255657</v>
      </c>
      <c r="DR100">
        <f>'Imported Energy (Each)'!DQ4*$A100</f>
        <v>1402.7732089825367</v>
      </c>
      <c r="DS100">
        <f>'Imported Energy (Each)'!DR4*$A100</f>
        <v>955.89005957704205</v>
      </c>
      <c r="DT100">
        <f>'Imported Energy (Each)'!DS4*$A100</f>
        <v>2073.6061733069582</v>
      </c>
      <c r="DU100">
        <f>'Imported Energy (Each)'!DT4*$A100</f>
        <v>2492.3310203656224</v>
      </c>
      <c r="DV100">
        <f>'Imported Energy (Each)'!DU4*$A100</f>
        <v>1869.4425130466987</v>
      </c>
      <c r="DW100">
        <f>'Imported Energy (Each)'!DV4*$A100</f>
        <v>1428.4420584746183</v>
      </c>
      <c r="DX100">
        <f>'Imported Energy (Each)'!DW4*$A100</f>
        <v>1208.8979147597154</v>
      </c>
      <c r="DY100">
        <f>'Imported Energy (Each)'!DX4*$A100</f>
        <v>2103.6918643767362</v>
      </c>
      <c r="DZ100">
        <f>'Imported Energy (Each)'!DY4*$A100</f>
        <v>807.39598259893501</v>
      </c>
      <c r="EA100">
        <f>'Imported Energy (Each)'!DZ4*$A100</f>
        <v>1089.3873735484954</v>
      </c>
      <c r="EB100">
        <f>'Imported Energy (Each)'!EA4*$A100</f>
        <v>456.96229136587613</v>
      </c>
      <c r="EC100">
        <f>'Imported Energy (Each)'!EB4*$A100</f>
        <v>1349.9671151118034</v>
      </c>
      <c r="ED100">
        <f>'Imported Energy (Each)'!EC4*$A100</f>
        <v>2079.9542614302823</v>
      </c>
      <c r="EE100">
        <f>'Imported Energy (Each)'!ED4*$A100</f>
        <v>1615.8031280282344</v>
      </c>
      <c r="EF100">
        <f>'Imported Energy (Each)'!EE4*$A100</f>
        <v>1760.0270283515924</v>
      </c>
      <c r="EG100">
        <f>'Imported Energy (Each)'!EF4*$A100</f>
        <v>1453.60754599711</v>
      </c>
      <c r="EH100">
        <f>'Imported Energy (Each)'!EG4*$A100</f>
        <v>680.71694572830438</v>
      </c>
      <c r="EI100">
        <f>'Imported Energy (Each)'!EH4*$A100</f>
        <v>616.59648832734126</v>
      </c>
      <c r="EJ100">
        <f>'Imported Energy (Each)'!EI4*$A100</f>
        <v>805.0810225001419</v>
      </c>
      <c r="EK100">
        <f>'Imported Energy (Each)'!EJ4*$A100</f>
        <v>924.23903040000005</v>
      </c>
      <c r="EL100">
        <f>'Imported Energy (Each)'!EK4*$A100</f>
        <v>2166.095942863139</v>
      </c>
      <c r="EM100">
        <f>'Imported Energy (Each)'!EL4*$A100</f>
        <v>1090.0858730018786</v>
      </c>
      <c r="EN100">
        <f>'Imported Energy (Each)'!EM4*$A100</f>
        <v>690.17113453781371</v>
      </c>
      <c r="EO100">
        <f>'Imported Energy (Each)'!EN4*$A100</f>
        <v>713.50721043456656</v>
      </c>
      <c r="EP100">
        <f>'Imported Energy (Each)'!EO4*$A100</f>
        <v>1151.4915946147921</v>
      </c>
      <c r="EQ100">
        <f>'Imported Energy (Each)'!EP4*$A100</f>
        <v>594.22522406619862</v>
      </c>
      <c r="ER100">
        <f>'Imported Energy (Each)'!EQ4*$A100</f>
        <v>1008.9399145494473</v>
      </c>
      <c r="ES100">
        <f>'Imported Energy (Each)'!ER4*$A100</f>
        <v>1226.2454064096644</v>
      </c>
      <c r="ET100">
        <f>'Imported Energy (Each)'!ES4*$A100</f>
        <v>840.42947288953098</v>
      </c>
      <c r="EU100">
        <f>'Imported Energy (Each)'!ET4*$A100</f>
        <v>1809.9260140267413</v>
      </c>
      <c r="EV100">
        <f>'Imported Energy (Each)'!EU4*$A100</f>
        <v>768.35056825852382</v>
      </c>
      <c r="EW100">
        <f>'Imported Energy (Each)'!EV4*$A100</f>
        <v>967.38480845703987</v>
      </c>
      <c r="EX100">
        <f>'Imported Energy (Each)'!EW4*$A100</f>
        <v>668.44372933680984</v>
      </c>
      <c r="EY100">
        <f>'Imported Energy (Each)'!EX4*$A100</f>
        <v>1008.4898130069565</v>
      </c>
      <c r="EZ100">
        <f>'Imported Energy (Each)'!EY4*$A100</f>
        <v>918.37919771185511</v>
      </c>
      <c r="FA100">
        <f>'Imported Energy (Each)'!EZ4*$A100</f>
        <v>1731.9323203961205</v>
      </c>
      <c r="FB100">
        <f>'Imported Energy (Each)'!FA4*$A100</f>
        <v>928.93280824164856</v>
      </c>
      <c r="FC100">
        <f>'Imported Energy (Each)'!FB4*$A100</f>
        <v>1122.0494557623081</v>
      </c>
      <c r="FD100">
        <f>'Imported Energy (Each)'!FC4*$A100</f>
        <v>661.9437925545194</v>
      </c>
      <c r="FE100">
        <f>'Imported Energy (Each)'!FD4*$A100</f>
        <v>2006.9175456996115</v>
      </c>
      <c r="FF100">
        <f>'Imported Energy (Each)'!FE4*$A100</f>
        <v>600.98657460572565</v>
      </c>
      <c r="FG100">
        <f>'Imported Energy (Each)'!FF4*$A100</f>
        <v>1603.4438813434986</v>
      </c>
      <c r="FH100">
        <f>'Imported Energy (Each)'!FG4*$A100</f>
        <v>1127.5966822683536</v>
      </c>
      <c r="FI100">
        <f>'Imported Energy (Each)'!FH4*$A100</f>
        <v>2483.557818805597</v>
      </c>
      <c r="FJ100">
        <f>'Imported Energy (Each)'!FI4*$A100</f>
        <v>1804.3833093318433</v>
      </c>
      <c r="FK100">
        <f>'Imported Energy (Each)'!FJ4*$A100</f>
        <v>1395.1503114463949</v>
      </c>
      <c r="FL100">
        <f>'Imported Energy (Each)'!FK4*$A100</f>
        <v>1332.5695223446553</v>
      </c>
      <c r="FM100">
        <f>'Imported Energy (Each)'!FL4*$A100</f>
        <v>1240.0020128595665</v>
      </c>
      <c r="FN100">
        <f>'Imported Energy (Each)'!FM4*$A100</f>
        <v>1119.393981038151</v>
      </c>
      <c r="FO100">
        <f>'Imported Energy (Each)'!FN4*$A100</f>
        <v>1165.7650929220219</v>
      </c>
      <c r="FP100">
        <f>'Imported Energy (Each)'!FO4*$A100</f>
        <v>1164.1917789259753</v>
      </c>
      <c r="FQ100">
        <f>'Imported Energy (Each)'!FP4*$A100</f>
        <v>1534.8945682444803</v>
      </c>
      <c r="FR100">
        <f>'Imported Energy (Each)'!FQ4*$A100</f>
        <v>2102.2053433755218</v>
      </c>
      <c r="FS100">
        <f>'Imported Energy (Each)'!FR4*$A100</f>
        <v>1581.423131282651</v>
      </c>
      <c r="FT100">
        <f>'Imported Energy (Each)'!FS4*$A100</f>
        <v>662.66537048310863</v>
      </c>
      <c r="FU100">
        <f>'Imported Energy (Each)'!FT4*$A100</f>
        <v>918.75058337516907</v>
      </c>
      <c r="FV100">
        <f>'Imported Energy (Each)'!FU4*$A100</f>
        <v>741.7046217908528</v>
      </c>
      <c r="FW100">
        <f>'Imported Energy (Each)'!FV4*$A100</f>
        <v>1730.1040971211053</v>
      </c>
      <c r="FX100">
        <f>'Imported Energy (Each)'!FW4*$A100</f>
        <v>1579.7180003747003</v>
      </c>
      <c r="FY100">
        <f>'Imported Energy (Each)'!FX4*$A100</f>
        <v>947.09955823079804</v>
      </c>
      <c r="FZ100">
        <f>'Imported Energy (Each)'!FY4*$A100</f>
        <v>1301.2577328225609</v>
      </c>
      <c r="GA100">
        <f>'Imported Energy (Each)'!FZ4*$A100</f>
        <v>1048.3284518504156</v>
      </c>
      <c r="GB100">
        <f>'Imported Energy (Each)'!GA4*$A100</f>
        <v>970.75541394364052</v>
      </c>
      <c r="GC100">
        <f>'Imported Energy (Each)'!GB4*$A100</f>
        <v>1920.922793349125</v>
      </c>
      <c r="GD100">
        <f>'Imported Energy (Each)'!GC4*$A100</f>
        <v>1034.1796742332945</v>
      </c>
      <c r="GE100">
        <f>'Imported Energy (Each)'!GD4*$A100</f>
        <v>931.16363212962347</v>
      </c>
      <c r="GF100">
        <f>'Imported Energy (Each)'!GE4*$A100</f>
        <v>1046.468512570186</v>
      </c>
      <c r="GG100">
        <f>'Imported Energy (Each)'!GF4*$A100</f>
        <v>880.19151955124698</v>
      </c>
      <c r="GH100">
        <f>'Imported Energy (Each)'!GG4*$A100</f>
        <v>1154.934476443864</v>
      </c>
      <c r="GI100">
        <f>'Imported Energy (Each)'!GH4*$A100</f>
        <v>920.62965811741378</v>
      </c>
      <c r="GJ100">
        <f>'Imported Energy (Each)'!GI4*$A100</f>
        <v>426.12056126403616</v>
      </c>
      <c r="GK100">
        <f>'Imported Energy (Each)'!GJ4*$A100</f>
        <v>1381.9045761980537</v>
      </c>
      <c r="GL100">
        <f>'Imported Energy (Each)'!GK4*$A100</f>
        <v>1428.0762186894653</v>
      </c>
      <c r="GM100">
        <f>'Imported Energy (Each)'!GL4*$A100</f>
        <v>1132.2128160000002</v>
      </c>
      <c r="GN100">
        <f>'Imported Energy (Each)'!GM4*$A100</f>
        <v>966.00023280000005</v>
      </c>
      <c r="GO100">
        <f>'Imported Energy (Each)'!GN4*$A100</f>
        <v>1230.6107729119333</v>
      </c>
      <c r="GP100">
        <f>'Imported Energy (Each)'!GO4*$A100</f>
        <v>1169.1684265953566</v>
      </c>
      <c r="GQ100">
        <f>'Imported Energy (Each)'!GP4*$A100</f>
        <v>793.28030400000011</v>
      </c>
      <c r="GR100">
        <f>'Imported Energy (Each)'!GQ4*$A100</f>
        <v>2052.1482976238276</v>
      </c>
      <c r="GS100">
        <f>'Imported Energy (Each)'!GR4*$A100</f>
        <v>1445.3148284554795</v>
      </c>
      <c r="GT100">
        <f>'Imported Energy (Each)'!GS4*$A100</f>
        <v>1662.7370256000002</v>
      </c>
      <c r="GU100">
        <f>'Imported Energy (Each)'!GT4*$A100</f>
        <v>629.96129448924967</v>
      </c>
      <c r="GV100">
        <f>'Imported Energy (Each)'!GU4*$A100</f>
        <v>635.59094234708368</v>
      </c>
      <c r="GW100">
        <f>'Imported Energy (Each)'!GV4*$A100</f>
        <v>1307.9701405477786</v>
      </c>
      <c r="GX100">
        <f>'Imported Energy (Each)'!GW4*$A100</f>
        <v>768.26272584306719</v>
      </c>
      <c r="GY100">
        <f>'Imported Energy (Each)'!GX4*$A100</f>
        <v>1093.386889720804</v>
      </c>
      <c r="GZ100">
        <f>'Imported Energy (Each)'!GY4*$A100</f>
        <v>779.28159990738959</v>
      </c>
      <c r="HA100">
        <f>'Imported Energy (Each)'!GZ4*$A100</f>
        <v>1082.8332720000001</v>
      </c>
      <c r="HB100">
        <f>'Imported Energy (Each)'!HA4*$A100</f>
        <v>878.78928007036791</v>
      </c>
      <c r="HC100">
        <f>'Imported Energy (Each)'!HB4*$A100</f>
        <v>1732.6150299528324</v>
      </c>
      <c r="HD100">
        <f>'Imported Energy (Each)'!HC4*$A100</f>
        <v>1386.9793452230126</v>
      </c>
      <c r="HE100">
        <f>'Imported Energy (Each)'!HD4*$A100</f>
        <v>979.70824177353597</v>
      </c>
      <c r="HF100">
        <f>'Imported Energy (Each)'!HE4*$A100</f>
        <v>601.26742594177938</v>
      </c>
      <c r="HG100">
        <f>'Imported Energy (Each)'!HF4*$A100</f>
        <v>1850.1649989102018</v>
      </c>
      <c r="HH100">
        <f>'Imported Energy (Each)'!HG4*$A100</f>
        <v>831.36443953064042</v>
      </c>
      <c r="HI100">
        <f>'Imported Energy (Each)'!HH4*$A100</f>
        <v>2077.6632791854522</v>
      </c>
      <c r="HJ100">
        <f>'Imported Energy (Each)'!HI4*$A100</f>
        <v>1248.3407388054984</v>
      </c>
      <c r="HK100">
        <f>'Imported Energy (Each)'!HJ4*$A100</f>
        <v>2258.7779232000003</v>
      </c>
      <c r="HL100">
        <f>'Imported Energy (Each)'!HK4*$A100</f>
        <v>2310.8983104029626</v>
      </c>
      <c r="HM100">
        <f>'Imported Energy (Each)'!HL4*$A100</f>
        <v>1868.3953096109597</v>
      </c>
      <c r="HN100">
        <f>'Imported Energy (Each)'!HM4*$A100</f>
        <v>2967.2126107330823</v>
      </c>
      <c r="HO100">
        <f>'Imported Energy (Each)'!HN4*$A100</f>
        <v>2299.4889142391485</v>
      </c>
      <c r="HP100">
        <f>'Imported Energy (Each)'!HO4*$A100</f>
        <v>1476.3473482539473</v>
      </c>
      <c r="HQ100">
        <f>'Imported Energy (Each)'!HP4*$A100</f>
        <v>1462.8918817734498</v>
      </c>
      <c r="HR100">
        <f>'Imported Energy (Each)'!HQ4*$A100</f>
        <v>600.9596084853921</v>
      </c>
      <c r="HS100">
        <f>'Imported Energy (Each)'!HR4*$A100</f>
        <v>1112.6852388000002</v>
      </c>
      <c r="HT100">
        <f>'Imported Energy (Each)'!HS4*$A100</f>
        <v>769.56398707133781</v>
      </c>
      <c r="HU100">
        <f>'Imported Energy (Each)'!HT4*$A100</f>
        <v>1564.8384143640528</v>
      </c>
      <c r="HV100">
        <f>'Imported Energy (Each)'!HU4*$A100</f>
        <v>1160.3418420247999</v>
      </c>
      <c r="HW100">
        <f>'Imported Energy (Each)'!HV4*$A100</f>
        <v>254.3673753891448</v>
      </c>
      <c r="HX100">
        <f>'Imported Energy (Each)'!HW4*$A100</f>
        <v>2089.8771227897482</v>
      </c>
      <c r="HY100">
        <f>'Imported Energy (Each)'!HX4*$A100</f>
        <v>992.75017244864432</v>
      </c>
      <c r="HZ100">
        <f>'Imported Energy (Each)'!HY4*$A100</f>
        <v>1176.6620945196476</v>
      </c>
      <c r="IA100">
        <f>'Imported Energy (Each)'!HZ4*$A100</f>
        <v>1184.646125021784</v>
      </c>
      <c r="IB100">
        <f>'Imported Energy (Each)'!IA4*$A100</f>
        <v>1247.3597095134719</v>
      </c>
      <c r="IC100">
        <f>'Imported Energy (Each)'!IB4*$A100</f>
        <v>920.79583104926576</v>
      </c>
      <c r="ID100">
        <f>'Imported Energy (Each)'!IC4*$A100</f>
        <v>896.67229660867849</v>
      </c>
      <c r="IE100">
        <f>'Imported Energy (Each)'!ID4*$A100</f>
        <v>1644.8969216542739</v>
      </c>
      <c r="IF100">
        <f>'Imported Energy (Each)'!IE4*$A100</f>
        <v>2030.7226815071601</v>
      </c>
      <c r="IG100">
        <f>'Imported Energy (Each)'!IF4*$A100</f>
        <v>773.07094813768049</v>
      </c>
      <c r="IH100">
        <f>'Imported Energy (Each)'!IG4*$A100</f>
        <v>472.9651069052922</v>
      </c>
      <c r="II100">
        <f>'Imported Energy (Each)'!IH4*$A100</f>
        <v>1819.5935712019634</v>
      </c>
      <c r="IJ100">
        <f>'Imported Energy (Each)'!II4*$A100</f>
        <v>1447.3710994483638</v>
      </c>
      <c r="IK100">
        <f>'Imported Energy (Each)'!IJ4*$A100</f>
        <v>1576.593113938738</v>
      </c>
      <c r="IL100">
        <f>'Imported Energy (Each)'!IK4*$A100</f>
        <v>828.80303555464354</v>
      </c>
      <c r="IM100">
        <f>'Imported Energy (Each)'!IL4*$A100</f>
        <v>410.5791912548986</v>
      </c>
      <c r="IN100">
        <f>'Imported Energy (Each)'!IM4*$A100</f>
        <v>851.46947131430579</v>
      </c>
      <c r="IO100">
        <f>'Imported Energy (Each)'!IN4*$A100</f>
        <v>1020.0227068246592</v>
      </c>
      <c r="IP100">
        <f>'Imported Energy (Each)'!IO4*$A100</f>
        <v>1422.6682134149371</v>
      </c>
      <c r="IQ100">
        <f>'Imported Energy (Each)'!IP4*$A100</f>
        <v>1392.2664522119853</v>
      </c>
      <c r="IR100">
        <f>'Imported Energy (Each)'!IQ4*$A100</f>
        <v>887.78173022975614</v>
      </c>
      <c r="IS100">
        <f>'Imported Energy (Each)'!IR4*$A100</f>
        <v>1852.2072227712465</v>
      </c>
      <c r="IT100">
        <f>'Imported Energy (Each)'!IS4*$A100</f>
        <v>1264.4960704188529</v>
      </c>
      <c r="IU100">
        <f>'Imported Energy (Each)'!IT4*$A100</f>
        <v>1083.2768479820122</v>
      </c>
      <c r="IV100">
        <f>'Imported Energy (Each)'!IU4*$A100</f>
        <v>841.53543840000009</v>
      </c>
      <c r="IW100">
        <f>'Imported Energy (Each)'!IV4*$A100</f>
        <v>2219.3119879826463</v>
      </c>
      <c r="IX100">
        <f>'Imported Energy (Each)'!IW4*$A100</f>
        <v>2142.0392076885878</v>
      </c>
      <c r="IY100">
        <f>'Imported Energy (Each)'!IX4*$A100</f>
        <v>831.09417917012638</v>
      </c>
      <c r="IZ100">
        <f>'Imported Energy (Each)'!IY4*$A100</f>
        <v>578.84271362482161</v>
      </c>
      <c r="JA100">
        <f>'Imported Energy (Each)'!IZ4*$A100</f>
        <v>963.79600882711691</v>
      </c>
      <c r="JB100">
        <f>'Imported Energy (Each)'!JA4*$A100</f>
        <v>656.87346928849445</v>
      </c>
      <c r="JC100">
        <f>'Imported Energy (Each)'!JB4*$A100</f>
        <v>2005.271820498858</v>
      </c>
    </row>
    <row r="101" spans="1:263" x14ac:dyDescent="0.4">
      <c r="A101">
        <f>A100*(1+'Scenario Parameters'!$B$4)</f>
        <v>0.31492800000000004</v>
      </c>
      <c r="B101">
        <v>2020</v>
      </c>
      <c r="C101">
        <f>'Imported Energy (Each)'!B5*$A101</f>
        <v>408.69151745654449</v>
      </c>
      <c r="D101">
        <f>'Imported Energy (Each)'!C5*$A101</f>
        <v>831.22845455900233</v>
      </c>
      <c r="E101">
        <f>'Imported Energy (Each)'!D5*$A101</f>
        <v>1018.0524826694131</v>
      </c>
      <c r="F101">
        <f>'Imported Energy (Each)'!E5*$A101</f>
        <v>466.90031445596742</v>
      </c>
      <c r="G101">
        <f>'Imported Energy (Each)'!F5*$A101</f>
        <v>1299.4743694961019</v>
      </c>
      <c r="H101">
        <f>'Imported Energy (Each)'!G5*$A101</f>
        <v>993.61481905582707</v>
      </c>
      <c r="I101">
        <f>'Imported Energy (Each)'!H5*$A101</f>
        <v>976.17820136297644</v>
      </c>
      <c r="J101">
        <f>'Imported Energy (Each)'!I5*$A101</f>
        <v>393.01368005104189</v>
      </c>
      <c r="K101">
        <f>'Imported Energy (Each)'!J5*$A101</f>
        <v>1789.8594549960201</v>
      </c>
      <c r="L101">
        <f>'Imported Energy (Each)'!K5*$A101</f>
        <v>2152.0946121095731</v>
      </c>
      <c r="M101">
        <f>'Imported Energy (Each)'!L5*$A101</f>
        <v>1009.924508521137</v>
      </c>
      <c r="N101">
        <f>'Imported Energy (Each)'!M5*$A101</f>
        <v>579.31264926328186</v>
      </c>
      <c r="O101">
        <f>'Imported Energy (Each)'!N5*$A101</f>
        <v>2058.6274359060276</v>
      </c>
      <c r="P101">
        <f>'Imported Energy (Each)'!O5*$A101</f>
        <v>2390.4195363974281</v>
      </c>
      <c r="Q101">
        <f>'Imported Energy (Each)'!P5*$A101</f>
        <v>737.64004941479141</v>
      </c>
      <c r="R101">
        <f>'Imported Energy (Each)'!Q5*$A101</f>
        <v>1652.2411683148271</v>
      </c>
      <c r="S101">
        <f>'Imported Energy (Each)'!R5*$A101</f>
        <v>1367.9415437538607</v>
      </c>
      <c r="T101">
        <f>'Imported Energy (Each)'!S5*$A101</f>
        <v>884.67918069842403</v>
      </c>
      <c r="U101">
        <f>'Imported Energy (Each)'!T5*$A101</f>
        <v>1236.6674061832944</v>
      </c>
      <c r="V101">
        <f>'Imported Energy (Each)'!U5*$A101</f>
        <v>463.15669764312435</v>
      </c>
      <c r="W101">
        <f>'Imported Energy (Each)'!V5*$A101</f>
        <v>1180.0536232211925</v>
      </c>
      <c r="X101">
        <f>'Imported Energy (Each)'!W5*$A101</f>
        <v>1164.8999216611617</v>
      </c>
      <c r="Y101">
        <f>'Imported Energy (Each)'!X5*$A101</f>
        <v>1826.0271201953706</v>
      </c>
      <c r="Z101">
        <f>'Imported Energy (Each)'!Y5*$A101</f>
        <v>1289.4416511829731</v>
      </c>
      <c r="AA101">
        <f>'Imported Energy (Each)'!Z5*$A101</f>
        <v>2037.9895351415621</v>
      </c>
      <c r="AB101">
        <f>'Imported Energy (Each)'!AA5*$A101</f>
        <v>833.03164916197397</v>
      </c>
      <c r="AC101">
        <f>'Imported Energy (Each)'!AB5*$A101</f>
        <v>826.06592340229236</v>
      </c>
      <c r="AD101">
        <f>'Imported Energy (Each)'!AC5*$A101</f>
        <v>981.38839032648434</v>
      </c>
      <c r="AE101">
        <f>'Imported Energy (Each)'!AD5*$A101</f>
        <v>889.17667306575879</v>
      </c>
      <c r="AF101">
        <f>'Imported Energy (Each)'!AE5*$A101</f>
        <v>807.21150057450097</v>
      </c>
      <c r="AG101">
        <f>'Imported Energy (Each)'!AF5*$A101</f>
        <v>1671.5425826683049</v>
      </c>
      <c r="AH101">
        <f>'Imported Energy (Each)'!AG5*$A101</f>
        <v>816.46121192828934</v>
      </c>
      <c r="AI101">
        <f>'Imported Energy (Each)'!AH5*$A101</f>
        <v>1074.3700042143355</v>
      </c>
      <c r="AJ101">
        <f>'Imported Energy (Each)'!AI5*$A101</f>
        <v>863.30549752861441</v>
      </c>
      <c r="AK101">
        <f>'Imported Energy (Each)'!AJ5*$A101</f>
        <v>1696.5663083582713</v>
      </c>
      <c r="AL101">
        <f>'Imported Energy (Each)'!AK5*$A101</f>
        <v>1269.3939030025103</v>
      </c>
      <c r="AM101">
        <f>'Imported Energy (Each)'!AL5*$A101</f>
        <v>898.93056779779863</v>
      </c>
      <c r="AN101">
        <f>'Imported Energy (Each)'!AM5*$A101</f>
        <v>1008.0475913615395</v>
      </c>
      <c r="AO101">
        <f>'Imported Energy (Each)'!AN5*$A101</f>
        <v>230.95572294152225</v>
      </c>
      <c r="AP101">
        <f>'Imported Energy (Each)'!AO5*$A101</f>
        <v>1276.978625913531</v>
      </c>
      <c r="AQ101">
        <f>'Imported Energy (Each)'!AP5*$A101</f>
        <v>1355.3575332892854</v>
      </c>
      <c r="AR101">
        <f>'Imported Energy (Each)'!AQ5*$A101</f>
        <v>929.78302958276311</v>
      </c>
      <c r="AS101">
        <f>'Imported Energy (Each)'!AR5*$A101</f>
        <v>1609.2964907320277</v>
      </c>
      <c r="AT101">
        <f>'Imported Energy (Each)'!AS5*$A101</f>
        <v>2076.9761364050132</v>
      </c>
      <c r="AU101">
        <f>'Imported Energy (Each)'!AT5*$A101</f>
        <v>2029.4152529713863</v>
      </c>
      <c r="AV101">
        <f>'Imported Energy (Each)'!AU5*$A101</f>
        <v>2114.2500205651845</v>
      </c>
      <c r="AW101">
        <f>'Imported Energy (Each)'!AV5*$A101</f>
        <v>1393.2838171109511</v>
      </c>
      <c r="AX101">
        <f>'Imported Energy (Each)'!AW5*$A101</f>
        <v>774.22998426041067</v>
      </c>
      <c r="AY101">
        <f>'Imported Energy (Each)'!AX5*$A101</f>
        <v>1660.715383636732</v>
      </c>
      <c r="AZ101">
        <f>'Imported Energy (Each)'!AY5*$A101</f>
        <v>1618.845059297744</v>
      </c>
      <c r="BA101">
        <f>'Imported Energy (Each)'!AZ5*$A101</f>
        <v>761.32595478188614</v>
      </c>
      <c r="BB101">
        <f>'Imported Energy (Each)'!BA5*$A101</f>
        <v>1567.2124919731843</v>
      </c>
      <c r="BC101">
        <f>'Imported Energy (Each)'!BB5*$A101</f>
        <v>644.97073878487595</v>
      </c>
      <c r="BD101">
        <f>'Imported Energy (Each)'!BC5*$A101</f>
        <v>1403.8388064334838</v>
      </c>
      <c r="BE101">
        <f>'Imported Energy (Each)'!BD5*$A101</f>
        <v>1600.6717571779534</v>
      </c>
      <c r="BF101">
        <f>'Imported Energy (Each)'!BE5*$A101</f>
        <v>1440.7467898739176</v>
      </c>
      <c r="BG101">
        <f>'Imported Energy (Each)'!BF5*$A101</f>
        <v>1840.9342084405798</v>
      </c>
      <c r="BH101">
        <f>'Imported Energy (Each)'!BG5*$A101</f>
        <v>1017.7227550810077</v>
      </c>
      <c r="BI101">
        <f>'Imported Energy (Each)'!BH5*$A101</f>
        <v>1168.6430884735778</v>
      </c>
      <c r="BJ101">
        <f>'Imported Energy (Each)'!BI5*$A101</f>
        <v>918.604875930297</v>
      </c>
      <c r="BK101">
        <f>'Imported Energy (Each)'!BJ5*$A101</f>
        <v>1548.6247147947722</v>
      </c>
      <c r="BL101">
        <f>'Imported Energy (Each)'!BK5*$A101</f>
        <v>2469.100918454702</v>
      </c>
      <c r="BM101">
        <f>'Imported Energy (Each)'!BL5*$A101</f>
        <v>1362.3770426289052</v>
      </c>
      <c r="BN101">
        <f>'Imported Energy (Each)'!BM5*$A101</f>
        <v>844.08959231035135</v>
      </c>
      <c r="BO101">
        <f>'Imported Energy (Each)'!BN5*$A101</f>
        <v>1245.1299486570977</v>
      </c>
      <c r="BP101">
        <f>'Imported Energy (Each)'!BO5*$A101</f>
        <v>1488.3550340305692</v>
      </c>
      <c r="BQ101">
        <f>'Imported Energy (Each)'!BP5*$A101</f>
        <v>932.07476563200009</v>
      </c>
      <c r="BR101">
        <f>'Imported Energy (Each)'!BQ5*$A101</f>
        <v>2025.3988922569267</v>
      </c>
      <c r="BS101">
        <f>'Imported Energy (Each)'!BR5*$A101</f>
        <v>958.6096541280001</v>
      </c>
      <c r="BT101">
        <f>'Imported Energy (Each)'!BS5*$A101</f>
        <v>1809.7007747756766</v>
      </c>
      <c r="BU101">
        <f>'Imported Energy (Each)'!BT5*$A101</f>
        <v>1464.8222153992895</v>
      </c>
      <c r="BV101">
        <f>'Imported Energy (Each)'!BU5*$A101</f>
        <v>1305.7371523459876</v>
      </c>
      <c r="BW101">
        <f>'Imported Energy (Each)'!BV5*$A101</f>
        <v>645.68225492417287</v>
      </c>
      <c r="BX101">
        <f>'Imported Energy (Each)'!BW5*$A101</f>
        <v>581.64903290679763</v>
      </c>
      <c r="BY101">
        <f>'Imported Energy (Each)'!BX5*$A101</f>
        <v>1890.4737973393862</v>
      </c>
      <c r="BZ101">
        <f>'Imported Energy (Each)'!BY5*$A101</f>
        <v>828.19661865458363</v>
      </c>
      <c r="CA101">
        <f>'Imported Energy (Each)'!BZ5*$A101</f>
        <v>1156.1567333943651</v>
      </c>
      <c r="CB101">
        <f>'Imported Energy (Each)'!CA5*$A101</f>
        <v>2061.1063296473881</v>
      </c>
      <c r="CC101">
        <f>'Imported Energy (Each)'!CB5*$A101</f>
        <v>1940.6124128994702</v>
      </c>
      <c r="CD101">
        <f>'Imported Energy (Each)'!CC5*$A101</f>
        <v>3205.9497571353204</v>
      </c>
      <c r="CE101">
        <f>'Imported Energy (Each)'!CD5*$A101</f>
        <v>1924.9390668750593</v>
      </c>
      <c r="CF101">
        <f>'Imported Energy (Each)'!CE5*$A101</f>
        <v>825.36256008450562</v>
      </c>
      <c r="CG101">
        <f>'Imported Energy (Each)'!CF5*$A101</f>
        <v>1630.8259634579856</v>
      </c>
      <c r="CH101">
        <f>'Imported Energy (Each)'!CG5*$A101</f>
        <v>925.85287187977281</v>
      </c>
      <c r="CI101">
        <f>'Imported Energy (Each)'!CH5*$A101</f>
        <v>1613.5002912332284</v>
      </c>
      <c r="CJ101">
        <f>'Imported Energy (Each)'!CI5*$A101</f>
        <v>3683.1502135280653</v>
      </c>
      <c r="CK101">
        <f>'Imported Energy (Each)'!CJ5*$A101</f>
        <v>1414.5479998101125</v>
      </c>
      <c r="CL101">
        <f>'Imported Energy (Each)'!CK5*$A101</f>
        <v>1156.9854372787424</v>
      </c>
      <c r="CM101">
        <f>'Imported Energy (Each)'!CL5*$A101</f>
        <v>1235.4181133137986</v>
      </c>
      <c r="CN101">
        <f>'Imported Energy (Each)'!CM5*$A101</f>
        <v>1080.7504292308836</v>
      </c>
      <c r="CO101">
        <f>'Imported Energy (Each)'!CN5*$A101</f>
        <v>2703.8412750137149</v>
      </c>
      <c r="CP101">
        <f>'Imported Energy (Each)'!CO5*$A101</f>
        <v>1106.2457634447226</v>
      </c>
      <c r="CQ101">
        <f>'Imported Energy (Each)'!CP5*$A101</f>
        <v>1214.8799397640066</v>
      </c>
      <c r="CR101">
        <f>'Imported Energy (Each)'!CQ5*$A101</f>
        <v>1490.3829085020334</v>
      </c>
      <c r="CS101">
        <f>'Imported Energy (Each)'!CR5*$A101</f>
        <v>1443.1035441030804</v>
      </c>
      <c r="CT101">
        <f>'Imported Energy (Each)'!CS5*$A101</f>
        <v>1997.2323510975589</v>
      </c>
      <c r="CU101">
        <f>'Imported Energy (Each)'!CT5*$A101</f>
        <v>551.05339715001321</v>
      </c>
      <c r="CV101">
        <f>'Imported Energy (Each)'!CU5*$A101</f>
        <v>1231.8545378177976</v>
      </c>
      <c r="CW101">
        <f>'Imported Energy (Each)'!CV5*$A101</f>
        <v>1189.0715058346716</v>
      </c>
      <c r="CX101">
        <f>'Imported Energy (Each)'!CW5*$A101</f>
        <v>930.86500027180796</v>
      </c>
      <c r="CY101">
        <f>'Imported Energy (Each)'!CX5*$A101</f>
        <v>1340.6443714915229</v>
      </c>
      <c r="CZ101">
        <f>'Imported Energy (Each)'!CY5*$A101</f>
        <v>848.03572908350225</v>
      </c>
      <c r="DA101">
        <f>'Imported Energy (Each)'!CZ5*$A101</f>
        <v>1304.7896770799782</v>
      </c>
      <c r="DB101">
        <f>'Imported Energy (Each)'!DA5*$A101</f>
        <v>1442.7008651723572</v>
      </c>
      <c r="DC101">
        <f>'Imported Energy (Each)'!DB5*$A101</f>
        <v>941.78823918938633</v>
      </c>
      <c r="DD101">
        <f>'Imported Energy (Each)'!DC5*$A101</f>
        <v>925.21517285666505</v>
      </c>
      <c r="DE101">
        <f>'Imported Energy (Each)'!DD5*$A101</f>
        <v>1020.6760037376756</v>
      </c>
      <c r="DF101">
        <f>'Imported Energy (Each)'!DE5*$A101</f>
        <v>1681.2703935459672</v>
      </c>
      <c r="DG101">
        <f>'Imported Energy (Each)'!DF5*$A101</f>
        <v>1144.7649911846306</v>
      </c>
      <c r="DH101">
        <f>'Imported Energy (Each)'!DG5*$A101</f>
        <v>3180.1851328180774</v>
      </c>
      <c r="DI101">
        <f>'Imported Energy (Each)'!DH5*$A101</f>
        <v>862.24263044999759</v>
      </c>
      <c r="DJ101">
        <f>'Imported Energy (Each)'!DI5*$A101</f>
        <v>1112.9279147971299</v>
      </c>
      <c r="DK101">
        <f>'Imported Energy (Each)'!DJ5*$A101</f>
        <v>2806.0972047524865</v>
      </c>
      <c r="DL101">
        <f>'Imported Energy (Each)'!DK5*$A101</f>
        <v>932.96869035346651</v>
      </c>
      <c r="DM101">
        <f>'Imported Energy (Each)'!DL5*$A101</f>
        <v>1360.3250400909835</v>
      </c>
      <c r="DN101">
        <f>'Imported Energy (Each)'!DM5*$A101</f>
        <v>1781.0250854960204</v>
      </c>
      <c r="DO101">
        <f>'Imported Energy (Each)'!DN5*$A101</f>
        <v>518.82561417600004</v>
      </c>
      <c r="DP101">
        <f>'Imported Energy (Each)'!DO5*$A101</f>
        <v>2599.2268183160463</v>
      </c>
      <c r="DQ101">
        <f>'Imported Energy (Each)'!DP5*$A101</f>
        <v>1040.8207617979415</v>
      </c>
      <c r="DR101">
        <f>'Imported Energy (Each)'!DQ5*$A101</f>
        <v>1519.6462424683402</v>
      </c>
      <c r="DS101">
        <f>'Imported Energy (Each)'!DR5*$A101</f>
        <v>1033.3253637246332</v>
      </c>
      <c r="DT101">
        <f>'Imported Energy (Each)'!DS5*$A101</f>
        <v>2243.6992617083665</v>
      </c>
      <c r="DU101">
        <f>'Imported Energy (Each)'!DT5*$A101</f>
        <v>2697.2922750941175</v>
      </c>
      <c r="DV101">
        <f>'Imported Energy (Each)'!DU5*$A101</f>
        <v>2020.0887286228756</v>
      </c>
      <c r="DW101">
        <f>'Imported Energy (Each)'!DV5*$A101</f>
        <v>1549.063070845747</v>
      </c>
      <c r="DX101">
        <f>'Imported Energy (Each)'!DW5*$A101</f>
        <v>1306.5978161312064</v>
      </c>
      <c r="DY101">
        <f>'Imported Energy (Each)'!DX5*$A101</f>
        <v>2277.5823982264023</v>
      </c>
      <c r="DZ101">
        <f>'Imported Energy (Each)'!DY5*$A101</f>
        <v>872.71769937129272</v>
      </c>
      <c r="EA101">
        <f>'Imported Energy (Each)'!DZ5*$A101</f>
        <v>1177.4462599801598</v>
      </c>
      <c r="EB101">
        <f>'Imported Energy (Each)'!EA5*$A101</f>
        <v>496.5912126819361</v>
      </c>
      <c r="EC101">
        <f>'Imported Energy (Each)'!EB5*$A101</f>
        <v>1465.8596024280548</v>
      </c>
      <c r="ED101">
        <f>'Imported Energy (Each)'!EC5*$A101</f>
        <v>2251.3345583846649</v>
      </c>
      <c r="EE101">
        <f>'Imported Energy (Each)'!ED5*$A101</f>
        <v>1750.1256163432465</v>
      </c>
      <c r="EF101">
        <f>'Imported Energy (Each)'!EE5*$A101</f>
        <v>1902.2710903071263</v>
      </c>
      <c r="EG101">
        <f>'Imported Energy (Each)'!EF5*$A101</f>
        <v>1574.6085319529664</v>
      </c>
      <c r="EH101">
        <f>'Imported Energy (Each)'!EG5*$A101</f>
        <v>738.35057278390104</v>
      </c>
      <c r="EI101">
        <f>'Imported Energy (Each)'!EH5*$A101</f>
        <v>666.64476886248565</v>
      </c>
      <c r="EJ101">
        <f>'Imported Energy (Each)'!EI5*$A101</f>
        <v>870.50629463429323</v>
      </c>
      <c r="EK101">
        <f>'Imported Energy (Each)'!EJ5*$A101</f>
        <v>487.7488396165208</v>
      </c>
      <c r="EL101">
        <f>'Imported Energy (Each)'!EK5*$A101</f>
        <v>2343.8752042676165</v>
      </c>
      <c r="EM101">
        <f>'Imported Energy (Each)'!EL5*$A101</f>
        <v>1178.4246579544306</v>
      </c>
      <c r="EN101">
        <f>'Imported Energy (Each)'!EM5*$A101</f>
        <v>746.16587351560167</v>
      </c>
      <c r="EO101">
        <f>'Imported Energy (Each)'!EN5*$A101</f>
        <v>771.37045303614002</v>
      </c>
      <c r="EP101">
        <f>'Imported Energy (Each)'!EO5*$A101</f>
        <v>1247.66740010789</v>
      </c>
      <c r="EQ101">
        <f>'Imported Energy (Each)'!EP5*$A101</f>
        <v>642.47492897600648</v>
      </c>
      <c r="ER101">
        <f>'Imported Energy (Each)'!EQ5*$A101</f>
        <v>1090.7469635881105</v>
      </c>
      <c r="ES101">
        <f>'Imported Energy (Each)'!ER5*$A101</f>
        <v>1325.5611700846237</v>
      </c>
      <c r="ET101">
        <f>'Imported Energy (Each)'!ES5*$A101</f>
        <v>908.27620080605971</v>
      </c>
      <c r="EU101">
        <f>'Imported Energy (Each)'!ET5*$A101</f>
        <v>1959.5263604837223</v>
      </c>
      <c r="EV101">
        <f>'Imported Energy (Each)'!EU5*$A101</f>
        <v>833.27306033917841</v>
      </c>
      <c r="EW101">
        <f>'Imported Energy (Each)'!EV5*$A101</f>
        <v>1046.0845140416241</v>
      </c>
      <c r="EX101">
        <f>'Imported Energy (Each)'!EW5*$A101</f>
        <v>725.14982035148159</v>
      </c>
      <c r="EY101">
        <f>'Imported Energy (Each)'!EX5*$A101</f>
        <v>1090.2503506884586</v>
      </c>
      <c r="EZ101">
        <f>'Imported Energy (Each)'!EY5*$A101</f>
        <v>994.54290890576272</v>
      </c>
      <c r="FA101">
        <f>'Imported Energy (Each)'!EZ5*$A101</f>
        <v>1875.3734013785029</v>
      </c>
      <c r="FB101">
        <f>'Imported Energy (Each)'!FA5*$A101</f>
        <v>1004.2255920689737</v>
      </c>
      <c r="FC101">
        <f>'Imported Energy (Each)'!FB5*$A101</f>
        <v>1213.0074943526313</v>
      </c>
      <c r="FD101">
        <f>'Imported Energy (Each)'!FC5*$A101</f>
        <v>718.3348630502984</v>
      </c>
      <c r="FE101">
        <f>'Imported Energy (Each)'!FD5*$A101</f>
        <v>2173.2391783592998</v>
      </c>
      <c r="FF101">
        <f>'Imported Energy (Each)'!FE5*$A101</f>
        <v>649.79616517212787</v>
      </c>
      <c r="FG101">
        <f>'Imported Energy (Each)'!FF5*$A101</f>
        <v>1732.5500891905103</v>
      </c>
      <c r="FH101">
        <f>'Imported Energy (Each)'!FG5*$A101</f>
        <v>1221.8924863380421</v>
      </c>
      <c r="FI101">
        <f>'Imported Energy (Each)'!FH5*$A101</f>
        <v>2687.7188140670955</v>
      </c>
      <c r="FJ101">
        <f>'Imported Energy (Each)'!FI5*$A101</f>
        <v>1950.3183981065658</v>
      </c>
      <c r="FK101">
        <f>'Imported Energy (Each)'!FJ5*$A101</f>
        <v>1508.3308010791636</v>
      </c>
      <c r="FL101">
        <f>'Imported Energy (Each)'!FK5*$A101</f>
        <v>1440.1590115020977</v>
      </c>
      <c r="FM101">
        <f>'Imported Energy (Each)'!FL5*$A101</f>
        <v>1343.6377542950752</v>
      </c>
      <c r="FN101">
        <f>'Imported Energy (Each)'!FM5*$A101</f>
        <v>1209.9630173772043</v>
      </c>
      <c r="FO101">
        <f>'Imported Energy (Each)'!FN5*$A101</f>
        <v>1260.2766718943433</v>
      </c>
      <c r="FP101">
        <f>'Imported Energy (Each)'!FO5*$A101</f>
        <v>1261.0133288276943</v>
      </c>
      <c r="FQ101">
        <f>'Imported Energy (Each)'!FP5*$A101</f>
        <v>1659.3137733112553</v>
      </c>
      <c r="FR101">
        <f>'Imported Energy (Each)'!FQ5*$A101</f>
        <v>2272.2055048129091</v>
      </c>
      <c r="FS101">
        <f>'Imported Energy (Each)'!FR5*$A101</f>
        <v>1709.1778798965652</v>
      </c>
      <c r="FT101">
        <f>'Imported Energy (Each)'!FS5*$A101</f>
        <v>716.35037908957133</v>
      </c>
      <c r="FU101">
        <f>'Imported Energy (Each)'!FT5*$A101</f>
        <v>996.23765258306162</v>
      </c>
      <c r="FV101">
        <f>'Imported Energy (Each)'!FU5*$A101</f>
        <v>804.33909818798782</v>
      </c>
      <c r="FW101">
        <f>'Imported Energy (Each)'!FV5*$A101</f>
        <v>1869.4142285034623</v>
      </c>
      <c r="FX101">
        <f>'Imported Energy (Each)'!FW5*$A101</f>
        <v>1711.3559116036272</v>
      </c>
      <c r="FY101">
        <f>'Imported Energy (Each)'!FX5*$A101</f>
        <v>1023.8628165557263</v>
      </c>
      <c r="FZ101">
        <f>'Imported Energy (Each)'!FY5*$A101</f>
        <v>1406.4503456236323</v>
      </c>
      <c r="GA101">
        <f>'Imported Energy (Each)'!FZ5*$A101</f>
        <v>1133.2064399616029</v>
      </c>
      <c r="GB101">
        <f>'Imported Energy (Each)'!GA5*$A101</f>
        <v>1049.6147556753899</v>
      </c>
      <c r="GC101">
        <f>'Imported Energy (Each)'!GB5*$A101</f>
        <v>2079.883519842931</v>
      </c>
      <c r="GD101">
        <f>'Imported Energy (Each)'!GC5*$A101</f>
        <v>1118.1284590057112</v>
      </c>
      <c r="GE101">
        <f>'Imported Energy (Each)'!GD5*$A101</f>
        <v>1006.7316536525973</v>
      </c>
      <c r="GF101">
        <f>'Imported Energy (Each)'!GE5*$A101</f>
        <v>1131.2646459698628</v>
      </c>
      <c r="GG101">
        <f>'Imported Energy (Each)'!GF5*$A101</f>
        <v>951.39167308104254</v>
      </c>
      <c r="GH101">
        <f>'Imported Energy (Each)'!GG5*$A101</f>
        <v>1251.2611294601506</v>
      </c>
      <c r="GI101">
        <f>'Imported Energy (Each)'!GH5*$A101</f>
        <v>997.59570129492442</v>
      </c>
      <c r="GJ101">
        <f>'Imported Energy (Each)'!GI5*$A101</f>
        <v>463.20931009187211</v>
      </c>
      <c r="GK101">
        <f>'Imported Energy (Each)'!GJ5*$A101</f>
        <v>1496.8924904646583</v>
      </c>
      <c r="GL101">
        <f>'Imported Energy (Each)'!GK5*$A101</f>
        <v>1543.7791672349922</v>
      </c>
      <c r="GM101">
        <f>'Imported Energy (Each)'!GL5*$A101</f>
        <v>713.80011800716591</v>
      </c>
      <c r="GN101">
        <f>'Imported Energy (Each)'!GM5*$A101</f>
        <v>1043.280251424</v>
      </c>
      <c r="GO101">
        <f>'Imported Energy (Each)'!GN5*$A101</f>
        <v>1330.2080125261004</v>
      </c>
      <c r="GP101">
        <f>'Imported Energy (Each)'!GO5*$A101</f>
        <v>1263.6361996555333</v>
      </c>
      <c r="GQ101">
        <f>'Imported Energy (Each)'!GP5*$A101</f>
        <v>611.20687877513058</v>
      </c>
      <c r="GR101">
        <f>'Imported Energy (Each)'!GQ5*$A101</f>
        <v>2224.5872079188275</v>
      </c>
      <c r="GS101">
        <f>'Imported Energy (Each)'!GR5*$A101</f>
        <v>1562.8455861726025</v>
      </c>
      <c r="GT101">
        <f>'Imported Energy (Each)'!GS5*$A101</f>
        <v>1795.7559876480002</v>
      </c>
      <c r="GU101">
        <f>'Imported Energy (Each)'!GT5*$A101</f>
        <v>681.40180117329589</v>
      </c>
      <c r="GV101">
        <f>'Imported Energy (Each)'!GU5*$A101</f>
        <v>689.40342714982717</v>
      </c>
      <c r="GW101">
        <f>'Imported Energy (Each)'!GV5*$A101</f>
        <v>1413.3747820522451</v>
      </c>
      <c r="GX101">
        <f>'Imported Energy (Each)'!GW5*$A101</f>
        <v>830.46382103694987</v>
      </c>
      <c r="GY101">
        <f>'Imported Energy (Each)'!GX5*$A101</f>
        <v>1185.3076430706192</v>
      </c>
      <c r="GZ101">
        <f>'Imported Energy (Each)'!GY5*$A101</f>
        <v>842.76017126671718</v>
      </c>
      <c r="HA101">
        <f>'Imported Energy (Each)'!GZ5*$A101</f>
        <v>848.44666837402951</v>
      </c>
      <c r="HB101">
        <f>'Imported Energy (Each)'!HA5*$A101</f>
        <v>953.08724840407319</v>
      </c>
      <c r="HC101">
        <f>'Imported Energy (Each)'!HB5*$A101</f>
        <v>1876.7187422465181</v>
      </c>
      <c r="HD101">
        <f>'Imported Energy (Each)'!HC5*$A101</f>
        <v>1499.5488251597321</v>
      </c>
      <c r="HE101">
        <f>'Imported Energy (Each)'!HD5*$A101</f>
        <v>1061.9674733314914</v>
      </c>
      <c r="HF101">
        <f>'Imported Energy (Each)'!HE5*$A101</f>
        <v>650.09041197776241</v>
      </c>
      <c r="HG101">
        <f>'Imported Energy (Each)'!HF5*$A101</f>
        <v>1999.3192756503286</v>
      </c>
      <c r="HH101">
        <f>'Imported Energy (Each)'!HG5*$A101</f>
        <v>900.62099707888387</v>
      </c>
      <c r="HI101">
        <f>'Imported Energy (Each)'!HH5*$A101</f>
        <v>2245.8790770101973</v>
      </c>
      <c r="HJ101">
        <f>'Imported Energy (Each)'!HI5*$A101</f>
        <v>1350.4497273163656</v>
      </c>
      <c r="HK101">
        <f>'Imported Energy (Each)'!HJ5*$A101</f>
        <v>2011.9299360094997</v>
      </c>
      <c r="HL101">
        <f>'Imported Energy (Each)'!HK5*$A101</f>
        <v>2501.3837864387056</v>
      </c>
      <c r="HM101">
        <f>'Imported Energy (Each)'!HL5*$A101</f>
        <v>2022.5522124495551</v>
      </c>
      <c r="HN101">
        <f>'Imported Energy (Each)'!HM5*$A101</f>
        <v>3210.9528773362854</v>
      </c>
      <c r="HO101">
        <f>'Imported Energy (Each)'!HN5*$A101</f>
        <v>2488.178002737422</v>
      </c>
      <c r="HP101">
        <f>'Imported Energy (Each)'!HO5*$A101</f>
        <v>1596.2140791938714</v>
      </c>
      <c r="HQ101">
        <f>'Imported Energy (Each)'!HP5*$A101</f>
        <v>1581.1002241721119</v>
      </c>
      <c r="HR101">
        <f>'Imported Energy (Each)'!HQ5*$A101</f>
        <v>649.52766392833712</v>
      </c>
      <c r="HS101">
        <f>'Imported Energy (Each)'!HR5*$A101</f>
        <v>1007.3106847846558</v>
      </c>
      <c r="HT101">
        <f>'Imported Energy (Each)'!HS5*$A101</f>
        <v>832.01656739809971</v>
      </c>
      <c r="HU101">
        <f>'Imported Energy (Each)'!HT5*$A101</f>
        <v>1691.8398697997532</v>
      </c>
      <c r="HV101">
        <f>'Imported Energy (Each)'!HU5*$A101</f>
        <v>1253.9425743886466</v>
      </c>
      <c r="HW101">
        <f>'Imported Energy (Each)'!HV5*$A101</f>
        <v>277.98080365175542</v>
      </c>
      <c r="HX101">
        <f>'Imported Energy (Each)'!HW5*$A101</f>
        <v>2261.9424243254816</v>
      </c>
      <c r="HY101">
        <f>'Imported Energy (Each)'!HX5*$A101</f>
        <v>1072.90026404223</v>
      </c>
      <c r="HZ101">
        <f>'Imported Energy (Each)'!HY5*$A101</f>
        <v>1273.8532523635361</v>
      </c>
      <c r="IA101">
        <f>'Imported Energy (Each)'!HZ5*$A101</f>
        <v>1281.0147447530478</v>
      </c>
      <c r="IB101">
        <f>'Imported Energy (Each)'!IA5*$A101</f>
        <v>1351.1760660091247</v>
      </c>
      <c r="IC101">
        <f>'Imported Energy (Each)'!IB5*$A101</f>
        <v>995.53396517267493</v>
      </c>
      <c r="ID101">
        <f>'Imported Energy (Each)'!IC5*$A101</f>
        <v>972.86220930325658</v>
      </c>
      <c r="IE101">
        <f>'Imported Energy (Each)'!ID5*$A101</f>
        <v>1778.3315836405468</v>
      </c>
      <c r="IF101">
        <f>'Imported Energy (Each)'!IE5*$A101</f>
        <v>2198.4720078543651</v>
      </c>
      <c r="IG101">
        <f>'Imported Energy (Each)'!IF5*$A101</f>
        <v>839.11917229525557</v>
      </c>
      <c r="IH101">
        <f>'Imported Energy (Each)'!IG5*$A101</f>
        <v>514.07924173008462</v>
      </c>
      <c r="II101">
        <f>'Imported Energy (Each)'!IH5*$A101</f>
        <v>1969.8240035025699</v>
      </c>
      <c r="IJ101">
        <f>'Imported Energy (Each)'!II5*$A101</f>
        <v>1564.4318510049857</v>
      </c>
      <c r="IK101">
        <f>'Imported Energy (Each)'!IJ5*$A101</f>
        <v>1703.6761188238261</v>
      </c>
      <c r="IL101">
        <f>'Imported Energy (Each)'!IK5*$A101</f>
        <v>895.78420522029091</v>
      </c>
      <c r="IM101">
        <f>'Imported Energy (Each)'!IL5*$A101</f>
        <v>446.55897041291325</v>
      </c>
      <c r="IN101">
        <f>'Imported Energy (Each)'!IM5*$A101</f>
        <v>920.19934317019943</v>
      </c>
      <c r="IO101">
        <f>'Imported Energy (Each)'!IN5*$A101</f>
        <v>1105.2371560006252</v>
      </c>
      <c r="IP101">
        <f>'Imported Energy (Each)'!IO5*$A101</f>
        <v>1541.2576804799189</v>
      </c>
      <c r="IQ101">
        <f>'Imported Energy (Each)'!IP5*$A101</f>
        <v>1507.6932910562812</v>
      </c>
      <c r="IR101">
        <f>'Imported Energy (Each)'!IQ5*$A101</f>
        <v>962.87835746466499</v>
      </c>
      <c r="IS101">
        <f>'Imported Energy (Each)'!IR5*$A101</f>
        <v>2001.8215113715905</v>
      </c>
      <c r="IT101">
        <f>'Imported Energy (Each)'!IS5*$A101</f>
        <v>1367.2294072113102</v>
      </c>
      <c r="IU101">
        <f>'Imported Energy (Each)'!IT5*$A101</f>
        <v>1171.2046963932048</v>
      </c>
      <c r="IV101">
        <f>'Imported Energy (Each)'!IU5*$A101</f>
        <v>908.85827347200006</v>
      </c>
      <c r="IW101">
        <f>'Imported Energy (Each)'!IV5*$A101</f>
        <v>2401.9430686188157</v>
      </c>
      <c r="IX101">
        <f>'Imported Energy (Each)'!IW5*$A101</f>
        <v>2315.899780085947</v>
      </c>
      <c r="IY101">
        <f>'Imported Energy (Each)'!IX5*$A101</f>
        <v>898.2647043101955</v>
      </c>
      <c r="IZ101">
        <f>'Imported Energy (Each)'!IY5*$A101</f>
        <v>626.10864159120763</v>
      </c>
      <c r="JA101">
        <f>'Imported Energy (Each)'!IZ5*$A101</f>
        <v>1042.0573589268336</v>
      </c>
      <c r="JB101">
        <f>'Imported Energy (Each)'!JA5*$A101</f>
        <v>710.30987540953038</v>
      </c>
      <c r="JC101">
        <f>'Imported Energy (Each)'!JB5*$A101</f>
        <v>2172.3565595312343</v>
      </c>
    </row>
    <row r="102" spans="1:263" x14ac:dyDescent="0.4">
      <c r="A102">
        <f>A101*(1+'Scenario Parameters'!$B$4)</f>
        <v>0.34012224000000008</v>
      </c>
      <c r="B102">
        <v>2021</v>
      </c>
      <c r="C102">
        <f>'Imported Energy (Each)'!B6*$A102</f>
        <v>443.93051391926338</v>
      </c>
      <c r="D102">
        <f>'Imported Energy (Each)'!C6*$A102</f>
        <v>898.76161036974577</v>
      </c>
      <c r="E102">
        <f>'Imported Energy (Each)'!D6*$A102</f>
        <v>1100.4529770136576</v>
      </c>
      <c r="F102">
        <f>'Imported Energy (Each)'!E6*$A102</f>
        <v>510.22869814788038</v>
      </c>
      <c r="G102">
        <f>'Imported Energy (Each)'!F6*$A102</f>
        <v>1405.5958064423126</v>
      </c>
      <c r="H102">
        <f>'Imported Energy (Each)'!G6*$A102</f>
        <v>1077.0466755300779</v>
      </c>
      <c r="I102">
        <f>'Imported Energy (Each)'!H6*$A102</f>
        <v>1058.4107470561655</v>
      </c>
      <c r="J102">
        <f>'Imported Energy (Each)'!I6*$A102</f>
        <v>427.4199290308552</v>
      </c>
      <c r="K102">
        <f>'Imported Energy (Each)'!J6*$A102</f>
        <v>1937.370399776185</v>
      </c>
      <c r="L102">
        <f>'Imported Energy (Each)'!K6*$A102</f>
        <v>2330.6539166742687</v>
      </c>
      <c r="M102">
        <f>'Imported Energy (Each)'!L6*$A102</f>
        <v>1091.6860600226862</v>
      </c>
      <c r="N102">
        <f>'Imported Energy (Each)'!M6*$A102</f>
        <v>626.40414571470137</v>
      </c>
      <c r="O102">
        <f>'Imported Energy (Each)'!N6*$A102</f>
        <v>2224.8247518951666</v>
      </c>
      <c r="P102">
        <f>'Imported Energy (Each)'!O6*$A102</f>
        <v>2586.2389954636178</v>
      </c>
      <c r="Q102">
        <f>'Imported Energy (Each)'!P6*$A102</f>
        <v>801.00488388168833</v>
      </c>
      <c r="R102">
        <f>'Imported Energy (Each)'!Q6*$A102</f>
        <v>1789.4498901991662</v>
      </c>
      <c r="S102">
        <f>'Imported Energy (Each)'!R6*$A102</f>
        <v>1481.2350283818955</v>
      </c>
      <c r="T102">
        <f>'Imported Energy (Each)'!S6*$A102</f>
        <v>956.70095580555403</v>
      </c>
      <c r="U102">
        <f>'Imported Energy (Each)'!T6*$A102</f>
        <v>1336.8397459400494</v>
      </c>
      <c r="V102">
        <f>'Imported Energy (Each)'!U6*$A102</f>
        <v>503.51647462239765</v>
      </c>
      <c r="W102">
        <f>'Imported Energy (Each)'!V6*$A102</f>
        <v>1275.7250540685043</v>
      </c>
      <c r="X102">
        <f>'Imported Energy (Each)'!W6*$A102</f>
        <v>1259.1229079918512</v>
      </c>
      <c r="Y102">
        <f>'Imported Energy (Each)'!X6*$A102</f>
        <v>1977.5797553538039</v>
      </c>
      <c r="Z102">
        <f>'Imported Energy (Each)'!Y6*$A102</f>
        <v>1397.3119325978698</v>
      </c>
      <c r="AA102">
        <f>'Imported Energy (Each)'!Z6*$A102</f>
        <v>2206.7832828257942</v>
      </c>
      <c r="AB102">
        <f>'Imported Energy (Each)'!AA6*$A102</f>
        <v>900.42893494203338</v>
      </c>
      <c r="AC102">
        <f>'Imported Energy (Each)'!AB6*$A102</f>
        <v>896.53234658863062</v>
      </c>
      <c r="AD102">
        <f>'Imported Energy (Each)'!AC6*$A102</f>
        <v>1064.6563141861632</v>
      </c>
      <c r="AE102">
        <f>'Imported Energy (Each)'!AD6*$A102</f>
        <v>964.86350413382786</v>
      </c>
      <c r="AF102">
        <f>'Imported Energy (Each)'!AE6*$A102</f>
        <v>872.66679355328313</v>
      </c>
      <c r="AG102">
        <f>'Imported Energy (Each)'!AF6*$A102</f>
        <v>1807.3079216326491</v>
      </c>
      <c r="AH102">
        <f>'Imported Energy (Each)'!AG6*$A102</f>
        <v>882.82456435325707</v>
      </c>
      <c r="AI102">
        <f>'Imported Energy (Each)'!AH6*$A102</f>
        <v>1161.2295631903396</v>
      </c>
      <c r="AJ102">
        <f>'Imported Energy (Each)'!AI6*$A102</f>
        <v>933.27057674511775</v>
      </c>
      <c r="AK102">
        <f>'Imported Energy (Each)'!AJ6*$A102</f>
        <v>1838.485111798313</v>
      </c>
      <c r="AL102">
        <f>'Imported Energy (Each)'!AK6*$A102</f>
        <v>1372.5218995840055</v>
      </c>
      <c r="AM102">
        <f>'Imported Energy (Each)'!AL6*$A102</f>
        <v>974.18326912192344</v>
      </c>
      <c r="AN102">
        <f>'Imported Energy (Each)'!AM6*$A102</f>
        <v>1092.9742317327537</v>
      </c>
      <c r="AO102">
        <f>'Imported Energy (Each)'!AN6*$A102</f>
        <v>257.94057661330794</v>
      </c>
      <c r="AP102">
        <f>'Imported Energy (Each)'!AO6*$A102</f>
        <v>1380.3593072425288</v>
      </c>
      <c r="AQ102">
        <f>'Imported Energy (Each)'!AP6*$A102</f>
        <v>1467.3204996695806</v>
      </c>
      <c r="AR102">
        <f>'Imported Energy (Each)'!AQ6*$A102</f>
        <v>1007.6105099743152</v>
      </c>
      <c r="AS102">
        <f>'Imported Energy (Each)'!AR6*$A102</f>
        <v>1739.8167879750306</v>
      </c>
      <c r="AT102">
        <f>'Imported Energy (Each)'!AS6*$A102</f>
        <v>2248.6297345502189</v>
      </c>
      <c r="AU102">
        <f>'Imported Energy (Each)'!AT6*$A102</f>
        <v>2197.6080086173838</v>
      </c>
      <c r="AV102">
        <f>'Imported Energy (Each)'!AU6*$A102</f>
        <v>2292.7581701259769</v>
      </c>
      <c r="AW102">
        <f>'Imported Energy (Each)'!AV6*$A102</f>
        <v>1506.3864471394402</v>
      </c>
      <c r="AX102">
        <f>'Imported Energy (Each)'!AW6*$A102</f>
        <v>840.19029131821264</v>
      </c>
      <c r="AY102">
        <f>'Imported Energy (Each)'!AX6*$A102</f>
        <v>1802.1830661921954</v>
      </c>
      <c r="AZ102">
        <f>'Imported Energy (Each)'!AY6*$A102</f>
        <v>1750.443510531748</v>
      </c>
      <c r="BA102">
        <f>'Imported Energy (Each)'!AZ6*$A102</f>
        <v>825.79904740798838</v>
      </c>
      <c r="BB102">
        <f>'Imported Energy (Each)'!BA6*$A102</f>
        <v>1694.314421931407</v>
      </c>
      <c r="BC102">
        <f>'Imported Energy (Each)'!BB6*$A102</f>
        <v>699.51770779488606</v>
      </c>
      <c r="BD102">
        <f>'Imported Energy (Each)'!BC6*$A102</f>
        <v>1521.2357073046121</v>
      </c>
      <c r="BE102">
        <f>'Imported Energy (Each)'!BD6*$A102</f>
        <v>1729.6287675612923</v>
      </c>
      <c r="BF102">
        <f>'Imported Energy (Each)'!BE6*$A102</f>
        <v>1558.5514983839244</v>
      </c>
      <c r="BG102">
        <f>'Imported Energy (Each)'!BF6*$A102</f>
        <v>1990.5185183827407</v>
      </c>
      <c r="BH102">
        <f>'Imported Energy (Each)'!BG6*$A102</f>
        <v>1103.9516247832532</v>
      </c>
      <c r="BI102">
        <f>'Imported Energy (Each)'!BH6*$A102</f>
        <v>1265.8538492556308</v>
      </c>
      <c r="BJ102">
        <f>'Imported Energy (Each)'!BI6*$A102</f>
        <v>992.97060567700635</v>
      </c>
      <c r="BK102">
        <f>'Imported Energy (Each)'!BJ6*$A102</f>
        <v>1673.6708149323838</v>
      </c>
      <c r="BL102">
        <f>'Imported Energy (Each)'!BK6*$A102</f>
        <v>2668.4422144830323</v>
      </c>
      <c r="BM102">
        <f>'Imported Energy (Each)'!BL6*$A102</f>
        <v>1472.3944083816227</v>
      </c>
      <c r="BN102">
        <f>'Imported Energy (Each)'!BM6*$A102</f>
        <v>915.2231058326596</v>
      </c>
      <c r="BO102">
        <f>'Imported Energy (Each)'!BN6*$A102</f>
        <v>1349.3627179887426</v>
      </c>
      <c r="BP102">
        <f>'Imported Energy (Each)'!BO6*$A102</f>
        <v>1612.9387786053549</v>
      </c>
      <c r="BQ102">
        <f>'Imported Energy (Each)'!BP6*$A102</f>
        <v>1006.6407468825602</v>
      </c>
      <c r="BR102">
        <f>'Imported Energy (Each)'!BQ6*$A102</f>
        <v>2197.3170474350845</v>
      </c>
      <c r="BS102">
        <f>'Imported Energy (Each)'!BR6*$A102</f>
        <v>1035.2984264582401</v>
      </c>
      <c r="BT102">
        <f>'Imported Energy (Each)'!BS6*$A102</f>
        <v>1957.5339032870575</v>
      </c>
      <c r="BU102">
        <f>'Imported Energy (Each)'!BT6*$A102</f>
        <v>1586.0513147271049</v>
      </c>
      <c r="BV102">
        <f>'Imported Energy (Each)'!BU6*$A102</f>
        <v>1411.4448296544526</v>
      </c>
      <c r="BW102">
        <f>'Imported Energy (Each)'!BV6*$A102</f>
        <v>698.02780745188488</v>
      </c>
      <c r="BX102">
        <f>'Imported Energy (Each)'!BW6*$A102</f>
        <v>628.92883015694861</v>
      </c>
      <c r="BY102">
        <f>'Imported Energy (Each)'!BX6*$A102</f>
        <v>2047.0452038162005</v>
      </c>
      <c r="BZ102">
        <f>'Imported Energy (Each)'!BY6*$A102</f>
        <v>895.75321536118634</v>
      </c>
      <c r="CA102">
        <f>'Imported Energy (Each)'!BZ6*$A102</f>
        <v>1250.1459607025181</v>
      </c>
      <c r="CB102">
        <f>'Imported Energy (Each)'!CA6*$A102</f>
        <v>2227.6253051276794</v>
      </c>
      <c r="CC102">
        <f>'Imported Energy (Each)'!CB6*$A102</f>
        <v>2097.1465980225194</v>
      </c>
      <c r="CD102">
        <f>'Imported Energy (Each)'!CC6*$A102</f>
        <v>3464.8315743219277</v>
      </c>
      <c r="CE102">
        <f>'Imported Energy (Each)'!CD6*$A102</f>
        <v>2081.323402838917</v>
      </c>
      <c r="CF102">
        <f>'Imported Energy (Each)'!CE6*$A102</f>
        <v>892.29956438705642</v>
      </c>
      <c r="CG102">
        <f>'Imported Energy (Each)'!CF6*$A102</f>
        <v>1762.9975806179298</v>
      </c>
      <c r="CH102">
        <f>'Imported Energy (Each)'!CG6*$A102</f>
        <v>1001.0653355538963</v>
      </c>
      <c r="CI102">
        <f>'Imported Energy (Each)'!CH6*$A102</f>
        <v>1745.7763393189482</v>
      </c>
      <c r="CJ102">
        <f>'Imported Energy (Each)'!CI6*$A102</f>
        <v>3980.4769182271402</v>
      </c>
      <c r="CK102">
        <f>'Imported Energy (Each)'!CJ6*$A102</f>
        <v>1528.9894156282294</v>
      </c>
      <c r="CL102">
        <f>'Imported Energy (Each)'!CK6*$A102</f>
        <v>1253.8946878111951</v>
      </c>
      <c r="CM102">
        <f>'Imported Energy (Each)'!CL6*$A102</f>
        <v>1336.5551977207945</v>
      </c>
      <c r="CN102">
        <f>'Imported Energy (Each)'!CM6*$A102</f>
        <v>1168.2227466596762</v>
      </c>
      <c r="CO102">
        <f>'Imported Energy (Each)'!CN6*$A102</f>
        <v>2923.8401179891912</v>
      </c>
      <c r="CP102">
        <f>'Imported Energy (Each)'!CO6*$A102</f>
        <v>1195.8981381174885</v>
      </c>
      <c r="CQ102">
        <f>'Imported Energy (Each)'!CP6*$A102</f>
        <v>1313.4149968897711</v>
      </c>
      <c r="CR102">
        <f>'Imported Energy (Each)'!CQ6*$A102</f>
        <v>1610.5463762459271</v>
      </c>
      <c r="CS102">
        <f>'Imported Energy (Each)'!CR6*$A102</f>
        <v>1560.1111475644589</v>
      </c>
      <c r="CT102">
        <f>'Imported Energy (Each)'!CS6*$A102</f>
        <v>2163.8101612987634</v>
      </c>
      <c r="CU102">
        <f>'Imported Energy (Each)'!CT6*$A102</f>
        <v>598.48632000598479</v>
      </c>
      <c r="CV102">
        <f>'Imported Energy (Each)'!CU6*$A102</f>
        <v>1334.8804755525155</v>
      </c>
      <c r="CW102">
        <f>'Imported Energy (Each)'!CV6*$A102</f>
        <v>1285.9729832481962</v>
      </c>
      <c r="CX102">
        <f>'Imported Energy (Each)'!CW6*$A102</f>
        <v>1006.464837859987</v>
      </c>
      <c r="CY102">
        <f>'Imported Energy (Each)'!CX6*$A102</f>
        <v>1449.5442655387496</v>
      </c>
      <c r="CZ102">
        <f>'Imported Energy (Each)'!CY6*$A102</f>
        <v>916.71691270720032</v>
      </c>
      <c r="DA102">
        <f>'Imported Energy (Each)'!CZ6*$A102</f>
        <v>1410.4129381749647</v>
      </c>
      <c r="DB102">
        <f>'Imported Energy (Each)'!DA6*$A102</f>
        <v>1563.7902863247882</v>
      </c>
      <c r="DC102">
        <f>'Imported Energy (Each)'!DB6*$A102</f>
        <v>1018.1093082129316</v>
      </c>
      <c r="DD102">
        <f>'Imported Energy (Each)'!DC6*$A102</f>
        <v>1004.0513869564036</v>
      </c>
      <c r="DE102">
        <f>'Imported Energy (Each)'!DD6*$A102</f>
        <v>1107.8011868011017</v>
      </c>
      <c r="DF102">
        <f>'Imported Energy (Each)'!DE6*$A102</f>
        <v>1817.4802599317859</v>
      </c>
      <c r="DG102">
        <f>'Imported Energy (Each)'!DF6*$A102</f>
        <v>1237.3680480463966</v>
      </c>
      <c r="DH102">
        <f>'Imported Energy (Each)'!DG6*$A102</f>
        <v>3437.584538712993</v>
      </c>
      <c r="DI102">
        <f>'Imported Energy (Each)'!DH6*$A102</f>
        <v>932.40338292950958</v>
      </c>
      <c r="DJ102">
        <f>'Imported Energy (Each)'!DI6*$A102</f>
        <v>1203.3817827155203</v>
      </c>
      <c r="DK102">
        <f>'Imported Energy (Each)'!DJ6*$A102</f>
        <v>3035.3998635424377</v>
      </c>
      <c r="DL102">
        <f>'Imported Energy (Each)'!DK6*$A102</f>
        <v>1008.3651205712212</v>
      </c>
      <c r="DM102">
        <f>'Imported Energy (Each)'!DL6*$A102</f>
        <v>1475.1741993512771</v>
      </c>
      <c r="DN102">
        <f>'Imported Energy (Each)'!DM6*$A102</f>
        <v>1929.2829137159574</v>
      </c>
      <c r="DO102">
        <f>'Imported Energy (Each)'!DN6*$A102</f>
        <v>560.3316633100801</v>
      </c>
      <c r="DP102">
        <f>'Imported Energy (Each)'!DO6*$A102</f>
        <v>2814.1809342773627</v>
      </c>
      <c r="DQ102">
        <f>'Imported Energy (Each)'!DP6*$A102</f>
        <v>1125.0249452813621</v>
      </c>
      <c r="DR102">
        <f>'Imported Energy (Each)'!DQ6*$A102</f>
        <v>1646.2548805521778</v>
      </c>
      <c r="DS102">
        <f>'Imported Energy (Each)'!DR6*$A102</f>
        <v>1117.0432003258859</v>
      </c>
      <c r="DT102">
        <f>'Imported Energy (Each)'!DS6*$A102</f>
        <v>2427.7416419972419</v>
      </c>
      <c r="DU102">
        <f>'Imported Energy (Each)'!DT6*$A102</f>
        <v>2919.1466853273037</v>
      </c>
      <c r="DV102">
        <f>'Imported Energy (Each)'!DU6*$A102</f>
        <v>2182.8854175539782</v>
      </c>
      <c r="DW102">
        <f>'Imported Energy (Each)'!DV6*$A102</f>
        <v>1679.9405190938808</v>
      </c>
      <c r="DX102">
        <f>'Imported Energy (Each)'!DW6*$A102</f>
        <v>1412.2046397263878</v>
      </c>
      <c r="DY102">
        <f>'Imported Energy (Each)'!DX6*$A102</f>
        <v>2465.8654394167293</v>
      </c>
      <c r="DZ102">
        <f>'Imported Energy (Each)'!DY6*$A102</f>
        <v>943.32915772052888</v>
      </c>
      <c r="EA102">
        <f>'Imported Energy (Each)'!DZ6*$A102</f>
        <v>1272.6294424038001</v>
      </c>
      <c r="EB102">
        <f>'Imported Energy (Each)'!EA6*$A102</f>
        <v>539.64042313917014</v>
      </c>
      <c r="EC102">
        <f>'Imported Energy (Each)'!EB6*$A102</f>
        <v>1591.8508870107601</v>
      </c>
      <c r="ED102">
        <f>'Imported Energy (Each)'!EC6*$A102</f>
        <v>2436.8420385251466</v>
      </c>
      <c r="EE102">
        <f>'Imported Energy (Each)'!ED6*$A102</f>
        <v>1895.6188066524485</v>
      </c>
      <c r="EF102">
        <f>'Imported Energy (Each)'!EE6*$A102</f>
        <v>2056.0197710782077</v>
      </c>
      <c r="EG102">
        <f>'Imported Energy (Each)'!EF6*$A102</f>
        <v>1705.6928869267072</v>
      </c>
      <c r="EH102">
        <f>'Imported Energy (Each)'!EG6*$A102</f>
        <v>800.85414286467255</v>
      </c>
      <c r="EI102">
        <f>'Imported Energy (Each)'!EH6*$A102</f>
        <v>720.76057930412856</v>
      </c>
      <c r="EJ102">
        <f>'Imported Energy (Each)'!EI6*$A102</f>
        <v>941.25723158962603</v>
      </c>
      <c r="EK102">
        <f>'Imported Energy (Each)'!EJ6*$A102</f>
        <v>534.27143504038975</v>
      </c>
      <c r="EL102">
        <f>'Imported Energy (Each)'!EK6*$A102</f>
        <v>2536.2504417192708</v>
      </c>
      <c r="EM102">
        <f>'Imported Energy (Each)'!EL6*$A102</f>
        <v>1273.9318027673085</v>
      </c>
      <c r="EN102">
        <f>'Imported Energy (Each)'!EM6*$A102</f>
        <v>806.71265796193961</v>
      </c>
      <c r="EO102">
        <f>'Imported Energy (Each)'!EN6*$A102</f>
        <v>833.93531145967256</v>
      </c>
      <c r="EP102">
        <f>'Imported Energy (Each)'!EO6*$A102</f>
        <v>1351.8764187370734</v>
      </c>
      <c r="EQ102">
        <f>'Imported Energy (Each)'!EP6*$A102</f>
        <v>694.64811141375628</v>
      </c>
      <c r="ER102">
        <f>'Imported Energy (Each)'!EQ6*$A102</f>
        <v>1179.1937775145625</v>
      </c>
      <c r="ES102">
        <f>'Imported Energy (Each)'!ER6*$A102</f>
        <v>1432.9351776920439</v>
      </c>
      <c r="ET102">
        <f>'Imported Energy (Each)'!ES6*$A102</f>
        <v>981.60696544053894</v>
      </c>
      <c r="EU102">
        <f>'Imported Energy (Each)'!ET6*$A102</f>
        <v>2121.4860756453099</v>
      </c>
      <c r="EV102">
        <f>'Imported Energy (Each)'!EU6*$A102</f>
        <v>903.6750598551406</v>
      </c>
      <c r="EW102">
        <f>'Imported Energy (Each)'!EV6*$A102</f>
        <v>1131.2013281369468</v>
      </c>
      <c r="EX102">
        <f>'Imported Energy (Each)'!EW6*$A102</f>
        <v>786.66420926338958</v>
      </c>
      <c r="EY102">
        <f>'Imported Energy (Each)'!EX6*$A102</f>
        <v>1178.6452821104865</v>
      </c>
      <c r="EZ102">
        <f>'Imported Energy (Each)'!EY6*$A102</f>
        <v>1077.0270904604849</v>
      </c>
      <c r="FA102">
        <f>'Imported Energy (Each)'!EZ6*$A102</f>
        <v>2030.6985934086877</v>
      </c>
      <c r="FB102">
        <f>'Imported Energy (Each)'!FA6*$A102</f>
        <v>1085.6341532836182</v>
      </c>
      <c r="FC102">
        <f>'Imported Energy (Each)'!FB6*$A102</f>
        <v>1311.3503964657182</v>
      </c>
      <c r="FD102">
        <f>'Imported Energy (Each)'!FC6*$A102</f>
        <v>779.52691384362072</v>
      </c>
      <c r="FE102">
        <f>'Imported Energy (Each)'!FD6*$A102</f>
        <v>2353.3993210203557</v>
      </c>
      <c r="FF102">
        <f>'Imported Energy (Each)'!FE6*$A102</f>
        <v>702.57633714371684</v>
      </c>
      <c r="FG102">
        <f>'Imported Energy (Each)'!FF6*$A102</f>
        <v>1872.0567820515121</v>
      </c>
      <c r="FH102">
        <f>'Imported Energy (Each)'!FG6*$A102</f>
        <v>1324.0714763199326</v>
      </c>
      <c r="FI102">
        <f>'Imported Energy (Each)'!FH6*$A102</f>
        <v>2908.6801436246969</v>
      </c>
      <c r="FJ102">
        <f>'Imported Energy (Each)'!FI6*$A102</f>
        <v>2108.0715956945846</v>
      </c>
      <c r="FK102">
        <f>'Imported Energy (Each)'!FJ6*$A102</f>
        <v>1630.7061096749733</v>
      </c>
      <c r="FL102">
        <f>'Imported Energy (Each)'!FK6*$A102</f>
        <v>1556.444346541404</v>
      </c>
      <c r="FM102">
        <f>'Imported Energy (Each)'!FL6*$A102</f>
        <v>1455.9389040848987</v>
      </c>
      <c r="FN102">
        <f>'Imported Energy (Each)'!FM6*$A102</f>
        <v>1307.8711939064642</v>
      </c>
      <c r="FO102">
        <f>'Imported Energy (Each)'!FN6*$A102</f>
        <v>1362.4624085275007</v>
      </c>
      <c r="FP102">
        <f>'Imported Energy (Each)'!FO6*$A102</f>
        <v>1365.8921164094616</v>
      </c>
      <c r="FQ102">
        <f>'Imported Energy (Each)'!FP6*$A102</f>
        <v>1793.8350214997517</v>
      </c>
      <c r="FR102">
        <f>'Imported Energy (Each)'!FQ6*$A102</f>
        <v>2455.9681369052223</v>
      </c>
      <c r="FS102">
        <f>'Imported Energy (Each)'!FR6*$A102</f>
        <v>1847.26809195542</v>
      </c>
      <c r="FT102">
        <f>'Imported Energy (Each)'!FS6*$A102</f>
        <v>774.38953449861367</v>
      </c>
      <c r="FU102">
        <f>'Imported Energy (Each)'!FT6*$A102</f>
        <v>1080.2504275921281</v>
      </c>
      <c r="FV102">
        <f>'Imported Energy (Each)'!FU6*$A102</f>
        <v>872.25174094168597</v>
      </c>
      <c r="FW102">
        <f>'Imported Energy (Each)'!FV6*$A102</f>
        <v>2019.952109297644</v>
      </c>
      <c r="FX102">
        <f>'Imported Energy (Each)'!FW6*$A102</f>
        <v>1853.9674476256464</v>
      </c>
      <c r="FY102">
        <f>'Imported Energy (Each)'!FX6*$A102</f>
        <v>1106.8571736627644</v>
      </c>
      <c r="FZ102">
        <f>'Imported Energy (Each)'!FY6*$A102</f>
        <v>1520.1558592720216</v>
      </c>
      <c r="GA102">
        <f>'Imported Energy (Each)'!FZ6*$A102</f>
        <v>1224.9673527178707</v>
      </c>
      <c r="GB102">
        <f>'Imported Energy (Each)'!GA6*$A102</f>
        <v>1134.8957733579248</v>
      </c>
      <c r="GC102">
        <f>'Imported Energy (Each)'!GB6*$A102</f>
        <v>2252.0139798050254</v>
      </c>
      <c r="GD102">
        <f>'Imported Energy (Each)'!GC6*$A102</f>
        <v>1208.9076293475107</v>
      </c>
      <c r="GE102">
        <f>'Imported Energy (Each)'!GD6*$A102</f>
        <v>1088.4388806471725</v>
      </c>
      <c r="GF102">
        <f>'Imported Energy (Each)'!GE6*$A102</f>
        <v>1222.9388931297701</v>
      </c>
      <c r="GG102">
        <f>'Imported Energy (Each)'!GF6*$A102</f>
        <v>1028.3581948162573</v>
      </c>
      <c r="GH102">
        <f>'Imported Energy (Each)'!GG6*$A102</f>
        <v>1355.6246453865399</v>
      </c>
      <c r="GI102">
        <f>'Imported Energy (Each)'!GH6*$A102</f>
        <v>1080.9974160218715</v>
      </c>
      <c r="GJ102">
        <f>'Imported Energy (Each)'!GI6*$A102</f>
        <v>503.53242286940133</v>
      </c>
      <c r="GK102">
        <f>'Imported Energy (Each)'!GJ6*$A102</f>
        <v>1621.4521725886843</v>
      </c>
      <c r="GL102">
        <f>'Imported Energy (Each)'!GK6*$A102</f>
        <v>1668.8719732496579</v>
      </c>
      <c r="GM102">
        <f>'Imported Energy (Each)'!GL6*$A102</f>
        <v>777.92027387209828</v>
      </c>
      <c r="GN102">
        <f>'Imported Energy (Each)'!GM6*$A102</f>
        <v>413.76501046057587</v>
      </c>
      <c r="GO102">
        <f>'Imported Energy (Each)'!GN6*$A102</f>
        <v>1437.8773205421737</v>
      </c>
      <c r="GP102">
        <f>'Imported Energy (Each)'!GO6*$A102</f>
        <v>1365.7404966749521</v>
      </c>
      <c r="GQ102">
        <f>'Imported Energy (Each)'!GP6*$A102</f>
        <v>662.97603310674526</v>
      </c>
      <c r="GR102">
        <f>'Imported Energy (Each)'!GQ6*$A102</f>
        <v>2411.595666304403</v>
      </c>
      <c r="GS102">
        <f>'Imported Energy (Each)'!GR6*$A102</f>
        <v>1689.9456912432038</v>
      </c>
      <c r="GT102">
        <f>'Imported Energy (Each)'!GS6*$A102</f>
        <v>1062.8658334769505</v>
      </c>
      <c r="GU102">
        <f>'Imported Energy (Each)'!GT6*$A102</f>
        <v>737.05639388906957</v>
      </c>
      <c r="GV102">
        <f>'Imported Energy (Each)'!GU6*$A102</f>
        <v>747.77666444572287</v>
      </c>
      <c r="GW102">
        <f>'Imported Energy (Each)'!GV6*$A102</f>
        <v>1527.2821553370645</v>
      </c>
      <c r="GX102">
        <f>'Imported Energy (Each)'!GW6*$A102</f>
        <v>897.70805919871327</v>
      </c>
      <c r="GY102">
        <f>'Imported Energy (Each)'!GX6*$A102</f>
        <v>1284.9535378772339</v>
      </c>
      <c r="GZ102">
        <f>'Imported Energy (Each)'!GY6*$A102</f>
        <v>911.41691271305206</v>
      </c>
      <c r="HA102">
        <f>'Imported Energy (Each)'!GZ6*$A102</f>
        <v>921.11673515248413</v>
      </c>
      <c r="HB102">
        <f>'Imported Energy (Each)'!HA6*$A102</f>
        <v>1033.6675616329962</v>
      </c>
      <c r="HC102">
        <f>'Imported Energy (Each)'!HB6*$A102</f>
        <v>2032.8183088866408</v>
      </c>
      <c r="HD102">
        <f>'Imported Energy (Each)'!HC6*$A102</f>
        <v>1621.2702464670631</v>
      </c>
      <c r="HE102">
        <f>'Imported Energy (Each)'!HD6*$A102</f>
        <v>1151.136553915617</v>
      </c>
      <c r="HF102">
        <f>'Imported Energy (Each)'!HE6*$A102</f>
        <v>702.88394233785255</v>
      </c>
      <c r="HG102">
        <f>'Imported Energy (Each)'!HF6*$A102</f>
        <v>2160.5042450528381</v>
      </c>
      <c r="HH102">
        <f>'Imported Energy (Each)'!HG6*$A102</f>
        <v>975.65207266923187</v>
      </c>
      <c r="HI102">
        <f>'Imported Energy (Each)'!HH6*$A102</f>
        <v>2427.7318591828293</v>
      </c>
      <c r="HJ102">
        <f>'Imported Energy (Each)'!HI6*$A102</f>
        <v>1460.9404361224695</v>
      </c>
      <c r="HK102">
        <f>'Imported Energy (Each)'!HJ6*$A102</f>
        <v>2178.4050473106222</v>
      </c>
      <c r="HL102">
        <f>'Imported Energy (Each)'!HK6*$A102</f>
        <v>2707.6003341289229</v>
      </c>
      <c r="HM102">
        <f>'Imported Energy (Each)'!HL6*$A102</f>
        <v>2189.4342965515234</v>
      </c>
      <c r="HN102">
        <f>'Imported Energy (Each)'!HM6*$A102</f>
        <v>3474.7421333779448</v>
      </c>
      <c r="HO102">
        <f>'Imported Energy (Each)'!HN6*$A102</f>
        <v>2692.3475396424287</v>
      </c>
      <c r="HP102">
        <f>'Imported Energy (Each)'!HO6*$A102</f>
        <v>1725.833996780183</v>
      </c>
      <c r="HQ102">
        <f>'Imported Energy (Each)'!HP6*$A102</f>
        <v>1708.8666372280486</v>
      </c>
      <c r="HR102">
        <f>'Imported Energy (Each)'!HQ6*$A102</f>
        <v>702.025552661451</v>
      </c>
      <c r="HS102">
        <f>'Imported Energy (Each)'!HR6*$A102</f>
        <v>1088.8284100418434</v>
      </c>
      <c r="HT102">
        <f>'Imported Energy (Each)'!HS6*$A102</f>
        <v>899.54479783142483</v>
      </c>
      <c r="HU102">
        <f>'Imported Energy (Each)'!HT6*$A102</f>
        <v>1829.165063919357</v>
      </c>
      <c r="HV102">
        <f>'Imported Energy (Each)'!HU6*$A102</f>
        <v>1355.101806230381</v>
      </c>
      <c r="HW102">
        <f>'Imported Energy (Each)'!HV6*$A102</f>
        <v>303.80142099410324</v>
      </c>
      <c r="HX102">
        <f>'Imported Energy (Each)'!HW6*$A102</f>
        <v>2448.1886147282962</v>
      </c>
      <c r="HY102">
        <f>'Imported Energy (Each)'!HX6*$A102</f>
        <v>1159.5320378363822</v>
      </c>
      <c r="HZ102">
        <f>'Imported Energy (Each)'!HY6*$A102</f>
        <v>1379.0782441735423</v>
      </c>
      <c r="IA102">
        <f>'Imported Energy (Each)'!HZ6*$A102</f>
        <v>1385.2351039042051</v>
      </c>
      <c r="IB102">
        <f>'Imported Energy (Each)'!IA6*$A102</f>
        <v>1463.6550938165735</v>
      </c>
      <c r="IC102">
        <f>'Imported Energy (Each)'!IB6*$A102</f>
        <v>1076.3466687423061</v>
      </c>
      <c r="ID102">
        <f>'Imported Energy (Each)'!IC6*$A102</f>
        <v>1055.5235989009529</v>
      </c>
      <c r="IE102">
        <f>'Imported Energy (Each)'!ID6*$A102</f>
        <v>1922.6127023167778</v>
      </c>
      <c r="IF102">
        <f>'Imported Energy (Each)'!IE6*$A102</f>
        <v>2380.0755767348564</v>
      </c>
      <c r="IG102">
        <f>'Imported Energy (Each)'!IF6*$A102</f>
        <v>910.79888556754997</v>
      </c>
      <c r="IH102">
        <f>'Imported Energy (Each)'!IG6*$A102</f>
        <v>558.74892679883305</v>
      </c>
      <c r="II102">
        <f>'Imported Energy (Each)'!IH6*$A102</f>
        <v>2132.4559602031186</v>
      </c>
      <c r="IJ102">
        <f>'Imported Energy (Each)'!II6*$A102</f>
        <v>1690.9661395198573</v>
      </c>
      <c r="IK102">
        <f>'Imported Energy (Each)'!IJ6*$A102</f>
        <v>1841.0091096201388</v>
      </c>
      <c r="IL102">
        <f>'Imported Energy (Each)'!IK6*$A102</f>
        <v>968.18403906565982</v>
      </c>
      <c r="IM102">
        <f>'Imported Energy (Each)'!IL6*$A102</f>
        <v>485.67493392330636</v>
      </c>
      <c r="IN102">
        <f>'Imported Energy (Each)'!IM6*$A102</f>
        <v>994.48475919254145</v>
      </c>
      <c r="IO102">
        <f>'Imported Energy (Each)'!IN6*$A102</f>
        <v>1197.5691126172346</v>
      </c>
      <c r="IP102">
        <f>'Imported Energy (Each)'!IO6*$A102</f>
        <v>1669.7282387069731</v>
      </c>
      <c r="IQ102">
        <f>'Imported Energy (Each)'!IP6*$A102</f>
        <v>1632.6912879895151</v>
      </c>
      <c r="IR102">
        <f>'Imported Energy (Each)'!IQ6*$A102</f>
        <v>1044.3198863230293</v>
      </c>
      <c r="IS102">
        <f>'Imported Energy (Each)'!IR6*$A102</f>
        <v>2163.5389880865168</v>
      </c>
      <c r="IT102">
        <f>'Imported Energy (Each)'!IS6*$A102</f>
        <v>1478.3236572626772</v>
      </c>
      <c r="IU102">
        <f>'Imported Energy (Each)'!IT6*$A102</f>
        <v>1266.2828216471064</v>
      </c>
      <c r="IV102">
        <f>'Imported Energy (Each)'!IU6*$A102</f>
        <v>457.1871241741884</v>
      </c>
      <c r="IW102">
        <f>'Imported Energy (Each)'!IV6*$A102</f>
        <v>2599.6150038455794</v>
      </c>
      <c r="IX102">
        <f>'Imported Energy (Each)'!IW6*$A102</f>
        <v>2503.8895250773253</v>
      </c>
      <c r="IY102">
        <f>'Imported Energy (Each)'!IX6*$A102</f>
        <v>970.86834804932016</v>
      </c>
      <c r="IZ102">
        <f>'Imported Energy (Each)'!IY6*$A102</f>
        <v>677.24259094854142</v>
      </c>
      <c r="JA102">
        <f>'Imported Energy (Each)'!IZ6*$A102</f>
        <v>1126.6905940805227</v>
      </c>
      <c r="JB102">
        <f>'Imported Energy (Each)'!JA6*$A102</f>
        <v>768.10224436036231</v>
      </c>
      <c r="JC102">
        <f>'Imported Energy (Each)'!JB6*$A102</f>
        <v>2353.3573029666395</v>
      </c>
    </row>
    <row r="103" spans="1:263" x14ac:dyDescent="0.4">
      <c r="A103">
        <f>A102*(1+'Scenario Parameters'!$B$4)</f>
        <v>0.36733201920000008</v>
      </c>
      <c r="B103">
        <v>2022</v>
      </c>
      <c r="C103">
        <f>'Imported Energy (Each)'!B7*$A103</f>
        <v>482.21311517485037</v>
      </c>
      <c r="D103">
        <f>'Imported Energy (Each)'!C7*$A103</f>
        <v>971.79148971802579</v>
      </c>
      <c r="E103">
        <f>'Imported Energy (Each)'!D7*$A103</f>
        <v>1189.5310922151591</v>
      </c>
      <c r="F103">
        <f>'Imported Energy (Each)'!E7*$A103</f>
        <v>557.5675937081545</v>
      </c>
      <c r="G103">
        <f>'Imported Energy (Each)'!F7*$A103</f>
        <v>1520.4134197190979</v>
      </c>
      <c r="H103">
        <f>'Imported Energy (Each)'!G7*$A103</f>
        <v>1167.4808348475933</v>
      </c>
      <c r="I103">
        <f>'Imported Energy (Each)'!H7*$A103</f>
        <v>1147.5736994869026</v>
      </c>
      <c r="J103">
        <f>'Imported Energy (Each)'!I7*$A103</f>
        <v>464.82475966741839</v>
      </c>
      <c r="K103">
        <f>'Imported Energy (Each)'!J7*$A103</f>
        <v>2097.0406416303149</v>
      </c>
      <c r="L103">
        <f>'Imported Energy (Each)'!K7*$A103</f>
        <v>2524.0241194851365</v>
      </c>
      <c r="M103">
        <f>'Imported Energy (Each)'!L7*$A103</f>
        <v>1180.0740453436274</v>
      </c>
      <c r="N103">
        <f>'Imported Energy (Each)'!M7*$A103</f>
        <v>165.78652574722719</v>
      </c>
      <c r="O103">
        <f>'Imported Energy (Each)'!N7*$A103</f>
        <v>1029.2831423909715</v>
      </c>
      <c r="P103">
        <f>'Imported Energy (Each)'!O7*$A103</f>
        <v>2798.1344567731658</v>
      </c>
      <c r="Q103">
        <f>'Imported Energy (Each)'!P7*$A103</f>
        <v>869.81357293764279</v>
      </c>
      <c r="R103">
        <f>'Imported Energy (Each)'!Q7*$A103</f>
        <v>1938.064385051714</v>
      </c>
      <c r="S103">
        <f>'Imported Energy (Each)'!R7*$A103</f>
        <v>1603.9183804409079</v>
      </c>
      <c r="T103">
        <f>'Imported Energy (Each)'!S7*$A103</f>
        <v>1034.6004076228378</v>
      </c>
      <c r="U103">
        <f>'Imported Energy (Each)'!T7*$A103</f>
        <v>1445.1380500419659</v>
      </c>
      <c r="V103">
        <f>'Imported Energy (Each)'!U7*$A103</f>
        <v>547.42651007644213</v>
      </c>
      <c r="W103">
        <f>'Imported Energy (Each)'!V7*$A103</f>
        <v>1379.1594550301088</v>
      </c>
      <c r="X103">
        <f>'Imported Energy (Each)'!W7*$A103</f>
        <v>1360.9732218468994</v>
      </c>
      <c r="Y103">
        <f>'Imported Energy (Each)'!X7*$A103</f>
        <v>2141.729051750337</v>
      </c>
      <c r="Z103">
        <f>'Imported Energy (Each)'!Y7*$A103</f>
        <v>1514.1980256896738</v>
      </c>
      <c r="AA103">
        <f>'Imported Energy (Each)'!Z7*$A103</f>
        <v>2389.5584142012362</v>
      </c>
      <c r="AB103">
        <f>'Imported Energy (Each)'!AA7*$A103</f>
        <v>344.01110036305101</v>
      </c>
      <c r="AC103">
        <f>'Imported Energy (Each)'!AB7*$A103</f>
        <v>973.01251532028039</v>
      </c>
      <c r="AD103">
        <f>'Imported Energy (Each)'!AC7*$A103</f>
        <v>1155.0027851509794</v>
      </c>
      <c r="AE103">
        <f>'Imported Energy (Each)'!AD7*$A103</f>
        <v>1046.9927803266473</v>
      </c>
      <c r="AF103">
        <f>'Imported Energy (Each)'!AE7*$A103</f>
        <v>943.44112420766396</v>
      </c>
      <c r="AG103">
        <f>'Imported Energy (Each)'!AF7*$A103</f>
        <v>1954.1222253105634</v>
      </c>
      <c r="AH103">
        <f>'Imported Energy (Each)'!AG7*$A103</f>
        <v>954.58969091418408</v>
      </c>
      <c r="AI103">
        <f>'Imported Energy (Each)'!AH7*$A103</f>
        <v>1255.1185574013348</v>
      </c>
      <c r="AJ103">
        <f>'Imported Energy (Each)'!AI7*$A103</f>
        <v>1008.9116410494427</v>
      </c>
      <c r="AK103">
        <f>'Imported Energy (Each)'!AJ7*$A103</f>
        <v>1992.3078924719598</v>
      </c>
      <c r="AL103">
        <f>'Imported Energy (Each)'!AK7*$A103</f>
        <v>424.82458192266517</v>
      </c>
      <c r="AM103">
        <f>'Imported Energy (Each)'!AL7*$A103</f>
        <v>1055.7339694566149</v>
      </c>
      <c r="AN103">
        <f>'Imported Energy (Each)'!AM7*$A103</f>
        <v>1185.0471436950729</v>
      </c>
      <c r="AO103">
        <f>'Imported Energy (Each)'!AN7*$A103</f>
        <v>288.66820450080968</v>
      </c>
      <c r="AP103">
        <f>'Imported Energy (Each)'!AO7*$A103</f>
        <v>1492.1167944855117</v>
      </c>
      <c r="AQ103">
        <f>'Imported Energy (Each)'!AP7*$A103</f>
        <v>1588.5524313957558</v>
      </c>
      <c r="AR103">
        <f>'Imported Energy (Each)'!AQ7*$A103</f>
        <v>1091.9540883485267</v>
      </c>
      <c r="AS103">
        <f>'Imported Energy (Each)'!AR7*$A103</f>
        <v>1880.9432505765271</v>
      </c>
      <c r="AT103">
        <f>'Imported Energy (Each)'!AS7*$A103</f>
        <v>2434.4890721993888</v>
      </c>
      <c r="AU103">
        <f>'Imported Energy (Each)'!AT7*$A103</f>
        <v>2379.7433318015292</v>
      </c>
      <c r="AV103">
        <f>'Imported Energy (Each)'!AU7*$A103</f>
        <v>2486.3234242883705</v>
      </c>
      <c r="AW103">
        <f>'Imported Energy (Each)'!AV7*$A103</f>
        <v>490.45545137672292</v>
      </c>
      <c r="AX103">
        <f>'Imported Energy (Each)'!AW7*$A103</f>
        <v>911.75987332384921</v>
      </c>
      <c r="AY103">
        <f>'Imported Energy (Each)'!AX7*$A103</f>
        <v>759.52906515755274</v>
      </c>
      <c r="AZ103">
        <f>'Imported Energy (Each)'!AY7*$A103</f>
        <v>1892.7635504937189</v>
      </c>
      <c r="BA103">
        <f>'Imported Energy (Each)'!AZ7*$A103</f>
        <v>895.72704970273685</v>
      </c>
      <c r="BB103">
        <f>'Imported Energy (Each)'!BA7*$A103</f>
        <v>1831.7410508095725</v>
      </c>
      <c r="BC103">
        <f>'Imported Energy (Each)'!BB7*$A103</f>
        <v>758.67581531096039</v>
      </c>
      <c r="BD103">
        <f>'Imported Energy (Each)'!BC7*$A103</f>
        <v>1648.453831536473</v>
      </c>
      <c r="BE103">
        <f>'Imported Energy (Each)'!BD7*$A103</f>
        <v>1868.9826115786307</v>
      </c>
      <c r="BF103">
        <f>'Imported Energy (Each)'!BE7*$A103</f>
        <v>1686.0134019958687</v>
      </c>
      <c r="BG103">
        <f>'Imported Energy (Each)'!BF7*$A103</f>
        <v>2152.2824203182304</v>
      </c>
      <c r="BH103">
        <f>'Imported Energy (Each)'!BG7*$A103</f>
        <v>1197.5022489338849</v>
      </c>
      <c r="BI103">
        <f>'Imported Energy (Each)'!BH7*$A103</f>
        <v>1371.1465175900012</v>
      </c>
      <c r="BJ103">
        <f>'Imported Energy (Each)'!BI7*$A103</f>
        <v>1073.3614685303467</v>
      </c>
      <c r="BK103">
        <f>'Imported Energy (Each)'!BJ7*$A103</f>
        <v>1808.8224552305935</v>
      </c>
      <c r="BL103">
        <f>'Imported Energy (Each)'!BK7*$A103</f>
        <v>504.32720251131167</v>
      </c>
      <c r="BM103">
        <f>'Imported Energy (Each)'!BL7*$A103</f>
        <v>1591.3103268902491</v>
      </c>
      <c r="BN103">
        <f>'Imported Energy (Each)'!BM7*$A103</f>
        <v>992.35740126416522</v>
      </c>
      <c r="BO103">
        <f>'Imported Energy (Each)'!BN7*$A103</f>
        <v>1462.3370064003125</v>
      </c>
      <c r="BP103">
        <f>'Imported Energy (Each)'!BO7*$A103</f>
        <v>1747.9885399817329</v>
      </c>
      <c r="BQ103">
        <f>'Imported Energy (Each)'!BP7*$A103</f>
        <v>440.6898194110762</v>
      </c>
      <c r="BR103">
        <f>'Imported Energy (Each)'!BQ7*$A103</f>
        <v>2383.8151706811373</v>
      </c>
      <c r="BS103">
        <f>'Imported Energy (Each)'!BR7*$A103</f>
        <v>422.57747558205841</v>
      </c>
      <c r="BT103">
        <f>'Imported Energy (Each)'!BS7*$A103</f>
        <v>2117.4638148861495</v>
      </c>
      <c r="BU103">
        <f>'Imported Energy (Each)'!BT7*$A103</f>
        <v>1717.3311681181203</v>
      </c>
      <c r="BV103">
        <f>'Imported Energy (Each)'!BU7*$A103</f>
        <v>1525.7209305000333</v>
      </c>
      <c r="BW103">
        <f>'Imported Energy (Each)'!BV7*$A103</f>
        <v>754.6227549102116</v>
      </c>
      <c r="BX103">
        <f>'Imported Energy (Each)'!BW7*$A103</f>
        <v>133.66634727238772</v>
      </c>
      <c r="BY103">
        <f>'Imported Energy (Each)'!BX7*$A103</f>
        <v>2216.5941034115453</v>
      </c>
      <c r="BZ103">
        <f>'Imported Energy (Each)'!BY7*$A103</f>
        <v>968.82693970089917</v>
      </c>
      <c r="CA103">
        <f>'Imported Energy (Each)'!BZ7*$A103</f>
        <v>1351.7902743359759</v>
      </c>
      <c r="CB103">
        <f>'Imported Energy (Each)'!CA7*$A103</f>
        <v>2407.6069160997131</v>
      </c>
      <c r="CC103">
        <f>'Imported Energy (Each)'!CB7*$A103</f>
        <v>2266.3184005057101</v>
      </c>
      <c r="CD103">
        <f>'Imported Energy (Each)'!CC7*$A103</f>
        <v>3744.6298178652833</v>
      </c>
      <c r="CE103">
        <f>'Imported Energy (Each)'!CD7*$A103</f>
        <v>2250.4333030800658</v>
      </c>
      <c r="CF103">
        <f>'Imported Energy (Each)'!CE7*$A103</f>
        <v>964.67336106161883</v>
      </c>
      <c r="CG103">
        <f>'Imported Energy (Each)'!CF7*$A103</f>
        <v>1905.899492702694</v>
      </c>
      <c r="CH103">
        <f>'Imported Energy (Each)'!CG7*$A103</f>
        <v>1082.4000326810901</v>
      </c>
      <c r="CI103">
        <f>'Imported Energy (Each)'!CH7*$A103</f>
        <v>1888.9308372990881</v>
      </c>
      <c r="CJ103">
        <f>'Imported Energy (Each)'!CI7*$A103</f>
        <v>4301.8345693522533</v>
      </c>
      <c r="CK103">
        <f>'Imported Energy (Each)'!CJ7*$A103</f>
        <v>1652.7035109888061</v>
      </c>
      <c r="CL103">
        <f>'Imported Energy (Each)'!CK7*$A103</f>
        <v>1358.9377326991505</v>
      </c>
      <c r="CM103">
        <f>'Imported Energy (Each)'!CL7*$A103</f>
        <v>1445.9986782162957</v>
      </c>
      <c r="CN103">
        <f>'Imported Energy (Each)'!CM7*$A103</f>
        <v>314.04640384338819</v>
      </c>
      <c r="CO103">
        <f>'Imported Energy (Each)'!CN7*$A103</f>
        <v>3161.7738593202562</v>
      </c>
      <c r="CP103">
        <f>'Imported Energy (Each)'!CO7*$A103</f>
        <v>1292.8304766387848</v>
      </c>
      <c r="CQ103">
        <f>'Imported Energy (Each)'!CP7*$A103</f>
        <v>1419.9546093215181</v>
      </c>
      <c r="CR103">
        <f>'Imported Energy (Each)'!CQ7*$A103</f>
        <v>1740.4044286785281</v>
      </c>
      <c r="CS103">
        <f>'Imported Energy (Each)'!CR7*$A103</f>
        <v>1686.6184373356805</v>
      </c>
      <c r="CT103">
        <f>'Imported Energy (Each)'!CS7*$A103</f>
        <v>2344.2946257942813</v>
      </c>
      <c r="CU103">
        <f>'Imported Energy (Each)'!CT7*$A103</f>
        <v>649.99094985860097</v>
      </c>
      <c r="CV103">
        <f>'Imported Energy (Each)'!CU7*$A103</f>
        <v>1446.5234113311762</v>
      </c>
      <c r="CW103">
        <f>'Imported Energy (Each)'!CV7*$A103</f>
        <v>1390.7876851782116</v>
      </c>
      <c r="CX103">
        <f>'Imported Energy (Each)'!CW7*$A103</f>
        <v>1088.212605843411</v>
      </c>
      <c r="CY103">
        <f>'Imported Energy (Each)'!CX7*$A103</f>
        <v>1567.3115850060556</v>
      </c>
      <c r="CZ103">
        <f>'Imported Energy (Each)'!CY7*$A103</f>
        <v>990.97027658006414</v>
      </c>
      <c r="DA103">
        <f>'Imported Energy (Each)'!CZ7*$A103</f>
        <v>1524.6004510527171</v>
      </c>
      <c r="DB103">
        <f>'Imported Energy (Each)'!DA7*$A103</f>
        <v>1695.0493646234215</v>
      </c>
      <c r="DC103">
        <f>'Imported Energy (Each)'!DB7*$A103</f>
        <v>333.28696965429538</v>
      </c>
      <c r="DD103">
        <f>'Imported Energy (Each)'!DC7*$A103</f>
        <v>1089.5926563893195</v>
      </c>
      <c r="DE103">
        <f>'Imported Energy (Each)'!DD7*$A103</f>
        <v>1202.3774107061427</v>
      </c>
      <c r="DF103">
        <f>'Imported Energy (Each)'!DE7*$A103</f>
        <v>1964.7332768655606</v>
      </c>
      <c r="DG103">
        <f>'Imported Energy (Each)'!DF7*$A103</f>
        <v>1337.4695966329139</v>
      </c>
      <c r="DH103">
        <f>'Imported Energy (Each)'!DG7*$A103</f>
        <v>3715.8380407015534</v>
      </c>
      <c r="DI103">
        <f>'Imported Energy (Each)'!DH7*$A103</f>
        <v>1008.2875666667903</v>
      </c>
      <c r="DJ103">
        <f>'Imported Energy (Each)'!DI7*$A103</f>
        <v>1301.1984893195147</v>
      </c>
      <c r="DK103">
        <f>'Imported Energy (Each)'!DJ7*$A103</f>
        <v>3283.4502404481218</v>
      </c>
      <c r="DL103">
        <f>'Imported Energy (Each)'!DK7*$A103</f>
        <v>1089.8615485981927</v>
      </c>
      <c r="DM103">
        <f>'Imported Energy (Each)'!DL7*$A103</f>
        <v>1599.7342516878898</v>
      </c>
      <c r="DN103">
        <f>'Imported Energy (Each)'!DM7*$A103</f>
        <v>2089.8981072520178</v>
      </c>
      <c r="DO103">
        <f>'Imported Energy (Each)'!DN7*$A103</f>
        <v>207.56800576496596</v>
      </c>
      <c r="DP103">
        <f>'Imported Energy (Each)'!DO7*$A103</f>
        <v>3046.932714663501</v>
      </c>
      <c r="DQ103">
        <f>'Imported Energy (Each)'!DP7*$A103</f>
        <v>308.7077005761754</v>
      </c>
      <c r="DR103">
        <f>'Imported Energy (Each)'!DQ7*$A103</f>
        <v>1783.4155606075915</v>
      </c>
      <c r="DS103">
        <f>'Imported Energy (Each)'!DR7*$A103</f>
        <v>258.32340433661602</v>
      </c>
      <c r="DT103">
        <f>'Imported Energy (Each)'!DS7*$A103</f>
        <v>2626.8792944750621</v>
      </c>
      <c r="DU103">
        <f>'Imported Energy (Each)'!DT7*$A103</f>
        <v>3159.2656401261811</v>
      </c>
      <c r="DV103">
        <f>'Imported Energy (Each)'!DU7*$A103</f>
        <v>2358.8084684156042</v>
      </c>
      <c r="DW103">
        <f>'Imported Energy (Each)'!DV7*$A103</f>
        <v>1821.9019493121764</v>
      </c>
      <c r="DX103">
        <f>'Imported Energy (Each)'!DW7*$A103</f>
        <v>1526.3563311399728</v>
      </c>
      <c r="DY103">
        <f>'Imported Energy (Each)'!DX7*$A103</f>
        <v>2669.7176105191866</v>
      </c>
      <c r="DZ103">
        <f>'Imported Energy (Each)'!DY7*$A103</f>
        <v>1019.6604247925965</v>
      </c>
      <c r="EA103">
        <f>'Imported Energy (Each)'!DZ7*$A103</f>
        <v>1375.5142597101353</v>
      </c>
      <c r="EB103">
        <f>'Imported Energy (Each)'!EA7*$A103</f>
        <v>586.40611847741081</v>
      </c>
      <c r="EC103">
        <f>'Imported Energy (Each)'!EB7*$A103</f>
        <v>1728.7198267991921</v>
      </c>
      <c r="ED103">
        <f>'Imported Energy (Each)'!EC7*$A103</f>
        <v>2637.640977457535</v>
      </c>
      <c r="EE103">
        <f>'Imported Energy (Each)'!ED7*$A103</f>
        <v>2053.2362760964875</v>
      </c>
      <c r="EF103">
        <f>'Imported Energy (Each)'!EE7*$A103</f>
        <v>2222.2097763828224</v>
      </c>
      <c r="EG103">
        <f>'Imported Energy (Each)'!EF7*$A103</f>
        <v>1847.7079441011995</v>
      </c>
      <c r="EH103">
        <f>'Imported Energy (Each)'!EG7*$A103</f>
        <v>868.6521583920736</v>
      </c>
      <c r="EI103">
        <f>'Imported Energy (Each)'!EH7*$A103</f>
        <v>199.17867892395876</v>
      </c>
      <c r="EJ103">
        <f>'Imported Energy (Each)'!EI7*$A103</f>
        <v>1017.7669302081187</v>
      </c>
      <c r="EK103">
        <f>'Imported Energy (Each)'!EJ7*$A103</f>
        <v>585.33543009024754</v>
      </c>
      <c r="EL103">
        <f>'Imported Energy (Each)'!EK7*$A103</f>
        <v>2744.4425861707314</v>
      </c>
      <c r="EM103">
        <f>'Imported Energy (Each)'!EL7*$A103</f>
        <v>1377.1885684713734</v>
      </c>
      <c r="EN103">
        <f>'Imported Energy (Each)'!EM7*$A103</f>
        <v>872.18268080602672</v>
      </c>
      <c r="EO103">
        <f>'Imported Energy (Each)'!EN7*$A103</f>
        <v>221.83319408343138</v>
      </c>
      <c r="EP103">
        <f>'Imported Energy (Each)'!EO7*$A103</f>
        <v>1464.7914521349237</v>
      </c>
      <c r="EQ103">
        <f>'Imported Energy (Each)'!EP7*$A103</f>
        <v>751.06314985673873</v>
      </c>
      <c r="ER103">
        <f>'Imported Energy (Each)'!EQ7*$A103</f>
        <v>1274.8215577655394</v>
      </c>
      <c r="ES103">
        <f>'Imported Energy (Each)'!ER7*$A103</f>
        <v>1549.0196346492535</v>
      </c>
      <c r="ET103">
        <f>'Imported Energy (Each)'!ES7*$A103</f>
        <v>1060.8655640084514</v>
      </c>
      <c r="EU103">
        <f>'Imported Energy (Each)'!ET7*$A103</f>
        <v>2296.8355572229289</v>
      </c>
      <c r="EV103">
        <f>'Imported Energy (Each)'!EU7*$A103</f>
        <v>980.02239428789312</v>
      </c>
      <c r="EW103">
        <f>'Imported Energy (Each)'!EV7*$A103</f>
        <v>1223.2563020030252</v>
      </c>
      <c r="EX103">
        <f>'Imported Energy (Each)'!EW7*$A103</f>
        <v>853.39591046279941</v>
      </c>
      <c r="EY103">
        <f>'Imported Energy (Each)'!EX7*$A103</f>
        <v>1274.217854887301</v>
      </c>
      <c r="EZ103">
        <f>'Imported Energy (Each)'!EY7*$A103</f>
        <v>1166.3557398873888</v>
      </c>
      <c r="FA103">
        <f>'Imported Energy (Each)'!EZ7*$A103</f>
        <v>2198.8936067456107</v>
      </c>
      <c r="FB103">
        <f>'Imported Energy (Each)'!FA7*$A103</f>
        <v>1173.6562798334273</v>
      </c>
      <c r="FC103">
        <f>'Imported Energy (Each)'!FB7*$A103</f>
        <v>1417.6779976068035</v>
      </c>
      <c r="FD103">
        <f>'Imported Energy (Each)'!FC7*$A103</f>
        <v>845.91941321898037</v>
      </c>
      <c r="FE103">
        <f>'Imported Energy (Each)'!FD7*$A103</f>
        <v>2548.5326748383809</v>
      </c>
      <c r="FF103">
        <f>'Imported Energy (Each)'!FE7*$A103</f>
        <v>759.65189728745895</v>
      </c>
      <c r="FG103">
        <f>'Imported Energy (Each)'!FF7*$A103</f>
        <v>962.93483749865209</v>
      </c>
      <c r="FH103">
        <f>'Imported Energy (Each)'!FG7*$A103</f>
        <v>1434.8019829259406</v>
      </c>
      <c r="FI103">
        <f>'Imported Energy (Each)'!FH7*$A103</f>
        <v>3147.8130855055542</v>
      </c>
      <c r="FJ103">
        <f>'Imported Energy (Each)'!FI7*$A103</f>
        <v>2278.6001622091076</v>
      </c>
      <c r="FK103">
        <f>'Imported Energy (Each)'!FJ7*$A103</f>
        <v>1763.0254867557398</v>
      </c>
      <c r="FL103">
        <f>'Imported Energy (Each)'!FK7*$A103</f>
        <v>1682.1268385607539</v>
      </c>
      <c r="FM103">
        <f>'Imported Energy (Each)'!FL7*$A103</f>
        <v>1577.6444349125068</v>
      </c>
      <c r="FN103">
        <f>'Imported Energy (Each)'!FM7*$A103</f>
        <v>1413.7099838928407</v>
      </c>
      <c r="FO103">
        <f>'Imported Energy (Each)'!FN7*$A103</f>
        <v>1472.9452145668365</v>
      </c>
      <c r="FP103">
        <f>'Imported Energy (Each)'!FO7*$A103</f>
        <v>1479.5096231618977</v>
      </c>
      <c r="FQ103">
        <f>'Imported Energy (Each)'!FP7*$A103</f>
        <v>1939.2807286951518</v>
      </c>
      <c r="FR103">
        <f>'Imported Energy (Each)'!FQ7*$A103</f>
        <v>2654.608522945482</v>
      </c>
      <c r="FS103">
        <f>'Imported Energy (Each)'!FR7*$A103</f>
        <v>641.27291842005707</v>
      </c>
      <c r="FT103">
        <f>'Imported Energy (Each)'!FS7*$A103</f>
        <v>837.13743878402943</v>
      </c>
      <c r="FU103">
        <f>'Imported Energy (Each)'!FT7*$A103</f>
        <v>1171.3407373774448</v>
      </c>
      <c r="FV103">
        <f>'Imported Energy (Each)'!FU7*$A103</f>
        <v>945.89282716335674</v>
      </c>
      <c r="FW103">
        <f>'Imported Energy (Each)'!FV7*$A103</f>
        <v>2182.6195343231711</v>
      </c>
      <c r="FX103">
        <f>'Imported Energy (Each)'!FW7*$A103</f>
        <v>2008.4633919117066</v>
      </c>
      <c r="FY103">
        <f>'Imported Energy (Each)'!FX7*$A103</f>
        <v>1196.5862035999312</v>
      </c>
      <c r="FZ103">
        <f>'Imported Energy (Each)'!FY7*$A103</f>
        <v>1643.0651007032932</v>
      </c>
      <c r="GA103">
        <f>'Imported Energy (Each)'!FZ7*$A103</f>
        <v>1324.1699014465939</v>
      </c>
      <c r="GB103">
        <f>'Imported Energy (Each)'!GA7*$A103</f>
        <v>1227.121850152761</v>
      </c>
      <c r="GC103">
        <f>'Imported Energy (Each)'!GB7*$A103</f>
        <v>2438.3962359035941</v>
      </c>
      <c r="GD103">
        <f>'Imported Energy (Each)'!GC7*$A103</f>
        <v>1307.073744103272</v>
      </c>
      <c r="GE103">
        <f>'Imported Energy (Each)'!GD7*$A103</f>
        <v>1176.786671514019</v>
      </c>
      <c r="GF103">
        <f>'Imported Energy (Each)'!GE7*$A103</f>
        <v>1322.0470063351188</v>
      </c>
      <c r="GG103">
        <f>'Imported Energy (Each)'!GF7*$A103</f>
        <v>1111.55949260633</v>
      </c>
      <c r="GH103">
        <f>'Imported Energy (Each)'!GG7*$A103</f>
        <v>1468.6945125131183</v>
      </c>
      <c r="GI103">
        <f>'Imported Energy (Each)'!GH7*$A103</f>
        <v>1171.3711847575596</v>
      </c>
      <c r="GJ103">
        <f>'Imported Energy (Each)'!GI7*$A103</f>
        <v>547.35887162481254</v>
      </c>
      <c r="GK103">
        <f>'Imported Energy (Each)'!GJ7*$A103</f>
        <v>1756.3696415193815</v>
      </c>
      <c r="GL103">
        <f>'Imported Energy (Each)'!GK7*$A103</f>
        <v>1804.116988138554</v>
      </c>
      <c r="GM103">
        <f>'Imported Energy (Each)'!GL7*$A103</f>
        <v>848.38907987454218</v>
      </c>
      <c r="GN103">
        <f>'Imported Energy (Each)'!GM7*$A103</f>
        <v>454.5308573276688</v>
      </c>
      <c r="GO103">
        <f>'Imported Energy (Each)'!GN7*$A103</f>
        <v>1554.2750912596634</v>
      </c>
      <c r="GP103">
        <f>'Imported Energy (Each)'!GO7*$A103</f>
        <v>413.14519996583175</v>
      </c>
      <c r="GQ103">
        <f>'Imported Energy (Each)'!GP7*$A103</f>
        <v>719.16375181986905</v>
      </c>
      <c r="GR103">
        <f>'Imported Energy (Each)'!GQ7*$A103</f>
        <v>2614.3871417769137</v>
      </c>
      <c r="GS103">
        <f>'Imported Energy (Each)'!GR7*$A103</f>
        <v>389.66606419605756</v>
      </c>
      <c r="GT103">
        <f>'Imported Energy (Each)'!GS7*$A103</f>
        <v>1160.4968564760529</v>
      </c>
      <c r="GU103">
        <f>'Imported Energy (Each)'!GT7*$A103</f>
        <v>797.27348043608413</v>
      </c>
      <c r="GV103">
        <f>'Imported Energy (Each)'!GU7*$A103</f>
        <v>811.08463700171762</v>
      </c>
      <c r="GW103">
        <f>'Imported Energy (Each)'!GV7*$A103</f>
        <v>1650.3791795704658</v>
      </c>
      <c r="GX103">
        <f>'Imported Energy (Each)'!GW7*$A103</f>
        <v>970.4066628047068</v>
      </c>
      <c r="GY103">
        <f>'Imported Energy (Each)'!GX7*$A103</f>
        <v>1392.9715385279787</v>
      </c>
      <c r="GZ103">
        <f>'Imported Energy (Each)'!GY7*$A103</f>
        <v>985.67637704387516</v>
      </c>
      <c r="HA103">
        <f>'Imported Energy (Each)'!GZ7*$A103</f>
        <v>1000.0437801559484</v>
      </c>
      <c r="HB103">
        <f>'Imported Energy (Each)'!HA7*$A103</f>
        <v>1121.0571251870747</v>
      </c>
      <c r="HC103">
        <f>'Imported Energy (Each)'!HB7*$A103</f>
        <v>2201.9064621773223</v>
      </c>
      <c r="HD103">
        <f>'Imported Energy (Each)'!HC7*$A103</f>
        <v>1752.8886025413542</v>
      </c>
      <c r="HE103">
        <f>'Imported Energy (Each)'!HD7*$A103</f>
        <v>1247.7925676146406</v>
      </c>
      <c r="HF103">
        <f>'Imported Energy (Each)'!HE7*$A103</f>
        <v>236.26006509963875</v>
      </c>
      <c r="HG103">
        <f>'Imported Energy (Each)'!HF7*$A103</f>
        <v>2334.6941533161958</v>
      </c>
      <c r="HH103">
        <f>'Imported Energy (Each)'!HG7*$A103</f>
        <v>1056.9337639538915</v>
      </c>
      <c r="HI103">
        <f>'Imported Energy (Each)'!HH7*$A103</f>
        <v>2624.3262777642981</v>
      </c>
      <c r="HJ103">
        <f>'Imported Energy (Each)'!HI7*$A103</f>
        <v>1580.4936023115094</v>
      </c>
      <c r="HK103">
        <f>'Imported Energy (Each)'!HJ7*$A103</f>
        <v>2358.7100771650171</v>
      </c>
      <c r="HL103">
        <f>'Imported Energy (Each)'!HK7*$A103</f>
        <v>2930.8336517583875</v>
      </c>
      <c r="HM103">
        <f>'Imported Energy (Each)'!HL7*$A103</f>
        <v>2370.0886834263115</v>
      </c>
      <c r="HN103">
        <f>'Imported Energy (Each)'!HM7*$A103</f>
        <v>3760.2172309860616</v>
      </c>
      <c r="HO103">
        <f>'Imported Energy (Each)'!HN7*$A103</f>
        <v>2913.2791972205023</v>
      </c>
      <c r="HP103">
        <f>'Imported Energy (Each)'!HO7*$A103</f>
        <v>1866.0072591281837</v>
      </c>
      <c r="HQ103">
        <f>'Imported Energy (Each)'!HP7*$A103</f>
        <v>1846.9627447406212</v>
      </c>
      <c r="HR103">
        <f>'Imported Energy (Each)'!HQ7*$A103</f>
        <v>758.77272505166127</v>
      </c>
      <c r="HS103">
        <f>'Imported Energy (Each)'!HR7*$A103</f>
        <v>1176.9498647845537</v>
      </c>
      <c r="HT103">
        <f>'Imported Energy (Each)'!HS7*$A103</f>
        <v>972.56142945004365</v>
      </c>
      <c r="HU103">
        <f>'Imported Energy (Each)'!HT7*$A103</f>
        <v>1977.6582608940689</v>
      </c>
      <c r="HV103">
        <f>'Imported Energy (Each)'!HU7*$A103</f>
        <v>1464.4290522033248</v>
      </c>
      <c r="HW103">
        <f>'Imported Energy (Each)'!HV7*$A103</f>
        <v>331.97923055325879</v>
      </c>
      <c r="HX103">
        <f>'Imported Energy (Each)'!HW7*$A103</f>
        <v>2649.7900213664971</v>
      </c>
      <c r="HY103">
        <f>'Imported Energy (Each)'!HX7*$A103</f>
        <v>1253.1689779984301</v>
      </c>
      <c r="HZ103">
        <f>'Imported Energy (Each)'!HY7*$A103</f>
        <v>1493.0150871469336</v>
      </c>
      <c r="IA103">
        <f>'Imported Energy (Each)'!HZ7*$A103</f>
        <v>1497.9446613223686</v>
      </c>
      <c r="IB103">
        <f>'Imported Energy (Each)'!IA7*$A103</f>
        <v>1585.5016779917755</v>
      </c>
      <c r="IC103">
        <f>'Imported Energy (Each)'!IB7*$A103</f>
        <v>1163.7289313750287</v>
      </c>
      <c r="ID103">
        <f>'Imported Energy (Each)'!IC7*$A103</f>
        <v>1145.2181140144178</v>
      </c>
      <c r="IE103">
        <f>'Imported Energy (Each)'!ID7*$A103</f>
        <v>2078.6243385059288</v>
      </c>
      <c r="IF103">
        <f>'Imported Energy (Each)'!IE7*$A103</f>
        <v>2576.6757062506636</v>
      </c>
      <c r="IG103">
        <f>'Imported Energy (Each)'!IF7*$A103</f>
        <v>988.59789157133253</v>
      </c>
      <c r="IH103">
        <f>'Imported Energy (Each)'!IG7*$A103</f>
        <v>607.28697171601232</v>
      </c>
      <c r="II103">
        <f>'Imported Energy (Each)'!IH7*$A103</f>
        <v>2308.5134966454266</v>
      </c>
      <c r="IJ103">
        <f>'Imported Energy (Each)'!II7*$A103</f>
        <v>1827.7418951792581</v>
      </c>
      <c r="IK103">
        <f>'Imported Energy (Each)'!IJ7*$A103</f>
        <v>1989.4215339923146</v>
      </c>
      <c r="IL103">
        <f>'Imported Energy (Each)'!IK7*$A103</f>
        <v>1046.4455782522637</v>
      </c>
      <c r="IM103">
        <f>'Imported Energy (Each)'!IL7*$A103</f>
        <v>528.19981165520039</v>
      </c>
      <c r="IN103">
        <f>'Imported Energy (Each)'!IM7*$A103</f>
        <v>1074.7728643784651</v>
      </c>
      <c r="IO103">
        <f>'Imported Energy (Each)'!IN7*$A103</f>
        <v>1297.6177432315988</v>
      </c>
      <c r="IP103">
        <f>'Imported Energy (Each)'!IO7*$A103</f>
        <v>1808.9099441381284</v>
      </c>
      <c r="IQ103">
        <f>'Imported Energy (Each)'!IP7*$A103</f>
        <v>1768.0625237507481</v>
      </c>
      <c r="IR103">
        <f>'Imported Energy (Each)'!IQ7*$A103</f>
        <v>1132.6436279064569</v>
      </c>
      <c r="IS103">
        <f>'Imported Energy (Each)'!IR7*$A103</f>
        <v>2338.3386782215716</v>
      </c>
      <c r="IT103">
        <f>'Imported Energy (Each)'!IS7*$A103</f>
        <v>1598.4530837407926</v>
      </c>
      <c r="IU103">
        <f>'Imported Energy (Each)'!IT7*$A103</f>
        <v>1369.0911516575013</v>
      </c>
      <c r="IV103">
        <f>'Imported Energy (Each)'!IU7*$A103</f>
        <v>501.04769893966488</v>
      </c>
      <c r="IW103">
        <f>'Imported Energy (Each)'!IV7*$A103</f>
        <v>2813.5882696095464</v>
      </c>
      <c r="IX103">
        <f>'Imported Energy (Each)'!IW7*$A103</f>
        <v>829.89119489596544</v>
      </c>
      <c r="IY103">
        <f>'Imported Energy (Each)'!IX7*$A103</f>
        <v>1049.3471268504575</v>
      </c>
      <c r="IZ103">
        <f>'Imported Energy (Each)'!IY7*$A103</f>
        <v>732.56477512621234</v>
      </c>
      <c r="JA103">
        <f>'Imported Energy (Each)'!IZ7*$A103</f>
        <v>1218.2201903605533</v>
      </c>
      <c r="JB103">
        <f>'Imported Energy (Each)'!JA7*$A103</f>
        <v>830.60949041110325</v>
      </c>
      <c r="JC103">
        <f>'Imported Energy (Each)'!JB7*$A103</f>
        <v>972.7144616092769</v>
      </c>
    </row>
    <row r="104" spans="1:263" x14ac:dyDescent="0.4">
      <c r="A104">
        <f>A103*(1+'Scenario Parameters'!$B$4)</f>
        <v>0.39671858073600014</v>
      </c>
      <c r="B104">
        <v>2023</v>
      </c>
      <c r="C104">
        <f>'Imported Energy (Each)'!B8*$A104</f>
        <v>523.80622885968307</v>
      </c>
      <c r="D104">
        <f>'Imported Energy (Each)'!C8*$A104</f>
        <v>325.02464593528111</v>
      </c>
      <c r="E104">
        <f>'Imported Energy (Each)'!D8*$A104</f>
        <v>1285.8287333026606</v>
      </c>
      <c r="F104">
        <f>'Imported Energy (Each)'!E8*$A104</f>
        <v>609.40027940172149</v>
      </c>
      <c r="G104">
        <f>'Imported Energy (Each)'!F8*$A104</f>
        <v>300.6859215651952</v>
      </c>
      <c r="H104">
        <f>'Imported Energy (Each)'!G8*$A104</f>
        <v>656.85505707484037</v>
      </c>
      <c r="I104">
        <f>'Imported Energy (Each)'!H8*$A104</f>
        <v>1244.2598807919908</v>
      </c>
      <c r="J104">
        <f>'Imported Energy (Each)'!I8*$A104</f>
        <v>505.49469080850361</v>
      </c>
      <c r="K104">
        <f>'Imported Energy (Each)'!J8*$A104</f>
        <v>2269.8722733973382</v>
      </c>
      <c r="L104">
        <f>'Imported Energy (Each)'!K8*$A104</f>
        <v>715.02465345082499</v>
      </c>
      <c r="M104">
        <f>'Imported Energy (Each)'!L8*$A104</f>
        <v>298.95702013650043</v>
      </c>
      <c r="N104">
        <f>'Imported Energy (Each)'!M8*$A104</f>
        <v>184.87964330928367</v>
      </c>
      <c r="O104">
        <f>'Imported Energy (Each)'!N8*$A104</f>
        <v>1132.0721077173027</v>
      </c>
      <c r="P104">
        <f>'Imported Energy (Each)'!O8*$A104</f>
        <v>3027.3906131394888</v>
      </c>
      <c r="Q104">
        <f>'Imported Energy (Each)'!P8*$A104</f>
        <v>944.5302675285734</v>
      </c>
      <c r="R104">
        <f>'Imported Energy (Each)'!Q8*$A104</f>
        <v>540.52445801002534</v>
      </c>
      <c r="S104">
        <f>'Imported Energy (Each)'!R8*$A104</f>
        <v>1736.7695760214344</v>
      </c>
      <c r="T104">
        <f>'Imported Energy (Each)'!S8*$A104</f>
        <v>234.33171824938267</v>
      </c>
      <c r="U104">
        <f>'Imported Energy (Each)'!T8*$A104</f>
        <v>739.47496903837407</v>
      </c>
      <c r="V104">
        <f>'Imported Energy (Each)'!U8*$A104</f>
        <v>595.17129127525823</v>
      </c>
      <c r="W104">
        <f>'Imported Energy (Each)'!V8*$A104</f>
        <v>568.24090331377522</v>
      </c>
      <c r="X104">
        <f>'Imported Energy (Each)'!W8*$A104</f>
        <v>350.86167239242815</v>
      </c>
      <c r="Y104">
        <f>'Imported Energy (Each)'!X8*$A104</f>
        <v>405.55056771268272</v>
      </c>
      <c r="Z104">
        <f>'Imported Energy (Each)'!Y8*$A104</f>
        <v>522.51126358186355</v>
      </c>
      <c r="AA104">
        <f>'Imported Energy (Each)'!Z8*$A104</f>
        <v>515.43465635556879</v>
      </c>
      <c r="AB104">
        <f>'Imported Energy (Each)'!AA8*$A104</f>
        <v>379.09984827614562</v>
      </c>
      <c r="AC104">
        <f>'Imported Energy (Each)'!AB8*$A104</f>
        <v>1056.0247100834281</v>
      </c>
      <c r="AD104">
        <f>'Imported Energy (Each)'!AC8*$A104</f>
        <v>283.30395417643149</v>
      </c>
      <c r="AE104">
        <f>'Imported Energy (Each)'!AD8*$A104</f>
        <v>262.08719257210458</v>
      </c>
      <c r="AF104">
        <f>'Imported Energy (Each)'!AE8*$A104</f>
        <v>1019.9673474589637</v>
      </c>
      <c r="AG104">
        <f>'Imported Energy (Each)'!AF8*$A104</f>
        <v>452.70455654752874</v>
      </c>
      <c r="AH104">
        <f>'Imported Energy (Each)'!AG8*$A104</f>
        <v>291.87739847251419</v>
      </c>
      <c r="AI104">
        <f>'Imported Energy (Each)'!AH8*$A104</f>
        <v>1356.6044175877005</v>
      </c>
      <c r="AJ104">
        <f>'Imported Energy (Each)'!AI8*$A104</f>
        <v>1090.688849366873</v>
      </c>
      <c r="AK104">
        <f>'Imported Energy (Each)'!AJ8*$A104</f>
        <v>313.34163515317118</v>
      </c>
      <c r="AL104">
        <f>'Imported Energy (Each)'!AK8*$A104</f>
        <v>473.42096789189708</v>
      </c>
      <c r="AM104">
        <f>'Imported Energy (Each)'!AL8*$A104</f>
        <v>1144.1055953906332</v>
      </c>
      <c r="AN104">
        <f>'Imported Energy (Each)'!AM8*$A104</f>
        <v>1284.8671152730956</v>
      </c>
      <c r="AO104">
        <f>'Imported Energy (Each)'!AN8*$A104</f>
        <v>323.11638169027003</v>
      </c>
      <c r="AP104">
        <f>'Imported Energy (Each)'!AO8*$A104</f>
        <v>529.90846390436855</v>
      </c>
      <c r="AQ104">
        <f>'Imported Energy (Each)'!AP8*$A104</f>
        <v>1719.808996985375</v>
      </c>
      <c r="AR104">
        <f>'Imported Energy (Each)'!AQ8*$A104</f>
        <v>1183.3681757574659</v>
      </c>
      <c r="AS104">
        <f>'Imported Energy (Each)'!AR8*$A104</f>
        <v>500.74485931961192</v>
      </c>
      <c r="AT104">
        <f>'Imported Energy (Each)'!AS8*$A104</f>
        <v>513.20499821941007</v>
      </c>
      <c r="AU104">
        <f>'Imported Energy (Each)'!AT8*$A104</f>
        <v>2576.9812001626783</v>
      </c>
      <c r="AV104">
        <f>'Imported Energy (Each)'!AU8*$A104</f>
        <v>687.8612794768992</v>
      </c>
      <c r="AW104">
        <f>'Imported Energy (Each)'!AV8*$A104</f>
        <v>543.04245100297294</v>
      </c>
      <c r="AX104">
        <f>'Imported Energy (Each)'!AW8*$A104</f>
        <v>294.31828454857475</v>
      </c>
      <c r="AY104">
        <f>'Imported Energy (Each)'!AX8*$A104</f>
        <v>838.99295932875771</v>
      </c>
      <c r="AZ104">
        <f>'Imported Energy (Each)'!AY8*$A104</f>
        <v>2046.6801236287013</v>
      </c>
      <c r="BA104">
        <f>'Imported Energy (Each)'!AZ8*$A104</f>
        <v>971.57197840847755</v>
      </c>
      <c r="BB104">
        <f>'Imported Energy (Each)'!BA8*$A104</f>
        <v>576.27705105001689</v>
      </c>
      <c r="BC104">
        <f>'Imported Energy (Each)'!BB8*$A104</f>
        <v>822.83179940417108</v>
      </c>
      <c r="BD104">
        <f>'Imported Energy (Each)'!BC8*$A104</f>
        <v>247.31141404508747</v>
      </c>
      <c r="BE104">
        <f>'Imported Energy (Each)'!BD8*$A104</f>
        <v>277.49564415528988</v>
      </c>
      <c r="BF104">
        <f>'Imported Energy (Each)'!BE8*$A104</f>
        <v>238.48867116929614</v>
      </c>
      <c r="BG104">
        <f>'Imported Energy (Each)'!BF8*$A104</f>
        <v>455.78089982712493</v>
      </c>
      <c r="BH104">
        <f>'Imported Energy (Each)'!BG8*$A104</f>
        <v>261.11245988248157</v>
      </c>
      <c r="BI104">
        <f>'Imported Energy (Each)'!BH8*$A104</f>
        <v>1485.1917185039088</v>
      </c>
      <c r="BJ104">
        <f>'Imported Energy (Each)'!BI8*$A104</f>
        <v>205.95702584199435</v>
      </c>
      <c r="BK104">
        <f>'Imported Energy (Each)'!BJ8*$A104</f>
        <v>666.54672582621754</v>
      </c>
      <c r="BL104">
        <f>'Imported Energy (Each)'!BK8*$A104</f>
        <v>565.25685595446976</v>
      </c>
      <c r="BM104">
        <f>'Imported Energy (Each)'!BL8*$A104</f>
        <v>1719.8373768490292</v>
      </c>
      <c r="BN104">
        <f>'Imported Energy (Each)'!BM8*$A104</f>
        <v>1075.9936496107321</v>
      </c>
      <c r="BO104">
        <f>'Imported Energy (Each)'!BN8*$A104</f>
        <v>1584.7827809466949</v>
      </c>
      <c r="BP104">
        <f>'Imported Energy (Each)'!BO8*$A104</f>
        <v>412.89939558651332</v>
      </c>
      <c r="BQ104">
        <f>'Imported Energy (Each)'!BP8*$A104</f>
        <v>483.00172602753941</v>
      </c>
      <c r="BR104">
        <f>'Imported Energy (Each)'!BQ8*$A104</f>
        <v>823.44672215714741</v>
      </c>
      <c r="BS104">
        <f>'Imported Energy (Each)'!BR8*$A104</f>
        <v>463.89275395515364</v>
      </c>
      <c r="BT104">
        <f>'Imported Energy (Each)'!BS8*$A104</f>
        <v>379.9421216241937</v>
      </c>
      <c r="BU104">
        <f>'Imported Energy (Each)'!BT8*$A104</f>
        <v>1859.4847056838439</v>
      </c>
      <c r="BV104">
        <f>'Imported Energy (Each)'!BU8*$A104</f>
        <v>532.39536506654667</v>
      </c>
      <c r="BW104">
        <f>'Imported Energy (Each)'!BV8*$A104</f>
        <v>116.92941926251748</v>
      </c>
      <c r="BX104">
        <f>'Imported Energy (Each)'!BW8*$A104</f>
        <v>151.7300006853219</v>
      </c>
      <c r="BY104">
        <f>'Imported Energy (Each)'!BX8*$A104</f>
        <v>2400.209591659685</v>
      </c>
      <c r="BZ104">
        <f>'Imported Energy (Each)'!BY8*$A104</f>
        <v>264.43546523504585</v>
      </c>
      <c r="CA104">
        <f>'Imported Energy (Each)'!BZ8*$A104</f>
        <v>414.02952161291353</v>
      </c>
      <c r="CB104">
        <f>'Imported Energy (Each)'!CA8*$A104</f>
        <v>2602.1401215904539</v>
      </c>
      <c r="CC104">
        <f>'Imported Energy (Each)'!CB8*$A104</f>
        <v>446.78230650026524</v>
      </c>
      <c r="CD104">
        <f>'Imported Energy (Each)'!CC8*$A104</f>
        <v>1949.2710987825321</v>
      </c>
      <c r="CE104">
        <f>'Imported Energy (Each)'!CD8*$A104</f>
        <v>328.00202475008837</v>
      </c>
      <c r="CF104">
        <f>'Imported Energy (Each)'!CE8*$A104</f>
        <v>192.67016527867466</v>
      </c>
      <c r="CG104">
        <f>'Imported Energy (Each)'!CF8*$A104</f>
        <v>657.09832882366015</v>
      </c>
      <c r="CH104">
        <f>'Imported Energy (Each)'!CG8*$A104</f>
        <v>224.33184581589745</v>
      </c>
      <c r="CI104">
        <f>'Imported Energy (Each)'!CH8*$A104</f>
        <v>525.79063222906257</v>
      </c>
      <c r="CJ104">
        <f>'Imported Energy (Each)'!CI8*$A104</f>
        <v>1387.2953072496955</v>
      </c>
      <c r="CK104">
        <f>'Imported Energy (Each)'!CJ8*$A104</f>
        <v>511.39998767915523</v>
      </c>
      <c r="CL104">
        <f>'Imported Energy (Each)'!CK8*$A104</f>
        <v>1472.7877405521119</v>
      </c>
      <c r="CM104">
        <f>'Imported Energy (Each)'!CL8*$A104</f>
        <v>285.55351645076178</v>
      </c>
      <c r="CN104">
        <f>'Imported Energy (Each)'!CM8*$A104</f>
        <v>352.79115878736553</v>
      </c>
      <c r="CO104">
        <f>'Imported Energy (Each)'!CN8*$A104</f>
        <v>543.13567283304269</v>
      </c>
      <c r="CP104">
        <f>'Imported Energy (Each)'!CO8*$A104</f>
        <v>296.39469179770055</v>
      </c>
      <c r="CQ104">
        <f>'Imported Energy (Each)'!CP8*$A104</f>
        <v>612.11311171791567</v>
      </c>
      <c r="CR104">
        <f>'Imported Energy (Each)'!CQ8*$A104</f>
        <v>542.55533868372197</v>
      </c>
      <c r="CS104">
        <f>'Imported Energy (Each)'!CR8*$A104</f>
        <v>370.33548424826381</v>
      </c>
      <c r="CT104">
        <f>'Imported Energy (Each)'!CS8*$A104</f>
        <v>540.98808241162112</v>
      </c>
      <c r="CU104">
        <f>'Imported Energy (Each)'!CT8*$A104</f>
        <v>705.91512135727032</v>
      </c>
      <c r="CV104">
        <f>'Imported Energy (Each)'!CU8*$A104</f>
        <v>1567.5107704841625</v>
      </c>
      <c r="CW104">
        <f>'Imported Energy (Each)'!CV8*$A104</f>
        <v>287.08411947983382</v>
      </c>
      <c r="CX104">
        <f>'Imported Energy (Each)'!CW8*$A104</f>
        <v>394.03680653330167</v>
      </c>
      <c r="CY104">
        <f>'Imported Energy (Each)'!CX8*$A104</f>
        <v>299.89966337217709</v>
      </c>
      <c r="CZ104">
        <f>'Imported Energy (Each)'!CY8*$A104</f>
        <v>234.49635431097357</v>
      </c>
      <c r="DA104">
        <f>'Imported Energy (Each)'!CZ8*$A104</f>
        <v>523.01491141155964</v>
      </c>
      <c r="DB104">
        <f>'Imported Energy (Each)'!DA8*$A104</f>
        <v>309.50356772755458</v>
      </c>
      <c r="DC104">
        <f>'Imported Energy (Each)'!DB8*$A104</f>
        <v>367.73685655335902</v>
      </c>
      <c r="DD104">
        <f>'Imported Energy (Each)'!DC8*$A104</f>
        <v>247.6065395485299</v>
      </c>
      <c r="DE104">
        <f>'Imported Energy (Each)'!DD8*$A104</f>
        <v>1305.0621137733933</v>
      </c>
      <c r="DF104">
        <f>'Imported Energy (Each)'!DE8*$A104</f>
        <v>521.91643920142019</v>
      </c>
      <c r="DG104">
        <f>'Imported Energy (Each)'!DF8*$A104</f>
        <v>268.88145779732974</v>
      </c>
      <c r="DH104">
        <f>'Imported Energy (Each)'!DG8*$A104</f>
        <v>1899.4622452509336</v>
      </c>
      <c r="DI104">
        <f>'Imported Energy (Each)'!DH8*$A104</f>
        <v>1090.3646058538316</v>
      </c>
      <c r="DJ104">
        <f>'Imported Energy (Each)'!DI8*$A104</f>
        <v>336.45345517939751</v>
      </c>
      <c r="DK104">
        <f>'Imported Energy (Each)'!DJ8*$A104</f>
        <v>1641.7907629632041</v>
      </c>
      <c r="DL104">
        <f>'Imported Energy (Each)'!DK8*$A104</f>
        <v>1177.9531253153364</v>
      </c>
      <c r="DM104">
        <f>'Imported Energy (Each)'!DL8*$A104</f>
        <v>1734.8379875162241</v>
      </c>
      <c r="DN104">
        <f>'Imported Energy (Each)'!DM8*$A104</f>
        <v>412.58038265112828</v>
      </c>
      <c r="DO104">
        <f>'Imported Energy (Each)'!DN8*$A104</f>
        <v>229.12706944610829</v>
      </c>
      <c r="DP104">
        <f>'Imported Energy (Each)'!DO8*$A104</f>
        <v>634.88874593055891</v>
      </c>
      <c r="DQ104">
        <f>'Imported Energy (Each)'!DP8*$A104</f>
        <v>346.01788414012083</v>
      </c>
      <c r="DR104">
        <f>'Imported Energy (Each)'!DQ8*$A104</f>
        <v>460.77782906115101</v>
      </c>
      <c r="DS104">
        <f>'Imported Energy (Each)'!DR8*$A104</f>
        <v>291.31488078714739</v>
      </c>
      <c r="DT104">
        <f>'Imported Energy (Each)'!DS8*$A104</f>
        <v>380.01681794601029</v>
      </c>
      <c r="DU104">
        <f>'Imported Energy (Each)'!DT8*$A104</f>
        <v>1252.3159846565766</v>
      </c>
      <c r="DV104">
        <f>'Imported Energy (Each)'!DU8*$A104</f>
        <v>783.55806613826917</v>
      </c>
      <c r="DW104">
        <f>'Imported Energy (Each)'!DV8*$A104</f>
        <v>677.42338619837221</v>
      </c>
      <c r="DX104">
        <f>'Imported Energy (Each)'!DW8*$A104</f>
        <v>425.45956638626092</v>
      </c>
      <c r="DY104">
        <f>'Imported Energy (Each)'!DX8*$A104</f>
        <v>2890.4350818167345</v>
      </c>
      <c r="DZ104">
        <f>'Imported Energy (Each)'!DY8*$A104</f>
        <v>152.13068067417922</v>
      </c>
      <c r="EA104">
        <f>'Imported Energy (Each)'!DZ8*$A104</f>
        <v>347.04185013178341</v>
      </c>
      <c r="EB104">
        <f>'Imported Energy (Each)'!EA8*$A104</f>
        <v>637.21659181310827</v>
      </c>
      <c r="EC104">
        <f>'Imported Energy (Each)'!EB8*$A104</f>
        <v>331.39827412007782</v>
      </c>
      <c r="ED104">
        <f>'Imported Energy (Each)'!EC8*$A104</f>
        <v>1103.3361394496881</v>
      </c>
      <c r="EE104">
        <f>'Imported Energy (Each)'!ED8*$A104</f>
        <v>454.23592332215122</v>
      </c>
      <c r="EF104">
        <f>'Imported Energy (Each)'!EE8*$A104</f>
        <v>462.86335315810783</v>
      </c>
      <c r="EG104">
        <f>'Imported Energy (Each)'!EF8*$A104</f>
        <v>2001.5458886205913</v>
      </c>
      <c r="EH104">
        <f>'Imported Energy (Each)'!EG8*$A104</f>
        <v>942.19842452780767</v>
      </c>
      <c r="EI104">
        <f>'Imported Energy (Each)'!EH8*$A104</f>
        <v>221.98591838589101</v>
      </c>
      <c r="EJ104">
        <f>'Imported Energy (Each)'!EI8*$A104</f>
        <v>272.67602090048183</v>
      </c>
      <c r="EK104">
        <f>'Imported Energy (Each)'!EJ8*$A104</f>
        <v>641.21050466277802</v>
      </c>
      <c r="EL104">
        <f>'Imported Energy (Each)'!EK8*$A104</f>
        <v>2969.7441741204661</v>
      </c>
      <c r="EM104">
        <f>'Imported Energy (Each)'!EL8*$A104</f>
        <v>417.34821982844647</v>
      </c>
      <c r="EN104">
        <f>'Imported Energy (Each)'!EM8*$A104</f>
        <v>190.90368921855747</v>
      </c>
      <c r="EO104">
        <f>'Imported Energy (Each)'!EN8*$A104</f>
        <v>248.26459640182443</v>
      </c>
      <c r="EP104">
        <f>'Imported Energy (Each)'!EO8*$A104</f>
        <v>1587.1436730167216</v>
      </c>
      <c r="EQ104">
        <f>'Imported Energy (Each)'!EP8*$A104</f>
        <v>256.87022561749939</v>
      </c>
      <c r="ER104">
        <f>'Imported Energy (Each)'!EQ8*$A104</f>
        <v>408.95670595980687</v>
      </c>
      <c r="ES104">
        <f>'Imported Energy (Each)'!ER8*$A104</f>
        <v>417.43379008125953</v>
      </c>
      <c r="ET104">
        <f>'Imported Energy (Each)'!ES8*$A104</f>
        <v>1146.5324402785632</v>
      </c>
      <c r="EU104">
        <f>'Imported Energy (Each)'!ET8*$A104</f>
        <v>721.44771426506168</v>
      </c>
      <c r="EV104">
        <f>'Imported Energy (Each)'!EU8*$A104</f>
        <v>1062.8207286744105</v>
      </c>
      <c r="EW104">
        <f>'Imported Energy (Each)'!EV8*$A104</f>
        <v>477.24328103922579</v>
      </c>
      <c r="EX104">
        <f>'Imported Energy (Each)'!EW8*$A104</f>
        <v>925.79047690722132</v>
      </c>
      <c r="EY104">
        <f>'Imported Energy (Each)'!EX8*$A104</f>
        <v>510.76513996318585</v>
      </c>
      <c r="EZ104">
        <f>'Imported Energy (Each)'!EY8*$A104</f>
        <v>1263.092361708294</v>
      </c>
      <c r="FA104">
        <f>'Imported Energy (Each)'!EZ8*$A104</f>
        <v>377.81336294734604</v>
      </c>
      <c r="FB104">
        <f>'Imported Energy (Each)'!FA8*$A104</f>
        <v>162.10123388826133</v>
      </c>
      <c r="FC104">
        <f>'Imported Energy (Each)'!FB8*$A104</f>
        <v>1532.6418180278051</v>
      </c>
      <c r="FD104">
        <f>'Imported Energy (Each)'!FC8*$A104</f>
        <v>917.95958859732195</v>
      </c>
      <c r="FE104">
        <f>'Imported Energy (Each)'!FD8*$A104</f>
        <v>1130.3813914397392</v>
      </c>
      <c r="FF104">
        <f>'Imported Energy (Each)'!FE8*$A104</f>
        <v>177.98150866725877</v>
      </c>
      <c r="FG104">
        <f>'Imported Energy (Each)'!FF8*$A104</f>
        <v>1053.505173559186</v>
      </c>
      <c r="FH104">
        <f>'Imported Energy (Each)'!FG8*$A104</f>
        <v>207.26471668987992</v>
      </c>
      <c r="FI104">
        <f>'Imported Energy (Each)'!FH8*$A104</f>
        <v>679.30286983109772</v>
      </c>
      <c r="FJ104">
        <f>'Imported Energy (Each)'!FI8*$A104</f>
        <v>1236.3772289318767</v>
      </c>
      <c r="FK104">
        <f>'Imported Energy (Each)'!FJ8*$A104</f>
        <v>393.90096197924737</v>
      </c>
      <c r="FL104">
        <f>'Imported Energy (Each)'!FK8*$A104</f>
        <v>796.52309553942905</v>
      </c>
      <c r="FM104">
        <f>'Imported Energy (Each)'!FL8*$A104</f>
        <v>1709.539937715258</v>
      </c>
      <c r="FN104">
        <f>'Imported Energy (Each)'!FM8*$A104</f>
        <v>1528.1257141788919</v>
      </c>
      <c r="FO104">
        <f>'Imported Energy (Each)'!FN8*$A104</f>
        <v>320.27833626129058</v>
      </c>
      <c r="FP104">
        <f>'Imported Energy (Each)'!FO8*$A104</f>
        <v>645.99147066345517</v>
      </c>
      <c r="FQ104">
        <f>'Imported Energy (Each)'!FP8*$A104</f>
        <v>621.74853632532279</v>
      </c>
      <c r="FR104">
        <f>'Imported Energy (Each)'!FQ8*$A104</f>
        <v>1134.6144951747592</v>
      </c>
      <c r="FS104">
        <f>'Imported Energy (Each)'!FR8*$A104</f>
        <v>710.45475408223524</v>
      </c>
      <c r="FT104">
        <f>'Imported Energy (Each)'!FS8*$A104</f>
        <v>379.16676732940414</v>
      </c>
      <c r="FU104">
        <f>'Imported Energy (Each)'!FT8*$A104</f>
        <v>1270.107204327752</v>
      </c>
      <c r="FV104">
        <f>'Imported Energy (Each)'!FU8*$A104</f>
        <v>1025.7528206737675</v>
      </c>
      <c r="FW104">
        <f>'Imported Energy (Each)'!FV8*$A104</f>
        <v>512.17960601347966</v>
      </c>
      <c r="FX104">
        <f>'Imported Energy (Each)'!FW8*$A104</f>
        <v>544.74796265055238</v>
      </c>
      <c r="FY104">
        <f>'Imported Energy (Each)'!FX8*$A104</f>
        <v>384.33816096146779</v>
      </c>
      <c r="FZ104">
        <f>'Imported Energy (Each)'!FY8*$A104</f>
        <v>404.69199233832904</v>
      </c>
      <c r="GA104">
        <f>'Imported Energy (Each)'!FZ8*$A104</f>
        <v>399.28005762025805</v>
      </c>
      <c r="GB104">
        <f>'Imported Energy (Each)'!GA8*$A104</f>
        <v>264.87665878112034</v>
      </c>
      <c r="GC104">
        <f>'Imported Energy (Each)'!GB8*$A104</f>
        <v>472.16676205169068</v>
      </c>
      <c r="GD104">
        <f>'Imported Energy (Each)'!GC8*$A104</f>
        <v>327.25492697717658</v>
      </c>
      <c r="GE104">
        <f>'Imported Energy (Each)'!GD8*$A104</f>
        <v>436.80909429124392</v>
      </c>
      <c r="GF104">
        <f>'Imported Energy (Each)'!GE8*$A104</f>
        <v>1429.1996033442626</v>
      </c>
      <c r="GG104">
        <f>'Imported Energy (Each)'!GF8*$A104</f>
        <v>239.74753696159675</v>
      </c>
      <c r="GH104">
        <f>'Imported Energy (Each)'!GG8*$A104</f>
        <v>1591.1902853197696</v>
      </c>
      <c r="GI104">
        <f>'Imported Energy (Each)'!GH8*$A104</f>
        <v>1269.2999687083543</v>
      </c>
      <c r="GJ104">
        <f>'Imported Energy (Each)'!GI8*$A104</f>
        <v>594.98673774177109</v>
      </c>
      <c r="GK104">
        <f>'Imported Energy (Each)'!GJ8*$A104</f>
        <v>612.46513900030345</v>
      </c>
      <c r="GL104">
        <f>'Imported Energy (Each)'!GK8*$A104</f>
        <v>370.45321426536321</v>
      </c>
      <c r="GM104">
        <f>'Imported Energy (Each)'!GL8*$A104</f>
        <v>925.25915756423956</v>
      </c>
      <c r="GN104">
        <f>'Imported Energy (Each)'!GM8*$A104</f>
        <v>500.42880786224856</v>
      </c>
      <c r="GO104">
        <f>'Imported Energy (Each)'!GN8*$A104</f>
        <v>617.57648720546297</v>
      </c>
      <c r="GP104">
        <f>'Imported Energy (Each)'!GO8*$A104</f>
        <v>457.60312560373796</v>
      </c>
      <c r="GQ104">
        <f>'Imported Energy (Each)'!GP8*$A104</f>
        <v>780.11669262783607</v>
      </c>
      <c r="GR104">
        <f>'Imported Energy (Each)'!GQ8*$A104</f>
        <v>2834.3354066193174</v>
      </c>
      <c r="GS104">
        <f>'Imported Energy (Each)'!GR8*$A104</f>
        <v>436.13902748244504</v>
      </c>
      <c r="GT104">
        <f>'Imported Energy (Each)'!GS8*$A104</f>
        <v>1267.7850970034069</v>
      </c>
      <c r="GU104">
        <f>'Imported Energy (Each)'!GT8*$A104</f>
        <v>140.14015295672564</v>
      </c>
      <c r="GV104">
        <f>'Imported Energy (Each)'!GU8*$A104</f>
        <v>879.75053202513971</v>
      </c>
      <c r="GW104">
        <f>'Imported Energy (Each)'!GV8*$A104</f>
        <v>343.4189920123211</v>
      </c>
      <c r="GX104">
        <f>'Imported Energy (Each)'!GW8*$A104</f>
        <v>1049.0023006963227</v>
      </c>
      <c r="GY104">
        <f>'Imported Energy (Each)'!GX8*$A104</f>
        <v>1510.0743061223591</v>
      </c>
      <c r="GZ104">
        <f>'Imported Energy (Each)'!GY8*$A104</f>
        <v>310.06429022731464</v>
      </c>
      <c r="HA104">
        <f>'Imported Energy (Each)'!GZ8*$A104</f>
        <v>1085.7996094629375</v>
      </c>
      <c r="HB104">
        <f>'Imported Energy (Each)'!HA8*$A104</f>
        <v>1215.8346768336321</v>
      </c>
      <c r="HC104">
        <f>'Imported Energy (Each)'!HB8*$A104</f>
        <v>886.65101827515241</v>
      </c>
      <c r="HD104">
        <f>'Imported Energy (Each)'!HC8*$A104</f>
        <v>481.21235855010354</v>
      </c>
      <c r="HE104">
        <f>'Imported Energy (Each)'!HD8*$A104</f>
        <v>1352.563913166452</v>
      </c>
      <c r="HF104">
        <f>'Imported Energy (Each)'!HE8*$A104</f>
        <v>261.10229434983609</v>
      </c>
      <c r="HG104">
        <f>'Imported Energy (Each)'!HF8*$A104</f>
        <v>360.3628766269332</v>
      </c>
      <c r="HH104">
        <f>'Imported Energy (Each)'!HG8*$A104</f>
        <v>1144.9924764627808</v>
      </c>
      <c r="HI104">
        <f>'Imported Energy (Each)'!HH8*$A104</f>
        <v>550.15746341749809</v>
      </c>
      <c r="HJ104">
        <f>'Imported Energy (Each)'!HI8*$A104</f>
        <v>760.88517499554769</v>
      </c>
      <c r="HK104">
        <f>'Imported Energy (Each)'!HJ8*$A104</f>
        <v>2553.9551035529571</v>
      </c>
      <c r="HL104">
        <f>'Imported Energy (Each)'!HK8*$A104</f>
        <v>458.23571144811484</v>
      </c>
      <c r="HM104">
        <f>'Imported Energy (Each)'!HL8*$A104</f>
        <v>578.64719040314242</v>
      </c>
      <c r="HN104">
        <f>'Imported Energy (Each)'!HM8*$A104</f>
        <v>996.1634035200326</v>
      </c>
      <c r="HO104">
        <f>'Imported Energy (Each)'!HN8*$A104</f>
        <v>720.71632709482117</v>
      </c>
      <c r="HP104">
        <f>'Imported Energy (Each)'!HO8*$A104</f>
        <v>528.17797671640892</v>
      </c>
      <c r="HQ104">
        <f>'Imported Energy (Each)'!HP8*$A104</f>
        <v>1192.3857136684992</v>
      </c>
      <c r="HR104">
        <f>'Imported Energy (Each)'!HQ8*$A104</f>
        <v>820.11603160524567</v>
      </c>
      <c r="HS104">
        <f>'Imported Energy (Each)'!HR8*$A104</f>
        <v>1272.2101641801685</v>
      </c>
      <c r="HT104">
        <f>'Imported Energy (Each)'!HS8*$A104</f>
        <v>356.80568532079371</v>
      </c>
      <c r="HU104">
        <f>'Imported Energy (Each)'!HT8*$A104</f>
        <v>513.61721087880517</v>
      </c>
      <c r="HV104">
        <f>'Imported Energy (Each)'!HU8*$A104</f>
        <v>552.04232718943183</v>
      </c>
      <c r="HW104">
        <f>'Imported Energy (Each)'!HV8*$A104</f>
        <v>119.51625535536665</v>
      </c>
      <c r="HX104">
        <f>'Imported Energy (Each)'!HW8*$A104</f>
        <v>876.05220607871581</v>
      </c>
      <c r="HY104">
        <f>'Imported Energy (Each)'!HX8*$A104</f>
        <v>625.80977504033899</v>
      </c>
      <c r="HZ104">
        <f>'Imported Energy (Each)'!HY8*$A104</f>
        <v>1616.3704358946497</v>
      </c>
      <c r="IA104">
        <f>'Imported Energy (Each)'!HZ8*$A104</f>
        <v>299.71633576755949</v>
      </c>
      <c r="IB104">
        <f>'Imported Energy (Each)'!IA8*$A104</f>
        <v>1717.493756182575</v>
      </c>
      <c r="IC104">
        <f>'Imported Energy (Each)'!IB8*$A104</f>
        <v>285.02882826898298</v>
      </c>
      <c r="ID104">
        <f>'Imported Energy (Each)'!IC8*$A104</f>
        <v>526.24331530247719</v>
      </c>
      <c r="IE104">
        <f>'Imported Energy (Each)'!ID8*$A104</f>
        <v>481.3888845563913</v>
      </c>
      <c r="IF104">
        <f>'Imported Energy (Each)'!IE8*$A104</f>
        <v>619.07981056210929</v>
      </c>
      <c r="IG104">
        <f>'Imported Energy (Each)'!IF8*$A104</f>
        <v>1073.0433321820171</v>
      </c>
      <c r="IH104">
        <f>'Imported Energy (Each)'!IG8*$A104</f>
        <v>660.02560062943417</v>
      </c>
      <c r="II104">
        <f>'Imported Energy (Each)'!IH8*$A104</f>
        <v>987.6414270692004</v>
      </c>
      <c r="IJ104">
        <f>'Imported Energy (Each)'!II8*$A104</f>
        <v>1975.5923844298993</v>
      </c>
      <c r="IK104">
        <f>'Imported Energy (Each)'!IJ8*$A104</f>
        <v>2149.8062567947281</v>
      </c>
      <c r="IL104">
        <f>'Imported Energy (Each)'!IK8*$A104</f>
        <v>277.0607583364723</v>
      </c>
      <c r="IM104">
        <f>'Imported Energy (Each)'!IL8*$A104</f>
        <v>166.36099023622705</v>
      </c>
      <c r="IN104">
        <f>'Imported Energy (Each)'!IM8*$A104</f>
        <v>484.90535830713435</v>
      </c>
      <c r="IO104">
        <f>'Imported Energy (Each)'!IN8*$A104</f>
        <v>316.58707755976366</v>
      </c>
      <c r="IP104">
        <f>'Imported Energy (Each)'!IO8*$A104</f>
        <v>501.91948337179156</v>
      </c>
      <c r="IQ104">
        <f>'Imported Energy (Each)'!IP8*$A104</f>
        <v>1914.6582690000148</v>
      </c>
      <c r="IR104">
        <f>'Imported Energy (Each)'!IQ8*$A104</f>
        <v>484.51258751425001</v>
      </c>
      <c r="IS104">
        <f>'Imported Energy (Each)'!IR8*$A104</f>
        <v>378.25169285424425</v>
      </c>
      <c r="IT104">
        <f>'Imported Energy (Each)'!IS8*$A104</f>
        <v>358.49013262724714</v>
      </c>
      <c r="IU104">
        <f>'Imported Energy (Each)'!IT8*$A104</f>
        <v>193.41880184239153</v>
      </c>
      <c r="IV104">
        <f>'Imported Energy (Each)'!IU8*$A104</f>
        <v>549.50149841992345</v>
      </c>
      <c r="IW104">
        <f>'Imported Energy (Each)'!IV8*$A104</f>
        <v>3045.2105373410413</v>
      </c>
      <c r="IX104">
        <f>'Imported Energy (Each)'!IW8*$A104</f>
        <v>918.47568007579991</v>
      </c>
      <c r="IY104">
        <f>'Imported Energy (Each)'!IX8*$A104</f>
        <v>182.7203098053148</v>
      </c>
      <c r="IZ104">
        <f>'Imported Energy (Each)'!IY8*$A104</f>
        <v>211.99977974584306</v>
      </c>
      <c r="JA104">
        <f>'Imported Energy (Each)'!IZ8*$A104</f>
        <v>165.93333362811154</v>
      </c>
      <c r="JB104">
        <f>'Imported Energy (Each)'!JA8*$A104</f>
        <v>146.53072669904165</v>
      </c>
      <c r="JC104">
        <f>'Imported Energy (Each)'!JB8*$A104</f>
        <v>1073.8009860704774</v>
      </c>
    </row>
    <row r="105" spans="1:263" x14ac:dyDescent="0.4">
      <c r="A105">
        <f>A104*(1+'Scenario Parameters'!$B$4)</f>
        <v>0.42845606719488016</v>
      </c>
      <c r="B105">
        <v>2024</v>
      </c>
      <c r="C105">
        <f>'Imported Energy (Each)'!B9*$A105</f>
        <v>568.99839516013162</v>
      </c>
      <c r="D105">
        <f>'Imported Energy (Each)'!C9*$A105</f>
        <v>359.60191424798376</v>
      </c>
      <c r="E105">
        <f>'Imported Energy (Each)'!D9*$A105</f>
        <v>518.85833675570132</v>
      </c>
      <c r="F105">
        <f>'Imported Energy (Each)'!E9*$A105</f>
        <v>666.13809417769448</v>
      </c>
      <c r="G105">
        <f>'Imported Energy (Each)'!F9*$A105</f>
        <v>334.11325603717671</v>
      </c>
      <c r="H105">
        <f>'Imported Energy (Each)'!G9*$A105</f>
        <v>717.69156267902872</v>
      </c>
      <c r="I105">
        <f>'Imported Energy (Each)'!H9*$A105</f>
        <v>288.41775199134077</v>
      </c>
      <c r="J105">
        <f>'Imported Energy (Each)'!I9*$A105</f>
        <v>549.72056982326103</v>
      </c>
      <c r="K105">
        <f>'Imported Energy (Each)'!J9*$A105</f>
        <v>818.41437224452238</v>
      </c>
      <c r="L105">
        <f>'Imported Energy (Each)'!K9*$A105</f>
        <v>795.56304544290481</v>
      </c>
      <c r="M105">
        <f>'Imported Energy (Each)'!L9*$A105</f>
        <v>333.05213662935364</v>
      </c>
      <c r="N105">
        <f>'Imported Energy (Each)'!M9*$A105</f>
        <v>207.42969297976862</v>
      </c>
      <c r="O105">
        <f>'Imported Energy (Each)'!N9*$A105</f>
        <v>1245.1734854580691</v>
      </c>
      <c r="P105">
        <f>'Imported Energy (Each)'!O9*$A105</f>
        <v>710.00847564232436</v>
      </c>
      <c r="Q105">
        <f>'Imported Energy (Each)'!P9*$A105</f>
        <v>197.77802752827225</v>
      </c>
      <c r="R105">
        <f>'Imported Energy (Each)'!Q9*$A105</f>
        <v>603.25512639293993</v>
      </c>
      <c r="S105">
        <f>'Imported Energy (Each)'!R9*$A105</f>
        <v>492.05480325071721</v>
      </c>
      <c r="T105">
        <f>'Imported Energy (Each)'!S9*$A105</f>
        <v>261.4503897254084</v>
      </c>
      <c r="U105">
        <f>'Imported Energy (Each)'!T9*$A105</f>
        <v>808.0059506187747</v>
      </c>
      <c r="V105">
        <f>'Imported Energy (Each)'!U9*$A105</f>
        <v>260.47635584965639</v>
      </c>
      <c r="W105">
        <f>'Imported Energy (Each)'!V9*$A105</f>
        <v>625.38437241515021</v>
      </c>
      <c r="X105">
        <f>'Imported Energy (Each)'!W9*$A105</f>
        <v>390.61595164165357</v>
      </c>
      <c r="Y105">
        <f>'Imported Energy (Each)'!X9*$A105</f>
        <v>458.80617735887296</v>
      </c>
      <c r="Z105">
        <f>'Imported Energy (Each)'!Y9*$A105</f>
        <v>579.21809585606775</v>
      </c>
      <c r="AA105">
        <f>'Imported Energy (Each)'!Z9*$A105</f>
        <v>579.82873423132742</v>
      </c>
      <c r="AB105">
        <f>'Imported Energy (Each)'!AA9*$A105</f>
        <v>418.77828938349967</v>
      </c>
      <c r="AC105">
        <f>'Imported Energy (Each)'!AB9*$A105</f>
        <v>200.30184302512058</v>
      </c>
      <c r="AD105">
        <f>'Imported Energy (Each)'!AC9*$A105</f>
        <v>319.42396669415047</v>
      </c>
      <c r="AE105">
        <f>'Imported Energy (Each)'!AD9*$A105</f>
        <v>291.81055613833297</v>
      </c>
      <c r="AF105">
        <f>'Imported Energy (Each)'!AE9*$A105</f>
        <v>287.7650497251459</v>
      </c>
      <c r="AG105">
        <f>'Imported Energy (Each)'!AF9*$A105</f>
        <v>504.63247470199786</v>
      </c>
      <c r="AH105">
        <f>'Imported Energy (Each)'!AG9*$A105</f>
        <v>321.37004421449438</v>
      </c>
      <c r="AI105">
        <f>'Imported Energy (Each)'!AH9*$A105</f>
        <v>619.95441458996333</v>
      </c>
      <c r="AJ105">
        <f>'Imported Energy (Each)'!AI9*$A105</f>
        <v>287.48735928621556</v>
      </c>
      <c r="AK105">
        <f>'Imported Energy (Each)'!AJ9*$A105</f>
        <v>356.56444172663703</v>
      </c>
      <c r="AL105">
        <f>'Imported Energy (Each)'!AK9*$A105</f>
        <v>527.59989722981766</v>
      </c>
      <c r="AM105">
        <f>'Imported Energy (Each)'!AL9*$A105</f>
        <v>1239.8816410066015</v>
      </c>
      <c r="AN105">
        <f>'Imported Energy (Each)'!AM9*$A105</f>
        <v>269.79491611318923</v>
      </c>
      <c r="AO105">
        <f>'Imported Energy (Each)'!AN9*$A105</f>
        <v>361.52314458000211</v>
      </c>
      <c r="AP105">
        <f>'Imported Energy (Each)'!AO9*$A105</f>
        <v>585.18289514139099</v>
      </c>
      <c r="AQ105">
        <f>'Imported Energy (Each)'!AP9*$A105</f>
        <v>207.12267185212946</v>
      </c>
      <c r="AR105">
        <f>'Imported Energy (Each)'!AQ9*$A105</f>
        <v>294.31752536020866</v>
      </c>
      <c r="AS105">
        <f>'Imported Energy (Each)'!AR9*$A105</f>
        <v>554.33237538892263</v>
      </c>
      <c r="AT105">
        <f>'Imported Energy (Each)'!AS9*$A105</f>
        <v>574.73779154027761</v>
      </c>
      <c r="AU105">
        <f>'Imported Energy (Each)'!AT9*$A105</f>
        <v>635.46165298174105</v>
      </c>
      <c r="AV105">
        <f>'Imported Energy (Each)'!AU9*$A105</f>
        <v>762.99061998239802</v>
      </c>
      <c r="AW105">
        <f>'Imported Energy (Each)'!AV9*$A105</f>
        <v>603.15280923232808</v>
      </c>
      <c r="AX105">
        <f>'Imported Energy (Each)'!AW9*$A105</f>
        <v>327.84884998597187</v>
      </c>
      <c r="AY105">
        <f>'Imported Energy (Each)'!AX9*$A105</f>
        <v>928.6955392438507</v>
      </c>
      <c r="AZ105">
        <f>'Imported Energy (Each)'!AY9*$A105</f>
        <v>519.24739760006707</v>
      </c>
      <c r="BA105">
        <f>'Imported Energy (Each)'!AZ9*$A105</f>
        <v>314.83694405274156</v>
      </c>
      <c r="BB105">
        <f>'Imported Energy (Each)'!BA9*$A105</f>
        <v>637.66389937158556</v>
      </c>
      <c r="BC105">
        <f>'Imported Energy (Each)'!BB9*$A105</f>
        <v>892.40710229925025</v>
      </c>
      <c r="BD105">
        <f>'Imported Energy (Each)'!BC9*$A105</f>
        <v>280.15455625950364</v>
      </c>
      <c r="BE105">
        <f>'Imported Energy (Each)'!BD9*$A105</f>
        <v>310.51566586863237</v>
      </c>
      <c r="BF105">
        <f>'Imported Energy (Each)'!BE9*$A105</f>
        <v>270.73395179649782</v>
      </c>
      <c r="BG105">
        <f>'Imported Energy (Each)'!BF9*$A105</f>
        <v>505.66558040112284</v>
      </c>
      <c r="BH105">
        <f>'Imported Energy (Each)'!BG9*$A105</f>
        <v>293.61544553550442</v>
      </c>
      <c r="BI105">
        <f>'Imported Energy (Each)'!BH9*$A105</f>
        <v>919.93086640424917</v>
      </c>
      <c r="BJ105">
        <f>'Imported Energy (Each)'!BI9*$A105</f>
        <v>231.52734377143449</v>
      </c>
      <c r="BK105">
        <f>'Imported Energy (Each)'!BJ9*$A105</f>
        <v>736.03269492713059</v>
      </c>
      <c r="BL105">
        <f>'Imported Energy (Each)'!BK9*$A105</f>
        <v>642.31056336716767</v>
      </c>
      <c r="BM105">
        <f>'Imported Energy (Each)'!BL9*$A105</f>
        <v>633.86961974525536</v>
      </c>
      <c r="BN105">
        <f>'Imported Energy (Each)'!BM9*$A105</f>
        <v>396.72209230304975</v>
      </c>
      <c r="BO105">
        <f>'Imported Energy (Each)'!BN9*$A105</f>
        <v>296.84845394952254</v>
      </c>
      <c r="BP105">
        <f>'Imported Energy (Each)'!BO9*$A105</f>
        <v>462.69488702822952</v>
      </c>
      <c r="BQ105">
        <f>'Imported Energy (Each)'!BP9*$A105</f>
        <v>530.7963443784115</v>
      </c>
      <c r="BR105">
        <f>'Imported Energy (Each)'!BQ9*$A105</f>
        <v>911.0019428563611</v>
      </c>
      <c r="BS105">
        <f>'Imported Energy (Each)'!BR9*$A105</f>
        <v>509.9447721820361</v>
      </c>
      <c r="BT105">
        <f>'Imported Energy (Each)'!BS9*$A105</f>
        <v>427.07127964393555</v>
      </c>
      <c r="BU105">
        <f>'Imported Energy (Each)'!BT9*$A105</f>
        <v>571.97811078244092</v>
      </c>
      <c r="BV105">
        <f>'Imported Energy (Each)'!BU9*$A105</f>
        <v>586.16737608192886</v>
      </c>
      <c r="BW105">
        <f>'Imported Energy (Each)'!BV9*$A105</f>
        <v>132.862312182273</v>
      </c>
      <c r="BX105">
        <f>'Imported Energy (Each)'!BW9*$A105</f>
        <v>173.19357638721905</v>
      </c>
      <c r="BY105">
        <f>'Imported Energy (Each)'!BX9*$A105</f>
        <v>460.81310188102634</v>
      </c>
      <c r="BZ105">
        <f>'Imported Energy (Each)'!BY9*$A105</f>
        <v>294.12138085128646</v>
      </c>
      <c r="CA105">
        <f>'Imported Energy (Each)'!BZ9*$A105</f>
        <v>457.74442781069212</v>
      </c>
      <c r="CB105">
        <f>'Imported Energy (Each)'!CA9*$A105</f>
        <v>1137.9682932178216</v>
      </c>
      <c r="CC105">
        <f>'Imported Energy (Each)'!CB9*$A105</f>
        <v>501.04001923261382</v>
      </c>
      <c r="CD105">
        <f>'Imported Energy (Each)'!CC9*$A105</f>
        <v>2129.9938979622561</v>
      </c>
      <c r="CE105">
        <f>'Imported Energy (Each)'!CD9*$A105</f>
        <v>374.4176052969222</v>
      </c>
      <c r="CF105">
        <f>'Imported Energy (Each)'!CE9*$A105</f>
        <v>217.26345196587494</v>
      </c>
      <c r="CG105">
        <f>'Imported Energy (Each)'!CF9*$A105</f>
        <v>724.63578774505527</v>
      </c>
      <c r="CH105">
        <f>'Imported Energy (Each)'!CG9*$A105</f>
        <v>251.95134961278418</v>
      </c>
      <c r="CI105">
        <f>'Imported Energy (Each)'!CH9*$A105</f>
        <v>581.34110828566565</v>
      </c>
      <c r="CJ105">
        <f>'Imported Energy (Each)'!CI9*$A105</f>
        <v>1197.5502518759997</v>
      </c>
      <c r="CK105">
        <f>'Imported Energy (Each)'!CJ9*$A105</f>
        <v>564.12335840484866</v>
      </c>
      <c r="CL105">
        <f>'Imported Energy (Each)'!CK9*$A105</f>
        <v>464.64812388071533</v>
      </c>
      <c r="CM105">
        <f>'Imported Energy (Each)'!CL9*$A105</f>
        <v>316.763530671556</v>
      </c>
      <c r="CN105">
        <f>'Imported Energy (Each)'!CM9*$A105</f>
        <v>396.04808415137865</v>
      </c>
      <c r="CO105">
        <f>'Imported Energy (Each)'!CN9*$A105</f>
        <v>613.51495909315179</v>
      </c>
      <c r="CP105">
        <f>'Imported Energy (Each)'!CO9*$A105</f>
        <v>329.20564608944647</v>
      </c>
      <c r="CQ105">
        <f>'Imported Energy (Each)'!CP9*$A105</f>
        <v>671.41925980881103</v>
      </c>
      <c r="CR105">
        <f>'Imported Energy (Each)'!CQ9*$A105</f>
        <v>600.65220344089164</v>
      </c>
      <c r="CS105">
        <f>'Imported Energy (Each)'!CR9*$A105</f>
        <v>415.24007008691638</v>
      </c>
      <c r="CT105">
        <f>'Imported Energy (Each)'!CS9*$A105</f>
        <v>606.64429358141888</v>
      </c>
      <c r="CU105">
        <f>'Imported Energy (Each)'!CT9*$A105</f>
        <v>146.11175373032049</v>
      </c>
      <c r="CV105">
        <f>'Imported Energy (Each)'!CU9*$A105</f>
        <v>294.46178619369834</v>
      </c>
      <c r="CW105">
        <f>'Imported Energy (Each)'!CV9*$A105</f>
        <v>321.84876454206642</v>
      </c>
      <c r="CX105">
        <f>'Imported Energy (Each)'!CW9*$A105</f>
        <v>432.84732006441351</v>
      </c>
      <c r="CY105">
        <f>'Imported Energy (Each)'!CX9*$A105</f>
        <v>335.04984235740608</v>
      </c>
      <c r="CZ105">
        <f>'Imported Energy (Each)'!CY9*$A105</f>
        <v>260.59238240473809</v>
      </c>
      <c r="DA105">
        <f>'Imported Energy (Each)'!CZ9*$A105</f>
        <v>577.86856820375533</v>
      </c>
      <c r="DB105">
        <f>'Imported Energy (Each)'!DA9*$A105</f>
        <v>348.5274156116356</v>
      </c>
      <c r="DC105">
        <f>'Imported Energy (Each)'!DB9*$A105</f>
        <v>406.91378883690044</v>
      </c>
      <c r="DD105">
        <f>'Imported Energy (Each)'!DC9*$A105</f>
        <v>278.87081112509361</v>
      </c>
      <c r="DE105">
        <f>'Imported Energy (Each)'!DD9*$A105</f>
        <v>289.75578769662775</v>
      </c>
      <c r="DF105">
        <f>'Imported Energy (Each)'!DE9*$A105</f>
        <v>579.68792028089285</v>
      </c>
      <c r="DG105">
        <f>'Imported Energy (Each)'!DF9*$A105</f>
        <v>303.11162118582126</v>
      </c>
      <c r="DH105">
        <f>'Imported Energy (Each)'!DG9*$A105</f>
        <v>2071.2195613431363</v>
      </c>
      <c r="DI105">
        <f>'Imported Energy (Each)'!DH9*$A105</f>
        <v>192.4589988355018</v>
      </c>
      <c r="DJ105">
        <f>'Imported Energy (Each)'!DI9*$A105</f>
        <v>371.33175942721709</v>
      </c>
      <c r="DK105">
        <f>'Imported Energy (Each)'!DJ9*$A105</f>
        <v>1798.567516733141</v>
      </c>
      <c r="DL105">
        <f>'Imported Energy (Each)'!DK9*$A105</f>
        <v>233.64093272558765</v>
      </c>
      <c r="DM105">
        <f>'Imported Energy (Each)'!DL9*$A105</f>
        <v>454.47716118971613</v>
      </c>
      <c r="DN105">
        <f>'Imported Energy (Each)'!DM9*$A105</f>
        <v>464.82458048232525</v>
      </c>
      <c r="DO105">
        <f>'Imported Energy (Each)'!DN9*$A105</f>
        <v>253.17049069412823</v>
      </c>
      <c r="DP105">
        <f>'Imported Energy (Each)'!DO9*$A105</f>
        <v>713.10488378389857</v>
      </c>
      <c r="DQ105">
        <f>'Imported Energy (Each)'!DP9*$A105</f>
        <v>388.53281052614699</v>
      </c>
      <c r="DR105">
        <f>'Imported Energy (Each)'!DQ9*$A105</f>
        <v>516.01766611104506</v>
      </c>
      <c r="DS105">
        <f>'Imported Energy (Each)'!DR9*$A105</f>
        <v>328.99264149569188</v>
      </c>
      <c r="DT105">
        <f>'Imported Energy (Each)'!DS9*$A105</f>
        <v>429.57859007850578</v>
      </c>
      <c r="DU105">
        <f>'Imported Energy (Each)'!DT9*$A105</f>
        <v>1379.1918237581908</v>
      </c>
      <c r="DV105">
        <f>'Imported Energy (Each)'!DU9*$A105</f>
        <v>866.23424234453455</v>
      </c>
      <c r="DW105">
        <f>'Imported Energy (Each)'!DV9*$A105</f>
        <v>749.82176898107946</v>
      </c>
      <c r="DX105">
        <f>'Imported Energy (Each)'!DW9*$A105</f>
        <v>471.92824646156618</v>
      </c>
      <c r="DY105">
        <f>'Imported Energy (Each)'!DX9*$A105</f>
        <v>803.75426797308523</v>
      </c>
      <c r="DZ105">
        <f>'Imported Energy (Each)'!DY9*$A105</f>
        <v>172.29124397311568</v>
      </c>
      <c r="EA105">
        <f>'Imported Energy (Each)'!DZ9*$A105</f>
        <v>383.78506416357794</v>
      </c>
      <c r="EB105">
        <f>'Imported Energy (Each)'!EA9*$A105</f>
        <v>206.58518495604335</v>
      </c>
      <c r="EC105">
        <f>'Imported Energy (Each)'!EB9*$A105</f>
        <v>371.95971118514774</v>
      </c>
      <c r="ED105">
        <f>'Imported Energy (Each)'!EC9*$A105</f>
        <v>1209.5875638231819</v>
      </c>
      <c r="EE105">
        <f>'Imported Energy (Each)'!ED9*$A105</f>
        <v>510.10523000770507</v>
      </c>
      <c r="EF105">
        <f>'Imported Energy (Each)'!EE9*$A105</f>
        <v>522.27838917180145</v>
      </c>
      <c r="EG105">
        <f>'Imported Energy (Each)'!EF9*$A105</f>
        <v>813.8326854437156</v>
      </c>
      <c r="EH105">
        <f>'Imported Energy (Each)'!EG9*$A105</f>
        <v>326.44506521742005</v>
      </c>
      <c r="EI105">
        <f>'Imported Energy (Each)'!EH9*$A105</f>
        <v>248.37744080443582</v>
      </c>
      <c r="EJ105">
        <f>'Imported Energy (Each)'!EI9*$A105</f>
        <v>304.10454188497505</v>
      </c>
      <c r="EK105">
        <f>'Imported Energy (Each)'!EJ9*$A105</f>
        <v>702.46643121758211</v>
      </c>
      <c r="EL105">
        <f>'Imported Energy (Each)'!EK9*$A105</f>
        <v>517.832678906203</v>
      </c>
      <c r="EM105">
        <f>'Imported Energy (Each)'!EL9*$A105</f>
        <v>460.23199548671261</v>
      </c>
      <c r="EN105">
        <f>'Imported Energy (Each)'!EM9*$A105</f>
        <v>212.91190848509484</v>
      </c>
      <c r="EO105">
        <f>'Imported Energy (Each)'!EN9*$A105</f>
        <v>278.77627030355757</v>
      </c>
      <c r="EP105">
        <f>'Imported Energy (Each)'!EO9*$A105</f>
        <v>208.93236406870759</v>
      </c>
      <c r="EQ105">
        <f>'Imported Energy (Each)'!EP9*$A105</f>
        <v>281.7840624227531</v>
      </c>
      <c r="ER105">
        <f>'Imported Energy (Each)'!EQ9*$A105</f>
        <v>453.52343305363434</v>
      </c>
      <c r="ES105">
        <f>'Imported Energy (Each)'!ER9*$A105</f>
        <v>462.35380977809655</v>
      </c>
      <c r="ET105">
        <f>'Imported Energy (Each)'!ES9*$A105</f>
        <v>351.24081813092255</v>
      </c>
      <c r="EU105">
        <f>'Imported Energy (Each)'!ET9*$A105</f>
        <v>798.13049562943615</v>
      </c>
      <c r="EV105">
        <f>'Imported Energy (Each)'!EU9*$A105</f>
        <v>249.39360396556529</v>
      </c>
      <c r="EW105">
        <f>'Imported Energy (Each)'!EV9*$A105</f>
        <v>523.72635159435424</v>
      </c>
      <c r="EX105">
        <f>'Imported Energy (Each)'!EW9*$A105</f>
        <v>207.41998893883286</v>
      </c>
      <c r="EY105">
        <f>'Imported Energy (Each)'!EX9*$A105</f>
        <v>562.12349539249215</v>
      </c>
      <c r="EZ105">
        <f>'Imported Energy (Each)'!EY9*$A105</f>
        <v>1367.8675229998398</v>
      </c>
      <c r="FA105">
        <f>'Imported Energy (Each)'!EZ9*$A105</f>
        <v>424.75510629327124</v>
      </c>
      <c r="FB105">
        <f>'Imported Energy (Each)'!FA9*$A105</f>
        <v>183.91991843498963</v>
      </c>
      <c r="FC105">
        <f>'Imported Energy (Each)'!FB9*$A105</f>
        <v>262.84444698933834</v>
      </c>
      <c r="FD105">
        <f>'Imported Energy (Each)'!FC9*$A105</f>
        <v>310.80058341957823</v>
      </c>
      <c r="FE105">
        <f>'Imported Energy (Each)'!FD9*$A105</f>
        <v>1241.4324103788222</v>
      </c>
      <c r="FF105">
        <f>'Imported Energy (Each)'!FE9*$A105</f>
        <v>198.74912068897873</v>
      </c>
      <c r="FG105">
        <f>'Imported Energy (Each)'!FF9*$A105</f>
        <v>1154.0371539568278</v>
      </c>
      <c r="FH105">
        <f>'Imported Energy (Each)'!FG9*$A105</f>
        <v>235.1956877737469</v>
      </c>
      <c r="FI105">
        <f>'Imported Energy (Each)'!FH9*$A105</f>
        <v>752.93434432293941</v>
      </c>
      <c r="FJ105">
        <f>'Imported Energy (Each)'!FI9*$A105</f>
        <v>1346.9115726970344</v>
      </c>
      <c r="FK105">
        <f>'Imported Energy (Each)'!FJ9*$A105</f>
        <v>438.79315998409015</v>
      </c>
      <c r="FL105">
        <f>'Imported Energy (Each)'!FK9*$A105</f>
        <v>871.21568915194371</v>
      </c>
      <c r="FM105">
        <f>'Imported Energy (Each)'!FL9*$A105</f>
        <v>243.23389385932467</v>
      </c>
      <c r="FN105">
        <f>'Imported Energy (Each)'!FM9*$A105</f>
        <v>1651.8157638408525</v>
      </c>
      <c r="FO105">
        <f>'Imported Energy (Each)'!FN9*$A105</f>
        <v>356.80095471781908</v>
      </c>
      <c r="FP105">
        <f>'Imported Energy (Each)'!FO9*$A105</f>
        <v>709.84212964368737</v>
      </c>
      <c r="FQ105">
        <f>'Imported Energy (Each)'!FP9*$A105</f>
        <v>688.15869417959368</v>
      </c>
      <c r="FR105">
        <f>'Imported Energy (Each)'!FQ9*$A105</f>
        <v>1244.1453032627853</v>
      </c>
      <c r="FS105">
        <f>'Imported Energy (Each)'!FR9*$A105</f>
        <v>788.97435112931146</v>
      </c>
      <c r="FT105">
        <f>'Imported Energy (Each)'!FS9*$A105</f>
        <v>415.33597924455705</v>
      </c>
      <c r="FU105">
        <f>'Imported Energy (Each)'!FT9*$A105</f>
        <v>141.84407153515204</v>
      </c>
      <c r="FV105">
        <f>'Imported Energy (Each)'!FU9*$A105</f>
        <v>399.67071727305563</v>
      </c>
      <c r="FW105">
        <f>'Imported Energy (Each)'!FV9*$A105</f>
        <v>568.61108730221736</v>
      </c>
      <c r="FX105">
        <f>'Imported Energy (Each)'!FW9*$A105</f>
        <v>607.0031100608802</v>
      </c>
      <c r="FY105">
        <f>'Imported Energy (Each)'!FX9*$A105</f>
        <v>423.799178384713</v>
      </c>
      <c r="FZ105">
        <f>'Imported Energy (Each)'!FY9*$A105</f>
        <v>451.68821052419332</v>
      </c>
      <c r="GA105">
        <f>'Imported Energy (Each)'!FZ9*$A105</f>
        <v>441.0372318031674</v>
      </c>
      <c r="GB105">
        <f>'Imported Energy (Each)'!GA9*$A105</f>
        <v>298.78267442526572</v>
      </c>
      <c r="GC105">
        <f>'Imported Energy (Each)'!GB9*$A105</f>
        <v>535.36794195100151</v>
      </c>
      <c r="GD105">
        <f>'Imported Energy (Each)'!GC9*$A105</f>
        <v>361.81200088573149</v>
      </c>
      <c r="GE105">
        <f>'Imported Energy (Each)'!GD9*$A105</f>
        <v>480.79824494400032</v>
      </c>
      <c r="GF105">
        <f>'Imported Energy (Each)'!GE9*$A105</f>
        <v>486.34737847861987</v>
      </c>
      <c r="GG105">
        <f>'Imported Energy (Each)'!GF9*$A105</f>
        <v>267.5530900018959</v>
      </c>
      <c r="GH105">
        <f>'Imported Energy (Each)'!GG9*$A105</f>
        <v>556.6718365195411</v>
      </c>
      <c r="GI105">
        <f>'Imported Energy (Each)'!GH9*$A105</f>
        <v>645.29304682412021</v>
      </c>
      <c r="GJ105">
        <f>'Imported Energy (Each)'!GI9*$A105</f>
        <v>131.32753718068076</v>
      </c>
      <c r="GK105">
        <f>'Imported Energy (Each)'!GJ9*$A105</f>
        <v>675.6974121377342</v>
      </c>
      <c r="GL105">
        <f>'Imported Energy (Each)'!GK9*$A105</f>
        <v>414.63087487923855</v>
      </c>
      <c r="GM105">
        <f>'Imported Energy (Each)'!GL9*$A105</f>
        <v>504.31542616596005</v>
      </c>
      <c r="GN105">
        <f>'Imported Energy (Each)'!GM9*$A105</f>
        <v>551.49713278430045</v>
      </c>
      <c r="GO105">
        <f>'Imported Energy (Each)'!GN9*$A105</f>
        <v>679.26482321926517</v>
      </c>
      <c r="GP105">
        <f>'Imported Energy (Each)'!GO9*$A105</f>
        <v>509.23645919609686</v>
      </c>
      <c r="GQ105">
        <f>'Imported Energy (Each)'!GP9*$A105</f>
        <v>846.21446505531344</v>
      </c>
      <c r="GR105">
        <f>'Imported Energy (Each)'!GQ9*$A105</f>
        <v>660.49763933248414</v>
      </c>
      <c r="GS105">
        <f>'Imported Energy (Each)'!GR9*$A105</f>
        <v>490.52104592295018</v>
      </c>
      <c r="GT105">
        <f>'Imported Energy (Each)'!GS9*$A105</f>
        <v>1385.2484999215276</v>
      </c>
      <c r="GU105">
        <f>'Imported Energy (Each)'!GT9*$A105</f>
        <v>158.77007732960752</v>
      </c>
      <c r="GV105">
        <f>'Imported Energy (Each)'!GU9*$A105</f>
        <v>242.32813239100764</v>
      </c>
      <c r="GW105">
        <f>'Imported Energy (Each)'!GV9*$A105</f>
        <v>386.76727147248874</v>
      </c>
      <c r="GX105">
        <f>'Imported Energy (Each)'!GW9*$A105</f>
        <v>319.52458183084883</v>
      </c>
      <c r="GY105">
        <f>'Imported Energy (Each)'!GX9*$A105</f>
        <v>322.65690946799378</v>
      </c>
      <c r="GZ105">
        <f>'Imported Energy (Each)'!GY9*$A105</f>
        <v>343.06018950131573</v>
      </c>
      <c r="HA105">
        <f>'Imported Energy (Each)'!GZ9*$A105</f>
        <v>1178.9798312910652</v>
      </c>
      <c r="HB105">
        <f>'Imported Energy (Each)'!HA9*$A105</f>
        <v>360.77930116952831</v>
      </c>
      <c r="HC105">
        <f>'Imported Energy (Each)'!HB9*$A105</f>
        <v>978.13357956851723</v>
      </c>
      <c r="HD105">
        <f>'Imported Energy (Each)'!HC9*$A105</f>
        <v>535.99285084379687</v>
      </c>
      <c r="HE105">
        <f>'Imported Energy (Each)'!HD9*$A105</f>
        <v>294.79950366842809</v>
      </c>
      <c r="HF105">
        <f>'Imported Energy (Each)'!HE9*$A105</f>
        <v>289.81887296219872</v>
      </c>
      <c r="HG105">
        <f>'Imported Energy (Each)'!HF9*$A105</f>
        <v>407.46218883016252</v>
      </c>
      <c r="HH105">
        <f>'Imported Energy (Each)'!HG9*$A105</f>
        <v>1240.3921323156592</v>
      </c>
      <c r="HI105">
        <f>'Imported Energy (Each)'!HH9*$A105</f>
        <v>614.75089906605149</v>
      </c>
      <c r="HJ105">
        <f>'Imported Energy (Each)'!HI9*$A105</f>
        <v>831.11822920297311</v>
      </c>
      <c r="HK105">
        <f>'Imported Energy (Each)'!HJ9*$A105</f>
        <v>2765.3872547713718</v>
      </c>
      <c r="HL105">
        <f>'Imported Energy (Each)'!HK9*$A105</f>
        <v>518.61208875449313</v>
      </c>
      <c r="HM105">
        <f>'Imported Energy (Each)'!HL9*$A105</f>
        <v>645.84743785547494</v>
      </c>
      <c r="HN105">
        <f>'Imported Energy (Each)'!HM9*$A105</f>
        <v>1105.8424960911118</v>
      </c>
      <c r="HO105">
        <f>'Imported Energy (Each)'!HN9*$A105</f>
        <v>804.47444413639835</v>
      </c>
      <c r="HP105">
        <f>'Imported Energy (Each)'!HO9*$A105</f>
        <v>584.17839904115658</v>
      </c>
      <c r="HQ105">
        <f>'Imported Energy (Each)'!HP9*$A105</f>
        <v>1295.9597103518647</v>
      </c>
      <c r="HR105">
        <f>'Imported Energy (Each)'!HQ9*$A105</f>
        <v>246.29577735567446</v>
      </c>
      <c r="HS105">
        <f>'Imported Energy (Each)'!HR9*$A105</f>
        <v>1375.1866660887915</v>
      </c>
      <c r="HT105">
        <f>'Imported Energy (Each)'!HS9*$A105</f>
        <v>393.57566148823537</v>
      </c>
      <c r="HU105">
        <f>'Imported Energy (Each)'!HT9*$A105</f>
        <v>570.79993167644</v>
      </c>
      <c r="HV105">
        <f>'Imported Energy (Each)'!HU9*$A105</f>
        <v>606.89019025335199</v>
      </c>
      <c r="HW105">
        <f>'Imported Energy (Each)'!HV9*$A105</f>
        <v>133.43238208514231</v>
      </c>
      <c r="HX105">
        <f>'Imported Energy (Each)'!HW9*$A105</f>
        <v>971.3964143830151</v>
      </c>
      <c r="HY105">
        <f>'Imported Energy (Each)'!HX9*$A105</f>
        <v>682.62759734595147</v>
      </c>
      <c r="HZ105">
        <f>'Imported Energy (Each)'!HY9*$A105</f>
        <v>180.38524786118103</v>
      </c>
      <c r="IA105">
        <f>'Imported Energy (Each)'!HZ9*$A105</f>
        <v>333.79491260191963</v>
      </c>
      <c r="IB105">
        <f>'Imported Energy (Each)'!IA9*$A105</f>
        <v>401.46986666780981</v>
      </c>
      <c r="IC105">
        <f>'Imported Energy (Each)'!IB9*$A105</f>
        <v>316.73445272913779</v>
      </c>
      <c r="ID105">
        <f>'Imported Energy (Each)'!IC9*$A105</f>
        <v>578.7030177790499</v>
      </c>
      <c r="IE105">
        <f>'Imported Energy (Each)'!ID9*$A105</f>
        <v>536.59980253994422</v>
      </c>
      <c r="IF105">
        <f>'Imported Energy (Each)'!IE9*$A105</f>
        <v>692.83111508468028</v>
      </c>
      <c r="IG105">
        <f>'Imported Energy (Each)'!IF9*$A105</f>
        <v>255.60137596627658</v>
      </c>
      <c r="IH105">
        <f>'Imported Energy (Each)'!IG9*$A105</f>
        <v>717.34335334732043</v>
      </c>
      <c r="II105">
        <f>'Imported Energy (Each)'!IH9*$A105</f>
        <v>1088.9531859162712</v>
      </c>
      <c r="IJ105">
        <f>'Imported Energy (Each)'!II9*$A105</f>
        <v>2135.4087711202678</v>
      </c>
      <c r="IK105">
        <f>'Imported Energy (Each)'!IJ9*$A105</f>
        <v>509.9588887937864</v>
      </c>
      <c r="IL105">
        <f>'Imported Energy (Each)'!IK9*$A105</f>
        <v>308.32735505351627</v>
      </c>
      <c r="IM105">
        <f>'Imported Energy (Each)'!IL9*$A105</f>
        <v>185.95894801566678</v>
      </c>
      <c r="IN105">
        <f>'Imported Energy (Each)'!IM9*$A105</f>
        <v>531.38588272756965</v>
      </c>
      <c r="IO105">
        <f>'Imported Energy (Each)'!IN9*$A105</f>
        <v>353.49818404557055</v>
      </c>
      <c r="IP105">
        <f>'Imported Energy (Each)'!IO9*$A105</f>
        <v>557.71730048351253</v>
      </c>
      <c r="IQ105">
        <f>'Imported Energy (Each)'!IP9*$A105</f>
        <v>435.77695761246531</v>
      </c>
      <c r="IR105">
        <f>'Imported Energy (Each)'!IQ9*$A105</f>
        <v>530.42033767560372</v>
      </c>
      <c r="IS105">
        <f>'Imported Energy (Each)'!IR9*$A105</f>
        <v>422.69307412907477</v>
      </c>
      <c r="IT105">
        <f>'Imported Energy (Each)'!IS9*$A105</f>
        <v>400.07902614153011</v>
      </c>
      <c r="IU105">
        <f>'Imported Energy (Each)'!IT9*$A105</f>
        <v>218.38232555613251</v>
      </c>
      <c r="IV105">
        <f>'Imported Energy (Each)'!IU9*$A105</f>
        <v>602.75677588676854</v>
      </c>
      <c r="IW105">
        <f>'Imported Energy (Each)'!IV9*$A105</f>
        <v>1088.7504002351602</v>
      </c>
      <c r="IX105">
        <f>'Imported Energy (Each)'!IW9*$A105</f>
        <v>1018.192162932112</v>
      </c>
      <c r="IY105">
        <f>'Imported Energy (Each)'!IX9*$A105</f>
        <v>205.53100340099107</v>
      </c>
      <c r="IZ105">
        <f>'Imported Energy (Each)'!IY9*$A105</f>
        <v>235.38564148817298</v>
      </c>
      <c r="JA105">
        <f>'Imported Energy (Each)'!IZ9*$A105</f>
        <v>186.54338101222115</v>
      </c>
      <c r="JB105">
        <f>'Imported Energy (Each)'!JA9*$A105</f>
        <v>163.8537049815904</v>
      </c>
      <c r="JC105">
        <f>'Imported Energy (Each)'!JB9*$A105</f>
        <v>1186.4897063424769</v>
      </c>
    </row>
    <row r="106" spans="1:263" x14ac:dyDescent="0.4">
      <c r="A106">
        <f>A105*(1+'Scenario Parameters'!$B$4)</f>
        <v>0.46273255257047063</v>
      </c>
      <c r="B106">
        <v>2025</v>
      </c>
      <c r="C106">
        <f>'Imported Energy (Each)'!B10*$A106</f>
        <v>242.58652704244153</v>
      </c>
      <c r="D106">
        <f>'Imported Energy (Each)'!C10*$A106</f>
        <v>398.31144393725918</v>
      </c>
      <c r="E106">
        <f>'Imported Energy (Each)'!D10*$A106</f>
        <v>569.70036628502976</v>
      </c>
      <c r="F106">
        <f>'Imported Energy (Each)'!E10*$A106</f>
        <v>728.2865436811652</v>
      </c>
      <c r="G106">
        <f>'Imported Energy (Each)'!F10*$A106</f>
        <v>374.0663879282464</v>
      </c>
      <c r="H106">
        <f>'Imported Energy (Each)'!G10*$A106</f>
        <v>784.99098029246977</v>
      </c>
      <c r="I106">
        <f>'Imported Energy (Each)'!H10*$A106</f>
        <v>322.73980949823397</v>
      </c>
      <c r="J106">
        <f>'Imported Energy (Each)'!I10*$A106</f>
        <v>100.0385215728662</v>
      </c>
      <c r="K106">
        <f>'Imported Energy (Each)'!J10*$A106</f>
        <v>902.62376986271113</v>
      </c>
      <c r="L106">
        <f>'Imported Energy (Each)'!K10*$A106</f>
        <v>887.36168640725566</v>
      </c>
      <c r="M106">
        <f>'Imported Energy (Each)'!L10*$A106</f>
        <v>372.64295187562396</v>
      </c>
      <c r="N106">
        <f>'Imported Energy (Each)'!M10*$A106</f>
        <v>233.06554358655515</v>
      </c>
      <c r="O106">
        <f>'Imported Energy (Each)'!N10*$A106</f>
        <v>1369.8011889448701</v>
      </c>
      <c r="P106">
        <f>'Imported Energy (Each)'!O10*$A106</f>
        <v>791.90618816719109</v>
      </c>
      <c r="Q106">
        <f>'Imported Energy (Each)'!P10*$A106</f>
        <v>221.91468388523364</v>
      </c>
      <c r="R106">
        <f>'Imported Energy (Each)'!Q10*$A106</f>
        <v>673.04160326593865</v>
      </c>
      <c r="S106">
        <f>'Imported Energy (Each)'!R10*$A106</f>
        <v>547.74573860910152</v>
      </c>
      <c r="T106">
        <f>'Imported Energy (Each)'!S10*$A106</f>
        <v>292.84149255137362</v>
      </c>
      <c r="U106">
        <f>'Imported Energy (Each)'!T10*$A106</f>
        <v>883.44331296770633</v>
      </c>
      <c r="V106">
        <f>'Imported Energy (Each)'!U10*$A106</f>
        <v>287.32247237106588</v>
      </c>
      <c r="W106">
        <f>'Imported Energy (Each)'!V10*$A106</f>
        <v>689.19456999646695</v>
      </c>
      <c r="X106">
        <f>'Imported Energy (Each)'!W10*$A106</f>
        <v>435.94350537096904</v>
      </c>
      <c r="Y106">
        <f>'Imported Energy (Each)'!X10*$A106</f>
        <v>520.57805056467942</v>
      </c>
      <c r="Z106">
        <f>'Imported Energy (Each)'!Y10*$A106</f>
        <v>642.96531681541751</v>
      </c>
      <c r="AA106">
        <f>'Imported Energy (Each)'!Z10*$A106</f>
        <v>654.68713350863266</v>
      </c>
      <c r="AB106">
        <f>'Imported Energy (Each)'!AA10*$A106</f>
        <v>462.99414104002551</v>
      </c>
      <c r="AC106">
        <f>'Imported Energy (Each)'!AB10*$A106</f>
        <v>222.87000965228071</v>
      </c>
      <c r="AD106">
        <f>'Imported Energy (Each)'!AC10*$A106</f>
        <v>360.23717481696565</v>
      </c>
      <c r="AE106">
        <f>'Imported Energy (Each)'!AD10*$A106</f>
        <v>325.77501296918177</v>
      </c>
      <c r="AF106">
        <f>'Imported Energy (Each)'!AE10*$A106</f>
        <v>319.20282836714404</v>
      </c>
      <c r="AG106">
        <f>'Imported Energy (Each)'!AF10*$A106</f>
        <v>565.86836452819909</v>
      </c>
      <c r="AH106">
        <f>'Imported Energy (Each)'!AG10*$A106</f>
        <v>354.61152926442941</v>
      </c>
      <c r="AI106">
        <f>'Imported Energy (Each)'!AH10*$A106</f>
        <v>677.55103081568245</v>
      </c>
      <c r="AJ106">
        <f>'Imported Energy (Each)'!AI10*$A106</f>
        <v>319.49199870981607</v>
      </c>
      <c r="AK106">
        <f>'Imported Energy (Each)'!AJ10*$A106</f>
        <v>409.52945130082844</v>
      </c>
      <c r="AL106">
        <f>'Imported Energy (Each)'!AK10*$A106</f>
        <v>588.11000562020718</v>
      </c>
      <c r="AM106">
        <f>'Imported Energy (Each)'!AL10*$A106</f>
        <v>366.22577742740515</v>
      </c>
      <c r="AN106">
        <f>'Imported Energy (Each)'!AM10*$A106</f>
        <v>303.19307537513799</v>
      </c>
      <c r="AO106">
        <f>'Imported Energy (Each)'!AN10*$A106</f>
        <v>76.579616803303907</v>
      </c>
      <c r="AP106">
        <f>'Imported Energy (Each)'!AO10*$A106</f>
        <v>648.05838999937748</v>
      </c>
      <c r="AQ106">
        <f>'Imported Energy (Each)'!AP10*$A106</f>
        <v>240.186233204969</v>
      </c>
      <c r="AR106">
        <f>'Imported Energy (Each)'!AQ10*$A106</f>
        <v>326.68956237028914</v>
      </c>
      <c r="AS106">
        <f>'Imported Energy (Each)'!AR10*$A106</f>
        <v>616.03918916991677</v>
      </c>
      <c r="AT106">
        <f>'Imported Energy (Each)'!AS10*$A106</f>
        <v>646.33733333334419</v>
      </c>
      <c r="AU106">
        <f>'Imported Energy (Each)'!AT10*$A106</f>
        <v>700.98210719191911</v>
      </c>
      <c r="AV106">
        <f>'Imported Energy (Each)'!AU10*$A106</f>
        <v>852.16053961516616</v>
      </c>
      <c r="AW106">
        <f>'Imported Energy (Each)'!AV10*$A106</f>
        <v>670.77145331884685</v>
      </c>
      <c r="AX106">
        <f>'Imported Energy (Each)'!AW10*$A106</f>
        <v>365.20065383011195</v>
      </c>
      <c r="AY106">
        <f>'Imported Energy (Each)'!AX10*$A106</f>
        <v>1028.3866009444196</v>
      </c>
      <c r="AZ106">
        <f>'Imported Energy (Each)'!AY10*$A106</f>
        <v>575.12971317847791</v>
      </c>
      <c r="BA106">
        <f>'Imported Energy (Each)'!AZ10*$A106</f>
        <v>347.38554154615014</v>
      </c>
      <c r="BB106">
        <f>'Imported Energy (Each)'!BA10*$A106</f>
        <v>709.22547507661216</v>
      </c>
      <c r="BC106">
        <f>'Imported Energy (Each)'!BB10*$A106</f>
        <v>157.74486528034697</v>
      </c>
      <c r="BD106">
        <f>'Imported Energy (Each)'!BC10*$A106</f>
        <v>319.88072309344102</v>
      </c>
      <c r="BE106">
        <f>'Imported Energy (Each)'!BD10*$A106</f>
        <v>356.32739141972974</v>
      </c>
      <c r="BF106">
        <f>'Imported Energy (Each)'!BE10*$A106</f>
        <v>309.58788210039114</v>
      </c>
      <c r="BG106">
        <f>'Imported Energy (Each)'!BF10*$A106</f>
        <v>567.07883080036436</v>
      </c>
      <c r="BH106">
        <f>'Imported Energy (Each)'!BG10*$A106</f>
        <v>330.871740256799</v>
      </c>
      <c r="BI106">
        <f>'Imported Energy (Each)'!BH10*$A106</f>
        <v>1002.4611434792002</v>
      </c>
      <c r="BJ106">
        <f>'Imported Energy (Each)'!BI10*$A106</f>
        <v>261.04334417697851</v>
      </c>
      <c r="BK106">
        <f>'Imported Energy (Each)'!BJ10*$A106</f>
        <v>813.82642830524162</v>
      </c>
      <c r="BL106">
        <f>'Imported Energy (Each)'!BK10*$A106</f>
        <v>732.78707276400121</v>
      </c>
      <c r="BM106">
        <f>'Imported Energy (Each)'!BL10*$A106</f>
        <v>695.50256095967779</v>
      </c>
      <c r="BN106">
        <f>'Imported Energy (Each)'!BM10*$A106</f>
        <v>437.75087621435404</v>
      </c>
      <c r="BO106">
        <f>'Imported Energy (Each)'!BN10*$A106</f>
        <v>333.36796509742288</v>
      </c>
      <c r="BP106">
        <f>'Imported Energy (Each)'!BO10*$A106</f>
        <v>519.68747500730944</v>
      </c>
      <c r="BQ106">
        <f>'Imported Energy (Each)'!BP10*$A106</f>
        <v>583.40315802645466</v>
      </c>
      <c r="BR106">
        <f>'Imported Energy (Each)'!BQ10*$A106</f>
        <v>1009.8722497397908</v>
      </c>
      <c r="BS106">
        <f>'Imported Energy (Each)'!BR10*$A106</f>
        <v>561.0767704832565</v>
      </c>
      <c r="BT106">
        <f>'Imported Energy (Each)'!BS10*$A106</f>
        <v>482.37875481682397</v>
      </c>
      <c r="BU106">
        <f>'Imported Energy (Each)'!BT10*$A106</f>
        <v>632.53238544028682</v>
      </c>
      <c r="BV106">
        <f>'Imported Energy (Each)'!BU10*$A106</f>
        <v>647.09071993338443</v>
      </c>
      <c r="BW106">
        <f>'Imported Energy (Each)'!BV10*$A106</f>
        <v>152.82359681167156</v>
      </c>
      <c r="BX106">
        <f>'Imported Energy (Each)'!BW10*$A106</f>
        <v>197.90850056524306</v>
      </c>
      <c r="BY106">
        <f>'Imported Energy (Each)'!BX10*$A106</f>
        <v>523.32040330381278</v>
      </c>
      <c r="BZ106">
        <f>'Imported Energy (Each)'!BY10*$A106</f>
        <v>329.01357218353968</v>
      </c>
      <c r="CA106">
        <f>'Imported Energy (Each)'!BZ10*$A106</f>
        <v>506.8796138291554</v>
      </c>
      <c r="CB106">
        <f>'Imported Energy (Each)'!CA10*$A106</f>
        <v>1245.3552025100701</v>
      </c>
      <c r="CC106">
        <f>'Imported Energy (Each)'!CB10*$A106</f>
        <v>565.15705830748414</v>
      </c>
      <c r="CD106">
        <f>'Imported Energy (Each)'!CC10*$A106</f>
        <v>2328.0753150513251</v>
      </c>
      <c r="CE106">
        <f>'Imported Energy (Each)'!CD10*$A106</f>
        <v>431.3646172140194</v>
      </c>
      <c r="CF106">
        <f>'Imported Energy (Each)'!CE10*$A106</f>
        <v>246.9181757775936</v>
      </c>
      <c r="CG106">
        <f>'Imported Energy (Each)'!CF10*$A106</f>
        <v>800.74965561747138</v>
      </c>
      <c r="CH106">
        <f>'Imported Energy (Each)'!CG10*$A106</f>
        <v>283.36047347527222</v>
      </c>
      <c r="CI106">
        <f>'Imported Energy (Each)'!CH10*$A106</f>
        <v>645.22180356191745</v>
      </c>
      <c r="CJ106">
        <f>'Imported Energy (Each)'!CI10*$A106</f>
        <v>1323.8221064836828</v>
      </c>
      <c r="CK106">
        <f>'Imported Energy (Each)'!CJ10*$A106</f>
        <v>624.62329518439708</v>
      </c>
      <c r="CL106">
        <f>'Imported Energy (Each)'!CK10*$A106</f>
        <v>515.96725061574989</v>
      </c>
      <c r="CM106">
        <f>'Imported Energy (Each)'!CL10*$A106</f>
        <v>353.48487233312085</v>
      </c>
      <c r="CN106">
        <f>'Imported Energy (Each)'!CM10*$A106</f>
        <v>444.62991867977001</v>
      </c>
      <c r="CO106">
        <f>'Imported Energy (Each)'!CN10*$A106</f>
        <v>698.59506626058487</v>
      </c>
      <c r="CP106">
        <f>'Imported Energy (Each)'!CO10*$A106</f>
        <v>367.44147602767561</v>
      </c>
      <c r="CQ106">
        <f>'Imported Energy (Each)'!CP10*$A106</f>
        <v>738.1633629796778</v>
      </c>
      <c r="CR106">
        <f>'Imported Energy (Each)'!CQ10*$A106</f>
        <v>666.55374324618469</v>
      </c>
      <c r="CS106">
        <f>'Imported Energy (Each)'!CR10*$A106</f>
        <v>468.18667846489222</v>
      </c>
      <c r="CT106">
        <f>'Imported Energy (Each)'!CS10*$A106</f>
        <v>681.35152860495032</v>
      </c>
      <c r="CU106">
        <f>'Imported Energy (Each)'!CT10*$A106</f>
        <v>164.46440669441341</v>
      </c>
      <c r="CV106">
        <f>'Imported Energy (Each)'!CU10*$A106</f>
        <v>328.68461007281292</v>
      </c>
      <c r="CW106">
        <f>'Imported Energy (Each)'!CV10*$A106</f>
        <v>362.46025424535975</v>
      </c>
      <c r="CX106">
        <f>'Imported Energy (Each)'!CW10*$A106</f>
        <v>476.4610482360078</v>
      </c>
      <c r="CY106">
        <f>'Imported Energy (Each)'!CX10*$A106</f>
        <v>374.82231927261205</v>
      </c>
      <c r="CZ106">
        <f>'Imported Energy (Each)'!CY10*$A106</f>
        <v>291.08169093862494</v>
      </c>
      <c r="DA106">
        <f>'Imported Energy (Each)'!CZ10*$A106</f>
        <v>640.10029568802679</v>
      </c>
      <c r="DB106">
        <f>'Imported Energy (Each)'!DA10*$A106</f>
        <v>396.5433310949856</v>
      </c>
      <c r="DC106">
        <f>'Imported Energy (Each)'!DB10*$A106</f>
        <v>450.56753144486026</v>
      </c>
      <c r="DD106">
        <f>'Imported Energy (Each)'!DC10*$A106</f>
        <v>315.33696164323896</v>
      </c>
      <c r="DE106">
        <f>'Imported Energy (Each)'!DD10*$A106</f>
        <v>324.75536561445523</v>
      </c>
      <c r="DF106">
        <f>'Imported Energy (Each)'!DE10*$A106</f>
        <v>645.29793836167619</v>
      </c>
      <c r="DG106">
        <f>'Imported Energy (Each)'!DF10*$A106</f>
        <v>344.60918445972601</v>
      </c>
      <c r="DH106">
        <f>'Imported Energy (Each)'!DG10*$A106</f>
        <v>2263.3444930965356</v>
      </c>
      <c r="DI106">
        <f>'Imported Energy (Each)'!DH10*$A106</f>
        <v>215.64348362825334</v>
      </c>
      <c r="DJ106">
        <f>'Imported Energy (Each)'!DI10*$A106</f>
        <v>411.79494478271249</v>
      </c>
      <c r="DK106">
        <f>'Imported Energy (Each)'!DJ10*$A106</f>
        <v>1972.8702105843784</v>
      </c>
      <c r="DL106">
        <f>'Imported Energy (Each)'!DK10*$A106</f>
        <v>261.86210547091554</v>
      </c>
      <c r="DM106">
        <f>'Imported Energy (Each)'!DL10*$A106</f>
        <v>505.67537465229208</v>
      </c>
      <c r="DN106">
        <f>'Imported Energy (Each)'!DM10*$A106</f>
        <v>526.27557893186474</v>
      </c>
      <c r="DO106">
        <f>'Imported Energy (Each)'!DN10*$A106</f>
        <v>279.85362260415923</v>
      </c>
      <c r="DP106">
        <f>'Imported Energy (Each)'!DO10*$A106</f>
        <v>808.55911366020473</v>
      </c>
      <c r="DQ106">
        <f>'Imported Energy (Each)'!DP10*$A106</f>
        <v>436.79737050195422</v>
      </c>
      <c r="DR106">
        <f>'Imported Energy (Each)'!DQ10*$A106</f>
        <v>578.90876540536499</v>
      </c>
      <c r="DS106">
        <f>'Imported Energy (Each)'!DR10*$A106</f>
        <v>371.88677937129887</v>
      </c>
      <c r="DT106">
        <f>'Imported Energy (Each)'!DS10*$A106</f>
        <v>492.47156872228595</v>
      </c>
      <c r="DU106">
        <f>'Imported Energy (Each)'!DT10*$A106</f>
        <v>1522.4932968750618</v>
      </c>
      <c r="DV106">
        <f>'Imported Energy (Each)'!DU10*$A106</f>
        <v>960.17163585967262</v>
      </c>
      <c r="DW106">
        <f>'Imported Energy (Each)'!DV10*$A106</f>
        <v>831.1781545248657</v>
      </c>
      <c r="DX106">
        <f>'Imported Energy (Each)'!DW10*$A106</f>
        <v>525.96050995383268</v>
      </c>
      <c r="DY106">
        <f>'Imported Energy (Each)'!DX10*$A106</f>
        <v>892.97485116143264</v>
      </c>
      <c r="DZ106">
        <f>'Imported Energy (Each)'!DY10*$A106</f>
        <v>196.16352101293543</v>
      </c>
      <c r="EA106">
        <f>'Imported Energy (Each)'!DZ10*$A106</f>
        <v>426.18431553733313</v>
      </c>
      <c r="EB106">
        <f>'Imported Energy (Each)'!EA10*$A106</f>
        <v>228.14040707274484</v>
      </c>
      <c r="EC106">
        <f>'Imported Energy (Each)'!EB10*$A106</f>
        <v>420.30275944348108</v>
      </c>
      <c r="ED106">
        <f>'Imported Energy (Each)'!EC10*$A106</f>
        <v>1329.3785185583938</v>
      </c>
      <c r="EE106">
        <f>'Imported Energy (Each)'!ED10*$A106</f>
        <v>574.23258463691047</v>
      </c>
      <c r="EF106">
        <f>'Imported Energy (Each)'!EE10*$A106</f>
        <v>592.8867721615544</v>
      </c>
      <c r="EG106">
        <f>'Imported Energy (Each)'!EF10*$A106</f>
        <v>891.01753342942084</v>
      </c>
      <c r="EH106">
        <f>'Imported Energy (Each)'!EG10*$A106</f>
        <v>360.00312819756329</v>
      </c>
      <c r="EI106">
        <f>'Imported Energy (Each)'!EH10*$A106</f>
        <v>278.40560223672566</v>
      </c>
      <c r="EJ106">
        <f>'Imported Energy (Each)'!EI10*$A106</f>
        <v>340.30252690695011</v>
      </c>
      <c r="EK106">
        <f>'Imported Energy (Each)'!EJ10*$A106</f>
        <v>287.48244382812317</v>
      </c>
      <c r="EL106">
        <f>'Imported Energy (Each)'!EK10*$A106</f>
        <v>577.57765308643991</v>
      </c>
      <c r="EM106">
        <f>'Imported Energy (Each)'!EL10*$A106</f>
        <v>508.99462822234193</v>
      </c>
      <c r="EN106">
        <f>'Imported Energy (Each)'!EM10*$A106</f>
        <v>238.86658526078986</v>
      </c>
      <c r="EO106">
        <f>'Imported Energy (Each)'!EN10*$A106</f>
        <v>313.59732644523126</v>
      </c>
      <c r="EP106">
        <f>'Imported Energy (Each)'!EO10*$A106</f>
        <v>238.00483715824379</v>
      </c>
      <c r="EQ106">
        <f>'Imported Energy (Each)'!EP10*$A106</f>
        <v>309.79104620625981</v>
      </c>
      <c r="ER106">
        <f>'Imported Energy (Each)'!EQ10*$A106</f>
        <v>503.18409966523046</v>
      </c>
      <c r="ES106">
        <f>'Imported Energy (Each)'!ER10*$A106</f>
        <v>513.76098894566724</v>
      </c>
      <c r="ET106">
        <f>'Imported Energy (Each)'!ES10*$A106</f>
        <v>388.55108788844353</v>
      </c>
      <c r="EU106">
        <f>'Imported Energy (Each)'!ET10*$A106</f>
        <v>886.24905848629624</v>
      </c>
      <c r="EV106">
        <f>'Imported Energy (Each)'!EU10*$A106</f>
        <v>280.03841990306029</v>
      </c>
      <c r="EW106">
        <f>'Imported Energy (Each)'!EV10*$A106</f>
        <v>576.43793848964231</v>
      </c>
      <c r="EX106">
        <f>'Imported Energy (Each)'!EW10*$A106</f>
        <v>230.99405954940639</v>
      </c>
      <c r="EY106">
        <f>'Imported Energy (Each)'!EX10*$A106</f>
        <v>619.68578140847137</v>
      </c>
      <c r="EZ106">
        <f>'Imported Energy (Each)'!EY10*$A106</f>
        <v>570.12517586851902</v>
      </c>
      <c r="FA106">
        <f>'Imported Energy (Each)'!EZ10*$A106</f>
        <v>480.32937614176723</v>
      </c>
      <c r="FB106">
        <f>'Imported Energy (Each)'!FA10*$A106</f>
        <v>211.45215014508389</v>
      </c>
      <c r="FC106">
        <f>'Imported Energy (Each)'!FB10*$A106</f>
        <v>293.24989411037586</v>
      </c>
      <c r="FD106">
        <f>'Imported Energy (Each)'!FC10*$A106</f>
        <v>344.33650143123305</v>
      </c>
      <c r="FE106">
        <f>'Imported Energy (Each)'!FD10*$A106</f>
        <v>1366.5192586239807</v>
      </c>
      <c r="FF106">
        <f>'Imported Energy (Each)'!FE10*$A106</f>
        <v>223.23247218931772</v>
      </c>
      <c r="FG106">
        <f>'Imported Energy (Each)'!FF10*$A106</f>
        <v>1264.6524431539262</v>
      </c>
      <c r="FH106">
        <f>'Imported Energy (Each)'!FG10*$A106</f>
        <v>269.0664214726994</v>
      </c>
      <c r="FI106">
        <f>'Imported Energy (Each)'!FH10*$A106</f>
        <v>838.77440848062167</v>
      </c>
      <c r="FJ106">
        <f>'Imported Energy (Each)'!FI10*$A106</f>
        <v>1469.249662641713</v>
      </c>
      <c r="FK106">
        <f>'Imported Energy (Each)'!FJ10*$A106</f>
        <v>490.345332904298</v>
      </c>
      <c r="FL106">
        <f>'Imported Energy (Each)'!FK10*$A106</f>
        <v>953.97894337992864</v>
      </c>
      <c r="FM106">
        <f>'Imported Energy (Each)'!FL10*$A106</f>
        <v>274.71320080807419</v>
      </c>
      <c r="FN106">
        <f>'Imported Energy (Each)'!FM10*$A106</f>
        <v>608.20940682693231</v>
      </c>
      <c r="FO106">
        <f>'Imported Energy (Each)'!FN10*$A106</f>
        <v>399.36621622730701</v>
      </c>
      <c r="FP106">
        <f>'Imported Energy (Each)'!FO10*$A106</f>
        <v>782.01162066024915</v>
      </c>
      <c r="FQ106">
        <f>'Imported Energy (Each)'!FP10*$A106</f>
        <v>761.92066879110109</v>
      </c>
      <c r="FR106">
        <f>'Imported Energy (Each)'!FQ10*$A106</f>
        <v>1366.452712550463</v>
      </c>
      <c r="FS106">
        <f>'Imported Energy (Each)'!FR10*$A106</f>
        <v>877.41155130517518</v>
      </c>
      <c r="FT106">
        <f>'Imported Energy (Each)'!FS10*$A106</f>
        <v>455.79623870445567</v>
      </c>
      <c r="FU106">
        <f>'Imported Energy (Each)'!FT10*$A106</f>
        <v>161.76254129511673</v>
      </c>
      <c r="FV106">
        <f>'Imported Energy (Each)'!FU10*$A106</f>
        <v>440.83310134107592</v>
      </c>
      <c r="FW106">
        <f>'Imported Energy (Each)'!FV10*$A106</f>
        <v>635.04265728191842</v>
      </c>
      <c r="FX106">
        <f>'Imported Energy (Each)'!FW10*$A106</f>
        <v>678.9236377573834</v>
      </c>
      <c r="FY106">
        <f>'Imported Energy (Each)'!FX10*$A106</f>
        <v>468.19441115195292</v>
      </c>
      <c r="FZ106">
        <f>'Imported Energy (Each)'!FY10*$A106</f>
        <v>505.79984392664147</v>
      </c>
      <c r="GA106">
        <f>'Imported Energy (Each)'!FZ10*$A106</f>
        <v>488.72305856482637</v>
      </c>
      <c r="GB106">
        <f>'Imported Energy (Each)'!GA10*$A106</f>
        <v>337.7498154658557</v>
      </c>
      <c r="GC106">
        <f>'Imported Energy (Each)'!GB10*$A106</f>
        <v>608.76595100282373</v>
      </c>
      <c r="GD106">
        <f>'Imported Energy (Each)'!GC10*$A106</f>
        <v>402.02417808396609</v>
      </c>
      <c r="GE106">
        <f>'Imported Energy (Each)'!GD10*$A106</f>
        <v>530.44718118905382</v>
      </c>
      <c r="GF106">
        <f>'Imported Energy (Each)'!GE10*$A106</f>
        <v>533.21334868261602</v>
      </c>
      <c r="GG106">
        <f>'Imported Energy (Each)'!GF10*$A106</f>
        <v>299.45759236465682</v>
      </c>
      <c r="GH106">
        <f>'Imported Energy (Each)'!GG10*$A106</f>
        <v>612.84256453742557</v>
      </c>
      <c r="GI106">
        <f>'Imported Energy (Each)'!GH10*$A106</f>
        <v>707.36957448734017</v>
      </c>
      <c r="GJ106">
        <f>'Imported Energy (Each)'!GI10*$A106</f>
        <v>146.9764806826241</v>
      </c>
      <c r="GK106">
        <f>'Imported Energy (Each)'!GJ10*$A106</f>
        <v>748.5362287867905</v>
      </c>
      <c r="GL106">
        <f>'Imported Energy (Each)'!GK10*$A106</f>
        <v>466.01859815031008</v>
      </c>
      <c r="GM106">
        <f>'Imported Energy (Each)'!GL10*$A106</f>
        <v>554.62166761969843</v>
      </c>
      <c r="GN106">
        <f>'Imported Energy (Each)'!GM10*$A106</f>
        <v>608.45894804320415</v>
      </c>
      <c r="GO106">
        <f>'Imported Energy (Each)'!GN10*$A106</f>
        <v>748.13570859935282</v>
      </c>
      <c r="GP106">
        <f>'Imported Energy (Each)'!GO10*$A106</f>
        <v>568.42219429978468</v>
      </c>
      <c r="GQ106">
        <f>'Imported Energy (Each)'!GP10*$A106</f>
        <v>341.86664422844171</v>
      </c>
      <c r="GR106">
        <f>'Imported Energy (Each)'!GQ10*$A106</f>
        <v>738.26603045637535</v>
      </c>
      <c r="GS106">
        <f>'Imported Energy (Each)'!GR10*$A106</f>
        <v>553.12139548236792</v>
      </c>
      <c r="GT106">
        <f>'Imported Energy (Each)'!GS10*$A106</f>
        <v>627.71019165546602</v>
      </c>
      <c r="GU106">
        <f>'Imported Energy (Each)'!GT10*$A106</f>
        <v>181.63491926893096</v>
      </c>
      <c r="GV106">
        <f>'Imported Energy (Each)'!GU10*$A106</f>
        <v>269.54811953849941</v>
      </c>
      <c r="GW106">
        <f>'Imported Energy (Each)'!GV10*$A106</f>
        <v>437.00000513123962</v>
      </c>
      <c r="GX106">
        <f>'Imported Energy (Each)'!GW10*$A106</f>
        <v>350.82090602218943</v>
      </c>
      <c r="GY106">
        <f>'Imported Energy (Each)'!GX10*$A106</f>
        <v>357.95257792566167</v>
      </c>
      <c r="GZ106">
        <f>'Imported Energy (Each)'!GY10*$A106</f>
        <v>381.04586743223024</v>
      </c>
      <c r="HA106">
        <f>'Imported Energy (Each)'!GZ10*$A106</f>
        <v>401.39562488776124</v>
      </c>
      <c r="HB106">
        <f>'Imported Energy (Each)'!HA10*$A106</f>
        <v>401.07650848370412</v>
      </c>
      <c r="HC106">
        <f>'Imported Energy (Each)'!HB10*$A106</f>
        <v>1079.9334648278989</v>
      </c>
      <c r="HD106">
        <f>'Imported Energy (Each)'!HC10*$A106</f>
        <v>599.15403276402958</v>
      </c>
      <c r="HE106">
        <f>'Imported Energy (Each)'!HD10*$A106</f>
        <v>328.26242017590539</v>
      </c>
      <c r="HF106">
        <f>'Imported Energy (Each)'!HE10*$A106</f>
        <v>322.21134735750019</v>
      </c>
      <c r="HG106">
        <f>'Imported Energy (Each)'!HF10*$A106</f>
        <v>464.05196406484555</v>
      </c>
      <c r="HH106">
        <f>'Imported Energy (Each)'!HG10*$A106</f>
        <v>398.05277852593889</v>
      </c>
      <c r="HI106">
        <f>'Imported Energy (Each)'!HH10*$A106</f>
        <v>693.04935871743828</v>
      </c>
      <c r="HJ106">
        <f>'Imported Energy (Each)'!HI10*$A106</f>
        <v>910.24922921022232</v>
      </c>
      <c r="HK106">
        <f>'Imported Energy (Each)'!HJ10*$A106</f>
        <v>887.7283148849674</v>
      </c>
      <c r="HL106">
        <f>'Imported Energy (Each)'!HK10*$A106</f>
        <v>591.9807753130616</v>
      </c>
      <c r="HM106">
        <f>'Imported Energy (Each)'!HL10*$A106</f>
        <v>726.21255346110945</v>
      </c>
      <c r="HN106">
        <f>'Imported Energy (Each)'!HM10*$A106</f>
        <v>1235.1245242827135</v>
      </c>
      <c r="HO106">
        <f>'Imported Energy (Each)'!HN10*$A106</f>
        <v>901.07008050313186</v>
      </c>
      <c r="HP106">
        <f>'Imported Energy (Each)'!HO10*$A106</f>
        <v>647.35158301004469</v>
      </c>
      <c r="HQ106">
        <f>'Imported Energy (Each)'!HP10*$A106</f>
        <v>1409.8003469491166</v>
      </c>
      <c r="HR106">
        <f>'Imported Energy (Each)'!HQ10*$A106</f>
        <v>270.55607991017428</v>
      </c>
      <c r="HS106">
        <f>'Imported Energy (Each)'!HR10*$A106</f>
        <v>892.28880012792422</v>
      </c>
      <c r="HT106">
        <f>'Imported Energy (Each)'!HS10*$A106</f>
        <v>435.61081914233876</v>
      </c>
      <c r="HU106">
        <f>'Imported Energy (Each)'!HT10*$A106</f>
        <v>637.89176648782598</v>
      </c>
      <c r="HV106">
        <f>'Imported Energy (Each)'!HU10*$A106</f>
        <v>668.93970089084576</v>
      </c>
      <c r="HW106">
        <f>'Imported Energy (Each)'!HV10*$A106</f>
        <v>149.32637783799851</v>
      </c>
      <c r="HX106">
        <f>'Imported Energy (Each)'!HW10*$A106</f>
        <v>1079.2416798887116</v>
      </c>
      <c r="HY106">
        <f>'Imported Energy (Each)'!HX10*$A106</f>
        <v>746.13221270372526</v>
      </c>
      <c r="HZ106">
        <f>'Imported Energy (Each)'!HY10*$A106</f>
        <v>201.9742751091988</v>
      </c>
      <c r="IA106">
        <f>'Imported Energy (Each)'!HZ10*$A106</f>
        <v>373.78024643154424</v>
      </c>
      <c r="IB106">
        <f>'Imported Energy (Each)'!IA10*$A106</f>
        <v>445.83290908814161</v>
      </c>
      <c r="IC106">
        <f>'Imported Energy (Each)'!IB10*$A106</f>
        <v>353.24316445078534</v>
      </c>
      <c r="ID106">
        <f>'Imported Energy (Each)'!IC10*$A106</f>
        <v>637.2539709672443</v>
      </c>
      <c r="IE106">
        <f>'Imported Energy (Each)'!ID10*$A106</f>
        <v>600.75625514340175</v>
      </c>
      <c r="IF106">
        <f>'Imported Energy (Each)'!IE10*$A106</f>
        <v>778.47807329644479</v>
      </c>
      <c r="IG106">
        <f>'Imported Energy (Each)'!IF10*$A106</f>
        <v>284.59801263344775</v>
      </c>
      <c r="IH106">
        <f>'Imported Energy (Each)'!IG10*$A106</f>
        <v>136.26167521643993</v>
      </c>
      <c r="II106">
        <f>'Imported Energy (Each)'!IH10*$A106</f>
        <v>1200.8705700113892</v>
      </c>
      <c r="IJ106">
        <f>'Imported Energy (Each)'!II10*$A106</f>
        <v>844.08499332481892</v>
      </c>
      <c r="IK106">
        <f>'Imported Energy (Each)'!IJ10*$A106</f>
        <v>560.44196925226163</v>
      </c>
      <c r="IL106">
        <f>'Imported Energy (Each)'!IK10*$A106</f>
        <v>343.86042600331888</v>
      </c>
      <c r="IM106">
        <f>'Imported Energy (Each)'!IL10*$A106</f>
        <v>208.16834132416889</v>
      </c>
      <c r="IN106">
        <f>'Imported Energy (Each)'!IM10*$A106</f>
        <v>582.86644632441983</v>
      </c>
      <c r="IO106">
        <f>'Imported Energy (Each)'!IN10*$A106</f>
        <v>397.38221250205487</v>
      </c>
      <c r="IP106">
        <f>'Imported Energy (Each)'!IO10*$A106</f>
        <v>622.78288504154932</v>
      </c>
      <c r="IQ106">
        <f>'Imported Energy (Each)'!IP10*$A106</f>
        <v>486.25165069439015</v>
      </c>
      <c r="IR106">
        <f>'Imported Energy (Each)'!IQ10*$A106</f>
        <v>581.46175462267195</v>
      </c>
      <c r="IS106">
        <f>'Imported Energy (Each)'!IR10*$A106</f>
        <v>478.19280616218833</v>
      </c>
      <c r="IT106">
        <f>'Imported Energy (Each)'!IS10*$A106</f>
        <v>448.22188956332207</v>
      </c>
      <c r="IU106">
        <f>'Imported Energy (Each)'!IT10*$A106</f>
        <v>249.57129971359555</v>
      </c>
      <c r="IV106">
        <f>'Imported Energy (Each)'!IU10*$A106</f>
        <v>661.24046909414153</v>
      </c>
      <c r="IW106">
        <f>'Imported Energy (Each)'!IV10*$A106</f>
        <v>1196.3368939637664</v>
      </c>
      <c r="IX106">
        <f>'Imported Energy (Each)'!IW10*$A106</f>
        <v>1130.6226440121989</v>
      </c>
      <c r="IY106">
        <f>'Imported Energy (Each)'!IX10*$A106</f>
        <v>233.28031798908847</v>
      </c>
      <c r="IZ106">
        <f>'Imported Energy (Each)'!IY10*$A106</f>
        <v>261.85040617664498</v>
      </c>
      <c r="JA106">
        <f>'Imported Energy (Each)'!IZ10*$A106</f>
        <v>211.24916277370565</v>
      </c>
      <c r="JB106">
        <f>'Imported Energy (Each)'!JA10*$A106</f>
        <v>184.05462889305281</v>
      </c>
      <c r="JC106">
        <f>'Imported Energy (Each)'!JB10*$A106</f>
        <v>1311.7709609366802</v>
      </c>
    </row>
    <row r="107" spans="1:263" x14ac:dyDescent="0.4">
      <c r="A107">
        <f>A106*(1+'Scenario Parameters'!$B$4)</f>
        <v>0.49975115677610832</v>
      </c>
      <c r="B107">
        <v>2026</v>
      </c>
      <c r="C107">
        <f>'Imported Energy (Each)'!B11*$A107</f>
        <v>265.40840790630699</v>
      </c>
      <c r="D107">
        <f>'Imported Energy (Each)'!C11*$A107</f>
        <v>442.10059400709804</v>
      </c>
      <c r="E107">
        <f>'Imported Energy (Each)'!D11*$A107</f>
        <v>627.12056093012256</v>
      </c>
      <c r="F107">
        <f>'Imported Energy (Each)'!E11*$A107</f>
        <v>184.28161290050159</v>
      </c>
      <c r="G107">
        <f>'Imported Energy (Each)'!F11*$A107</f>
        <v>420.31367048784637</v>
      </c>
      <c r="H107">
        <f>'Imported Energy (Each)'!G11*$A107</f>
        <v>859.19570641844234</v>
      </c>
      <c r="I107">
        <f>'Imported Energy (Each)'!H11*$A107</f>
        <v>362.22415461606073</v>
      </c>
      <c r="J107">
        <f>'Imported Energy (Each)'!I11*$A107</f>
        <v>113.67625181899375</v>
      </c>
      <c r="K107">
        <f>'Imported Energy (Each)'!J11*$A107</f>
        <v>996.29356224455387</v>
      </c>
      <c r="L107">
        <f>'Imported Energy (Each)'!K11*$A107</f>
        <v>990.28718860037225</v>
      </c>
      <c r="M107">
        <f>'Imported Energy (Each)'!L11*$A107</f>
        <v>417.20956354939523</v>
      </c>
      <c r="N107">
        <f>'Imported Energy (Each)'!M11*$A107</f>
        <v>262.14454992089821</v>
      </c>
      <c r="O107">
        <f>'Imported Energy (Each)'!N11*$A107</f>
        <v>581.58078950054789</v>
      </c>
      <c r="P107">
        <f>'Imported Energy (Each)'!O11*$A107</f>
        <v>884.98179683292324</v>
      </c>
      <c r="Q107">
        <f>'Imported Energy (Each)'!P11*$A107</f>
        <v>250.39105958555353</v>
      </c>
      <c r="R107">
        <f>'Imported Energy (Each)'!Q11*$A107</f>
        <v>751.11476784448166</v>
      </c>
      <c r="S107">
        <f>'Imported Energy (Each)'!R11*$A107</f>
        <v>611.09520636840921</v>
      </c>
      <c r="T107">
        <f>'Imported Energy (Each)'!S11*$A107</f>
        <v>328.34424007190546</v>
      </c>
      <c r="U107">
        <f>'Imported Energy (Each)'!T11*$A107</f>
        <v>966.49060623007972</v>
      </c>
      <c r="V107">
        <f>'Imported Energy (Each)'!U11*$A107</f>
        <v>317.52126157559007</v>
      </c>
      <c r="W107">
        <f>'Imported Energy (Each)'!V11*$A107</f>
        <v>760.09908753236505</v>
      </c>
      <c r="X107">
        <f>'Imported Energy (Each)'!W11*$A107</f>
        <v>487.11334249029915</v>
      </c>
      <c r="Y107">
        <f>'Imported Energy (Each)'!X11*$A107</f>
        <v>590.65172616786947</v>
      </c>
      <c r="Z107">
        <f>'Imported Energy (Each)'!Y11*$A107</f>
        <v>713.66955715828442</v>
      </c>
      <c r="AA107">
        <f>'Imported Energy (Each)'!Z11*$A107</f>
        <v>739.56659109473958</v>
      </c>
      <c r="AB107">
        <f>'Imported Energy (Each)'!AA11*$A107</f>
        <v>512.34797064125121</v>
      </c>
      <c r="AC107">
        <f>'Imported Energy (Each)'!AB11*$A107</f>
        <v>250.27152053310149</v>
      </c>
      <c r="AD107">
        <f>'Imported Energy (Each)'!AC11*$A107</f>
        <v>406.54539008576398</v>
      </c>
      <c r="AE107">
        <f>'Imported Energy (Each)'!AD11*$A107</f>
        <v>363.81420056817456</v>
      </c>
      <c r="AF107">
        <f>'Imported Energy (Each)'!AE11*$A107</f>
        <v>355.31912197471138</v>
      </c>
      <c r="AG107">
        <f>'Imported Energy (Each)'!AF11*$A107</f>
        <v>635.45954224968068</v>
      </c>
      <c r="AH107">
        <f>'Imported Energy (Each)'!AG11*$A107</f>
        <v>391.55442774153124</v>
      </c>
      <c r="AI107">
        <f>'Imported Energy (Each)'!AH11*$A107</f>
        <v>741.60417812303945</v>
      </c>
      <c r="AJ107">
        <f>'Imported Energy (Each)'!AI11*$A107</f>
        <v>356.41137019121931</v>
      </c>
      <c r="AK107">
        <f>'Imported Energy (Each)'!AJ11*$A107</f>
        <v>470.81108209071056</v>
      </c>
      <c r="AL107">
        <f>'Imported Energy (Each)'!AK11*$A107</f>
        <v>227.33275969405366</v>
      </c>
      <c r="AM107">
        <f>'Imported Energy (Each)'!AL11*$A107</f>
        <v>402.65292399051208</v>
      </c>
      <c r="AN107">
        <f>'Imported Energy (Each)'!AM11*$A107</f>
        <v>340.81405612727417</v>
      </c>
      <c r="AO107">
        <f>'Imported Energy (Each)'!AN11*$A107</f>
        <v>86.384123563646526</v>
      </c>
      <c r="AP107">
        <f>'Imported Energy (Each)'!AO11*$A107</f>
        <v>718.23474689878094</v>
      </c>
      <c r="AQ107">
        <f>'Imported Energy (Each)'!AP11*$A107</f>
        <v>278.9618296840905</v>
      </c>
      <c r="AR107">
        <f>'Imported Energy (Each)'!AQ11*$A107</f>
        <v>363.77750346675913</v>
      </c>
      <c r="AS107">
        <f>'Imported Energy (Each)'!AR11*$A107</f>
        <v>685.23851605211667</v>
      </c>
      <c r="AT107">
        <f>'Imported Energy (Each)'!AS11*$A107</f>
        <v>726.60456321002528</v>
      </c>
      <c r="AU107">
        <f>'Imported Energy (Each)'!AT11*$A107</f>
        <v>778.05433014567882</v>
      </c>
      <c r="AV107">
        <f>'Imported Energy (Each)'!AU11*$A107</f>
        <v>953.74242000176787</v>
      </c>
      <c r="AW107">
        <f>'Imported Energy (Each)'!AV11*$A107</f>
        <v>277.30530946121269</v>
      </c>
      <c r="AX107">
        <f>'Imported Energy (Each)'!AW11*$A107</f>
        <v>406.76692506217029</v>
      </c>
      <c r="AY107">
        <f>'Imported Energy (Each)'!AX11*$A107</f>
        <v>518.0487210386791</v>
      </c>
      <c r="AZ107">
        <f>'Imported Energy (Each)'!AY11*$A107</f>
        <v>639.01951135295928</v>
      </c>
      <c r="BA107">
        <f>'Imported Energy (Each)'!AZ11*$A107</f>
        <v>384.3671831959615</v>
      </c>
      <c r="BB107">
        <f>'Imported Energy (Each)'!BA11*$A107</f>
        <v>789.3302366362617</v>
      </c>
      <c r="BC107">
        <f>'Imported Energy (Each)'!BB11*$A107</f>
        <v>175.93305428825209</v>
      </c>
      <c r="BD107">
        <f>'Imported Energy (Each)'!BC11*$A107</f>
        <v>366.48359703910432</v>
      </c>
      <c r="BE107">
        <f>'Imported Energy (Each)'!BD11*$A107</f>
        <v>410.52044102145175</v>
      </c>
      <c r="BF107">
        <f>'Imported Energy (Each)'!BE11*$A107</f>
        <v>355.78928506816601</v>
      </c>
      <c r="BG107">
        <f>'Imported Energy (Each)'!BF11*$A107</f>
        <v>636.91455382449465</v>
      </c>
      <c r="BH107">
        <f>'Imported Energy (Each)'!BG11*$A107</f>
        <v>373.85563184994561</v>
      </c>
      <c r="BI107">
        <f>'Imported Energy (Each)'!BH11*$A107</f>
        <v>1092.9407112688864</v>
      </c>
      <c r="BJ107">
        <f>'Imported Energy (Each)'!BI11*$A107</f>
        <v>295.1307451936791</v>
      </c>
      <c r="BK107">
        <f>'Imported Energy (Each)'!BJ11*$A107</f>
        <v>900.27003726344321</v>
      </c>
      <c r="BL107">
        <f>'Imported Energy (Each)'!BK11*$A107</f>
        <v>150.4953825311753</v>
      </c>
      <c r="BM107">
        <f>'Imported Energy (Each)'!BL11*$A107</f>
        <v>765.51542526628282</v>
      </c>
      <c r="BN107">
        <f>'Imported Energy (Each)'!BM11*$A107</f>
        <v>483.89271372539383</v>
      </c>
      <c r="BO107">
        <f>'Imported Energy (Each)'!BN11*$A107</f>
        <v>376.5729234535853</v>
      </c>
      <c r="BP107">
        <f>'Imported Energy (Each)'!BO11*$A107</f>
        <v>583.63875267384697</v>
      </c>
      <c r="BQ107">
        <f>'Imported Energy (Each)'!BP11*$A107</f>
        <v>641.2191009946024</v>
      </c>
      <c r="BR107">
        <f>'Imported Energy (Each)'!BQ11*$A107</f>
        <v>1120.8655680686936</v>
      </c>
      <c r="BS107">
        <f>'Imported Energy (Each)'!BR11*$A107</f>
        <v>617.56967435948241</v>
      </c>
      <c r="BT107">
        <f>'Imported Energy (Each)'!BS11*$A107</f>
        <v>544.88159120667001</v>
      </c>
      <c r="BU107">
        <f>'Imported Energy (Each)'!BT11*$A107</f>
        <v>701.30854272766885</v>
      </c>
      <c r="BV107">
        <f>'Imported Energy (Each)'!BU11*$A107</f>
        <v>715.09840695531398</v>
      </c>
      <c r="BW107">
        <f>'Imported Energy (Each)'!BV11*$A107</f>
        <v>175.95807927954948</v>
      </c>
      <c r="BX107">
        <f>'Imported Energy (Each)'!BW11*$A107</f>
        <v>59.471565357972899</v>
      </c>
      <c r="BY107">
        <f>'Imported Energy (Each)'!BX11*$A107</f>
        <v>595.49088049186287</v>
      </c>
      <c r="BZ107">
        <f>'Imported Energy (Each)'!BY11*$A107</f>
        <v>368.95918118456956</v>
      </c>
      <c r="CA107">
        <f>'Imported Energy (Each)'!BZ11*$A107</f>
        <v>562.14343574399368</v>
      </c>
      <c r="CB107">
        <f>'Imported Energy (Each)'!CA11*$A107</f>
        <v>1365.058912788651</v>
      </c>
      <c r="CC107">
        <f>'Imported Energy (Each)'!CB11*$A107</f>
        <v>638.6931028607662</v>
      </c>
      <c r="CD107">
        <f>'Imported Energy (Each)'!CC11*$A107</f>
        <v>2545.2891166032659</v>
      </c>
      <c r="CE107">
        <f>'Imported Energy (Each)'!CD11*$A107</f>
        <v>496.47254563973439</v>
      </c>
      <c r="CF107">
        <f>'Imported Energy (Each)'!CE11*$A107</f>
        <v>281.36083358723329</v>
      </c>
      <c r="CG107">
        <f>'Imported Energy (Each)'!CF11*$A107</f>
        <v>885.29787596431902</v>
      </c>
      <c r="CH107">
        <f>'Imported Energy (Each)'!CG11*$A107</f>
        <v>319.46752033075785</v>
      </c>
      <c r="CI107">
        <f>'Imported Energy (Each)'!CH11*$A107</f>
        <v>717.19404566989022</v>
      </c>
      <c r="CJ107">
        <f>'Imported Energy (Each)'!CI11*$A107</f>
        <v>1463.3281930134899</v>
      </c>
      <c r="CK107">
        <f>'Imported Energy (Each)'!CJ11*$A107</f>
        <v>692.40160479864142</v>
      </c>
      <c r="CL107">
        <f>'Imported Energy (Each)'!CK11*$A107</f>
        <v>573.59024043134889</v>
      </c>
      <c r="CM107">
        <f>'Imported Energy (Each)'!CL11*$A107</f>
        <v>395.51246734751146</v>
      </c>
      <c r="CN107">
        <f>'Imported Energy (Each)'!CM11*$A107</f>
        <v>499.1029368078664</v>
      </c>
      <c r="CO107">
        <f>'Imported Energy (Each)'!CN11*$A107</f>
        <v>795.71858115601208</v>
      </c>
      <c r="CP107">
        <f>'Imported Energy (Each)'!CO11*$A107</f>
        <v>410.7634449752606</v>
      </c>
      <c r="CQ107">
        <f>'Imported Energy (Each)'!CP11*$A107</f>
        <v>811.72650919075522</v>
      </c>
      <c r="CR107">
        <f>'Imported Energy (Each)'!CQ11*$A107</f>
        <v>740.70951246616391</v>
      </c>
      <c r="CS107">
        <f>'Imported Energy (Each)'!CR11*$A107</f>
        <v>529.55542955927831</v>
      </c>
      <c r="CT107">
        <f>'Imported Energy (Each)'!CS11*$A107</f>
        <v>766.59605663296475</v>
      </c>
      <c r="CU107">
        <f>'Imported Energy (Each)'!CT11*$A107</f>
        <v>185.80909040443703</v>
      </c>
      <c r="CV107">
        <f>'Imported Energy (Each)'!CU11*$A107</f>
        <v>369.35921561343707</v>
      </c>
      <c r="CW107">
        <f>'Imported Energy (Each)'!CV11*$A107</f>
        <v>408.52086168084486</v>
      </c>
      <c r="CX107">
        <f>'Imported Energy (Each)'!CW11*$A107</f>
        <v>524.8272007759623</v>
      </c>
      <c r="CY107">
        <f>'Imported Energy (Each)'!CX11*$A107</f>
        <v>419.88315385023191</v>
      </c>
      <c r="CZ107">
        <f>'Imported Energy (Each)'!CY11*$A107</f>
        <v>325.43861792587109</v>
      </c>
      <c r="DA107">
        <f>'Imported Energy (Each)'!CZ11*$A107</f>
        <v>709.98788819392655</v>
      </c>
      <c r="DB107">
        <f>'Imported Energy (Each)'!DA11*$A107</f>
        <v>451.8668965093446</v>
      </c>
      <c r="DC107">
        <f>'Imported Energy (Each)'!DB11*$A107</f>
        <v>499.81353357143973</v>
      </c>
      <c r="DD107">
        <f>'Imported Energy (Each)'!DC11*$A107</f>
        <v>357.57788281299474</v>
      </c>
      <c r="DE107">
        <f>'Imported Energy (Each)'!DD11*$A107</f>
        <v>366.14179787688573</v>
      </c>
      <c r="DF107">
        <f>'Imported Energy (Each)'!DE11*$A107</f>
        <v>719.37471770029015</v>
      </c>
      <c r="DG107">
        <f>'Imported Energy (Each)'!DF11*$A107</f>
        <v>391.63625428431703</v>
      </c>
      <c r="DH107">
        <f>'Imported Energy (Each)'!DG11*$A107</f>
        <v>2475.3767407222294</v>
      </c>
      <c r="DI107">
        <f>'Imported Energy (Each)'!DH11*$A107</f>
        <v>243.43401462923845</v>
      </c>
      <c r="DJ107">
        <f>'Imported Energy (Each)'!DI11*$A107</f>
        <v>457.42392289141554</v>
      </c>
      <c r="DK107">
        <f>'Imported Energy (Each)'!DJ11*$A107</f>
        <v>2164.7462353847195</v>
      </c>
      <c r="DL107">
        <f>'Imported Energy (Each)'!DK11*$A107</f>
        <v>295.15193689782097</v>
      </c>
      <c r="DM107">
        <f>'Imported Energy (Each)'!DL11*$A107</f>
        <v>563.83926897331958</v>
      </c>
      <c r="DN107">
        <f>'Imported Energy (Each)'!DM11*$A107</f>
        <v>596.48950330719242</v>
      </c>
      <c r="DO107">
        <f>'Imported Energy (Each)'!DN11*$A107</f>
        <v>309.58662608113053</v>
      </c>
      <c r="DP107">
        <f>'Imported Energy (Each)'!DO11*$A107</f>
        <v>915.82308487947239</v>
      </c>
      <c r="DQ107">
        <f>'Imported Energy (Each)'!DP11*$A107</f>
        <v>157.15632124826286</v>
      </c>
      <c r="DR107">
        <f>'Imported Energy (Each)'!DQ11*$A107</f>
        <v>649.74393310855226</v>
      </c>
      <c r="DS107">
        <f>'Imported Energy (Each)'!DR11*$A107</f>
        <v>420.5652798914839</v>
      </c>
      <c r="DT107">
        <f>'Imported Energy (Each)'!DS11*$A107</f>
        <v>564.25099086332875</v>
      </c>
      <c r="DU107">
        <f>'Imported Energy (Each)'!DT11*$A107</f>
        <v>1681.9549387056095</v>
      </c>
      <c r="DV107">
        <f>'Imported Energy (Each)'!DU11*$A107</f>
        <v>1064.010747481311</v>
      </c>
      <c r="DW107">
        <f>'Imported Energy (Each)'!DV11*$A107</f>
        <v>921.48308388966211</v>
      </c>
      <c r="DX107">
        <f>'Imported Energy (Each)'!DW11*$A107</f>
        <v>586.29858644131059</v>
      </c>
      <c r="DY107">
        <f>'Imported Energy (Each)'!DX11*$A107</f>
        <v>994.60056001302223</v>
      </c>
      <c r="DZ107">
        <f>'Imported Energy (Each)'!DY11*$A107</f>
        <v>224.06487900482244</v>
      </c>
      <c r="EA107">
        <f>'Imported Energy (Each)'!DZ11*$A107</f>
        <v>473.78462444695566</v>
      </c>
      <c r="EB107">
        <f>'Imported Energy (Each)'!EA11*$A107</f>
        <v>252.89221270907052</v>
      </c>
      <c r="EC107">
        <f>'Imported Energy (Each)'!EB11*$A107</f>
        <v>475.03705549678403</v>
      </c>
      <c r="ED107">
        <f>'Imported Energy (Each)'!EC11*$A107</f>
        <v>1462.8009122288436</v>
      </c>
      <c r="EE107">
        <f>'Imported Energy (Each)'!ED11*$A107</f>
        <v>646.44180697778324</v>
      </c>
      <c r="EF107">
        <f>'Imported Energy (Each)'!EE11*$A107</f>
        <v>673.41374010913489</v>
      </c>
      <c r="EG107">
        <f>'Imported Energy (Each)'!EF11*$A107</f>
        <v>977.33967246671477</v>
      </c>
      <c r="EH107">
        <f>'Imported Energy (Each)'!EG11*$A107</f>
        <v>397.5030448331359</v>
      </c>
      <c r="EI107">
        <f>'Imported Energy (Each)'!EH11*$A107</f>
        <v>312.89378276857207</v>
      </c>
      <c r="EJ107">
        <f>'Imported Energy (Each)'!EI11*$A107</f>
        <v>381.31063419682846</v>
      </c>
      <c r="EK107">
        <f>'Imported Energy (Each)'!EJ11*$A107</f>
        <v>316.73977382129698</v>
      </c>
      <c r="EL107">
        <f>'Imported Energy (Each)'!EK11*$A107</f>
        <v>648.55069941078398</v>
      </c>
      <c r="EM107">
        <f>'Imported Energy (Each)'!EL11*$A107</f>
        <v>563.51657501604734</v>
      </c>
      <c r="EN107">
        <f>'Imported Energy (Each)'!EM11*$A107</f>
        <v>268.31504472342834</v>
      </c>
      <c r="EO107">
        <f>'Imported Energy (Each)'!EN11*$A107</f>
        <v>86.439197520212545</v>
      </c>
      <c r="EP107">
        <f>'Imported Energy (Each)'!EO11*$A107</f>
        <v>273.25339217981013</v>
      </c>
      <c r="EQ107">
        <f>'Imported Energy (Each)'!EP11*$A107</f>
        <v>340.71694383102636</v>
      </c>
      <c r="ER107">
        <f>'Imported Energy (Each)'!EQ11*$A107</f>
        <v>559.01252611047425</v>
      </c>
      <c r="ES107">
        <f>'Imported Energy (Each)'!ER11*$A107</f>
        <v>572.03249690102052</v>
      </c>
      <c r="ET107">
        <f>'Imported Energy (Each)'!ES11*$A107</f>
        <v>430.9533743273978</v>
      </c>
      <c r="EU107">
        <f>'Imported Energy (Each)'!ET11*$A107</f>
        <v>984.10191848482816</v>
      </c>
      <c r="EV107">
        <f>'Imported Energy (Each)'!EU11*$A107</f>
        <v>314.54163564578073</v>
      </c>
      <c r="EW107">
        <f>'Imported Energy (Each)'!EV11*$A107</f>
        <v>634.78089306486231</v>
      </c>
      <c r="EX107">
        <f>'Imported Energy (Each)'!EW11*$A107</f>
        <v>257.89915278253261</v>
      </c>
      <c r="EY107">
        <f>'Imported Energy (Each)'!EX11*$A107</f>
        <v>683.13192951620567</v>
      </c>
      <c r="EZ107">
        <f>'Imported Energy (Each)'!EY11*$A107</f>
        <v>625.04718935870778</v>
      </c>
      <c r="FA107">
        <f>'Imported Energy (Each)'!EZ11*$A107</f>
        <v>544.951631112771</v>
      </c>
      <c r="FB107">
        <f>'Imported Energy (Each)'!FA11*$A107</f>
        <v>243.53953848692814</v>
      </c>
      <c r="FC107">
        <f>'Imported Energy (Each)'!FB11*$A107</f>
        <v>329.60947625518315</v>
      </c>
      <c r="FD107">
        <f>'Imported Energy (Each)'!FC11*$A107</f>
        <v>381.96425021053346</v>
      </c>
      <c r="FE107">
        <f>'Imported Energy (Each)'!FD11*$A107</f>
        <v>1505.0331529883997</v>
      </c>
      <c r="FF107">
        <f>'Imported Energy (Each)'!FE11*$A107</f>
        <v>251.34060230428378</v>
      </c>
      <c r="FG107">
        <f>'Imported Energy (Each)'!FF11*$A107</f>
        <v>714.93756364300009</v>
      </c>
      <c r="FH107">
        <f>'Imported Energy (Each)'!FG11*$A107</f>
        <v>308.72825516013489</v>
      </c>
      <c r="FI107">
        <f>'Imported Energy (Each)'!FH11*$A107</f>
        <v>937.06987116923187</v>
      </c>
      <c r="FJ107">
        <f>'Imported Energy (Each)'!FI11*$A107</f>
        <v>1603.7084385081164</v>
      </c>
      <c r="FK107">
        <f>'Imported Energy (Each)'!FJ11*$A107</f>
        <v>549.26084547940661</v>
      </c>
      <c r="FL107">
        <f>'Imported Energy (Each)'!FK11*$A107</f>
        <v>1045.5913554149481</v>
      </c>
      <c r="FM107">
        <f>'Imported Energy (Each)'!FL11*$A107</f>
        <v>312.33625368584791</v>
      </c>
      <c r="FN107">
        <f>'Imported Energy (Each)'!FM11*$A107</f>
        <v>665.23189470939838</v>
      </c>
      <c r="FO107">
        <f>'Imported Energy (Each)'!FN11*$A107</f>
        <v>447.76943966671189</v>
      </c>
      <c r="FP107">
        <f>'Imported Energy (Each)'!FO11*$A107</f>
        <v>862.62499523788165</v>
      </c>
      <c r="FQ107">
        <f>'Imported Energy (Each)'!FP11*$A107</f>
        <v>844.19763377423453</v>
      </c>
      <c r="FR107">
        <f>'Imported Energy (Each)'!FQ11*$A107</f>
        <v>1501.046553143545</v>
      </c>
      <c r="FS107">
        <f>'Imported Energy (Each)'!FR11*$A107</f>
        <v>379.01222143650563</v>
      </c>
      <c r="FT107">
        <f>'Imported Energy (Each)'!FS11*$A107</f>
        <v>500.49613414538101</v>
      </c>
      <c r="FU107">
        <f>'Imported Energy (Each)'!FT11*$A107</f>
        <v>185.59884078432515</v>
      </c>
      <c r="FV107">
        <f>'Imported Energy (Each)'!FU11*$A107</f>
        <v>486.71359236620401</v>
      </c>
      <c r="FW107">
        <f>'Imported Energy (Each)'!FV11*$A107</f>
        <v>710.62026818425215</v>
      </c>
      <c r="FX107">
        <f>'Imported Energy (Each)'!FW11*$A107</f>
        <v>760.93681781331998</v>
      </c>
      <c r="FY107">
        <f>'Imported Energy (Each)'!FX11*$A107</f>
        <v>517.79741006270967</v>
      </c>
      <c r="FZ107">
        <f>'Imported Energy (Each)'!FY11*$A107</f>
        <v>566.56374939079603</v>
      </c>
      <c r="GA107">
        <f>'Imported Energy (Each)'!FZ11*$A107</f>
        <v>543.02629238921907</v>
      </c>
      <c r="GB107">
        <f>'Imported Energy (Each)'!GA11*$A107</f>
        <v>382.28178327621794</v>
      </c>
      <c r="GC107">
        <f>'Imported Energy (Each)'!GB11*$A107</f>
        <v>692.34990157774655</v>
      </c>
      <c r="GD107">
        <f>'Imported Energy (Each)'!GC11*$A107</f>
        <v>447.32739485067651</v>
      </c>
      <c r="GE107">
        <f>'Imported Energy (Each)'!GD11*$A107</f>
        <v>585.48968449595941</v>
      </c>
      <c r="GF107">
        <f>'Imported Energy (Each)'!GE11*$A107</f>
        <v>587.34961177831406</v>
      </c>
      <c r="GG107">
        <f>'Imported Energy (Each)'!GF11*$A107</f>
        <v>336.21207689494969</v>
      </c>
      <c r="GH107">
        <f>'Imported Energy (Each)'!GG11*$A107</f>
        <v>676.18291439473819</v>
      </c>
      <c r="GI107">
        <f>'Imported Energy (Each)'!GH11*$A107</f>
        <v>776.03994863202308</v>
      </c>
      <c r="GJ107">
        <f>'Imported Energy (Each)'!GI11*$A107</f>
        <v>165.79835707428123</v>
      </c>
      <c r="GK107">
        <f>'Imported Energy (Each)'!GJ11*$A107</f>
        <v>830.2303224679298</v>
      </c>
      <c r="GL107">
        <f>'Imported Energy (Each)'!GK11*$A107</f>
        <v>524.46028377976143</v>
      </c>
      <c r="GM107">
        <f>'Imported Energy (Each)'!GL11*$A107</f>
        <v>611.01013155272494</v>
      </c>
      <c r="GN107">
        <f>'Imported Energy (Each)'!GM11*$A107</f>
        <v>230.8328731477994</v>
      </c>
      <c r="GO107">
        <f>'Imported Energy (Each)'!GN11*$A107</f>
        <v>824.35454992003747</v>
      </c>
      <c r="GP107">
        <f>'Imported Energy (Each)'!GO11*$A107</f>
        <v>213.61483013907636</v>
      </c>
      <c r="GQ107">
        <f>'Imported Energy (Each)'!GP11*$A107</f>
        <v>374.98692504046966</v>
      </c>
      <c r="GR107">
        <f>'Imported Energy (Each)'!GQ11*$A107</f>
        <v>828.65726724414822</v>
      </c>
      <c r="GS107">
        <f>'Imported Energy (Each)'!GR11*$A107</f>
        <v>162.7266596622205</v>
      </c>
      <c r="GT107">
        <f>'Imported Energy (Each)'!GS11*$A107</f>
        <v>692.43593342583677</v>
      </c>
      <c r="GU107">
        <f>'Imported Energy (Each)'!GT11*$A107</f>
        <v>207.97000736236149</v>
      </c>
      <c r="GV107">
        <f>'Imported Energy (Each)'!GU11*$A107</f>
        <v>301.44075038079274</v>
      </c>
      <c r="GW107">
        <f>'Imported Energy (Each)'!GV11*$A107</f>
        <v>494.12380052437373</v>
      </c>
      <c r="GX107">
        <f>'Imported Energy (Each)'!GW11*$A107</f>
        <v>386.69420624405672</v>
      </c>
      <c r="GY107">
        <f>'Imported Energy (Each)'!GX11*$A107</f>
        <v>398.85725345589947</v>
      </c>
      <c r="GZ107">
        <f>'Imported Energy (Each)'!GY11*$A107</f>
        <v>423.65149149926873</v>
      </c>
      <c r="HA107">
        <f>'Imported Energy (Each)'!GZ11*$A107</f>
        <v>444.69009215475603</v>
      </c>
      <c r="HB107">
        <f>'Imported Energy (Each)'!HA11*$A107</f>
        <v>447.35761093506682</v>
      </c>
      <c r="HC107">
        <f>'Imported Energy (Each)'!HB11*$A107</f>
        <v>1192.2120962958691</v>
      </c>
      <c r="HD107">
        <f>'Imported Energy (Each)'!HC11*$A107</f>
        <v>670.42388191839939</v>
      </c>
      <c r="HE107">
        <f>'Imported Energy (Each)'!HD11*$A107</f>
        <v>366.83029731840679</v>
      </c>
      <c r="HF107">
        <f>'Imported Energy (Each)'!HE11*$A107</f>
        <v>358.57377707477963</v>
      </c>
      <c r="HG107">
        <f>'Imported Energy (Each)'!HF11*$A107</f>
        <v>528.72397559516503</v>
      </c>
      <c r="HH107">
        <f>'Imported Energy (Each)'!HG11*$A107</f>
        <v>439.02209761070304</v>
      </c>
      <c r="HI107">
        <f>'Imported Energy (Each)'!HH11*$A107</f>
        <v>781.79522360352223</v>
      </c>
      <c r="HJ107">
        <f>'Imported Energy (Each)'!HI11*$A107</f>
        <v>998.02691332494135</v>
      </c>
      <c r="HK107">
        <f>'Imported Energy (Each)'!HJ11*$A107</f>
        <v>975.51183922886594</v>
      </c>
      <c r="HL107">
        <f>'Imported Energy (Each)'!HK11*$A107</f>
        <v>676.1689168596904</v>
      </c>
      <c r="HM107">
        <f>'Imported Energy (Each)'!HL11*$A107</f>
        <v>817.11085072694607</v>
      </c>
      <c r="HN107">
        <f>'Imported Energy (Each)'!HM11*$A107</f>
        <v>408.31784660680813</v>
      </c>
      <c r="HO107">
        <f>'Imported Energy (Each)'!HN11*$A107</f>
        <v>1011.0239463889375</v>
      </c>
      <c r="HP107">
        <f>'Imported Energy (Each)'!HO11*$A107</f>
        <v>718.27209462830172</v>
      </c>
      <c r="HQ107">
        <f>'Imported Energy (Each)'!HP11*$A107</f>
        <v>1533.7914795314348</v>
      </c>
      <c r="HR107">
        <f>'Imported Energy (Each)'!HQ11*$A107</f>
        <v>298.52500040658049</v>
      </c>
      <c r="HS107">
        <f>'Imported Energy (Each)'!HR11*$A107</f>
        <v>970.26654949231965</v>
      </c>
      <c r="HT107">
        <f>'Imported Energy (Each)'!HS11*$A107</f>
        <v>482.32212167011966</v>
      </c>
      <c r="HU107">
        <f>'Imported Energy (Each)'!HT11*$A107</f>
        <v>713.54547035927828</v>
      </c>
      <c r="HV107">
        <f>'Imported Energy (Each)'!HU11*$A107</f>
        <v>738.03716517722648</v>
      </c>
      <c r="HW107">
        <f>'Imported Energy (Each)'!HV11*$A107</f>
        <v>167.23787742919234</v>
      </c>
      <c r="HX107">
        <f>'Imported Energy (Each)'!HW11*$A107</f>
        <v>1199.91399561204</v>
      </c>
      <c r="HY107">
        <f>'Imported Energy (Each)'!HX11*$A107</f>
        <v>816.23454079003864</v>
      </c>
      <c r="HZ107">
        <f>'Imported Energy (Each)'!HY11*$A107</f>
        <v>229.97070508292632</v>
      </c>
      <c r="IA107">
        <f>'Imported Energy (Each)'!HZ11*$A107</f>
        <v>419.54731670159549</v>
      </c>
      <c r="IB107">
        <f>'Imported Energy (Each)'!IA11*$A107</f>
        <v>496.71395023447593</v>
      </c>
      <c r="IC107">
        <f>'Imported Energy (Each)'!IB11*$A107</f>
        <v>395.09710537711555</v>
      </c>
      <c r="ID107">
        <f>'Imported Energy (Each)'!IC11*$A107</f>
        <v>702.43929228802995</v>
      </c>
      <c r="IE107">
        <f>'Imported Energy (Each)'!ID11*$A107</f>
        <v>673.1002775542762</v>
      </c>
      <c r="IF107">
        <f>'Imported Energy (Each)'!IE11*$A107</f>
        <v>874.67959773017981</v>
      </c>
      <c r="IG107">
        <f>'Imported Energy (Each)'!IF11*$A107</f>
        <v>318.30159802707482</v>
      </c>
      <c r="IH107">
        <f>'Imported Energy (Each)'!IG11*$A107</f>
        <v>152.35742073271439</v>
      </c>
      <c r="II107">
        <f>'Imported Energy (Each)'!IH11*$A107</f>
        <v>1324.7159094148499</v>
      </c>
      <c r="IJ107">
        <f>'Imported Energy (Each)'!II11*$A107</f>
        <v>922.23735301285717</v>
      </c>
      <c r="IK107">
        <f>'Imported Energy (Each)'!IJ11*$A107</f>
        <v>621.50333520635297</v>
      </c>
      <c r="IL107">
        <f>'Imported Energy (Each)'!IK11*$A107</f>
        <v>384.06857927619967</v>
      </c>
      <c r="IM107">
        <f>'Imported Energy (Each)'!IL11*$A107</f>
        <v>233.03315336260695</v>
      </c>
      <c r="IN107">
        <f>'Imported Energy (Each)'!IM11*$A107</f>
        <v>639.58574981496815</v>
      </c>
      <c r="IO107">
        <f>'Imported Energy (Each)'!IN11*$A107</f>
        <v>447.59587385764411</v>
      </c>
      <c r="IP107">
        <f>'Imported Energy (Each)'!IO11*$A107</f>
        <v>696.44121875566827</v>
      </c>
      <c r="IQ107">
        <f>'Imported Energy (Each)'!IP11*$A107</f>
        <v>545.02896863265494</v>
      </c>
      <c r="IR107">
        <f>'Imported Energy (Each)'!IQ11*$A107</f>
        <v>638.06556822396806</v>
      </c>
      <c r="IS107">
        <f>'Imported Energy (Each)'!IR11*$A107</f>
        <v>542.79613756834522</v>
      </c>
      <c r="IT107">
        <f>'Imported Energy (Each)'!IS11*$A107</f>
        <v>503.21546437073965</v>
      </c>
      <c r="IU107">
        <f>'Imported Energy (Each)'!IT11*$A107</f>
        <v>286.29248103851569</v>
      </c>
      <c r="IV107">
        <f>'Imported Energy (Each)'!IU11*$A107</f>
        <v>324.42541652679643</v>
      </c>
      <c r="IW107">
        <f>'Imported Energy (Each)'!IV11*$A107</f>
        <v>1320.1774174705758</v>
      </c>
      <c r="IX107">
        <f>'Imported Energy (Each)'!IW11*$A107</f>
        <v>595.58715948974111</v>
      </c>
      <c r="IY107">
        <f>'Imported Energy (Each)'!IX11*$A107</f>
        <v>265.38404040519316</v>
      </c>
      <c r="IZ107">
        <f>'Imported Energy (Each)'!IY11*$A107</f>
        <v>291.31275833947961</v>
      </c>
      <c r="JA107">
        <f>'Imported Energy (Each)'!IZ11*$A107</f>
        <v>240.45388686411707</v>
      </c>
      <c r="JB107">
        <f>'Imported Energy (Each)'!JA11*$A107</f>
        <v>207.36845063981724</v>
      </c>
      <c r="JC107">
        <f>'Imported Energy (Each)'!JB11*$A107</f>
        <v>592.25502471729794</v>
      </c>
    </row>
    <row r="108" spans="1:263" x14ac:dyDescent="0.4">
      <c r="A108">
        <f>A107*(1+'Scenario Parameters'!$B$4)</f>
        <v>0.53973124931819705</v>
      </c>
      <c r="B108">
        <v>2027</v>
      </c>
      <c r="C108">
        <f>'Imported Energy (Each)'!B12*$A108</f>
        <v>290.92284257415218</v>
      </c>
      <c r="D108">
        <f>'Imported Energy (Each)'!C12*$A108</f>
        <v>205.48805329795172</v>
      </c>
      <c r="E108">
        <f>'Imported Energy (Each)'!D12*$A108</f>
        <v>690.944218243053</v>
      </c>
      <c r="F108">
        <f>'Imported Energy (Each)'!E12*$A108</f>
        <v>203.45369028043189</v>
      </c>
      <c r="G108">
        <f>'Imported Energy (Each)'!F12*$A108</f>
        <v>197.67158351897231</v>
      </c>
      <c r="H108">
        <f>'Imported Energy (Each)'!G12*$A108</f>
        <v>547.26802658570637</v>
      </c>
      <c r="I108">
        <f>'Imported Energy (Each)'!H12*$A108</f>
        <v>407.28738850581368</v>
      </c>
      <c r="J108">
        <f>'Imported Energy (Each)'!I12*$A108</f>
        <v>129.72545976163704</v>
      </c>
      <c r="K108">
        <f>'Imported Energy (Each)'!J12*$A108</f>
        <v>1100.4807525894917</v>
      </c>
      <c r="L108">
        <f>'Imported Energy (Each)'!K12*$A108</f>
        <v>247.57620063744878</v>
      </c>
      <c r="M108">
        <f>'Imported Energy (Each)'!L12*$A108</f>
        <v>141.95195650926587</v>
      </c>
      <c r="N108">
        <f>'Imported Energy (Each)'!M12*$A108</f>
        <v>94.416656037339195</v>
      </c>
      <c r="O108">
        <f>'Imported Energy (Each)'!N12*$A108</f>
        <v>649.27753392740169</v>
      </c>
      <c r="P108">
        <f>'Imported Energy (Each)'!O12*$A108</f>
        <v>328.93297661610114</v>
      </c>
      <c r="Q108">
        <f>'Imported Energy (Each)'!P12*$A108</f>
        <v>282.50622051662771</v>
      </c>
      <c r="R108">
        <f>'Imported Energy (Each)'!Q12*$A108</f>
        <v>229.6012248186079</v>
      </c>
      <c r="S108">
        <f>'Imported Energy (Each)'!R12*$A108</f>
        <v>681.68882131936243</v>
      </c>
      <c r="T108">
        <f>'Imported Energy (Each)'!S12*$A108</f>
        <v>146.10641634216606</v>
      </c>
      <c r="U108">
        <f>'Imported Energy (Each)'!T12*$A108</f>
        <v>588.35677429315558</v>
      </c>
      <c r="V108">
        <f>'Imported Energy (Each)'!U12*$A108</f>
        <v>351.18863178545405</v>
      </c>
      <c r="W108">
        <f>'Imported Energy (Each)'!V12*$A108</f>
        <v>377.37939292522651</v>
      </c>
      <c r="X108">
        <f>'Imported Energy (Each)'!W12*$A108</f>
        <v>221.02289526030557</v>
      </c>
      <c r="Y108">
        <f>'Imported Energy (Each)'!X12*$A108</f>
        <v>126.7365556099591</v>
      </c>
      <c r="Z108">
        <f>'Imported Energy (Each)'!Y12*$A108</f>
        <v>270.14999559987837</v>
      </c>
      <c r="AA108">
        <f>'Imported Energy (Each)'!Z12*$A108</f>
        <v>169.25645369672793</v>
      </c>
      <c r="AB108">
        <f>'Imported Energy (Each)'!AA12*$A108</f>
        <v>232.15035178122429</v>
      </c>
      <c r="AC108">
        <f>'Imported Energy (Each)'!AB12*$A108</f>
        <v>281.83903752497264</v>
      </c>
      <c r="AD108">
        <f>'Imported Energy (Each)'!AC12*$A108</f>
        <v>122.24410123838649</v>
      </c>
      <c r="AE108">
        <f>'Imported Energy (Each)'!AD12*$A108</f>
        <v>407.07699370270188</v>
      </c>
      <c r="AF108">
        <f>'Imported Energy (Each)'!AE12*$A108</f>
        <v>395.44599400072957</v>
      </c>
      <c r="AG108">
        <f>'Imported Energy (Each)'!AF12*$A108</f>
        <v>713.99785477730677</v>
      </c>
      <c r="AH108">
        <f>'Imported Energy (Each)'!AG12*$A108</f>
        <v>432.86967343656028</v>
      </c>
      <c r="AI108">
        <f>'Imported Energy (Each)'!AH12*$A108</f>
        <v>812.40514750852276</v>
      </c>
      <c r="AJ108">
        <f>'Imported Energy (Each)'!AI12*$A108</f>
        <v>397.69129998546981</v>
      </c>
      <c r="AK108">
        <f>'Imported Energy (Each)'!AJ12*$A108</f>
        <v>105.98413156985072</v>
      </c>
      <c r="AL108">
        <f>'Imported Energy (Each)'!AK12*$A108</f>
        <v>253.28792897682646</v>
      </c>
      <c r="AM108">
        <f>'Imported Energy (Each)'!AL12*$A108</f>
        <v>444.46804074511647</v>
      </c>
      <c r="AN108">
        <f>'Imported Energy (Each)'!AM12*$A108</f>
        <v>383.16484245290604</v>
      </c>
      <c r="AO108">
        <f>'Imported Energy (Each)'!AN12*$A108</f>
        <v>97.538122099028342</v>
      </c>
      <c r="AP108">
        <f>'Imported Energy (Each)'!AO12*$A108</f>
        <v>237.43455983235305</v>
      </c>
      <c r="AQ108">
        <f>'Imported Energy (Each)'!AP12*$A108</f>
        <v>324.23616981892638</v>
      </c>
      <c r="AR108">
        <f>'Imported Energy (Each)'!AQ12*$A108</f>
        <v>405.67895470001713</v>
      </c>
      <c r="AS108">
        <f>'Imported Energy (Each)'!AR12*$A108</f>
        <v>763.26816002476005</v>
      </c>
      <c r="AT108">
        <f>'Imported Energy (Each)'!AS12*$A108</f>
        <v>268.2432316687574</v>
      </c>
      <c r="AU108">
        <f>'Imported Energy (Each)'!AT12*$A108</f>
        <v>865.33135355773857</v>
      </c>
      <c r="AV108">
        <f>'Imported Energy (Each)'!AU12*$A108</f>
        <v>396.62388104171328</v>
      </c>
      <c r="AW108">
        <f>'Imported Energy (Each)'!AV12*$A108</f>
        <v>309.99863224510085</v>
      </c>
      <c r="AX108">
        <f>'Imported Energy (Each)'!AW12*$A108</f>
        <v>122.30900589638118</v>
      </c>
      <c r="AY108">
        <f>'Imported Energy (Each)'!AX12*$A108</f>
        <v>575.90839913774266</v>
      </c>
      <c r="AZ108">
        <f>'Imported Energy (Each)'!AY12*$A108</f>
        <v>710.93072047248404</v>
      </c>
      <c r="BA108">
        <f>'Imported Energy (Each)'!AZ12*$A108</f>
        <v>426.02109968174415</v>
      </c>
      <c r="BB108">
        <f>'Imported Energy (Each)'!BA12*$A108</f>
        <v>310.60842629409905</v>
      </c>
      <c r="BC108">
        <f>'Imported Energy (Each)'!BB12*$A108</f>
        <v>197.55563907561654</v>
      </c>
      <c r="BD108">
        <f>'Imported Energy (Each)'!BC12*$A108</f>
        <v>71.721315716651105</v>
      </c>
      <c r="BE108">
        <f>'Imported Energy (Each)'!BD12*$A108</f>
        <v>94.447982520570875</v>
      </c>
      <c r="BF108">
        <f>'Imported Energy (Each)'!BE12*$A108</f>
        <v>408.96088738640361</v>
      </c>
      <c r="BG108">
        <f>'Imported Energy (Each)'!BF12*$A108</f>
        <v>247.66181825829872</v>
      </c>
      <c r="BH108">
        <f>'Imported Energy (Each)'!BG12*$A108</f>
        <v>116.36178021591702</v>
      </c>
      <c r="BI108">
        <f>'Imported Energy (Each)'!BH12*$A108</f>
        <v>1191.4915731900726</v>
      </c>
      <c r="BJ108">
        <f>'Imported Energy (Each)'!BI12*$A108</f>
        <v>334.21426185701813</v>
      </c>
      <c r="BK108">
        <f>'Imported Energy (Each)'!BJ12*$A108</f>
        <v>255.15248461111921</v>
      </c>
      <c r="BL108">
        <f>'Imported Energy (Each)'!BK12*$A108</f>
        <v>175.70539248966577</v>
      </c>
      <c r="BM108">
        <f>'Imported Energy (Each)'!BL12*$A108</f>
        <v>843.12141761171199</v>
      </c>
      <c r="BN108">
        <f>'Imported Energy (Each)'!BM12*$A108</f>
        <v>535.49793360586511</v>
      </c>
      <c r="BO108">
        <f>'Imported Energy (Each)'!BN12*$A108</f>
        <v>425.52337750125315</v>
      </c>
      <c r="BP108">
        <f>'Imported Energy (Each)'!BO12*$A108</f>
        <v>208.30800888101942</v>
      </c>
      <c r="BQ108">
        <f>'Imported Energy (Each)'!BP12*$A108</f>
        <v>108.31252426970572</v>
      </c>
      <c r="BR108">
        <f>'Imported Energy (Each)'!BQ12*$A108</f>
        <v>378.63275902348408</v>
      </c>
      <c r="BS108">
        <f>'Imported Energy (Each)'!BR12*$A108</f>
        <v>267.41129433372834</v>
      </c>
      <c r="BT108">
        <f>'Imported Energy (Each)'!BS12*$A108</f>
        <v>616.30946617645088</v>
      </c>
      <c r="BU108">
        <f>'Imported Energy (Each)'!BT12*$A108</f>
        <v>778.29771813114417</v>
      </c>
      <c r="BV108">
        <f>'Imported Energy (Each)'!BU12*$A108</f>
        <v>290.78265605979936</v>
      </c>
      <c r="BW108">
        <f>'Imported Energy (Each)'!BV12*$A108</f>
        <v>40.610422571094503</v>
      </c>
      <c r="BX108">
        <f>'Imported Energy (Each)'!BW12*$A108</f>
        <v>68.528718933101572</v>
      </c>
      <c r="BY108">
        <f>'Imported Energy (Each)'!BX12*$A108</f>
        <v>677.0231585775756</v>
      </c>
      <c r="BZ108">
        <f>'Imported Energy (Each)'!BY12*$A108</f>
        <v>125.57005919388908</v>
      </c>
      <c r="CA108">
        <f>'Imported Energy (Each)'!BZ12*$A108</f>
        <v>624.55016682238625</v>
      </c>
      <c r="CB108">
        <f>'Imported Energy (Each)'!CA12*$A108</f>
        <v>1497.3039026335678</v>
      </c>
      <c r="CC108">
        <f>'Imported Energy (Each)'!CB12*$A108</f>
        <v>184.78633436087301</v>
      </c>
      <c r="CD108">
        <f>'Imported Energy (Each)'!CC12*$A108</f>
        <v>1351.6187219370715</v>
      </c>
      <c r="CE108">
        <f>'Imported Energy (Each)'!CD12*$A108</f>
        <v>128.92171274948737</v>
      </c>
      <c r="CF108">
        <f>'Imported Energy (Each)'!CE12*$A108</f>
        <v>76.744850853019074</v>
      </c>
      <c r="CG108">
        <f>'Imported Energy (Each)'!CF12*$A108</f>
        <v>433.99342689035143</v>
      </c>
      <c r="CH108">
        <f>'Imported Energy (Each)'!CG12*$A108</f>
        <v>102.33225963834757</v>
      </c>
      <c r="CI108">
        <f>'Imported Energy (Each)'!CH12*$A108</f>
        <v>797.93046324377065</v>
      </c>
      <c r="CJ108">
        <f>'Imported Energy (Each)'!CI12*$A108</f>
        <v>1619.1648837793998</v>
      </c>
      <c r="CK108">
        <f>'Imported Energy (Each)'!CJ12*$A108</f>
        <v>767.9533247357291</v>
      </c>
      <c r="CL108">
        <f>'Imported Energy (Each)'!CK12*$A108</f>
        <v>637.49724427462502</v>
      </c>
      <c r="CM108">
        <f>'Imported Energy (Each)'!CL12*$A108</f>
        <v>443.32391284673514</v>
      </c>
      <c r="CN108">
        <f>'Imported Energy (Each)'!CM12*$A108</f>
        <v>90.517892488650602</v>
      </c>
      <c r="CO108">
        <f>'Imported Energy (Each)'!CN12*$A108</f>
        <v>222.04494970089974</v>
      </c>
      <c r="CP108">
        <f>'Imported Energy (Each)'!CO12*$A108</f>
        <v>460.25432941463765</v>
      </c>
      <c r="CQ108">
        <f>'Imported Energy (Each)'!CP12*$A108</f>
        <v>409.14729623323086</v>
      </c>
      <c r="CR108">
        <f>'Imported Energy (Each)'!CQ12*$A108</f>
        <v>237.61041452530344</v>
      </c>
      <c r="CS108">
        <f>'Imported Energy (Each)'!CR12*$A108</f>
        <v>139.01625408990319</v>
      </c>
      <c r="CT108">
        <f>'Imported Energy (Each)'!CS12*$A108</f>
        <v>225.45131993160081</v>
      </c>
      <c r="CU108">
        <f>'Imported Energy (Each)'!CT12*$A108</f>
        <v>210.34568217419985</v>
      </c>
      <c r="CV108">
        <f>'Imported Energy (Each)'!CU12*$A108</f>
        <v>415.58055962727377</v>
      </c>
      <c r="CW108">
        <f>'Imported Energy (Each)'!CV12*$A108</f>
        <v>161.02276453360713</v>
      </c>
      <c r="CX108">
        <f>'Imported Energy (Each)'!CW12*$A108</f>
        <v>578.37184538024212</v>
      </c>
      <c r="CY108">
        <f>'Imported Energy (Each)'!CX12*$A108</f>
        <v>189.64669461847859</v>
      </c>
      <c r="CZ108">
        <f>'Imported Energy (Each)'!CY12*$A108</f>
        <v>364.30923473625353</v>
      </c>
      <c r="DA108">
        <f>'Imported Energy (Each)'!CZ12*$A108</f>
        <v>219.39881936762063</v>
      </c>
      <c r="DB108">
        <f>'Imported Energy (Each)'!DA12*$A108</f>
        <v>98.948761344678829</v>
      </c>
      <c r="DC108">
        <f>'Imported Energy (Each)'!DB12*$A108</f>
        <v>240.13136803642126</v>
      </c>
      <c r="DD108">
        <f>'Imported Energy (Each)'!DC12*$A108</f>
        <v>110.32352170690187</v>
      </c>
      <c r="DE108">
        <f>'Imported Energy (Each)'!DD12*$A108</f>
        <v>413.1612058769548</v>
      </c>
      <c r="DF108">
        <f>'Imported Energy (Each)'!DE12*$A108</f>
        <v>269.24962891986524</v>
      </c>
      <c r="DG108">
        <f>'Imported Energy (Each)'!DF12*$A108</f>
        <v>80.239831326949059</v>
      </c>
      <c r="DH108">
        <f>'Imported Energy (Each)'!DG12*$A108</f>
        <v>1601.4953488121441</v>
      </c>
      <c r="DI108">
        <f>'Imported Energy (Each)'!DH12*$A108</f>
        <v>275.34535805241637</v>
      </c>
      <c r="DJ108">
        <f>'Imported Energy (Each)'!DI12*$A108</f>
        <v>509.39974345824334</v>
      </c>
      <c r="DK108">
        <f>'Imported Energy (Each)'!DJ12*$A108</f>
        <v>852.49199667211201</v>
      </c>
      <c r="DL108">
        <f>'Imported Energy (Each)'!DK12*$A108</f>
        <v>332.74822361168913</v>
      </c>
      <c r="DM108">
        <f>'Imported Energy (Each)'!DL12*$A108</f>
        <v>628.56833983121055</v>
      </c>
      <c r="DN108">
        <f>'Imported Energy (Each)'!DM12*$A108</f>
        <v>196.42666966851607</v>
      </c>
      <c r="DO108">
        <f>'Imported Energy (Each)'!DN12*$A108</f>
        <v>133.00846554451297</v>
      </c>
      <c r="DP108">
        <f>'Imported Energy (Each)'!DO12*$A108</f>
        <v>181.36144979627295</v>
      </c>
      <c r="DQ108">
        <f>'Imported Energy (Each)'!DP12*$A108</f>
        <v>172.73274182046526</v>
      </c>
      <c r="DR108">
        <f>'Imported Energy (Each)'!DQ12*$A108</f>
        <v>198.20167805418006</v>
      </c>
      <c r="DS108">
        <f>'Imported Energy (Each)'!DR12*$A108</f>
        <v>106.4417742493512</v>
      </c>
      <c r="DT108">
        <f>'Imported Energy (Each)'!DS12*$A108</f>
        <v>92.466331923410621</v>
      </c>
      <c r="DU108">
        <f>'Imported Energy (Each)'!DT12*$A108</f>
        <v>560.90325887503707</v>
      </c>
      <c r="DV108">
        <f>'Imported Energy (Each)'!DU12*$A108</f>
        <v>444.336905061631</v>
      </c>
      <c r="DW108">
        <f>'Imported Energy (Each)'!DV12*$A108</f>
        <v>318.80462826741217</v>
      </c>
      <c r="DX108">
        <f>'Imported Energy (Each)'!DW12*$A108</f>
        <v>653.80678490471985</v>
      </c>
      <c r="DY108">
        <f>'Imported Energy (Each)'!DX12*$A108</f>
        <v>1108.1656817334474</v>
      </c>
      <c r="DZ108">
        <f>'Imported Energy (Each)'!DY12*$A108</f>
        <v>52.262930612364862</v>
      </c>
      <c r="EA108">
        <f>'Imported Energy (Each)'!DZ12*$A108</f>
        <v>527.85687322897854</v>
      </c>
      <c r="EB108">
        <f>'Imported Energy (Each)'!EA12*$A108</f>
        <v>280.63278126201084</v>
      </c>
      <c r="EC108">
        <f>'Imported Energy (Each)'!EB12*$A108</f>
        <v>118.22285512345199</v>
      </c>
      <c r="ED108">
        <f>'Imported Energy (Each)'!EC12*$A108</f>
        <v>706.78759822867755</v>
      </c>
      <c r="EE108">
        <f>'Imported Energy (Each)'!ED12*$A108</f>
        <v>212.83994904599743</v>
      </c>
      <c r="EF108">
        <f>'Imported Energy (Each)'!EE12*$A108</f>
        <v>133.92434930351877</v>
      </c>
      <c r="EG108">
        <f>'Imported Energy (Each)'!EF12*$A108</f>
        <v>1072.8449204084061</v>
      </c>
      <c r="EH108">
        <f>'Imported Energy (Each)'!EG12*$A108</f>
        <v>439.38789964021703</v>
      </c>
      <c r="EI108">
        <f>'Imported Energy (Each)'!EH12*$A108</f>
        <v>114.0588621381056</v>
      </c>
      <c r="EJ108">
        <f>'Imported Energy (Each)'!EI12*$A108</f>
        <v>154.49486928912521</v>
      </c>
      <c r="EK108">
        <f>'Imported Energy (Each)'!EJ12*$A108</f>
        <v>349.75175023848635</v>
      </c>
      <c r="EL108">
        <f>'Imported Energy (Each)'!EK12*$A108</f>
        <v>186.24346776773098</v>
      </c>
      <c r="EM108">
        <f>'Imported Energy (Each)'!EL12*$A108</f>
        <v>624.92548863505658</v>
      </c>
      <c r="EN108">
        <f>'Imported Energy (Each)'!EM12*$A108</f>
        <v>301.79588397379445</v>
      </c>
      <c r="EO108">
        <f>'Imported Energy (Each)'!EN12*$A108</f>
        <v>97.229711445196159</v>
      </c>
      <c r="EP108">
        <f>'Imported Energy (Each)'!EO12*$A108</f>
        <v>314.07499955218134</v>
      </c>
      <c r="EQ108">
        <f>'Imported Energy (Each)'!EP12*$A108</f>
        <v>374.90834025022377</v>
      </c>
      <c r="ER108">
        <f>'Imported Energy (Each)'!EQ12*$A108</f>
        <v>225.21794287882747</v>
      </c>
      <c r="ES108">
        <f>'Imported Energy (Each)'!ER12*$A108</f>
        <v>281.04341429768073</v>
      </c>
      <c r="ET108">
        <f>'Imported Energy (Each)'!ES12*$A108</f>
        <v>478.66983579519854</v>
      </c>
      <c r="EU108">
        <f>'Imported Energy (Each)'!ET12*$A108</f>
        <v>353.5799187845866</v>
      </c>
      <c r="EV108">
        <f>'Imported Energy (Each)'!EU12*$A108</f>
        <v>353.44537170876367</v>
      </c>
      <c r="EW108">
        <f>'Imported Energy (Each)'!EV12*$A108</f>
        <v>699.46691980769754</v>
      </c>
      <c r="EX108">
        <f>'Imported Energy (Each)'!EW12*$A108</f>
        <v>287.83426453862404</v>
      </c>
      <c r="EY108">
        <f>'Imported Energy (Each)'!EX12*$A108</f>
        <v>267.99384219093645</v>
      </c>
      <c r="EZ108">
        <f>'Imported Energy (Each)'!EY12*$A108</f>
        <v>686.45304477276204</v>
      </c>
      <c r="FA108">
        <f>'Imported Energy (Each)'!EZ12*$A108</f>
        <v>158.94322498009359</v>
      </c>
      <c r="FB108">
        <f>'Imported Energy (Each)'!FA12*$A108</f>
        <v>65.376908349418244</v>
      </c>
      <c r="FC108">
        <f>'Imported Energy (Each)'!FB12*$A108</f>
        <v>371.72448175437665</v>
      </c>
      <c r="FD108">
        <f>'Imported Energy (Each)'!FC12*$A108</f>
        <v>423.83341357330033</v>
      </c>
      <c r="FE108">
        <f>'Imported Energy (Each)'!FD12*$A108</f>
        <v>769.03754303822848</v>
      </c>
      <c r="FF108">
        <f>'Imported Energy (Each)'!FE12*$A108</f>
        <v>68.986444396955648</v>
      </c>
      <c r="FG108">
        <f>'Imported Energy (Each)'!FF12*$A108</f>
        <v>788.50413225117211</v>
      </c>
      <c r="FH108">
        <f>'Imported Energy (Each)'!FG12*$A108</f>
        <v>355.4540518087922</v>
      </c>
      <c r="FI108">
        <f>'Imported Energy (Each)'!FH12*$A108</f>
        <v>306.40574280797165</v>
      </c>
      <c r="FJ108">
        <f>'Imported Energy (Each)'!FI12*$A108</f>
        <v>1751.369999876076</v>
      </c>
      <c r="FK108">
        <f>'Imported Energy (Each)'!FJ12*$A108</f>
        <v>616.48408862418762</v>
      </c>
      <c r="FL108">
        <f>'Imported Energy (Each)'!FK12*$A108</f>
        <v>411.52068036325397</v>
      </c>
      <c r="FM108">
        <f>'Imported Energy (Each)'!FL12*$A108</f>
        <v>356.21979874361233</v>
      </c>
      <c r="FN108">
        <f>'Imported Energy (Each)'!FM12*$A108</f>
        <v>729.95681840766554</v>
      </c>
      <c r="FO108">
        <f>'Imported Energy (Each)'!FN12*$A108</f>
        <v>502.82893369222484</v>
      </c>
      <c r="FP108">
        <f>'Imported Energy (Each)'!FO12*$A108</f>
        <v>464.46096028394618</v>
      </c>
      <c r="FQ108">
        <f>'Imported Energy (Each)'!FP12*$A108</f>
        <v>314.74106460509853</v>
      </c>
      <c r="FR108">
        <f>'Imported Energy (Each)'!FQ12*$A108</f>
        <v>1648.7514479421004</v>
      </c>
      <c r="FS108">
        <f>'Imported Energy (Each)'!FR12*$A108</f>
        <v>424.44850611896646</v>
      </c>
      <c r="FT108">
        <f>'Imported Energy (Each)'!FS12*$A108</f>
        <v>206.91969927254931</v>
      </c>
      <c r="FU108">
        <f>'Imported Energy (Each)'!FT12*$A108</f>
        <v>212.84798399758191</v>
      </c>
      <c r="FV108">
        <f>'Imported Energy (Each)'!FU12*$A108</f>
        <v>537.56379588730226</v>
      </c>
      <c r="FW108">
        <f>'Imported Energy (Each)'!FV12*$A108</f>
        <v>234.15058653246524</v>
      </c>
      <c r="FX108">
        <f>'Imported Energy (Each)'!FW12*$A108</f>
        <v>285.90052556595748</v>
      </c>
      <c r="FY108">
        <f>'Imported Energy (Each)'!FX12*$A108</f>
        <v>573.45804429477892</v>
      </c>
      <c r="FZ108">
        <f>'Imported Energy (Each)'!FY12*$A108</f>
        <v>202.37205483625675</v>
      </c>
      <c r="GA108">
        <f>'Imported Energy (Each)'!FZ12*$A108</f>
        <v>223.77454504985582</v>
      </c>
      <c r="GB108">
        <f>'Imported Energy (Each)'!GA12*$A108</f>
        <v>114.59961652374736</v>
      </c>
      <c r="GC108">
        <f>'Imported Energy (Each)'!GB12*$A108</f>
        <v>205.74983839232806</v>
      </c>
      <c r="GD108">
        <f>'Imported Energy (Each)'!GC12*$A108</f>
        <v>498.58511881617488</v>
      </c>
      <c r="GE108">
        <f>'Imported Energy (Each)'!GD12*$A108</f>
        <v>646.53867241746161</v>
      </c>
      <c r="GF108">
        <f>'Imported Energy (Each)'!GE12*$A108</f>
        <v>647.56548257638497</v>
      </c>
      <c r="GG108">
        <f>'Imported Energy (Each)'!GF12*$A108</f>
        <v>378.00964115217187</v>
      </c>
      <c r="GH108">
        <f>'Imported Energy (Each)'!GG12*$A108</f>
        <v>746.8981415106856</v>
      </c>
      <c r="GI108">
        <f>'Imported Energy (Each)'!GH12*$A108</f>
        <v>851.64956915319647</v>
      </c>
      <c r="GJ108">
        <f>'Imported Energy (Each)'!GI12*$A108</f>
        <v>187.28087983136979</v>
      </c>
      <c r="GK108">
        <f>'Imported Energy (Each)'!GJ12*$A108</f>
        <v>425.97724546086607</v>
      </c>
      <c r="GL108">
        <f>'Imported Energy (Each)'!GK12*$A108</f>
        <v>177.98142282739852</v>
      </c>
      <c r="GM108">
        <f>'Imported Energy (Each)'!GL12*$A108</f>
        <v>673.78377161455512</v>
      </c>
      <c r="GN108">
        <f>'Imported Energy (Each)'!GM12*$A108</f>
        <v>254.50972427710988</v>
      </c>
      <c r="GO108">
        <f>'Imported Energy (Each)'!GN12*$A108</f>
        <v>292.30515907036647</v>
      </c>
      <c r="GP108">
        <f>'Imported Energy (Each)'!GO12*$A108</f>
        <v>239.96887843896229</v>
      </c>
      <c r="GQ108">
        <f>'Imported Energy (Each)'!GP12*$A108</f>
        <v>412.03851125728289</v>
      </c>
      <c r="GR108">
        <f>'Imported Energy (Each)'!GQ12*$A108</f>
        <v>930.4208253893363</v>
      </c>
      <c r="GS108">
        <f>'Imported Energy (Each)'!GR12*$A108</f>
        <v>185.02670859297663</v>
      </c>
      <c r="GT108">
        <f>'Imported Energy (Each)'!GS12*$A108</f>
        <v>765.88699582545507</v>
      </c>
      <c r="GU108">
        <f>'Imported Energy (Each)'!GT12*$A108</f>
        <v>45.030345415072347</v>
      </c>
      <c r="GV108">
        <f>'Imported Energy (Each)'!GU12*$A108</f>
        <v>337.26032720673936</v>
      </c>
      <c r="GW108">
        <f>'Imported Energy (Each)'!GV12*$A108</f>
        <v>137.40060642056639</v>
      </c>
      <c r="GX108">
        <f>'Imported Energy (Each)'!GW12*$A108</f>
        <v>426.68567010609877</v>
      </c>
      <c r="GY108">
        <f>'Imported Energy (Each)'!GX12*$A108</f>
        <v>445.53323408994561</v>
      </c>
      <c r="GZ108">
        <f>'Imported Energy (Each)'!GY12*$A108</f>
        <v>180.52647731415431</v>
      </c>
      <c r="HA108">
        <f>'Imported Energy (Each)'!GZ12*$A108</f>
        <v>494.07128767642234</v>
      </c>
      <c r="HB108">
        <f>'Imported Energy (Each)'!HA12*$A108</f>
        <v>498.87486116468722</v>
      </c>
      <c r="HC108">
        <f>'Imported Energy (Each)'!HB12*$A108</f>
        <v>421.62352104238545</v>
      </c>
      <c r="HD108">
        <f>'Imported Energy (Each)'!HC12*$A108</f>
        <v>185.73597770659472</v>
      </c>
      <c r="HE108">
        <f>'Imported Energy (Each)'!HD12*$A108</f>
        <v>410.25675323122152</v>
      </c>
      <c r="HF108">
        <f>'Imported Energy (Each)'!HE12*$A108</f>
        <v>177.35449305113153</v>
      </c>
      <c r="HG108">
        <f>'Imported Energy (Each)'!HF12*$A108</f>
        <v>120.5781273597443</v>
      </c>
      <c r="HH108">
        <f>'Imported Energy (Each)'!HG12*$A108</f>
        <v>485.3691009482892</v>
      </c>
      <c r="HI108">
        <f>'Imported Energy (Each)'!HH12*$A108</f>
        <v>190.06698647599097</v>
      </c>
      <c r="HJ108">
        <f>'Imported Energy (Each)'!HI12*$A108</f>
        <v>1095.9528948122868</v>
      </c>
      <c r="HK108">
        <f>'Imported Energy (Each)'!HJ12*$A108</f>
        <v>1077.6013120995599</v>
      </c>
      <c r="HL108">
        <f>'Imported Energy (Each)'!HK12*$A108</f>
        <v>135.75453725377233</v>
      </c>
      <c r="HM108">
        <f>'Imported Energy (Each)'!HL12*$A108</f>
        <v>224.27419576911404</v>
      </c>
      <c r="HN108">
        <f>'Imported Energy (Each)'!HM12*$A108</f>
        <v>456.76212315084831</v>
      </c>
      <c r="HO108">
        <f>'Imported Energy (Each)'!HN12*$A108</f>
        <v>350.30799220380709</v>
      </c>
      <c r="HP108">
        <f>'Imported Energy (Each)'!HO12*$A108</f>
        <v>798.63928928817415</v>
      </c>
      <c r="HQ108">
        <f>'Imported Energy (Each)'!HP12*$A108</f>
        <v>1668.9278054098436</v>
      </c>
      <c r="HR108">
        <f>'Imported Energy (Each)'!HQ12*$A108</f>
        <v>329.64045070644795</v>
      </c>
      <c r="HS108">
        <f>'Imported Energy (Each)'!HR12*$A108</f>
        <v>1055.3268752639083</v>
      </c>
      <c r="HT108">
        <f>'Imported Energy (Each)'!HS12*$A108</f>
        <v>199.64026555586287</v>
      </c>
      <c r="HU108">
        <f>'Imported Energy (Each)'!HT12*$A108</f>
        <v>260.33758242082905</v>
      </c>
      <c r="HV108">
        <f>'Imported Energy (Each)'!HU12*$A108</f>
        <v>403.26745936936919</v>
      </c>
      <c r="HW108">
        <f>'Imported Energy (Each)'!HV12*$A108</f>
        <v>187.30539411610468</v>
      </c>
      <c r="HX108">
        <f>'Imported Energy (Each)'!HW12*$A108</f>
        <v>508.27408098781871</v>
      </c>
      <c r="HY108">
        <f>'Imported Energy (Each)'!HX12*$A108</f>
        <v>893.98539672402217</v>
      </c>
      <c r="HZ108">
        <f>'Imported Energy (Each)'!HY12*$A108</f>
        <v>262.25920737509711</v>
      </c>
      <c r="IA108">
        <f>'Imported Energy (Each)'!HZ12*$A108</f>
        <v>471.29554745438037</v>
      </c>
      <c r="IB108">
        <f>'Imported Energy (Each)'!IA12*$A108</f>
        <v>554.4256067617124</v>
      </c>
      <c r="IC108">
        <f>'Imported Energy (Each)'!IB12*$A108</f>
        <v>188.91465156537276</v>
      </c>
      <c r="ID108">
        <f>'Imported Energy (Each)'!IC12*$A108</f>
        <v>280.75938257105344</v>
      </c>
      <c r="IE108">
        <f>'Imported Energy (Each)'!ID12*$A108</f>
        <v>252.01149814896874</v>
      </c>
      <c r="IF108">
        <f>'Imported Energy (Each)'!IE12*$A108</f>
        <v>300.91652175547836</v>
      </c>
      <c r="IG108">
        <f>'Imported Energy (Each)'!IF12*$A108</f>
        <v>356.39794046405609</v>
      </c>
      <c r="IH108">
        <f>'Imported Energy (Each)'!IG12*$A108</f>
        <v>171.5147649306264</v>
      </c>
      <c r="II108">
        <f>'Imported Energy (Each)'!IH12*$A108</f>
        <v>419.66037154218242</v>
      </c>
      <c r="IJ108">
        <f>'Imported Energy (Each)'!II12*$A108</f>
        <v>1009.0746399348825</v>
      </c>
      <c r="IK108">
        <f>'Imported Energy (Each)'!IJ12*$A108</f>
        <v>690.82532817169704</v>
      </c>
      <c r="IL108">
        <f>'Imported Energy (Each)'!IK12*$A108</f>
        <v>170.27520330517822</v>
      </c>
      <c r="IM108">
        <f>'Imported Energy (Each)'!IL12*$A108</f>
        <v>260.91811234493946</v>
      </c>
      <c r="IN108">
        <f>'Imported Energy (Each)'!IM12*$A108</f>
        <v>702.06911492197696</v>
      </c>
      <c r="IO108">
        <f>'Imported Energy (Each)'!IN12*$A108</f>
        <v>97.24545682475862</v>
      </c>
      <c r="IP108">
        <f>'Imported Energy (Each)'!IO12*$A108</f>
        <v>241.94100781816027</v>
      </c>
      <c r="IQ108">
        <f>'Imported Energy (Each)'!IP12*$A108</f>
        <v>610.81477447101145</v>
      </c>
      <c r="IR108">
        <f>'Imported Energy (Each)'!IQ12*$A108</f>
        <v>700.72885246391752</v>
      </c>
      <c r="IS108">
        <f>'Imported Energy (Each)'!IR12*$A108</f>
        <v>147.29612776025868</v>
      </c>
      <c r="IT108">
        <f>'Imported Energy (Each)'!IS12*$A108</f>
        <v>565.24957171554047</v>
      </c>
      <c r="IU108">
        <f>'Imported Energy (Each)'!IT12*$A108</f>
        <v>72.635202262107796</v>
      </c>
      <c r="IV108">
        <f>'Imported Energy (Each)'!IU12*$A108</f>
        <v>354.92586016599915</v>
      </c>
      <c r="IW108">
        <f>'Imported Energy (Each)'!IV12*$A108</f>
        <v>1458.1520606393274</v>
      </c>
      <c r="IX108">
        <f>'Imported Energy (Each)'!IW12*$A108</f>
        <v>653.4610034477206</v>
      </c>
      <c r="IY108">
        <f>'Imported Energy (Each)'!IX12*$A108</f>
        <v>88.486033672432342</v>
      </c>
      <c r="IZ108">
        <f>'Imported Energy (Each)'!IY12*$A108</f>
        <v>324.37003639167096</v>
      </c>
      <c r="JA108">
        <f>'Imported Energy (Each)'!IZ12*$A108</f>
        <v>274.59637003546516</v>
      </c>
      <c r="JB108">
        <f>'Imported Energy (Each)'!JA12*$A108</f>
        <v>234.10091160841213</v>
      </c>
      <c r="JC108">
        <f>'Imported Energy (Each)'!JB12*$A108</f>
        <v>655.85966685547749</v>
      </c>
    </row>
    <row r="109" spans="1:263" x14ac:dyDescent="0.4">
      <c r="A109">
        <f>A108*(1+'Scenario Parameters'!$B$4)</f>
        <v>0.5829097492636528</v>
      </c>
      <c r="B109">
        <v>2028</v>
      </c>
      <c r="C109">
        <f>'Imported Energy (Each)'!B13*$A109</f>
        <v>318.99039835694293</v>
      </c>
      <c r="D109">
        <f>'Imported Energy (Each)'!C13*$A109</f>
        <v>226.4138285741025</v>
      </c>
      <c r="E109">
        <f>'Imported Energy (Each)'!D13*$A109</f>
        <v>289.68229864098936</v>
      </c>
      <c r="F109">
        <f>'Imported Energy (Each)'!E13*$A109</f>
        <v>227.03875005436495</v>
      </c>
      <c r="G109">
        <f>'Imported Energy (Each)'!F13*$A109</f>
        <v>220.423731425369</v>
      </c>
      <c r="H109">
        <f>'Imported Energy (Each)'!G13*$A109</f>
        <v>600.04846824902791</v>
      </c>
      <c r="I109">
        <f>'Imported Energy (Each)'!H13*$A109</f>
        <v>144.17085008890038</v>
      </c>
      <c r="J109">
        <f>'Imported Energy (Each)'!I13*$A109</f>
        <v>148.08470106857644</v>
      </c>
      <c r="K109">
        <f>'Imported Energy (Each)'!J13*$A109</f>
        <v>347.05445831425658</v>
      </c>
      <c r="L109">
        <f>'Imported Energy (Each)'!K13*$A109</f>
        <v>281.18368282849423</v>
      </c>
      <c r="M109">
        <f>'Imported Energy (Each)'!L13*$A109</f>
        <v>160.34508055122154</v>
      </c>
      <c r="N109">
        <f>'Imported Energy (Each)'!M13*$A109</f>
        <v>102.73767150911542</v>
      </c>
      <c r="O109">
        <f>'Imported Energy (Each)'!N13*$A109</f>
        <v>724.72908011469485</v>
      </c>
      <c r="P109">
        <f>'Imported Energy (Each)'!O13*$A109</f>
        <v>363.9928216642877</v>
      </c>
      <c r="Q109">
        <f>'Imported Energy (Each)'!P13*$A109</f>
        <v>100.66452137964799</v>
      </c>
      <c r="R109">
        <f>'Imported Energy (Each)'!Q13*$A109</f>
        <v>261.01150723909115</v>
      </c>
      <c r="S109">
        <f>'Imported Energy (Each)'!R13*$A109</f>
        <v>247.51647390622804</v>
      </c>
      <c r="T109">
        <f>'Imported Energy (Each)'!S13*$A109</f>
        <v>163.9324874221584</v>
      </c>
      <c r="U109">
        <f>'Imported Energy (Each)'!T13*$A109</f>
        <v>643.23331737686465</v>
      </c>
      <c r="V109">
        <f>'Imported Energy (Each)'!U13*$A109</f>
        <v>124.2095937275744</v>
      </c>
      <c r="W109">
        <f>'Imported Energy (Each)'!V13*$A109</f>
        <v>416.12515094375641</v>
      </c>
      <c r="X109">
        <f>'Imported Energy (Each)'!W13*$A109</f>
        <v>244.7121023404585</v>
      </c>
      <c r="Y109">
        <f>'Imported Energy (Each)'!X13*$A109</f>
        <v>142.27396967443218</v>
      </c>
      <c r="Z109">
        <f>'Imported Energy (Each)'!Y13*$A109</f>
        <v>306.66078994874556</v>
      </c>
      <c r="AA109">
        <f>'Imported Energy (Each)'!Z13*$A109</f>
        <v>195.38280392352189</v>
      </c>
      <c r="AB109">
        <f>'Imported Energy (Each)'!AA13*$A109</f>
        <v>254.36091033487787</v>
      </c>
      <c r="AC109">
        <f>'Imported Energy (Each)'!AB13*$A109</f>
        <v>331.16872109633283</v>
      </c>
      <c r="AD109">
        <f>'Imported Energy (Each)'!AC13*$A109</f>
        <v>139.12109430015926</v>
      </c>
      <c r="AE109">
        <f>'Imported Energy (Each)'!AD13*$A109</f>
        <v>142.24966099608037</v>
      </c>
      <c r="AF109">
        <f>'Imported Energy (Each)'!AE13*$A109</f>
        <v>121.79114876709953</v>
      </c>
      <c r="AG109">
        <f>'Imported Energy (Each)'!AF13*$A109</f>
        <v>166.67112962805732</v>
      </c>
      <c r="AH109">
        <f>'Imported Energy (Each)'!AG13*$A109</f>
        <v>479.49408814085405</v>
      </c>
      <c r="AI109">
        <f>'Imported Energy (Each)'!AH13*$A109</f>
        <v>890.62137940043772</v>
      </c>
      <c r="AJ109">
        <f>'Imported Energy (Each)'!AI13*$A109</f>
        <v>144.75840521705334</v>
      </c>
      <c r="AK109">
        <f>'Imported Energy (Each)'!AJ13*$A109</f>
        <v>122.78616714604927</v>
      </c>
      <c r="AL109">
        <f>'Imported Energy (Each)'!AK13*$A109</f>
        <v>283.4447486195329</v>
      </c>
      <c r="AM109">
        <f>'Imported Energy (Each)'!AL13*$A109</f>
        <v>491.34090141516452</v>
      </c>
      <c r="AN109">
        <f>'Imported Energy (Each)'!AM13*$A109</f>
        <v>100.66470155534299</v>
      </c>
      <c r="AO109">
        <f>'Imported Energy (Each)'!AN13*$A109</f>
        <v>110.08938785106601</v>
      </c>
      <c r="AP109">
        <f>'Imported Energy (Each)'!AO13*$A109</f>
        <v>266.62206751605765</v>
      </c>
      <c r="AQ109">
        <f>'Imported Energy (Each)'!AP13*$A109</f>
        <v>60.305207770729439</v>
      </c>
      <c r="AR109">
        <f>'Imported Energy (Each)'!AQ13*$A109</f>
        <v>210.43900728744723</v>
      </c>
      <c r="AS109">
        <f>'Imported Energy (Each)'!AR13*$A109</f>
        <v>259.04744060206906</v>
      </c>
      <c r="AT109">
        <f>'Imported Energy (Each)'!AS13*$A109</f>
        <v>301.64217089005729</v>
      </c>
      <c r="AU109">
        <f>'Imported Energy (Each)'!AT13*$A109</f>
        <v>331.06257054695249</v>
      </c>
      <c r="AV109">
        <f>'Imported Energy (Each)'!AU13*$A109</f>
        <v>443.01823721411137</v>
      </c>
      <c r="AW109">
        <f>'Imported Energy (Each)'!AV13*$A109</f>
        <v>347.3816669272785</v>
      </c>
      <c r="AX109">
        <f>'Imported Energy (Each)'!AW13*$A109</f>
        <v>143.84551379042023</v>
      </c>
      <c r="AY109">
        <f>'Imported Energy (Each)'!AX13*$A109</f>
        <v>649.77660172969775</v>
      </c>
      <c r="AZ109">
        <f>'Imported Energy (Each)'!AY13*$A109</f>
        <v>212.52981152435717</v>
      </c>
      <c r="BA109">
        <f>'Imported Energy (Each)'!AZ13*$A109</f>
        <v>156.44226373233607</v>
      </c>
      <c r="BB109">
        <f>'Imported Energy (Each)'!BA13*$A109</f>
        <v>347.24118064074787</v>
      </c>
      <c r="BC109">
        <f>'Imported Energy (Each)'!BB13*$A109</f>
        <v>222.4624669295369</v>
      </c>
      <c r="BD109">
        <f>'Imported Energy (Each)'!BC13*$A109</f>
        <v>84.232747138380816</v>
      </c>
      <c r="BE109">
        <f>'Imported Energy (Each)'!BD13*$A109</f>
        <v>109.31417948200124</v>
      </c>
      <c r="BF109">
        <f>'Imported Energy (Each)'!BE13*$A109</f>
        <v>66.489612253298091</v>
      </c>
      <c r="BG109">
        <f>'Imported Energy (Each)'!BF13*$A109</f>
        <v>279.25957230082207</v>
      </c>
      <c r="BH109">
        <f>'Imported Energy (Each)'!BG13*$A109</f>
        <v>132.07830505245153</v>
      </c>
      <c r="BI109">
        <f>'Imported Energy (Each)'!BH13*$A109</f>
        <v>279.98897675906295</v>
      </c>
      <c r="BJ109">
        <f>'Imported Energy (Each)'!BI13*$A109</f>
        <v>81.295534357394061</v>
      </c>
      <c r="BK109">
        <f>'Imported Energy (Each)'!BJ13*$A109</f>
        <v>284.94367021695933</v>
      </c>
      <c r="BL109">
        <f>'Imported Energy (Each)'!BK13*$A109</f>
        <v>204.10057280575126</v>
      </c>
      <c r="BM109">
        <f>'Imported Energy (Each)'!BL13*$A109</f>
        <v>265.05720693325549</v>
      </c>
      <c r="BN109">
        <f>'Imported Energy (Each)'!BM13*$A109</f>
        <v>211.06812855658512</v>
      </c>
      <c r="BO109">
        <f>'Imported Energy (Each)'!BN13*$A109</f>
        <v>130.23446891238817</v>
      </c>
      <c r="BP109">
        <f>'Imported Energy (Each)'!BO13*$A109</f>
        <v>234.42205093138691</v>
      </c>
      <c r="BQ109">
        <f>'Imported Energy (Each)'!BP13*$A109</f>
        <v>120.79492903812429</v>
      </c>
      <c r="BR109">
        <f>'Imported Energy (Each)'!BQ13*$A109</f>
        <v>423.46000442288374</v>
      </c>
      <c r="BS109">
        <f>'Imported Energy (Each)'!BR13*$A109</f>
        <v>295.56600536323208</v>
      </c>
      <c r="BT109">
        <f>'Imported Energy (Each)'!BS13*$A109</f>
        <v>125.53386499621021</v>
      </c>
      <c r="BU109">
        <f>'Imported Energy (Each)'!BT13*$A109</f>
        <v>263.79916233577501</v>
      </c>
      <c r="BV109">
        <f>'Imported Energy (Each)'!BU13*$A109</f>
        <v>327.28100749488533</v>
      </c>
      <c r="BW109">
        <f>'Imported Energy (Each)'!BV13*$A109</f>
        <v>48.073624930585133</v>
      </c>
      <c r="BX109">
        <f>'Imported Energy (Each)'!BW13*$A109</f>
        <v>78.725124642507211</v>
      </c>
      <c r="BY109">
        <f>'Imported Energy (Each)'!BX13*$A109</f>
        <v>160.23389421255348</v>
      </c>
      <c r="BZ109">
        <f>'Imported Energy (Each)'!BY13*$A109</f>
        <v>141.5282138235591</v>
      </c>
      <c r="CA109">
        <f>'Imported Energy (Each)'!BZ13*$A109</f>
        <v>226.30756661936647</v>
      </c>
      <c r="CB109">
        <f>'Imported Energy (Each)'!CA13*$A109</f>
        <v>622.48715912776061</v>
      </c>
      <c r="CC109">
        <f>'Imported Energy (Each)'!CB13*$A109</f>
        <v>209.35468897947808</v>
      </c>
      <c r="CD109">
        <f>'Imported Energy (Each)'!CC13*$A109</f>
        <v>1479.247794364665</v>
      </c>
      <c r="CE109">
        <f>'Imported Energy (Each)'!CD13*$A109</f>
        <v>147.18554157770276</v>
      </c>
      <c r="CF109">
        <f>'Imported Energy (Each)'!CE13*$A109</f>
        <v>87.931354800806858</v>
      </c>
      <c r="CG109">
        <f>'Imported Energy (Each)'!CF13*$A109</f>
        <v>480.34759785464587</v>
      </c>
      <c r="CH109">
        <f>'Imported Energy (Each)'!CG13*$A109</f>
        <v>114.37843213706525</v>
      </c>
      <c r="CI109">
        <f>'Imported Energy (Each)'!CH13*$A109</f>
        <v>313.06329655446137</v>
      </c>
      <c r="CJ109">
        <f>'Imported Energy (Each)'!CI13*$A109</f>
        <v>1794.1606137462288</v>
      </c>
      <c r="CK109">
        <f>'Imported Energy (Each)'!CJ13*$A109</f>
        <v>228.72159624639767</v>
      </c>
      <c r="CL109">
        <f>'Imported Energy (Each)'!CK13*$A109</f>
        <v>146.76103688690463</v>
      </c>
      <c r="CM109">
        <f>'Imported Energy (Each)'!CL13*$A109</f>
        <v>161.62527615555081</v>
      </c>
      <c r="CN109">
        <f>'Imported Energy (Each)'!CM13*$A109</f>
        <v>101.85257782187533</v>
      </c>
      <c r="CO109">
        <f>'Imported Energy (Each)'!CN13*$A109</f>
        <v>253.48191196606237</v>
      </c>
      <c r="CP109">
        <f>'Imported Energy (Each)'!CO13*$A109</f>
        <v>115.32514773006024</v>
      </c>
      <c r="CQ109">
        <f>'Imported Energy (Each)'!CP13*$A109</f>
        <v>452.42323066211077</v>
      </c>
      <c r="CR109">
        <f>'Imported Energy (Each)'!CQ13*$A109</f>
        <v>264.05918348612062</v>
      </c>
      <c r="CS109">
        <f>'Imported Energy (Each)'!CR13*$A109</f>
        <v>156.22364833861869</v>
      </c>
      <c r="CT109">
        <f>'Imported Energy (Each)'!CS13*$A109</f>
        <v>256.58719469742863</v>
      </c>
      <c r="CU109">
        <f>'Imported Energy (Each)'!CT13*$A109</f>
        <v>238.55444350913649</v>
      </c>
      <c r="CV109">
        <f>'Imported Energy (Each)'!CU13*$A109</f>
        <v>477.40059105853692</v>
      </c>
      <c r="CW109">
        <f>'Imported Energy (Each)'!CV13*$A109</f>
        <v>182.4740994740591</v>
      </c>
      <c r="CX109">
        <f>'Imported Energy (Each)'!CW13*$A109</f>
        <v>314.41727830532693</v>
      </c>
      <c r="CY109">
        <f>'Imported Energy (Each)'!CX13*$A109</f>
        <v>214.25524450265934</v>
      </c>
      <c r="CZ109">
        <f>'Imported Energy (Each)'!CY13*$A109</f>
        <v>128.63395917405876</v>
      </c>
      <c r="DA109">
        <f>'Imported Energy (Each)'!CZ13*$A109</f>
        <v>245.00682476890833</v>
      </c>
      <c r="DB109">
        <f>'Imported Energy (Each)'!DA13*$A109</f>
        <v>117.04385683623518</v>
      </c>
      <c r="DC109">
        <f>'Imported Energy (Each)'!DB13*$A109</f>
        <v>266.91010884496217</v>
      </c>
      <c r="DD109">
        <f>'Imported Energy (Each)'!DC13*$A109</f>
        <v>127.65724024498415</v>
      </c>
      <c r="DE109">
        <f>'Imported Energy (Each)'!DD13*$A109</f>
        <v>120.5860837307755</v>
      </c>
      <c r="DF109">
        <f>'Imported Energy (Each)'!DE13*$A109</f>
        <v>300.2916373603727</v>
      </c>
      <c r="DG109">
        <f>'Imported Energy (Each)'!DF13*$A109</f>
        <v>93.286216457936106</v>
      </c>
      <c r="DH109">
        <f>'Imported Energy (Each)'!DG13*$A109</f>
        <v>1748.1325333220061</v>
      </c>
      <c r="DI109">
        <f>'Imported Energy (Each)'!DH13*$A109</f>
        <v>76.217860389484514</v>
      </c>
      <c r="DJ109">
        <f>'Imported Energy (Each)'!DI13*$A109</f>
        <v>212.54279956341483</v>
      </c>
      <c r="DK109">
        <f>'Imported Energy (Each)'!DJ13*$A109</f>
        <v>946.68414181799972</v>
      </c>
      <c r="DL109">
        <f>'Imported Energy (Each)'!DK13*$A109</f>
        <v>374.95846733712278</v>
      </c>
      <c r="DM109">
        <f>'Imported Energy (Each)'!DL13*$A109</f>
        <v>215.55802659910955</v>
      </c>
      <c r="DN109">
        <f>'Imported Energy (Each)'!DM13*$A109</f>
        <v>218.57470723604686</v>
      </c>
      <c r="DO109">
        <f>'Imported Energy (Each)'!DN13*$A109</f>
        <v>146.92275516694295</v>
      </c>
      <c r="DP109">
        <f>'Imported Energy (Each)'!DO13*$A109</f>
        <v>209.5283294384457</v>
      </c>
      <c r="DQ109">
        <f>'Imported Energy (Each)'!DP13*$A109</f>
        <v>192.16832938694381</v>
      </c>
      <c r="DR109">
        <f>'Imported Energy (Each)'!DQ13*$A109</f>
        <v>229.35956568732098</v>
      </c>
      <c r="DS109">
        <f>'Imported Energy (Each)'!DR13*$A109</f>
        <v>119.90605996097179</v>
      </c>
      <c r="DT109">
        <f>'Imported Energy (Each)'!DS13*$A109</f>
        <v>111.66793396567704</v>
      </c>
      <c r="DU109">
        <f>'Imported Energy (Each)'!DT13*$A109</f>
        <v>638.69348300839761</v>
      </c>
      <c r="DV109">
        <f>'Imported Energy (Each)'!DU13*$A109</f>
        <v>492.27475320330666</v>
      </c>
      <c r="DW109">
        <f>'Imported Energy (Each)'!DV13*$A109</f>
        <v>358.54479764214938</v>
      </c>
      <c r="DX109">
        <f>'Imported Energy (Each)'!DW13*$A109</f>
        <v>178.64117053880648</v>
      </c>
      <c r="DY109">
        <f>'Imported Energy (Each)'!DX13*$A109</f>
        <v>317.24712729463266</v>
      </c>
      <c r="DZ109">
        <f>'Imported Energy (Each)'!DY13*$A109</f>
        <v>60.526457554555705</v>
      </c>
      <c r="EA109">
        <f>'Imported Energy (Each)'!DZ13*$A109</f>
        <v>187.18458472140824</v>
      </c>
      <c r="EB109">
        <f>'Imported Energy (Each)'!EA13*$A109</f>
        <v>76.723317897110334</v>
      </c>
      <c r="EC109">
        <f>'Imported Energy (Each)'!EB13*$A109</f>
        <v>137.42633001278895</v>
      </c>
      <c r="ED109">
        <f>'Imported Energy (Each)'!EC13*$A109</f>
        <v>778.04556333199582</v>
      </c>
      <c r="EE109">
        <f>'Imported Energy (Each)'!ED13*$A109</f>
        <v>244.37698385626109</v>
      </c>
      <c r="EF109">
        <f>'Imported Energy (Each)'!EE13*$A109</f>
        <v>152.73773346372994</v>
      </c>
      <c r="EG109">
        <f>'Imported Energy (Each)'!EF13*$A109</f>
        <v>430.69135711925651</v>
      </c>
      <c r="EH109">
        <f>'Imported Energy (Each)'!EG13*$A109</f>
        <v>227.69433355778236</v>
      </c>
      <c r="EI109">
        <f>'Imported Energy (Each)'!EH13*$A109</f>
        <v>126.82359762544429</v>
      </c>
      <c r="EJ109">
        <f>'Imported Energy (Each)'!EI13*$A109</f>
        <v>171.17696285649021</v>
      </c>
      <c r="EK109">
        <f>'Imported Energy (Each)'!EJ13*$A109</f>
        <v>386.45905210233741</v>
      </c>
      <c r="EL109">
        <f>'Imported Energy (Each)'!EK13*$A109</f>
        <v>215.01544639204587</v>
      </c>
      <c r="EM109">
        <f>'Imported Energy (Each)'!EL13*$A109</f>
        <v>243.31610347448003</v>
      </c>
      <c r="EN109">
        <f>'Imported Energy (Each)'!EM13*$A109</f>
        <v>93.180418543693122</v>
      </c>
      <c r="EO109">
        <f>'Imported Energy (Each)'!EN13*$A109</f>
        <v>109.5125381514713</v>
      </c>
      <c r="EP109">
        <f>'Imported Energy (Each)'!EO13*$A109</f>
        <v>83.594126629543098</v>
      </c>
      <c r="EQ109">
        <f>'Imported Energy (Each)'!EP13*$A109</f>
        <v>412.77130894707267</v>
      </c>
      <c r="ER109">
        <f>'Imported Energy (Each)'!EQ13*$A109</f>
        <v>250.34949380876716</v>
      </c>
      <c r="ES109">
        <f>'Imported Energy (Each)'!ER13*$A109</f>
        <v>310.40579141005406</v>
      </c>
      <c r="ET109">
        <f>'Imported Energy (Each)'!ES13*$A109</f>
        <v>159.75260234433503</v>
      </c>
      <c r="EU109">
        <f>'Imported Energy (Each)'!ET13*$A109</f>
        <v>398.9636383641984</v>
      </c>
      <c r="EV109">
        <f>'Imported Energy (Each)'!EU13*$A109</f>
        <v>124.14958998495342</v>
      </c>
      <c r="EW109">
        <f>'Imported Energy (Each)'!EV13*$A109</f>
        <v>274.5728164337342</v>
      </c>
      <c r="EX109">
        <f>'Imported Energy (Each)'!EW13*$A109</f>
        <v>321.76991168294109</v>
      </c>
      <c r="EY109">
        <f>'Imported Energy (Each)'!EX13*$A109</f>
        <v>297.37971156863404</v>
      </c>
      <c r="EZ109">
        <f>'Imported Energy (Each)'!EY13*$A109</f>
        <v>754.61100580453615</v>
      </c>
      <c r="FA109">
        <f>'Imported Energy (Each)'!EZ13*$A109</f>
        <v>184.04451420445923</v>
      </c>
      <c r="FB109">
        <f>'Imported Energy (Each)'!FA13*$A109</f>
        <v>69.149089026437736</v>
      </c>
      <c r="FC109">
        <f>'Imported Energy (Each)'!FB13*$A109</f>
        <v>113.29066090061454</v>
      </c>
      <c r="FD109">
        <f>'Imported Energy (Each)'!FC13*$A109</f>
        <v>109.13046142211901</v>
      </c>
      <c r="FE109">
        <f>'Imported Energy (Each)'!FD13*$A109</f>
        <v>848.0776919557868</v>
      </c>
      <c r="FF109">
        <f>'Imported Energy (Each)'!FE13*$A109</f>
        <v>77.544364352854217</v>
      </c>
      <c r="FG109">
        <f>'Imported Energy (Each)'!FF13*$A109</f>
        <v>870.21342652418082</v>
      </c>
      <c r="FH109">
        <f>'Imported Energy (Each)'!FG13*$A109</f>
        <v>71.512414787054041</v>
      </c>
      <c r="FI109">
        <f>'Imported Energy (Each)'!FH13*$A109</f>
        <v>345.73399053655248</v>
      </c>
      <c r="FJ109">
        <f>'Imported Energy (Each)'!FI13*$A109</f>
        <v>911.42916951504867</v>
      </c>
      <c r="FK109">
        <f>'Imported Energy (Each)'!FJ13*$A109</f>
        <v>186.66074787691309</v>
      </c>
      <c r="FL109">
        <f>'Imported Energy (Each)'!FK13*$A109</f>
        <v>457.93702904825619</v>
      </c>
      <c r="FM109">
        <f>'Imported Energy (Each)'!FL13*$A109</f>
        <v>412.20355572616279</v>
      </c>
      <c r="FN109">
        <f>'Imported Energy (Each)'!FM13*$A109</f>
        <v>802.06396112347113</v>
      </c>
      <c r="FO109">
        <f>'Imported Energy (Each)'!FN13*$A109</f>
        <v>144.71713187474995</v>
      </c>
      <c r="FP109">
        <f>'Imported Energy (Each)'!FO13*$A109</f>
        <v>508.70752616033428</v>
      </c>
      <c r="FQ109">
        <f>'Imported Energy (Each)'!FP13*$A109</f>
        <v>351.56739965373924</v>
      </c>
      <c r="FR109">
        <f>'Imported Energy (Each)'!FQ13*$A109</f>
        <v>543.66117911597075</v>
      </c>
      <c r="FS109">
        <f>'Imported Energy (Each)'!FR13*$A109</f>
        <v>475.79723558030344</v>
      </c>
      <c r="FT109">
        <f>'Imported Energy (Each)'!FS13*$A109</f>
        <v>230.11531761420162</v>
      </c>
      <c r="FU109">
        <f>'Imported Energy (Each)'!FT13*$A109</f>
        <v>252.0469236193785</v>
      </c>
      <c r="FV109">
        <f>'Imported Energy (Each)'!FU13*$A109</f>
        <v>209.05267885001396</v>
      </c>
      <c r="FW109">
        <f>'Imported Energy (Each)'!FV13*$A109</f>
        <v>261.50322194470078</v>
      </c>
      <c r="FX109">
        <f>'Imported Energy (Each)'!FW13*$A109</f>
        <v>320.57602745109284</v>
      </c>
      <c r="FY109">
        <f>'Imported Energy (Each)'!FX13*$A109</f>
        <v>176.00350055660783</v>
      </c>
      <c r="FZ109">
        <f>'Imported Energy (Each)'!FY13*$A109</f>
        <v>225.5195432356949</v>
      </c>
      <c r="GA109">
        <f>'Imported Energy (Each)'!FZ13*$A109</f>
        <v>251.35226099633246</v>
      </c>
      <c r="GB109">
        <f>'Imported Energy (Each)'!GA13*$A109</f>
        <v>129.56121843809629</v>
      </c>
      <c r="GC109">
        <f>'Imported Energy (Each)'!GB13*$A109</f>
        <v>234.10427001009649</v>
      </c>
      <c r="GD109">
        <f>'Imported Energy (Each)'!GC13*$A109</f>
        <v>209.3570886699905</v>
      </c>
      <c r="GE109">
        <f>'Imported Energy (Each)'!GD13*$A109</f>
        <v>246.25787135782099</v>
      </c>
      <c r="GF109">
        <f>'Imported Energy (Each)'!GE13*$A109</f>
        <v>714.69636601524951</v>
      </c>
      <c r="GG109">
        <f>'Imported Energy (Each)'!GF13*$A109</f>
        <v>101.13725814575204</v>
      </c>
      <c r="GH109">
        <f>'Imported Energy (Each)'!GG13*$A109</f>
        <v>303.51362364261018</v>
      </c>
      <c r="GI109">
        <f>'Imported Energy (Each)'!GH13*$A109</f>
        <v>220.69222440590644</v>
      </c>
      <c r="GJ109">
        <f>'Imported Energy (Each)'!GI13*$A109</f>
        <v>76.792699456245046</v>
      </c>
      <c r="GK109">
        <f>'Imported Energy (Each)'!GJ13*$A109</f>
        <v>469.93809316678829</v>
      </c>
      <c r="GL109">
        <f>'Imported Energy (Each)'!GK13*$A109</f>
        <v>198.70897373512562</v>
      </c>
      <c r="GM109">
        <f>'Imported Energy (Each)'!GL13*$A109</f>
        <v>176.83373217353028</v>
      </c>
      <c r="GN109">
        <f>'Imported Energy (Each)'!GM13*$A109</f>
        <v>280.79275495698948</v>
      </c>
      <c r="GO109">
        <f>'Imported Energy (Each)'!GN13*$A109</f>
        <v>326.53948437535126</v>
      </c>
      <c r="GP109">
        <f>'Imported Energy (Each)'!GO13*$A109</f>
        <v>269.9191443136167</v>
      </c>
      <c r="GQ109">
        <f>'Imported Energy (Each)'!GP13*$A109</f>
        <v>453.19884305088385</v>
      </c>
      <c r="GR109">
        <f>'Imported Energy (Each)'!GQ13*$A109</f>
        <v>274.79323353989457</v>
      </c>
      <c r="GS109">
        <f>'Imported Energy (Each)'!GR13*$A109</f>
        <v>212.03472901484943</v>
      </c>
      <c r="GT109">
        <f>'Imported Energy (Each)'!GS13*$A109</f>
        <v>847.90749815333982</v>
      </c>
      <c r="GU109">
        <f>'Imported Energy (Each)'!GT13*$A109</f>
        <v>51.786456805404214</v>
      </c>
      <c r="GV109">
        <f>'Imported Energy (Each)'!GU13*$A109</f>
        <v>377.7363333123231</v>
      </c>
      <c r="GW109">
        <f>'Imported Energy (Each)'!GV13*$A109</f>
        <v>154.22601829030179</v>
      </c>
      <c r="GX109">
        <f>'Imported Energy (Each)'!GW13*$A109</f>
        <v>471.44158637637128</v>
      </c>
      <c r="GY109">
        <f>'Imported Energy (Each)'!GX13*$A109</f>
        <v>508.39632801923261</v>
      </c>
      <c r="GZ109">
        <f>'Imported Energy (Each)'!GY13*$A109</f>
        <v>200.80339410569243</v>
      </c>
      <c r="HA109">
        <f>'Imported Energy (Each)'!GZ13*$A109</f>
        <v>550.09421356157156</v>
      </c>
      <c r="HB109">
        <f>'Imported Energy (Each)'!HA13*$A109</f>
        <v>172.84254497859035</v>
      </c>
      <c r="HC109">
        <f>'Imported Energy (Each)'!HB13*$A109</f>
        <v>476.91107316591763</v>
      </c>
      <c r="HD109">
        <f>'Imported Energy (Each)'!HC13*$A109</f>
        <v>213.40600029805708</v>
      </c>
      <c r="HE109">
        <f>'Imported Energy (Each)'!HD13*$A109</f>
        <v>468.04149535679898</v>
      </c>
      <c r="HF109">
        <f>'Imported Energy (Each)'!HE13*$A109</f>
        <v>195.70572845762342</v>
      </c>
      <c r="HG109">
        <f>'Imported Energy (Each)'!HF13*$A109</f>
        <v>136.30805039617539</v>
      </c>
      <c r="HH109">
        <f>'Imported Energy (Each)'!HG13*$A109</f>
        <v>536.53003433724336</v>
      </c>
      <c r="HI109">
        <f>'Imported Energy (Each)'!HH13*$A109</f>
        <v>217.31610478006016</v>
      </c>
      <c r="HJ109">
        <f>'Imported Energy (Each)'!HI13*$A109</f>
        <v>745.68426438661163</v>
      </c>
      <c r="HK109">
        <f>'Imported Energy (Each)'!HJ13*$A109</f>
        <v>1191.0254396741077</v>
      </c>
      <c r="HL109">
        <f>'Imported Energy (Each)'!HK13*$A109</f>
        <v>149.59637646060008</v>
      </c>
      <c r="HM109">
        <f>'Imported Energy (Each)'!HL13*$A109</f>
        <v>255.04190878812989</v>
      </c>
      <c r="HN109">
        <f>'Imported Energy (Each)'!HM13*$A109</f>
        <v>512.31409525770391</v>
      </c>
      <c r="HO109">
        <f>'Imported Energy (Each)'!HN13*$A109</f>
        <v>392.820031109149</v>
      </c>
      <c r="HP109">
        <f>'Imported Energy (Each)'!HO13*$A109</f>
        <v>295.5270555642968</v>
      </c>
      <c r="HQ109">
        <f>'Imported Energy (Each)'!HP13*$A109</f>
        <v>785.03736350967347</v>
      </c>
      <c r="HR109">
        <f>'Imported Energy (Each)'!HQ13*$A109</f>
        <v>364.28415989638319</v>
      </c>
      <c r="HS109">
        <f>'Imported Energy (Each)'!HR13*$A109</f>
        <v>1148.2119281994205</v>
      </c>
      <c r="HT109">
        <f>'Imported Energy (Each)'!HS13*$A109</f>
        <v>222.48426928216571</v>
      </c>
      <c r="HU109">
        <f>'Imported Energy (Each)'!HT13*$A109</f>
        <v>288.56649627698948</v>
      </c>
      <c r="HV109">
        <f>'Imported Energy (Each)'!HU13*$A109</f>
        <v>443.61367698847107</v>
      </c>
      <c r="HW109">
        <f>'Imported Energy (Each)'!HV13*$A109</f>
        <v>40.735089602315888</v>
      </c>
      <c r="HX109">
        <f>'Imported Energy (Each)'!HW13*$A109</f>
        <v>570.04916643654781</v>
      </c>
      <c r="HY109">
        <f>'Imported Energy (Each)'!HX13*$A109</f>
        <v>455.54026712381091</v>
      </c>
      <c r="HZ109">
        <f>'Imported Energy (Each)'!HY13*$A109</f>
        <v>300.46690770853979</v>
      </c>
      <c r="IA109">
        <f>'Imported Energy (Each)'!HZ13*$A109</f>
        <v>132.20586633844516</v>
      </c>
      <c r="IB109">
        <f>'Imported Energy (Each)'!IA13*$A109</f>
        <v>630.35523690945672</v>
      </c>
      <c r="IC109">
        <f>'Imported Energy (Each)'!IB13*$A109</f>
        <v>209.49262121599622</v>
      </c>
      <c r="ID109">
        <f>'Imported Energy (Each)'!IC13*$A109</f>
        <v>319.72803552895897</v>
      </c>
      <c r="IE109">
        <f>'Imported Energy (Each)'!ID13*$A109</f>
        <v>281.46973029092186</v>
      </c>
      <c r="IF109">
        <f>'Imported Energy (Each)'!IE13*$A109</f>
        <v>335.44839706261251</v>
      </c>
      <c r="IG109">
        <f>'Imported Energy (Each)'!IF13*$A109</f>
        <v>411.09693302346676</v>
      </c>
      <c r="IH109">
        <f>'Imported Energy (Each)'!IG13*$A109</f>
        <v>193.4010801261322</v>
      </c>
      <c r="II109">
        <f>'Imported Energy (Each)'!IH13*$A109</f>
        <v>471.84419360167499</v>
      </c>
      <c r="IJ109">
        <f>'Imported Energy (Each)'!II13*$A109</f>
        <v>1104.6332474332412</v>
      </c>
      <c r="IK109">
        <f>'Imported Energy (Each)'!IJ13*$A109</f>
        <v>297.84312105532621</v>
      </c>
      <c r="IL109">
        <f>'Imported Energy (Each)'!IK13*$A109</f>
        <v>188.74443371377501</v>
      </c>
      <c r="IM109">
        <f>'Imported Energy (Each)'!IL13*$A109</f>
        <v>73.241202649029404</v>
      </c>
      <c r="IN109">
        <f>'Imported Energy (Each)'!IM13*$A109</f>
        <v>172.39390674909302</v>
      </c>
      <c r="IO109">
        <f>'Imported Energy (Each)'!IN13*$A109</f>
        <v>115.86589540857356</v>
      </c>
      <c r="IP109">
        <f>'Imported Energy (Each)'!IO13*$A109</f>
        <v>273.46894946521422</v>
      </c>
      <c r="IQ109">
        <f>'Imported Energy (Each)'!IP13*$A109</f>
        <v>242.0637044656749</v>
      </c>
      <c r="IR109">
        <f>'Imported Energy (Each)'!IQ13*$A109</f>
        <v>273.5473774435693</v>
      </c>
      <c r="IS109">
        <f>'Imported Energy (Each)'!IR13*$A109</f>
        <v>168.24258325862746</v>
      </c>
      <c r="IT109">
        <f>'Imported Energy (Each)'!IS13*$A109</f>
        <v>170.31310178417397</v>
      </c>
      <c r="IU109">
        <f>'Imported Energy (Each)'!IT13*$A109</f>
        <v>83.544666377851044</v>
      </c>
      <c r="IV109">
        <f>'Imported Energy (Each)'!IU13*$A109</f>
        <v>389.24036389050582</v>
      </c>
      <c r="IW109">
        <f>'Imported Energy (Each)'!IV13*$A109</f>
        <v>638.76120640347551</v>
      </c>
      <c r="IX109">
        <f>'Imported Energy (Each)'!IW13*$A109</f>
        <v>718.21539208045704</v>
      </c>
      <c r="IY109">
        <f>'Imported Energy (Each)'!IX13*$A109</f>
        <v>98.88970009530648</v>
      </c>
      <c r="IZ109">
        <f>'Imported Energy (Each)'!IY13*$A109</f>
        <v>104.59811230701645</v>
      </c>
      <c r="JA109">
        <f>'Imported Energy (Each)'!IZ13*$A109</f>
        <v>25.318435409837598</v>
      </c>
      <c r="JB109">
        <f>'Imported Energy (Each)'!JA13*$A109</f>
        <v>73.19941196704184</v>
      </c>
      <c r="JC109">
        <f>'Imported Energy (Each)'!JB13*$A109</f>
        <v>730.52181274114946</v>
      </c>
    </row>
    <row r="110" spans="1:263" x14ac:dyDescent="0.4">
      <c r="A110">
        <f>A109*(1+'Scenario Parameters'!$B$4)</f>
        <v>0.62954252920474507</v>
      </c>
      <c r="B110">
        <v>2029</v>
      </c>
      <c r="C110">
        <f>'Imported Energy (Each)'!B14*$A110</f>
        <v>363.53754775412284</v>
      </c>
      <c r="D110">
        <f>'Imported Energy (Each)'!C14*$A110</f>
        <v>250.65084728282886</v>
      </c>
      <c r="E110">
        <f>'Imported Energy (Each)'!D14*$A110</f>
        <v>320.64701159031893</v>
      </c>
      <c r="F110">
        <f>'Imported Energy (Each)'!E14*$A110</f>
        <v>253.47723676301197</v>
      </c>
      <c r="G110">
        <f>'Imported Energy (Each)'!F14*$A110</f>
        <v>246.20423043401138</v>
      </c>
      <c r="H110">
        <f>'Imported Energy (Each)'!G14*$A110</f>
        <v>663.65799614545915</v>
      </c>
      <c r="I110">
        <f>'Imported Energy (Each)'!H14*$A110</f>
        <v>162.9270775741042</v>
      </c>
      <c r="J110">
        <f>'Imported Energy (Each)'!I14*$A110</f>
        <v>37.230212754943281</v>
      </c>
      <c r="K110">
        <f>'Imported Energy (Each)'!J14*$A110</f>
        <v>383.99514372210763</v>
      </c>
      <c r="L110">
        <f>'Imported Energy (Each)'!K14*$A110</f>
        <v>322.80502993032172</v>
      </c>
      <c r="M110">
        <f>'Imported Energy (Each)'!L14*$A110</f>
        <v>180.95713155765441</v>
      </c>
      <c r="N110">
        <f>'Imported Energy (Each)'!M14*$A110</f>
        <v>115.06374344513856</v>
      </c>
      <c r="O110">
        <f>'Imported Energy (Each)'!N14*$A110</f>
        <v>810.25383833985836</v>
      </c>
      <c r="P110">
        <f>'Imported Energy (Each)'!O14*$A110</f>
        <v>414.31408968595468</v>
      </c>
      <c r="Q110">
        <f>'Imported Energy (Each)'!P14*$A110</f>
        <v>113.87815555572482</v>
      </c>
      <c r="R110">
        <f>'Imported Energy (Each)'!Q14*$A110</f>
        <v>297.3422249280747</v>
      </c>
      <c r="S110">
        <f>'Imported Energy (Each)'!R14*$A110</f>
        <v>273.83824830381388</v>
      </c>
      <c r="T110">
        <f>'Imported Energy (Each)'!S14*$A110</f>
        <v>183.75379190148749</v>
      </c>
      <c r="U110">
        <f>'Imported Energy (Each)'!T14*$A110</f>
        <v>704.83636499960903</v>
      </c>
      <c r="V110">
        <f>'Imported Energy (Each)'!U14*$A110</f>
        <v>144.67195722335109</v>
      </c>
      <c r="W110">
        <f>'Imported Energy (Each)'!V14*$A110</f>
        <v>458.82479895577859</v>
      </c>
      <c r="X110">
        <f>'Imported Energy (Each)'!W14*$A110</f>
        <v>270.88950263660035</v>
      </c>
      <c r="Y110">
        <f>'Imported Energy (Each)'!X14*$A110</f>
        <v>167.0462866697024</v>
      </c>
      <c r="Z110">
        <f>'Imported Energy (Each)'!Y14*$A110</f>
        <v>346.09468460477865</v>
      </c>
      <c r="AA110">
        <f>'Imported Energy (Each)'!Z14*$A110</f>
        <v>225.15319992624762</v>
      </c>
      <c r="AB110">
        <f>'Imported Energy (Each)'!AA14*$A110</f>
        <v>278.82812483708506</v>
      </c>
      <c r="AC110">
        <f>'Imported Energy (Each)'!AB14*$A110</f>
        <v>97.35971557566441</v>
      </c>
      <c r="AD110">
        <f>'Imported Energy (Each)'!AC14*$A110</f>
        <v>158.34991169411865</v>
      </c>
      <c r="AE110">
        <f>'Imported Energy (Each)'!AD14*$A110</f>
        <v>159.87156288793039</v>
      </c>
      <c r="AF110">
        <f>'Imported Energy (Each)'!AE14*$A110</f>
        <v>135.69739258366661</v>
      </c>
      <c r="AG110">
        <f>'Imported Energy (Each)'!AF14*$A110</f>
        <v>186.61451651110869</v>
      </c>
      <c r="AH110">
        <f>'Imported Energy (Each)'!AG14*$A110</f>
        <v>171.93701043753552</v>
      </c>
      <c r="AI110">
        <f>'Imported Energy (Each)'!AH14*$A110</f>
        <v>388.30404931379888</v>
      </c>
      <c r="AJ110">
        <f>'Imported Energy (Each)'!AI14*$A110</f>
        <v>161.01177795840633</v>
      </c>
      <c r="AK110">
        <f>'Imported Energy (Each)'!AJ14*$A110</f>
        <v>143.17605026549981</v>
      </c>
      <c r="AL110">
        <f>'Imported Energy (Each)'!AK14*$A110</f>
        <v>317.09730002732539</v>
      </c>
      <c r="AM110">
        <f>'Imported Energy (Each)'!AL14*$A110</f>
        <v>553.12269217927621</v>
      </c>
      <c r="AN110">
        <f>'Imported Energy (Each)'!AM14*$A110</f>
        <v>113.42887436243446</v>
      </c>
      <c r="AO110">
        <f>'Imported Energy (Each)'!AN14*$A110</f>
        <v>29.336238601310491</v>
      </c>
      <c r="AP110">
        <f>'Imported Energy (Each)'!AO14*$A110</f>
        <v>299.59463142100014</v>
      </c>
      <c r="AQ110">
        <f>'Imported Energy (Each)'!AP14*$A110</f>
        <v>70.093052793004105</v>
      </c>
      <c r="AR110">
        <f>'Imported Energy (Each)'!AQ14*$A110</f>
        <v>232.52381380404455</v>
      </c>
      <c r="AS110">
        <f>'Imported Energy (Each)'!AR14*$A110</f>
        <v>287.52948036459992</v>
      </c>
      <c r="AT110">
        <f>'Imported Energy (Each)'!AS14*$A110</f>
        <v>339.25384558127928</v>
      </c>
      <c r="AU110">
        <f>'Imported Energy (Each)'!AT14*$A110</f>
        <v>368.32914327579812</v>
      </c>
      <c r="AV110">
        <f>'Imported Energy (Each)'!AU14*$A110</f>
        <v>495.16517291050741</v>
      </c>
      <c r="AW110">
        <f>'Imported Energy (Each)'!AV14*$A110</f>
        <v>389.24125470276283</v>
      </c>
      <c r="AX110">
        <f>'Imported Energy (Each)'!AW14*$A110</f>
        <v>164.50580486349253</v>
      </c>
      <c r="AY110">
        <f>'Imported Energy (Each)'!AX14*$A110</f>
        <v>724.28223171390357</v>
      </c>
      <c r="AZ110">
        <f>'Imported Energy (Each)'!AY14*$A110</f>
        <v>238.74854172479664</v>
      </c>
      <c r="BA110">
        <f>'Imported Energy (Each)'!AZ14*$A110</f>
        <v>174.5350486103566</v>
      </c>
      <c r="BB110">
        <f>'Imported Energy (Each)'!BA14*$A110</f>
        <v>388.09417514546317</v>
      </c>
      <c r="BC110">
        <f>'Imported Energy (Each)'!BB14*$A110</f>
        <v>262.44095174826504</v>
      </c>
      <c r="BD110">
        <f>'Imported Energy (Each)'!BC14*$A110</f>
        <v>99.851415224659291</v>
      </c>
      <c r="BE110">
        <f>'Imported Energy (Each)'!BD14*$A110</f>
        <v>127.74288952676305</v>
      </c>
      <c r="BF110">
        <f>'Imported Energy (Each)'!BE14*$A110</f>
        <v>79.706394200451925</v>
      </c>
      <c r="BG110">
        <f>'Imported Energy (Each)'!BF14*$A110</f>
        <v>315.8231544736899</v>
      </c>
      <c r="BH110">
        <f>'Imported Energy (Each)'!BG14*$A110</f>
        <v>149.17827840187078</v>
      </c>
      <c r="BI110">
        <f>'Imported Energy (Each)'!BH14*$A110</f>
        <v>312.72916513716382</v>
      </c>
      <c r="BJ110">
        <f>'Imported Energy (Each)'!BI14*$A110</f>
        <v>92.515300522991893</v>
      </c>
      <c r="BK110">
        <f>'Imported Energy (Each)'!BJ14*$A110</f>
        <v>318.88682198345589</v>
      </c>
      <c r="BL110">
        <f>'Imported Energy (Each)'!BK14*$A110</f>
        <v>29.032457729789513</v>
      </c>
      <c r="BM110">
        <f>'Imported Energy (Each)'!BL14*$A110</f>
        <v>294.43719999764943</v>
      </c>
      <c r="BN110">
        <f>'Imported Energy (Each)'!BM14*$A110</f>
        <v>239.30459765494092</v>
      </c>
      <c r="BO110">
        <f>'Imported Energy (Each)'!BN14*$A110</f>
        <v>144.99049438999583</v>
      </c>
      <c r="BP110">
        <f>'Imported Energy (Each)'!BO14*$A110</f>
        <v>264.93474327442021</v>
      </c>
      <c r="BQ110">
        <f>'Imported Energy (Each)'!BP14*$A110</f>
        <v>138.28000471032996</v>
      </c>
      <c r="BR110">
        <f>'Imported Energy (Each)'!BQ14*$A110</f>
        <v>476.17151256308307</v>
      </c>
      <c r="BS110">
        <f>'Imported Energy (Each)'!BR14*$A110</f>
        <v>326.86443761889558</v>
      </c>
      <c r="BT110">
        <f>'Imported Energy (Each)'!BS14*$A110</f>
        <v>143.66706895457608</v>
      </c>
      <c r="BU110">
        <f>'Imported Energy (Each)'!BT14*$A110</f>
        <v>298.89099011012996</v>
      </c>
      <c r="BV110">
        <f>'Imported Energy (Each)'!BU14*$A110</f>
        <v>367.94334656942328</v>
      </c>
      <c r="BW110">
        <f>'Imported Energy (Each)'!BV14*$A110</f>
        <v>56.905341324055627</v>
      </c>
      <c r="BX110">
        <f>'Imported Energy (Each)'!BW14*$A110</f>
        <v>90.349173367409435</v>
      </c>
      <c r="BY110">
        <f>'Imported Energy (Each)'!BX14*$A110</f>
        <v>185.34927587149977</v>
      </c>
      <c r="BZ110">
        <f>'Imported Energy (Each)'!BY14*$A110</f>
        <v>159.48933837143977</v>
      </c>
      <c r="CA110">
        <f>'Imported Energy (Each)'!BZ14*$A110</f>
        <v>249.798864247859</v>
      </c>
      <c r="CB110">
        <f>'Imported Energy (Each)'!CA14*$A110</f>
        <v>687.32538312199779</v>
      </c>
      <c r="CC110">
        <f>'Imported Energy (Each)'!CB14*$A110</f>
        <v>235.60409161065274</v>
      </c>
      <c r="CD110">
        <f>'Imported Energy (Each)'!CC14*$A110</f>
        <v>1623.2339873679791</v>
      </c>
      <c r="CE110">
        <f>'Imported Energy (Each)'!CD14*$A110</f>
        <v>168.37654692574384</v>
      </c>
      <c r="CF110">
        <f>'Imported Energy (Each)'!CE14*$A110</f>
        <v>101.20141792559168</v>
      </c>
      <c r="CG110">
        <f>'Imported Energy (Each)'!CF14*$A110</f>
        <v>532.20243448974361</v>
      </c>
      <c r="CH110">
        <f>'Imported Energy (Each)'!CG14*$A110</f>
        <v>131.74045051012268</v>
      </c>
      <c r="CI110">
        <f>'Imported Energy (Each)'!CH14*$A110</f>
        <v>346.41478534463249</v>
      </c>
      <c r="CJ110">
        <f>'Imported Energy (Each)'!CI14*$A110</f>
        <v>763.9493363521176</v>
      </c>
      <c r="CK110">
        <f>'Imported Energy (Each)'!CJ14*$A110</f>
        <v>254.63367439712485</v>
      </c>
      <c r="CL110">
        <f>'Imported Energy (Each)'!CK14*$A110</f>
        <v>165.96569099559596</v>
      </c>
      <c r="CM110">
        <f>'Imported Energy (Each)'!CL14*$A110</f>
        <v>182.2961896263709</v>
      </c>
      <c r="CN110">
        <f>'Imported Energy (Each)'!CM14*$A110</f>
        <v>116.01186054365714</v>
      </c>
      <c r="CO110">
        <f>'Imported Energy (Each)'!CN14*$A110</f>
        <v>288.29661398442073</v>
      </c>
      <c r="CP110">
        <f>'Imported Energy (Each)'!CO14*$A110</f>
        <v>132.15078118381638</v>
      </c>
      <c r="CQ110">
        <f>'Imported Energy (Each)'!CP14*$A110</f>
        <v>500.70389283765559</v>
      </c>
      <c r="CR110">
        <f>'Imported Energy (Each)'!CQ14*$A110</f>
        <v>293.54910134089675</v>
      </c>
      <c r="CS110">
        <f>'Imported Energy (Each)'!CR14*$A110</f>
        <v>176.20471598892402</v>
      </c>
      <c r="CT110">
        <f>'Imported Energy (Each)'!CS14*$A110</f>
        <v>291.40056838095825</v>
      </c>
      <c r="CU110">
        <f>'Imported Energy (Each)'!CT14*$A110</f>
        <v>67.1787336699485</v>
      </c>
      <c r="CV110">
        <f>'Imported Energy (Each)'!CU14*$A110</f>
        <v>101.38495451890188</v>
      </c>
      <c r="CW110">
        <f>'Imported Energy (Each)'!CV14*$A110</f>
        <v>207.08906215067481</v>
      </c>
      <c r="CX110">
        <f>'Imported Energy (Each)'!CW14*$A110</f>
        <v>344.78965260172862</v>
      </c>
      <c r="CY110">
        <f>'Imported Energy (Each)'!CX14*$A110</f>
        <v>241.12659029152445</v>
      </c>
      <c r="CZ110">
        <f>'Imported Energy (Each)'!CY14*$A110</f>
        <v>142.16768360631988</v>
      </c>
      <c r="DA110">
        <f>'Imported Energy (Each)'!CZ14*$A110</f>
        <v>276.57424659542573</v>
      </c>
      <c r="DB110">
        <f>'Imported Energy (Each)'!DA14*$A110</f>
        <v>137.12813197974228</v>
      </c>
      <c r="DC110">
        <f>'Imported Energy (Each)'!DB14*$A110</f>
        <v>296.37026957036744</v>
      </c>
      <c r="DD110">
        <f>'Imported Energy (Each)'!DC14*$A110</f>
        <v>147.34015293292308</v>
      </c>
      <c r="DE110">
        <f>'Imported Energy (Each)'!DD14*$A110</f>
        <v>138.71676449467267</v>
      </c>
      <c r="DF110">
        <f>'Imported Energy (Each)'!DE14*$A110</f>
        <v>335.90553690078582</v>
      </c>
      <c r="DG110">
        <f>'Imported Energy (Each)'!DF14*$A110</f>
        <v>109.07682718309796</v>
      </c>
      <c r="DH110">
        <f>'Imported Energy (Each)'!DG14*$A110</f>
        <v>1908.9822981186835</v>
      </c>
      <c r="DI110">
        <f>'Imported Energy (Each)'!DH14*$A110</f>
        <v>86.461421737771758</v>
      </c>
      <c r="DJ110">
        <f>'Imported Energy (Each)'!DI14*$A110</f>
        <v>235.71380191458817</v>
      </c>
      <c r="DK110">
        <f>'Imported Energy (Each)'!DJ14*$A110</f>
        <v>1049.3126558998638</v>
      </c>
      <c r="DL110">
        <f>'Imported Energy (Each)'!DK14*$A110</f>
        <v>78.461690834197157</v>
      </c>
      <c r="DM110">
        <f>'Imported Energy (Each)'!DL14*$A110</f>
        <v>243.00297649019183</v>
      </c>
      <c r="DN110">
        <f>'Imported Energy (Each)'!DM14*$A110</f>
        <v>244.63331782363048</v>
      </c>
      <c r="DO110">
        <f>'Imported Energy (Each)'!DN14*$A110</f>
        <v>162.46728593575651</v>
      </c>
      <c r="DP110">
        <f>'Imported Energy (Each)'!DO14*$A110</f>
        <v>244.92461781503201</v>
      </c>
      <c r="DQ110">
        <f>'Imported Energy (Each)'!DP14*$A110</f>
        <v>213.80293960631599</v>
      </c>
      <c r="DR110">
        <f>'Imported Energy (Each)'!DQ14*$A110</f>
        <v>262.23226817136617</v>
      </c>
      <c r="DS110">
        <f>'Imported Energy (Each)'!DR14*$A110</f>
        <v>134.9359553112343</v>
      </c>
      <c r="DT110">
        <f>'Imported Energy (Each)'!DS14*$A110</f>
        <v>133.92218989004959</v>
      </c>
      <c r="DU110">
        <f>'Imported Energy (Each)'!DT14*$A110</f>
        <v>724.31826452011717</v>
      </c>
      <c r="DV110">
        <f>'Imported Energy (Each)'!DU14*$A110</f>
        <v>546.47257672689477</v>
      </c>
      <c r="DW110">
        <f>'Imported Energy (Each)'!DV14*$A110</f>
        <v>401.67051508529676</v>
      </c>
      <c r="DX110">
        <f>'Imported Energy (Each)'!DW14*$A110</f>
        <v>201.04934379560868</v>
      </c>
      <c r="DY110">
        <f>'Imported Energy (Each)'!DX14*$A110</f>
        <v>359.95070250796061</v>
      </c>
      <c r="DZ110">
        <f>'Imported Energy (Each)'!DY14*$A110</f>
        <v>69.90883972340113</v>
      </c>
      <c r="EA110">
        <f>'Imported Energy (Each)'!DZ14*$A110</f>
        <v>208.80675841569916</v>
      </c>
      <c r="EB110">
        <f>'Imported Energy (Each)'!EA14*$A110</f>
        <v>87.243660399913963</v>
      </c>
      <c r="EC110">
        <f>'Imported Energy (Each)'!EB14*$A110</f>
        <v>158.40190567563707</v>
      </c>
      <c r="ED110">
        <f>'Imported Energy (Each)'!EC14*$A110</f>
        <v>858.5706205740571</v>
      </c>
      <c r="EE110">
        <f>'Imported Energy (Each)'!ED14*$A110</f>
        <v>279.10970075924462</v>
      </c>
      <c r="EF110">
        <f>'Imported Energy (Each)'!EE14*$A110</f>
        <v>177.53800213776026</v>
      </c>
      <c r="EG110">
        <f>'Imported Energy (Each)'!EF14*$A110</f>
        <v>477.804106417355</v>
      </c>
      <c r="EH110">
        <f>'Imported Energy (Each)'!EG14*$A110</f>
        <v>249.97130791394599</v>
      </c>
      <c r="EI110">
        <f>'Imported Energy (Each)'!EH14*$A110</f>
        <v>141.68714272992301</v>
      </c>
      <c r="EJ110">
        <f>'Imported Energy (Each)'!EI14*$A110</f>
        <v>189.78838155989075</v>
      </c>
      <c r="EK110">
        <f>'Imported Energy (Each)'!EJ14*$A110</f>
        <v>128.19945178297382</v>
      </c>
      <c r="EL110">
        <f>'Imported Energy (Each)'!EK14*$A110</f>
        <v>247.25651546234886</v>
      </c>
      <c r="EM110">
        <f>'Imported Energy (Each)'!EL14*$A110</f>
        <v>269.68550306068039</v>
      </c>
      <c r="EN110">
        <f>'Imported Energy (Each)'!EM14*$A110</f>
        <v>104.85185791526612</v>
      </c>
      <c r="EO110">
        <f>'Imported Energy (Each)'!EN14*$A110</f>
        <v>124.00873414335018</v>
      </c>
      <c r="EP110">
        <f>'Imported Energy (Each)'!EO14*$A110</f>
        <v>95.273043801896435</v>
      </c>
      <c r="EQ110">
        <f>'Imported Energy (Each)'!EP14*$A110</f>
        <v>141.70952252036972</v>
      </c>
      <c r="ER110">
        <f>'Imported Energy (Each)'!EQ14*$A110</f>
        <v>279.41473294150211</v>
      </c>
      <c r="ES110">
        <f>'Imported Energy (Each)'!ER14*$A110</f>
        <v>343.58407536940013</v>
      </c>
      <c r="ET110">
        <f>'Imported Energy (Each)'!ES14*$A110</f>
        <v>177.16885014514273</v>
      </c>
      <c r="EU110">
        <f>'Imported Energy (Each)'!ET14*$A110</f>
        <v>447.62772483894821</v>
      </c>
      <c r="EV110">
        <f>'Imported Energy (Each)'!EU14*$A110</f>
        <v>137.38432998219037</v>
      </c>
      <c r="EW110">
        <f>'Imported Energy (Each)'!EV14*$A110</f>
        <v>303.84162003330289</v>
      </c>
      <c r="EX110">
        <f>'Imported Energy (Each)'!EW14*$A110</f>
        <v>83.23455975650738</v>
      </c>
      <c r="EY110">
        <f>'Imported Energy (Each)'!EX14*$A110</f>
        <v>330.26202209776409</v>
      </c>
      <c r="EZ110">
        <f>'Imported Energy (Each)'!EY14*$A110</f>
        <v>248.50440075119946</v>
      </c>
      <c r="FA110">
        <f>'Imported Energy (Each)'!EZ14*$A110</f>
        <v>210.87073098319817</v>
      </c>
      <c r="FB110">
        <f>'Imported Energy (Each)'!FA14*$A110</f>
        <v>80.709450650080868</v>
      </c>
      <c r="FC110">
        <f>'Imported Energy (Each)'!FB14*$A110</f>
        <v>127.26564966230472</v>
      </c>
      <c r="FD110">
        <f>'Imported Energy (Each)'!FC14*$A110</f>
        <v>123.38659163669759</v>
      </c>
      <c r="FE110">
        <f>'Imported Energy (Each)'!FD14*$A110</f>
        <v>936.67612012479174</v>
      </c>
      <c r="FF110">
        <f>'Imported Energy (Each)'!FE14*$A110</f>
        <v>87.109100944795358</v>
      </c>
      <c r="FG110">
        <f>'Imported Energy (Each)'!FF14*$A110</f>
        <v>961.61219379253919</v>
      </c>
      <c r="FH110">
        <f>'Imported Energy (Each)'!FG14*$A110</f>
        <v>83.014933313485415</v>
      </c>
      <c r="FI110">
        <f>'Imported Energy (Each)'!FH14*$A110</f>
        <v>390.03006923056228</v>
      </c>
      <c r="FJ110">
        <f>'Imported Energy (Each)'!FI14*$A110</f>
        <v>999.047611910147</v>
      </c>
      <c r="FK110">
        <f>'Imported Energy (Each)'!FJ14*$A110</f>
        <v>209.50359976592154</v>
      </c>
      <c r="FL110">
        <f>'Imported Energy (Each)'!FK14*$A110</f>
        <v>509.65443596622248</v>
      </c>
      <c r="FM110">
        <f>'Imported Energy (Each)'!FL14*$A110</f>
        <v>80.94152441829776</v>
      </c>
      <c r="FN110">
        <f>'Imported Energy (Each)'!FM14*$A110</f>
        <v>303.71868746202415</v>
      </c>
      <c r="FO110">
        <f>'Imported Energy (Each)'!FN14*$A110</f>
        <v>166.34875573654179</v>
      </c>
      <c r="FP110">
        <f>'Imported Energy (Each)'!FO14*$A110</f>
        <v>561.14857241740026</v>
      </c>
      <c r="FQ110">
        <f>'Imported Energy (Each)'!FP14*$A110</f>
        <v>400.81354876313168</v>
      </c>
      <c r="FR110">
        <f>'Imported Energy (Each)'!FQ14*$A110</f>
        <v>602.89859866243501</v>
      </c>
      <c r="FS110">
        <f>'Imported Energy (Each)'!FR14*$A110</f>
        <v>533.0852183334124</v>
      </c>
      <c r="FT110">
        <f>'Imported Energy (Each)'!FS14*$A110</f>
        <v>256.26033305447282</v>
      </c>
      <c r="FU110">
        <f>'Imported Energy (Each)'!FT14*$A110</f>
        <v>52.135797953119599</v>
      </c>
      <c r="FV110">
        <f>'Imported Energy (Each)'!FU14*$A110</f>
        <v>232.59666230312109</v>
      </c>
      <c r="FW110">
        <f>'Imported Energy (Each)'!FV14*$A110</f>
        <v>293.0511536069767</v>
      </c>
      <c r="FX110">
        <f>'Imported Energy (Each)'!FW14*$A110</f>
        <v>359.81856049670569</v>
      </c>
      <c r="FY110">
        <f>'Imported Energy (Each)'!FX14*$A110</f>
        <v>195.77513225919759</v>
      </c>
      <c r="FZ110">
        <f>'Imported Energy (Each)'!FY14*$A110</f>
        <v>251.84878459226576</v>
      </c>
      <c r="GA110">
        <f>'Imported Energy (Each)'!FZ14*$A110</f>
        <v>282.72433632173244</v>
      </c>
      <c r="GB110">
        <f>'Imported Energy (Each)'!GA14*$A110</f>
        <v>148.81451769904149</v>
      </c>
      <c r="GC110">
        <f>'Imported Energy (Each)'!GB14*$A110</f>
        <v>264.46499101925963</v>
      </c>
      <c r="GD110">
        <f>'Imported Energy (Each)'!GC14*$A110</f>
        <v>234.01039118766403</v>
      </c>
      <c r="GE110">
        <f>'Imported Energy (Each)'!GD14*$A110</f>
        <v>273.08828347065446</v>
      </c>
      <c r="GF110">
        <f>'Imported Energy (Each)'!GE14*$A110</f>
        <v>258.61248306703118</v>
      </c>
      <c r="GG110">
        <f>'Imported Energy (Each)'!GF14*$A110</f>
        <v>115.99260708962845</v>
      </c>
      <c r="GH110">
        <f>'Imported Energy (Each)'!GG14*$A110</f>
        <v>337.26407430611198</v>
      </c>
      <c r="GI110">
        <f>'Imported Energy (Each)'!GH14*$A110</f>
        <v>248.33990096752856</v>
      </c>
      <c r="GJ110">
        <f>'Imported Energy (Each)'!GI14*$A110</f>
        <v>85.332532145086077</v>
      </c>
      <c r="GK110">
        <f>'Imported Energy (Each)'!GJ14*$A110</f>
        <v>518.51615088827748</v>
      </c>
      <c r="GL110">
        <f>'Imported Energy (Each)'!GK14*$A110</f>
        <v>224.59046148867759</v>
      </c>
      <c r="GM110">
        <f>'Imported Energy (Each)'!GL14*$A110</f>
        <v>197.65556727549335</v>
      </c>
      <c r="GN110">
        <f>'Imported Energy (Each)'!GM14*$A110</f>
        <v>310.33617336940841</v>
      </c>
      <c r="GO110">
        <f>'Imported Energy (Each)'!GN14*$A110</f>
        <v>364.98229842805057</v>
      </c>
      <c r="GP110">
        <f>'Imported Energy (Each)'!GO14*$A110</f>
        <v>303.62351463747228</v>
      </c>
      <c r="GQ110">
        <f>'Imported Energy (Each)'!GP14*$A110</f>
        <v>230.72511480121926</v>
      </c>
      <c r="GR110">
        <f>'Imported Energy (Each)'!GQ14*$A110</f>
        <v>310.04489622026256</v>
      </c>
      <c r="GS110">
        <f>'Imported Energy (Each)'!GR14*$A110</f>
        <v>242.93584835373062</v>
      </c>
      <c r="GT110">
        <f>'Imported Energy (Each)'!GS14*$A110</f>
        <v>430.42534421838769</v>
      </c>
      <c r="GU110">
        <f>'Imported Energy (Each)'!GT14*$A110</f>
        <v>60.482920943128505</v>
      </c>
      <c r="GV110">
        <f>'Imported Energy (Each)'!GU14*$A110</f>
        <v>95.163124385273647</v>
      </c>
      <c r="GW110">
        <f>'Imported Energy (Each)'!GV14*$A110</f>
        <v>173.58582739010541</v>
      </c>
      <c r="GX110">
        <f>'Imported Energy (Each)'!GW14*$A110</f>
        <v>209.42849024771456</v>
      </c>
      <c r="GY110">
        <f>'Imported Energy (Each)'!GX14*$A110</f>
        <v>189.54146540254564</v>
      </c>
      <c r="GZ110">
        <f>'Imported Energy (Each)'!GY14*$A110</f>
        <v>223.52335909668957</v>
      </c>
      <c r="HA110">
        <f>'Imported Energy (Each)'!GZ14*$A110</f>
        <v>181.66060964443366</v>
      </c>
      <c r="HB110">
        <f>'Imported Energy (Each)'!HA14*$A110</f>
        <v>194.83305988821297</v>
      </c>
      <c r="HC110">
        <f>'Imported Energy (Each)'!HB14*$A110</f>
        <v>537.54499647446346</v>
      </c>
      <c r="HD110">
        <f>'Imported Energy (Each)'!HC14*$A110</f>
        <v>244.48487842014131</v>
      </c>
      <c r="HE110">
        <f>'Imported Energy (Each)'!HD14*$A110</f>
        <v>195.47634037171412</v>
      </c>
      <c r="HF110">
        <f>'Imported Energy (Each)'!HE14*$A110</f>
        <v>215.9089464305527</v>
      </c>
      <c r="HG110">
        <f>'Imported Energy (Each)'!HF14*$A110</f>
        <v>156.14003727386199</v>
      </c>
      <c r="HH110">
        <f>'Imported Energy (Each)'!HG14*$A110</f>
        <v>605.80573118262828</v>
      </c>
      <c r="HI110">
        <f>'Imported Energy (Each)'!HH14*$A110</f>
        <v>251.76897217266321</v>
      </c>
      <c r="HJ110">
        <f>'Imported Energy (Each)'!HI14*$A110</f>
        <v>812.16654554035892</v>
      </c>
      <c r="HK110">
        <f>'Imported Energy (Each)'!HJ14*$A110</f>
        <v>573.65196853929285</v>
      </c>
      <c r="HL110">
        <f>'Imported Energy (Each)'!HK14*$A110</f>
        <v>178.337999049567</v>
      </c>
      <c r="HM110">
        <f>'Imported Energy (Each)'!HL14*$A110</f>
        <v>289.66368639830102</v>
      </c>
      <c r="HN110">
        <f>'Imported Energy (Each)'!HM14*$A110</f>
        <v>574.31052241952978</v>
      </c>
      <c r="HO110">
        <f>'Imported Energy (Each)'!HN14*$A110</f>
        <v>437.93744152136253</v>
      </c>
      <c r="HP110">
        <f>'Imported Energy (Each)'!HO14*$A110</f>
        <v>328.31627058730885</v>
      </c>
      <c r="HQ110">
        <f>'Imported Energy (Each)'!HP14*$A110</f>
        <v>861.55131410135607</v>
      </c>
      <c r="HR110">
        <f>'Imported Energy (Each)'!HQ14*$A110</f>
        <v>402.85270886976656</v>
      </c>
      <c r="HS110">
        <f>'Imported Energy (Each)'!HR14*$A110</f>
        <v>1249.4538144569744</v>
      </c>
      <c r="HT110">
        <f>'Imported Energy (Each)'!HS14*$A110</f>
        <v>248.26388427125701</v>
      </c>
      <c r="HU110">
        <f>'Imported Energy (Each)'!HT14*$A110</f>
        <v>319.740621005869</v>
      </c>
      <c r="HV110">
        <f>'Imported Energy (Each)'!HU14*$A110</f>
        <v>488.39339662984725</v>
      </c>
      <c r="HW110">
        <f>'Imported Energy (Each)'!HV14*$A110</f>
        <v>49.265169986891969</v>
      </c>
      <c r="HX110">
        <f>'Imported Energy (Each)'!HW14*$A110</f>
        <v>635.80157177508386</v>
      </c>
      <c r="HY110">
        <f>'Imported Energy (Each)'!HX14*$A110</f>
        <v>500.21476785808852</v>
      </c>
      <c r="HZ110">
        <f>'Imported Energy (Each)'!HY14*$A110</f>
        <v>59.158751445028926</v>
      </c>
      <c r="IA110">
        <f>'Imported Energy (Each)'!HZ14*$A110</f>
        <v>150.62905296107107</v>
      </c>
      <c r="IB110">
        <f>'Imported Energy (Each)'!IA14*$A110</f>
        <v>178.26908233900886</v>
      </c>
      <c r="IC110">
        <f>'Imported Energy (Each)'!IB14*$A110</f>
        <v>232.19750535839836</v>
      </c>
      <c r="ID110">
        <f>'Imported Energy (Each)'!IC14*$A110</f>
        <v>359.3132499153827</v>
      </c>
      <c r="IE110">
        <f>'Imported Energy (Each)'!ID14*$A110</f>
        <v>314.64775445246238</v>
      </c>
      <c r="IF110">
        <f>'Imported Energy (Each)'!IE14*$A110</f>
        <v>375.05562773359168</v>
      </c>
      <c r="IG110">
        <f>'Imported Energy (Each)'!IF14*$A110</f>
        <v>115.37444600043955</v>
      </c>
      <c r="IH110">
        <f>'Imported Energy (Each)'!IG14*$A110</f>
        <v>229.12936195154111</v>
      </c>
      <c r="II110">
        <f>'Imported Energy (Each)'!IH14*$A110</f>
        <v>527.54730328995004</v>
      </c>
      <c r="IJ110">
        <f>'Imported Energy (Each)'!II14*$A110</f>
        <v>1210.1161672749529</v>
      </c>
      <c r="IK110">
        <f>'Imported Energy (Each)'!IJ14*$A110</f>
        <v>332.81775849436298</v>
      </c>
      <c r="IL110">
        <f>'Imported Energy (Each)'!IK14*$A110</f>
        <v>209.53333291325887</v>
      </c>
      <c r="IM110">
        <f>'Imported Energy (Each)'!IL14*$A110</f>
        <v>86.044643082434249</v>
      </c>
      <c r="IN110">
        <f>'Imported Energy (Each)'!IM14*$A110</f>
        <v>191.22187591364147</v>
      </c>
      <c r="IO110">
        <f>'Imported Energy (Each)'!IN14*$A110</f>
        <v>136.5322689382235</v>
      </c>
      <c r="IP110">
        <f>'Imported Energy (Each)'!IO14*$A110</f>
        <v>309.09689023713611</v>
      </c>
      <c r="IQ110">
        <f>'Imported Energy (Each)'!IP14*$A110</f>
        <v>269.2287037055321</v>
      </c>
      <c r="IR110">
        <f>'Imported Energy (Each)'!IQ14*$A110</f>
        <v>304.39099956143826</v>
      </c>
      <c r="IS110">
        <f>'Imported Energy (Each)'!IR14*$A110</f>
        <v>193.04442768522452</v>
      </c>
      <c r="IT110">
        <f>'Imported Energy (Each)'!IS14*$A110</f>
        <v>191.82832525693453</v>
      </c>
      <c r="IU110">
        <f>'Imported Energy (Each)'!IT14*$A110</f>
        <v>95.521171998290882</v>
      </c>
      <c r="IV110">
        <f>'Imported Energy (Each)'!IU14*$A110</f>
        <v>427.26438034378918</v>
      </c>
      <c r="IW110">
        <f>'Imported Energy (Each)'!IV14*$A110</f>
        <v>707.01159119836325</v>
      </c>
      <c r="IX110">
        <f>'Imported Energy (Each)'!IW14*$A110</f>
        <v>790.06126983278648</v>
      </c>
      <c r="IY110">
        <f>'Imported Energy (Each)'!IX14*$A110</f>
        <v>112.3389838565043</v>
      </c>
      <c r="IZ110">
        <f>'Imported Energy (Each)'!IY14*$A110</f>
        <v>116.9140539942274</v>
      </c>
      <c r="JA110">
        <f>'Imported Energy (Each)'!IZ14*$A110</f>
        <v>30.945290569787602</v>
      </c>
      <c r="JB110">
        <f>'Imported Energy (Each)'!JA14*$A110</f>
        <v>82.368649549301381</v>
      </c>
      <c r="JC110">
        <f>'Imported Energy (Each)'!JB14*$A110</f>
        <v>812.23855811200212</v>
      </c>
    </row>
    <row r="111" spans="1:263" x14ac:dyDescent="0.4">
      <c r="A111">
        <f>A110*(1+'Scenario Parameters'!$B$4)</f>
        <v>0.67990593154112478</v>
      </c>
      <c r="B111">
        <v>2030</v>
      </c>
      <c r="C111">
        <f>'Imported Energy (Each)'!B15*$A111</f>
        <v>133.56912142101109</v>
      </c>
      <c r="D111">
        <f>'Imported Energy (Each)'!C15*$A111</f>
        <v>278.05551473032909</v>
      </c>
      <c r="E111">
        <f>'Imported Energy (Each)'!D15*$A111</f>
        <v>355.07137078069155</v>
      </c>
      <c r="F111">
        <f>'Imported Energy (Each)'!E15*$A111</f>
        <v>121.71004886799905</v>
      </c>
      <c r="G111">
        <f>'Imported Energy (Each)'!F15*$A111</f>
        <v>275.03936557639344</v>
      </c>
      <c r="H111">
        <f>'Imported Energy (Each)'!G15*$A111</f>
        <v>728.27178665418023</v>
      </c>
      <c r="I111">
        <f>'Imported Energy (Each)'!H15*$A111</f>
        <v>184.40375176891047</v>
      </c>
      <c r="J111">
        <f>'Imported Energy (Each)'!I15*$A111</f>
        <v>42.170984115340623</v>
      </c>
      <c r="K111">
        <f>'Imported Energy (Each)'!J15*$A111</f>
        <v>431.15492697354301</v>
      </c>
      <c r="L111">
        <f>'Imported Energy (Each)'!K15*$A111</f>
        <v>370.01680097157009</v>
      </c>
      <c r="M111">
        <f>'Imported Energy (Each)'!L15*$A111</f>
        <v>204.63494504055799</v>
      </c>
      <c r="N111">
        <f>'Imported Energy (Each)'!M15*$A111</f>
        <v>129.07883108270661</v>
      </c>
      <c r="O111">
        <f>'Imported Energy (Each)'!N15*$A111</f>
        <v>237.06530390413388</v>
      </c>
      <c r="P111">
        <f>'Imported Energy (Each)'!O15*$A111</f>
        <v>469.32581797504207</v>
      </c>
      <c r="Q111">
        <f>'Imported Energy (Each)'!P15*$A111</f>
        <v>130.02537316226559</v>
      </c>
      <c r="R111">
        <f>'Imported Energy (Each)'!Q15*$A111</f>
        <v>339.8539754715739</v>
      </c>
      <c r="S111">
        <f>'Imported Energy (Each)'!R15*$A111</f>
        <v>304.1284769358885</v>
      </c>
      <c r="T111">
        <f>'Imported Energy (Each)'!S15*$A111</f>
        <v>205.74467029347929</v>
      </c>
      <c r="U111">
        <f>'Imported Energy (Each)'!T15*$A111</f>
        <v>773.08952660567877</v>
      </c>
      <c r="V111">
        <f>'Imported Energy (Each)'!U15*$A111</f>
        <v>162.45942724593951</v>
      </c>
      <c r="W111">
        <f>'Imported Energy (Each)'!V15*$A111</f>
        <v>506.42525363046133</v>
      </c>
      <c r="X111">
        <f>'Imported Energy (Each)'!W15*$A111</f>
        <v>300.0280146705818</v>
      </c>
      <c r="Y111">
        <f>'Imported Energy (Each)'!X15*$A111</f>
        <v>197.37126182685088</v>
      </c>
      <c r="Z111">
        <f>'Imported Energy (Each)'!Y15*$A111</f>
        <v>390.76649838295396</v>
      </c>
      <c r="AA111">
        <f>'Imported Energy (Each)'!Z15*$A111</f>
        <v>259.22187894263357</v>
      </c>
      <c r="AB111">
        <f>'Imported Energy (Each)'!AA15*$A111</f>
        <v>305.87378575078549</v>
      </c>
      <c r="AC111">
        <f>'Imported Energy (Each)'!AB15*$A111</f>
        <v>109.98423566103966</v>
      </c>
      <c r="AD111">
        <f>'Imported Energy (Each)'!AC15*$A111</f>
        <v>180.50015963235901</v>
      </c>
      <c r="AE111">
        <f>'Imported Energy (Each)'!AD15*$A111</f>
        <v>179.9410049706832</v>
      </c>
      <c r="AF111">
        <f>'Imported Energy (Each)'!AE15*$A111</f>
        <v>151.46683380810472</v>
      </c>
      <c r="AG111">
        <f>'Imported Energy (Each)'!AF15*$A111</f>
        <v>210.90307112350735</v>
      </c>
      <c r="AH111">
        <f>'Imported Energy (Each)'!AG15*$A111</f>
        <v>193.20737665613268</v>
      </c>
      <c r="AI111">
        <f>'Imported Energy (Each)'!AH15*$A111</f>
        <v>428.53835033702222</v>
      </c>
      <c r="AJ111">
        <f>'Imported Energy (Each)'!AI15*$A111</f>
        <v>179.454344913261</v>
      </c>
      <c r="AK111">
        <f>'Imported Energy (Each)'!AJ15*$A111</f>
        <v>167.62404330869234</v>
      </c>
      <c r="AL111">
        <f>'Imported Energy (Each)'!AK15*$A111</f>
        <v>114.89004528930737</v>
      </c>
      <c r="AM111">
        <f>'Imported Energy (Each)'!AL15*$A111</f>
        <v>178.69749038498051</v>
      </c>
      <c r="AN111">
        <f>'Imported Energy (Each)'!AM15*$A111</f>
        <v>131.22178834611975</v>
      </c>
      <c r="AO111">
        <f>'Imported Energy (Each)'!AN15*$A111</f>
        <v>41.559665350889865</v>
      </c>
      <c r="AP111">
        <f>'Imported Energy (Each)'!AO15*$A111</f>
        <v>336.40005714926991</v>
      </c>
      <c r="AQ111">
        <f>'Imported Energy (Each)'!AP15*$A111</f>
        <v>81.146988330973983</v>
      </c>
      <c r="AR111">
        <f>'Imported Energy (Each)'!AQ15*$A111</f>
        <v>256.65665034384801</v>
      </c>
      <c r="AS111">
        <f>'Imported Energy (Each)'!AR15*$A111</f>
        <v>321.18087259684319</v>
      </c>
      <c r="AT111">
        <f>'Imported Energy (Each)'!AS15*$A111</f>
        <v>382.68347317191154</v>
      </c>
      <c r="AU111">
        <f>'Imported Energy (Each)'!AT15*$A111</f>
        <v>410.1982850342547</v>
      </c>
      <c r="AV111">
        <f>'Imported Energy (Each)'!AU15*$A111</f>
        <v>241.09392613907181</v>
      </c>
      <c r="AW111">
        <f>'Imported Energy (Each)'!AV15*$A111</f>
        <v>176.04394581456634</v>
      </c>
      <c r="AX111">
        <f>'Imported Energy (Each)'!AW15*$A111</f>
        <v>187.7693999625057</v>
      </c>
      <c r="AY111">
        <f>'Imported Energy (Each)'!AX15*$A111</f>
        <v>323.70751816572744</v>
      </c>
      <c r="AZ111">
        <f>'Imported Energy (Each)'!AY15*$A111</f>
        <v>267.80312974165372</v>
      </c>
      <c r="BA111">
        <f>'Imported Energy (Each)'!AZ15*$A111</f>
        <v>194.83360702756474</v>
      </c>
      <c r="BB111">
        <f>'Imported Energy (Each)'!BA15*$A111</f>
        <v>433.19630844929554</v>
      </c>
      <c r="BC111">
        <f>'Imported Energy (Each)'!BB15*$A111</f>
        <v>71.373328112195424</v>
      </c>
      <c r="BD111">
        <f>'Imported Energy (Each)'!BC15*$A111</f>
        <v>119.24759347146966</v>
      </c>
      <c r="BE111">
        <f>'Imported Energy (Each)'!BD15*$A111</f>
        <v>148.81604390677771</v>
      </c>
      <c r="BF111">
        <f>'Imported Energy (Each)'!BE15*$A111</f>
        <v>96.227545361720601</v>
      </c>
      <c r="BG111">
        <f>'Imported Energy (Each)'!BF15*$A111</f>
        <v>357.34654609345006</v>
      </c>
      <c r="BH111">
        <f>'Imported Energy (Each)'!BG15*$A111</f>
        <v>168.5729342650454</v>
      </c>
      <c r="BI111">
        <f>'Imported Energy (Each)'!BH15*$A111</f>
        <v>347.78826210991974</v>
      </c>
      <c r="BJ111">
        <f>'Imported Energy (Each)'!BI15*$A111</f>
        <v>105.56556506209114</v>
      </c>
      <c r="BK111">
        <f>'Imported Energy (Each)'!BJ15*$A111</f>
        <v>358.09737893715487</v>
      </c>
      <c r="BL111">
        <f>'Imported Energy (Each)'!BK15*$A111</f>
        <v>39.468154733771499</v>
      </c>
      <c r="BM111">
        <f>'Imported Energy (Each)'!BL15*$A111</f>
        <v>326.81715536094902</v>
      </c>
      <c r="BN111">
        <f>'Imported Energy (Each)'!BM15*$A111</f>
        <v>267.6964368396745</v>
      </c>
      <c r="BO111">
        <f>'Imported Energy (Each)'!BN15*$A111</f>
        <v>166.26092147929921</v>
      </c>
      <c r="BP111">
        <f>'Imported Energy (Each)'!BO15*$A111</f>
        <v>299.21958411380479</v>
      </c>
      <c r="BQ111">
        <f>'Imported Energy (Each)'!BP15*$A111</f>
        <v>158.57101475246319</v>
      </c>
      <c r="BR111">
        <f>'Imported Energy (Each)'!BQ15*$A111</f>
        <v>130.71859485260549</v>
      </c>
      <c r="BS111">
        <f>'Imported Energy (Each)'!BR15*$A111</f>
        <v>361.73055549403483</v>
      </c>
      <c r="BT111">
        <f>'Imported Energy (Each)'!BS15*$A111</f>
        <v>164.3057780572922</v>
      </c>
      <c r="BU111">
        <f>'Imported Energy (Each)'!BT15*$A111</f>
        <v>336.65772265612031</v>
      </c>
      <c r="BV111">
        <f>'Imported Energy (Each)'!BU15*$A111</f>
        <v>413.20623775898167</v>
      </c>
      <c r="BW111">
        <f>'Imported Energy (Each)'!BV15*$A111</f>
        <v>67.078139643441901</v>
      </c>
      <c r="BX111">
        <f>'Imported Energy (Each)'!BW15*$A111</f>
        <v>27.443039177113917</v>
      </c>
      <c r="BY111">
        <f>'Imported Energy (Each)'!BX15*$A111</f>
        <v>214.64952289305509</v>
      </c>
      <c r="BZ111">
        <f>'Imported Energy (Each)'!BY15*$A111</f>
        <v>180.07330777260711</v>
      </c>
      <c r="CA111">
        <f>'Imported Energy (Each)'!BZ15*$A111</f>
        <v>276.72512909845454</v>
      </c>
      <c r="CB111">
        <f>'Imported Energy (Each)'!CA15*$A111</f>
        <v>760.45944305536375</v>
      </c>
      <c r="CC111">
        <f>'Imported Energy (Each)'!CB15*$A111</f>
        <v>265.77322122369264</v>
      </c>
      <c r="CD111">
        <f>'Imported Energy (Each)'!CC15*$A111</f>
        <v>835.77134575368257</v>
      </c>
      <c r="CE111">
        <f>'Imported Energy (Each)'!CD15*$A111</f>
        <v>192.49167672867159</v>
      </c>
      <c r="CF111">
        <f>'Imported Energy (Each)'!CE15*$A111</f>
        <v>116.33527573895155</v>
      </c>
      <c r="CG111">
        <f>'Imported Energy (Each)'!CF15*$A111</f>
        <v>590.75706533390257</v>
      </c>
      <c r="CH111">
        <f>'Imported Energy (Each)'!CG15*$A111</f>
        <v>151.57943542502073</v>
      </c>
      <c r="CI111">
        <f>'Imported Energy (Each)'!CH15*$A111</f>
        <v>384.21646566574117</v>
      </c>
      <c r="CJ111">
        <f>'Imported Energy (Each)'!CI15*$A111</f>
        <v>448.39533904328312</v>
      </c>
      <c r="CK111">
        <f>'Imported Energy (Each)'!CJ15*$A111</f>
        <v>283.70272033889643</v>
      </c>
      <c r="CL111">
        <f>'Imported Energy (Each)'!CK15*$A111</f>
        <v>188.78535240755693</v>
      </c>
      <c r="CM111">
        <f>'Imported Energy (Each)'!CL15*$A111</f>
        <v>205.47042672929572</v>
      </c>
      <c r="CN111">
        <f>'Imported Energy (Each)'!CM15*$A111</f>
        <v>132.55209675065129</v>
      </c>
      <c r="CO111">
        <f>'Imported Energy (Each)'!CN15*$A111</f>
        <v>326.94127315602003</v>
      </c>
      <c r="CP111">
        <f>'Imported Energy (Each)'!CO15*$A111</f>
        <v>151.39907187818301</v>
      </c>
      <c r="CQ111">
        <f>'Imported Energy (Each)'!CP15*$A111</f>
        <v>554.37224220618373</v>
      </c>
      <c r="CR111">
        <f>'Imported Energy (Each)'!CQ15*$A111</f>
        <v>326.89533346189461</v>
      </c>
      <c r="CS111">
        <f>'Imported Energy (Each)'!CR15*$A111</f>
        <v>199.03711011398508</v>
      </c>
      <c r="CT111">
        <f>'Imported Energy (Each)'!CS15*$A111</f>
        <v>137.72473035589468</v>
      </c>
      <c r="CU111">
        <f>'Imported Energy (Each)'!CT15*$A111</f>
        <v>76.526907370062517</v>
      </c>
      <c r="CV111">
        <f>'Imported Energy (Each)'!CU15*$A111</f>
        <v>115.17383420706309</v>
      </c>
      <c r="CW111">
        <f>'Imported Energy (Each)'!CV15*$A111</f>
        <v>235.08121982620673</v>
      </c>
      <c r="CX111">
        <f>'Imported Energy (Each)'!CW15*$A111</f>
        <v>378.54794521952891</v>
      </c>
      <c r="CY111">
        <f>'Imported Energy (Each)'!CX15*$A111</f>
        <v>271.24845118648665</v>
      </c>
      <c r="CZ111">
        <f>'Imported Energy (Each)'!CY15*$A111</f>
        <v>157.60888833474309</v>
      </c>
      <c r="DA111">
        <f>'Imported Energy (Each)'!CZ15*$A111</f>
        <v>312.0110446949941</v>
      </c>
      <c r="DB111">
        <f>'Imported Energy (Each)'!DA15*$A111</f>
        <v>160.89221588490528</v>
      </c>
      <c r="DC111">
        <f>'Imported Energy (Each)'!DB15*$A111</f>
        <v>329.27626773998833</v>
      </c>
      <c r="DD111">
        <f>'Imported Energy (Each)'!DC15*$A111</f>
        <v>169.2722836209596</v>
      </c>
      <c r="DE111">
        <f>'Imported Energy (Each)'!DD15*$A111</f>
        <v>159.46180269598636</v>
      </c>
      <c r="DF111">
        <f>'Imported Energy (Each)'!DE15*$A111</f>
        <v>376.21669267797012</v>
      </c>
      <c r="DG111">
        <f>'Imported Energy (Each)'!DF15*$A111</f>
        <v>128.01620325023637</v>
      </c>
      <c r="DH111">
        <f>'Imported Energy (Each)'!DG15*$A111</f>
        <v>2085.2630244838615</v>
      </c>
      <c r="DI111">
        <f>'Imported Energy (Each)'!DH15*$A111</f>
        <v>98.092791652716528</v>
      </c>
      <c r="DJ111">
        <f>'Imported Energy (Each)'!DI15*$A111</f>
        <v>261.66963473724837</v>
      </c>
      <c r="DK111">
        <f>'Imported Energy (Each)'!DJ15*$A111</f>
        <v>444.74245637133345</v>
      </c>
      <c r="DL111">
        <f>'Imported Energy (Each)'!DK15*$A111</f>
        <v>88.770205136790281</v>
      </c>
      <c r="DM111">
        <f>'Imported Energy (Each)'!DL15*$A111</f>
        <v>274.31738141473301</v>
      </c>
      <c r="DN111">
        <f>'Imported Energy (Each)'!DM15*$A111</f>
        <v>274.70832308153234</v>
      </c>
      <c r="DO111">
        <f>'Imported Energy (Each)'!DN15*$A111</f>
        <v>180.15955636102728</v>
      </c>
      <c r="DP111">
        <f>'Imported Energy (Each)'!DO15*$A111</f>
        <v>39.124758097873134</v>
      </c>
      <c r="DQ111">
        <f>'Imported Energy (Each)'!DP15*$A111</f>
        <v>78.794826053974433</v>
      </c>
      <c r="DR111">
        <f>'Imported Energy (Each)'!DQ15*$A111</f>
        <v>300.28084564285712</v>
      </c>
      <c r="DS111">
        <f>'Imported Energy (Each)'!DR15*$A111</f>
        <v>152.45041771208489</v>
      </c>
      <c r="DT111">
        <f>'Imported Energy (Each)'!DS15*$A111</f>
        <v>160.42780246891789</v>
      </c>
      <c r="DU111">
        <f>'Imported Energy (Each)'!DT15*$A111</f>
        <v>247.70921516110772</v>
      </c>
      <c r="DV111">
        <f>'Imported Energy (Each)'!DU15*$A111</f>
        <v>607.9113709021525</v>
      </c>
      <c r="DW111">
        <f>'Imported Energy (Each)'!DV15*$A111</f>
        <v>449.90884310788141</v>
      </c>
      <c r="DX111">
        <f>'Imported Energy (Each)'!DW15*$A111</f>
        <v>226.61832891801077</v>
      </c>
      <c r="DY111">
        <f>'Imported Energy (Each)'!DX15*$A111</f>
        <v>409.2371103374582</v>
      </c>
      <c r="DZ111">
        <f>'Imported Energy (Each)'!DY15*$A111</f>
        <v>80.552208805279179</v>
      </c>
      <c r="EA111">
        <f>'Imported Energy (Each)'!DZ15*$A111</f>
        <v>232.94990833339409</v>
      </c>
      <c r="EB111">
        <f>'Imported Energy (Each)'!EA15*$A111</f>
        <v>98.18999713543748</v>
      </c>
      <c r="EC111">
        <f>'Imported Energy (Each)'!EB15*$A111</f>
        <v>181.96976636343103</v>
      </c>
      <c r="ED111">
        <f>'Imported Energy (Each)'!EC15*$A111</f>
        <v>948.71722951239451</v>
      </c>
      <c r="EE111">
        <f>'Imported Energy (Each)'!ED15*$A111</f>
        <v>318.8776055161016</v>
      </c>
      <c r="EF111">
        <f>'Imported Energy (Each)'!EE15*$A111</f>
        <v>208.7722854920153</v>
      </c>
      <c r="EG111">
        <f>'Imported Energy (Each)'!EF15*$A111</f>
        <v>530.42896901370727</v>
      </c>
      <c r="EH111">
        <f>'Imported Energy (Each)'!EG15*$A111</f>
        <v>275.54902186368093</v>
      </c>
      <c r="EI111">
        <f>'Imported Energy (Each)'!EH15*$A111</f>
        <v>158.749065463503</v>
      </c>
      <c r="EJ111">
        <f>'Imported Energy (Each)'!EI15*$A111</f>
        <v>210.55661169231578</v>
      </c>
      <c r="EK111">
        <f>'Imported Energy (Each)'!EJ15*$A111</f>
        <v>145.98970318200227</v>
      </c>
      <c r="EL111">
        <f>'Imported Energy (Each)'!EK15*$A111</f>
        <v>284.64758390504784</v>
      </c>
      <c r="EM111">
        <f>'Imported Energy (Each)'!EL15*$A111</f>
        <v>299.01013761794843</v>
      </c>
      <c r="EN111">
        <f>'Imported Energy (Each)'!EM15*$A111</f>
        <v>118.31632029545226</v>
      </c>
      <c r="EO111">
        <f>'Imported Energy (Each)'!EN15*$A111</f>
        <v>42.671218306868745</v>
      </c>
      <c r="EP111">
        <f>'Imported Energy (Each)'!EO15*$A111</f>
        <v>108.4892872719924</v>
      </c>
      <c r="EQ111">
        <f>'Imported Energy (Each)'!EP15*$A111</f>
        <v>157.44737708470831</v>
      </c>
      <c r="ER111">
        <f>'Imported Energy (Each)'!EQ15*$A111</f>
        <v>312.07292198228788</v>
      </c>
      <c r="ES111">
        <f>'Imported Energy (Each)'!ER15*$A111</f>
        <v>381.04870609786667</v>
      </c>
      <c r="ET111">
        <f>'Imported Energy (Each)'!ES15*$A111</f>
        <v>196.57169325018202</v>
      </c>
      <c r="EU111">
        <f>'Imported Energy (Each)'!ET15*$A111</f>
        <v>503.39122665458291</v>
      </c>
      <c r="EV111">
        <f>'Imported Energy (Each)'!EU15*$A111</f>
        <v>155.62523361287262</v>
      </c>
      <c r="EW111">
        <f>'Imported Energy (Each)'!EV15*$A111</f>
        <v>337.01564914454713</v>
      </c>
      <c r="EX111">
        <f>'Imported Energy (Each)'!EW15*$A111</f>
        <v>93.805557344865079</v>
      </c>
      <c r="EY111">
        <f>'Imported Energy (Each)'!EX15*$A111</f>
        <v>367.70724465496107</v>
      </c>
      <c r="EZ111">
        <f>'Imported Energy (Each)'!EY15*$A111</f>
        <v>276.13199967721454</v>
      </c>
      <c r="FA111">
        <f>'Imported Energy (Each)'!EZ15*$A111</f>
        <v>240.89379256111349</v>
      </c>
      <c r="FB111">
        <f>'Imported Energy (Each)'!FA15*$A111</f>
        <v>94.664125713952075</v>
      </c>
      <c r="FC111">
        <f>'Imported Energy (Each)'!FB15*$A111</f>
        <v>143.02238586915124</v>
      </c>
      <c r="FD111">
        <f>'Imported Energy (Each)'!FC15*$A111</f>
        <v>139.71391173678234</v>
      </c>
      <c r="FE111">
        <f>'Imported Energy (Each)'!FD15*$A111</f>
        <v>1036.9401876060408</v>
      </c>
      <c r="FF111">
        <f>'Imported Energy (Each)'!FE15*$A111</f>
        <v>97.723451415141582</v>
      </c>
      <c r="FG111">
        <f>'Imported Energy (Each)'!FF15*$A111</f>
        <v>372.97372995466742</v>
      </c>
      <c r="FH111">
        <f>'Imported Energy (Each)'!FG15*$A111</f>
        <v>96.228511675480235</v>
      </c>
      <c r="FI111">
        <f>'Imported Energy (Each)'!FH15*$A111</f>
        <v>440.32903008301491</v>
      </c>
      <c r="FJ111">
        <f>'Imported Energy (Each)'!FI15*$A111</f>
        <v>1096.022484454973</v>
      </c>
      <c r="FK111">
        <f>'Imported Energy (Each)'!FJ15*$A111</f>
        <v>234.94174159971359</v>
      </c>
      <c r="FL111">
        <f>'Imported Energy (Each)'!FK15*$A111</f>
        <v>567.6524800555967</v>
      </c>
      <c r="FM111">
        <f>'Imported Energy (Each)'!FL15*$A111</f>
        <v>93.143396113926528</v>
      </c>
      <c r="FN111">
        <f>'Imported Energy (Each)'!FM15*$A111</f>
        <v>334.83871409012693</v>
      </c>
      <c r="FO111">
        <f>'Imported Energy (Each)'!FN15*$A111</f>
        <v>191.08546202508862</v>
      </c>
      <c r="FP111">
        <f>'Imported Energy (Each)'!FO15*$A111</f>
        <v>616.86625430151014</v>
      </c>
      <c r="FQ111">
        <f>'Imported Energy (Each)'!FP15*$A111</f>
        <v>456.38906396122968</v>
      </c>
      <c r="FR111">
        <f>'Imported Energy (Each)'!FQ15*$A111</f>
        <v>668.91376616489083</v>
      </c>
      <c r="FS111">
        <f>'Imported Energy (Each)'!FR15*$A111</f>
        <v>184.19478978359606</v>
      </c>
      <c r="FT111">
        <f>'Imported Energy (Each)'!FS15*$A111</f>
        <v>285.53302636221082</v>
      </c>
      <c r="FU111">
        <f>'Imported Energy (Each)'!FT15*$A111</f>
        <v>60.960864795966394</v>
      </c>
      <c r="FV111">
        <f>'Imported Energy (Each)'!FU15*$A111</f>
        <v>258.93187741079106</v>
      </c>
      <c r="FW111">
        <f>'Imported Energy (Each)'!FV15*$A111</f>
        <v>329.10542791173117</v>
      </c>
      <c r="FX111">
        <f>'Imported Energy (Each)'!FW15*$A111</f>
        <v>403.91503774038006</v>
      </c>
      <c r="FY111">
        <f>'Imported Energy (Each)'!FX15*$A111</f>
        <v>217.47909971236538</v>
      </c>
      <c r="FZ111">
        <f>'Imported Energy (Each)'!FY15*$A111</f>
        <v>281.53394202132603</v>
      </c>
      <c r="GA111">
        <f>'Imported Energy (Each)'!FZ15*$A111</f>
        <v>318.28753903535477</v>
      </c>
      <c r="GB111">
        <f>'Imported Energy (Each)'!GA15*$A111</f>
        <v>170.89237166631992</v>
      </c>
      <c r="GC111">
        <f>'Imported Energy (Each)'!GB15*$A111</f>
        <v>298.69078692471112</v>
      </c>
      <c r="GD111">
        <f>'Imported Energy (Each)'!GC15*$A111</f>
        <v>261.16385733544485</v>
      </c>
      <c r="GE111">
        <f>'Imported Energy (Each)'!GD15*$A111</f>
        <v>304.08707759017398</v>
      </c>
      <c r="GF111">
        <f>'Imported Energy (Each)'!GE15*$A111</f>
        <v>285.95371627955029</v>
      </c>
      <c r="GG111">
        <f>'Imported Energy (Each)'!GF15*$A111</f>
        <v>133.0079299730557</v>
      </c>
      <c r="GH111">
        <f>'Imported Energy (Each)'!GG15*$A111</f>
        <v>375.15482374111713</v>
      </c>
      <c r="GI111">
        <f>'Imported Energy (Each)'!GH15*$A111</f>
        <v>279.68426423019679</v>
      </c>
      <c r="GJ111">
        <f>'Imported Energy (Each)'!GI15*$A111</f>
        <v>94.972952874303147</v>
      </c>
      <c r="GK111">
        <f>'Imported Energy (Each)'!GJ15*$A111</f>
        <v>571.75290680883381</v>
      </c>
      <c r="GL111">
        <f>'Imported Energy (Each)'!GK15*$A111</f>
        <v>254.0534647944115</v>
      </c>
      <c r="GM111">
        <f>'Imported Energy (Each)'!GL15*$A111</f>
        <v>230.83940327837564</v>
      </c>
      <c r="GN111">
        <f>'Imported Energy (Each)'!GM15*$A111</f>
        <v>99.917029795896738</v>
      </c>
      <c r="GO111">
        <f>'Imported Energy (Each)'!GN15*$A111</f>
        <v>407.95631276594668</v>
      </c>
      <c r="GP111">
        <f>'Imported Energy (Each)'!GO15*$A111</f>
        <v>93.188878263131357</v>
      </c>
      <c r="GQ111">
        <f>'Imported Energy (Each)'!GP15*$A111</f>
        <v>254.31074132819759</v>
      </c>
      <c r="GR111">
        <f>'Imported Energy (Each)'!GQ15*$A111</f>
        <v>349.86028568087596</v>
      </c>
      <c r="GS111">
        <f>'Imported Energy (Each)'!GR15*$A111</f>
        <v>54.477809483103933</v>
      </c>
      <c r="GT111">
        <f>'Imported Energy (Each)'!GS15*$A111</f>
        <v>475.95911311272278</v>
      </c>
      <c r="GU111">
        <f>'Imported Energy (Each)'!GT15*$A111</f>
        <v>70.457431068437387</v>
      </c>
      <c r="GV111">
        <f>'Imported Energy (Each)'!GU15*$A111</f>
        <v>107.42104101836816</v>
      </c>
      <c r="GW111">
        <f>'Imported Energy (Each)'!GV15*$A111</f>
        <v>195.77605782048647</v>
      </c>
      <c r="GX111">
        <f>'Imported Energy (Each)'!GW15*$A111</f>
        <v>231.14387923729097</v>
      </c>
      <c r="GY111">
        <f>'Imported Energy (Each)'!GX15*$A111</f>
        <v>212.09459772502152</v>
      </c>
      <c r="GZ111">
        <f>'Imported Energy (Each)'!GY15*$A111</f>
        <v>248.69202269698562</v>
      </c>
      <c r="HA111">
        <f>'Imported Energy (Each)'!GZ15*$A111</f>
        <v>202.56249835158818</v>
      </c>
      <c r="HB111">
        <f>'Imported Energy (Each)'!HA15*$A111</f>
        <v>219.41059936360864</v>
      </c>
      <c r="HC111">
        <f>'Imported Energy (Each)'!HB15*$A111</f>
        <v>257.67956749452355</v>
      </c>
      <c r="HD111">
        <f>'Imported Energy (Each)'!HC15*$A111</f>
        <v>279.65239281019439</v>
      </c>
      <c r="HE111">
        <f>'Imported Energy (Each)'!HD15*$A111</f>
        <v>216.25218467881871</v>
      </c>
      <c r="HF111">
        <f>'Imported Energy (Each)'!HE15*$A111</f>
        <v>238.51031029005284</v>
      </c>
      <c r="HG111">
        <f>'Imported Energy (Each)'!HF15*$A111</f>
        <v>180.41069286963977</v>
      </c>
      <c r="HH111">
        <f>'Imported Energy (Each)'!HG15*$A111</f>
        <v>116.65854822860651</v>
      </c>
      <c r="HI111">
        <f>'Imported Energy (Each)'!HH15*$A111</f>
        <v>291.9363283212827</v>
      </c>
      <c r="HJ111">
        <f>'Imported Energy (Each)'!HI15*$A111</f>
        <v>886.10858359719862</v>
      </c>
      <c r="HK111">
        <f>'Imported Energy (Each)'!HJ15*$A111</f>
        <v>633.61178208013018</v>
      </c>
      <c r="HL111">
        <f>'Imported Energy (Each)'!HK15*$A111</f>
        <v>211.49262397180667</v>
      </c>
      <c r="HM111">
        <f>'Imported Energy (Each)'!HL15*$A111</f>
        <v>329.62516502786701</v>
      </c>
      <c r="HN111">
        <f>'Imported Energy (Each)'!HM15*$A111</f>
        <v>107.05192216792457</v>
      </c>
      <c r="HO111">
        <f>'Imported Energy (Each)'!HN15*$A111</f>
        <v>184.58721104774349</v>
      </c>
      <c r="HP111">
        <f>'Imported Energy (Each)'!HO15*$A111</f>
        <v>368.14873849922998</v>
      </c>
      <c r="HQ111">
        <f>'Imported Energy (Each)'!HP15*$A111</f>
        <v>945.40158781675711</v>
      </c>
      <c r="HR111">
        <f>'Imported Energy (Each)'!HQ15*$A111</f>
        <v>92.281666227711611</v>
      </c>
      <c r="HS111">
        <f>'Imported Energy (Each)'!HR15*$A111</f>
        <v>601.50418353439272</v>
      </c>
      <c r="HT111">
        <f>'Imported Energy (Each)'!HS15*$A111</f>
        <v>276.86975892418695</v>
      </c>
      <c r="HU111">
        <f>'Imported Energy (Each)'!HT15*$A111</f>
        <v>354.6478824043034</v>
      </c>
      <c r="HV111">
        <f>'Imported Energy (Each)'!HU15*$A111</f>
        <v>537.88022310951533</v>
      </c>
      <c r="HW111">
        <f>'Imported Energy (Each)'!HV15*$A111</f>
        <v>55.86961550535824</v>
      </c>
      <c r="HX111">
        <f>'Imported Energy (Each)'!HW15*$A111</f>
        <v>272.05778777232825</v>
      </c>
      <c r="HY111">
        <f>'Imported Energy (Each)'!HX15*$A111</f>
        <v>549.50007920543453</v>
      </c>
      <c r="HZ111">
        <f>'Imported Energy (Each)'!HY15*$A111</f>
        <v>69.563725442874102</v>
      </c>
      <c r="IA111">
        <f>'Imported Energy (Each)'!HZ15*$A111</f>
        <v>171.50992369423093</v>
      </c>
      <c r="IB111">
        <f>'Imported Energy (Each)'!IA15*$A111</f>
        <v>199.80554264752504</v>
      </c>
      <c r="IC111">
        <f>'Imported Energy (Each)'!IB15*$A111</f>
        <v>257.80184268003302</v>
      </c>
      <c r="ID111">
        <f>'Imported Energy (Each)'!IC15*$A111</f>
        <v>405.23290818783971</v>
      </c>
      <c r="IE111">
        <f>'Imported Energy (Each)'!ID15*$A111</f>
        <v>351.71447276843435</v>
      </c>
      <c r="IF111">
        <f>'Imported Energy (Each)'!IE15*$A111</f>
        <v>419.99473915639282</v>
      </c>
      <c r="IG111">
        <f>'Imported Energy (Each)'!IF15*$A111</f>
        <v>128.61431443613318</v>
      </c>
      <c r="IH111">
        <f>'Imported Energy (Each)'!IG15*$A111</f>
        <v>66.081548789773308</v>
      </c>
      <c r="II111">
        <f>'Imported Energy (Each)'!IH15*$A111</f>
        <v>589.53526502751652</v>
      </c>
      <c r="IJ111">
        <f>'Imported Energy (Each)'!II15*$A111</f>
        <v>440.70256439621289</v>
      </c>
      <c r="IK111">
        <f>'Imported Energy (Each)'!IJ15*$A111</f>
        <v>371.55192216787191</v>
      </c>
      <c r="IL111">
        <f>'Imported Energy (Each)'!IK15*$A111</f>
        <v>232.64966417032485</v>
      </c>
      <c r="IM111">
        <f>'Imported Energy (Each)'!IL15*$A111</f>
        <v>97.822394285165771</v>
      </c>
      <c r="IN111">
        <f>'Imported Energy (Each)'!IM15*$A111</f>
        <v>213.92782552030934</v>
      </c>
      <c r="IO111">
        <f>'Imported Energy (Each)'!IN15*$A111</f>
        <v>159.91803941403569</v>
      </c>
      <c r="IP111">
        <f>'Imported Energy (Each)'!IO15*$A111</f>
        <v>349.2965617725352</v>
      </c>
      <c r="IQ111">
        <f>'Imported Energy (Each)'!IP15*$A111</f>
        <v>299.27328418185209</v>
      </c>
      <c r="IR111">
        <f>'Imported Energy (Each)'!IQ15*$A111</f>
        <v>339.16934727910063</v>
      </c>
      <c r="IS111">
        <f>'Imported Energy (Each)'!IR15*$A111</f>
        <v>221.64477378275538</v>
      </c>
      <c r="IT111">
        <f>'Imported Energy (Each)'!IS15*$A111</f>
        <v>216.33533748576824</v>
      </c>
      <c r="IU111">
        <f>'Imported Energy (Each)'!IT15*$A111</f>
        <v>108.77021935848933</v>
      </c>
      <c r="IV111">
        <f>'Imported Energy (Each)'!IU15*$A111</f>
        <v>180.82535384294803</v>
      </c>
      <c r="IW111">
        <f>'Imported Energy (Each)'!IV15*$A111</f>
        <v>786.69986576109784</v>
      </c>
      <c r="IX111">
        <f>'Imported Energy (Each)'!IW15*$A111</f>
        <v>492.09260328392406</v>
      </c>
      <c r="IY111">
        <f>'Imported Energy (Each)'!IX15*$A111</f>
        <v>127.20812406652701</v>
      </c>
      <c r="IZ111">
        <f>'Imported Energy (Each)'!IY15*$A111</f>
        <v>130.71957323712542</v>
      </c>
      <c r="JA111">
        <f>'Imported Energy (Each)'!IZ15*$A111</f>
        <v>38.204835749649348</v>
      </c>
      <c r="JB111">
        <f>'Imported Energy (Each)'!JA15*$A111</f>
        <v>92.735651444252639</v>
      </c>
      <c r="JC111">
        <f>'Imported Energy (Each)'!JB15*$A111</f>
        <v>334.23620329693102</v>
      </c>
    </row>
    <row r="112" spans="1:263" x14ac:dyDescent="0.4">
      <c r="A112">
        <f>A111*(1+'Scenario Parameters'!$B$4)</f>
        <v>0.73429840606441477</v>
      </c>
      <c r="B112">
        <v>2031</v>
      </c>
      <c r="C112">
        <f>'Imported Energy (Each)'!B16*$A112</f>
        <v>148.75819534082993</v>
      </c>
      <c r="D112">
        <f>'Imported Energy (Each)'!C16*$A112</f>
        <v>180.58964383286843</v>
      </c>
      <c r="E112">
        <f>'Imported Energy (Each)'!D16*$A112</f>
        <v>393.28139506016117</v>
      </c>
      <c r="F112">
        <f>'Imported Energy (Each)'!E16*$A112</f>
        <v>135.96064617171464</v>
      </c>
      <c r="G112">
        <f>'Imported Energy (Each)'!F16*$A112</f>
        <v>306.91074258443626</v>
      </c>
      <c r="H112">
        <f>'Imported Energy (Each)'!G16*$A112</f>
        <v>314.79220253380458</v>
      </c>
      <c r="I112">
        <f>'Imported Energy (Each)'!H16*$A112</f>
        <v>208.10269438347336</v>
      </c>
      <c r="J112">
        <f>'Imported Energy (Each)'!I16*$A112</f>
        <v>47.915884156863008</v>
      </c>
      <c r="K112">
        <f>'Imported Energy (Each)'!J16*$A112</f>
        <v>484.58139605625058</v>
      </c>
      <c r="L112">
        <f>'Imported Energy (Each)'!K16*$A112</f>
        <v>105.03524710318626</v>
      </c>
      <c r="M112">
        <f>'Imported Energy (Each)'!L16*$A112</f>
        <v>80.577495520021586</v>
      </c>
      <c r="N112">
        <f>'Imported Energy (Each)'!M16*$A112</f>
        <v>144.96644612039347</v>
      </c>
      <c r="O112">
        <f>'Imported Energy (Each)'!N16*$A112</f>
        <v>273.69567451435177</v>
      </c>
      <c r="P112">
        <f>'Imported Energy (Each)'!O16*$A112</f>
        <v>175.30341969593994</v>
      </c>
      <c r="Q112">
        <f>'Imported Energy (Each)'!P16*$A112</f>
        <v>149.28023931686423</v>
      </c>
      <c r="R112">
        <f>'Imported Energy (Each)'!Q16*$A112</f>
        <v>87.604172374241841</v>
      </c>
      <c r="S112">
        <f>'Imported Energy (Each)'!R16*$A112</f>
        <v>338.80726172397027</v>
      </c>
      <c r="T112">
        <f>'Imported Energy (Each)'!S16*$A112</f>
        <v>230.98147255388395</v>
      </c>
      <c r="U112">
        <f>'Imported Energy (Each)'!T16*$A112</f>
        <v>220.14128069297655</v>
      </c>
      <c r="V112">
        <f>'Imported Energy (Each)'!U16*$A112</f>
        <v>182.47473778039634</v>
      </c>
      <c r="W112">
        <f>'Imported Energy (Each)'!V16*$A112</f>
        <v>186.84131368652837</v>
      </c>
      <c r="X112">
        <f>'Imported Energy (Each)'!W16*$A112</f>
        <v>122.05511957606723</v>
      </c>
      <c r="Y112">
        <f>'Imported Energy (Each)'!X16*$A112</f>
        <v>22.797396813743504</v>
      </c>
      <c r="Z112">
        <f>'Imported Energy (Each)'!Y16*$A112</f>
        <v>143.2028722511786</v>
      </c>
      <c r="AA112">
        <f>'Imported Energy (Each)'!Z16*$A112</f>
        <v>71.150550441815184</v>
      </c>
      <c r="AB112">
        <f>'Imported Energy (Each)'!AA16*$A112</f>
        <v>126.1530585368279</v>
      </c>
      <c r="AC112">
        <f>'Imported Energy (Each)'!AB16*$A112</f>
        <v>124.87909314084638</v>
      </c>
      <c r="AD112">
        <f>'Imported Energy (Each)'!AC16*$A112</f>
        <v>40.786020466431509</v>
      </c>
      <c r="AE112">
        <f>'Imported Energy (Each)'!AD16*$A112</f>
        <v>203.07820504727994</v>
      </c>
      <c r="AF112">
        <f>'Imported Energy (Each)'!AE16*$A112</f>
        <v>170.13799232224781</v>
      </c>
      <c r="AG112">
        <f>'Imported Energy (Each)'!AF16*$A112</f>
        <v>238.61692102852484</v>
      </c>
      <c r="AH112">
        <f>'Imported Energy (Each)'!AG16*$A112</f>
        <v>217.26354164903725</v>
      </c>
      <c r="AI112">
        <f>'Imported Energy (Each)'!AH16*$A112</f>
        <v>472.72862786111796</v>
      </c>
      <c r="AJ112">
        <f>'Imported Energy (Each)'!AI16*$A112</f>
        <v>200.16607325371618</v>
      </c>
      <c r="AK112">
        <f>'Imported Energy (Each)'!AJ16*$A112</f>
        <v>44.299049358009604</v>
      </c>
      <c r="AL112">
        <f>'Imported Energy (Each)'!AK16*$A112</f>
        <v>132.47205458178857</v>
      </c>
      <c r="AM112">
        <f>'Imported Energy (Each)'!AL16*$A112</f>
        <v>197.78546339807278</v>
      </c>
      <c r="AN112">
        <f>'Imported Energy (Each)'!AM16*$A112</f>
        <v>151.63280825467226</v>
      </c>
      <c r="AO112">
        <f>'Imported Energy (Each)'!AN16*$A112</f>
        <v>48.604931559097984</v>
      </c>
      <c r="AP112">
        <f>'Imported Energy (Each)'!AO16*$A112</f>
        <v>112.01720975712374</v>
      </c>
      <c r="AQ112">
        <f>'Imported Energy (Each)'!AP16*$A112</f>
        <v>93.672831721600474</v>
      </c>
      <c r="AR112">
        <f>'Imported Energy (Each)'!AQ16*$A112</f>
        <v>283.41112031054047</v>
      </c>
      <c r="AS112">
        <f>'Imported Energy (Each)'!AR16*$A112</f>
        <v>359.99346048863083</v>
      </c>
      <c r="AT112">
        <f>'Imported Energy (Each)'!AS16*$A112</f>
        <v>119.03344603540756</v>
      </c>
      <c r="AU112">
        <f>'Imported Energy (Each)'!AT16*$A112</f>
        <v>456.29160118032968</v>
      </c>
      <c r="AV112">
        <f>'Imported Energy (Each)'!AU16*$A112</f>
        <v>271.09156932997092</v>
      </c>
      <c r="AW112">
        <f>'Imported Energy (Each)'!AV16*$A112</f>
        <v>197.09661808612904</v>
      </c>
      <c r="AX112">
        <f>'Imported Energy (Each)'!AW16*$A112</f>
        <v>57.080150542551458</v>
      </c>
      <c r="AY112">
        <f>'Imported Energy (Each)'!AX16*$A112</f>
        <v>366.98916769478643</v>
      </c>
      <c r="AZ112">
        <f>'Imported Energy (Each)'!AY16*$A112</f>
        <v>299.9771002996896</v>
      </c>
      <c r="BA112">
        <f>'Imported Energy (Each)'!AZ16*$A112</f>
        <v>218.05138139405196</v>
      </c>
      <c r="BB112">
        <f>'Imported Energy (Each)'!BA16*$A112</f>
        <v>170.60492813726054</v>
      </c>
      <c r="BC112">
        <f>'Imported Energy (Each)'!BB16*$A112</f>
        <v>82.028280399299106</v>
      </c>
      <c r="BD112">
        <f>'Imported Energy (Each)'!BC16*$A112</f>
        <v>25.378433877518276</v>
      </c>
      <c r="BE112">
        <f>'Imported Energy (Each)'!BD16*$A112</f>
        <v>48.54170258739866</v>
      </c>
      <c r="BF112">
        <f>'Imported Energy (Each)'!BE16*$A112</f>
        <v>115.043248524785</v>
      </c>
      <c r="BG112">
        <f>'Imported Energy (Each)'!BF16*$A112</f>
        <v>88.85713058687395</v>
      </c>
      <c r="BH112">
        <f>'Imported Energy (Each)'!BG16*$A112</f>
        <v>64.656944302232759</v>
      </c>
      <c r="BI112">
        <f>'Imported Energy (Each)'!BH16*$A112</f>
        <v>386.71835521709568</v>
      </c>
      <c r="BJ112">
        <f>'Imported Energy (Each)'!BI16*$A112</f>
        <v>120.28402964618944</v>
      </c>
      <c r="BK112">
        <f>'Imported Energy (Each)'!BJ16*$A112</f>
        <v>163.72852256539514</v>
      </c>
      <c r="BL112">
        <f>'Imported Energy (Each)'!BK16*$A112</f>
        <v>51.686331766291829</v>
      </c>
      <c r="BM112">
        <f>'Imported Energy (Each)'!BL16*$A112</f>
        <v>362.65474958295124</v>
      </c>
      <c r="BN112">
        <f>'Imported Energy (Each)'!BM16*$A112</f>
        <v>300.28424943487568</v>
      </c>
      <c r="BO112">
        <f>'Imported Energy (Each)'!BN16*$A112</f>
        <v>190.00877256435768</v>
      </c>
      <c r="BP112">
        <f>'Imported Energy (Each)'!BO16*$A112</f>
        <v>110.98362947867597</v>
      </c>
      <c r="BQ112">
        <f>'Imported Energy (Each)'!BP16*$A112</f>
        <v>24.231307154879744</v>
      </c>
      <c r="BR112">
        <f>'Imported Energy (Each)'!BQ16*$A112</f>
        <v>155.68584910023876</v>
      </c>
      <c r="BS112">
        <f>'Imported Energy (Each)'!BR16*$A112</f>
        <v>105.70481339869258</v>
      </c>
      <c r="BT112">
        <f>'Imported Energy (Each)'!BS16*$A112</f>
        <v>188.634430852333</v>
      </c>
      <c r="BU112">
        <f>'Imported Energy (Each)'!BT16*$A112</f>
        <v>123.09152618675228</v>
      </c>
      <c r="BV112">
        <f>'Imported Energy (Each)'!BU16*$A112</f>
        <v>74.342836386356382</v>
      </c>
      <c r="BW112">
        <f>'Imported Energy (Each)'!BV16*$A112</f>
        <v>12.23314605615866</v>
      </c>
      <c r="BX112">
        <f>'Imported Energy (Each)'!BW16*$A112</f>
        <v>33.283140694259224</v>
      </c>
      <c r="BY112">
        <f>'Imported Energy (Each)'!BX16*$A112</f>
        <v>248.208782883194</v>
      </c>
      <c r="BZ112">
        <f>'Imported Energy (Each)'!BY16*$A112</f>
        <v>73.171914761677115</v>
      </c>
      <c r="CA112">
        <f>'Imported Energy (Each)'!BZ16*$A112</f>
        <v>306.94527929119619</v>
      </c>
      <c r="CB112">
        <f>'Imported Energy (Each)'!CA16*$A112</f>
        <v>220.01862052390757</v>
      </c>
      <c r="CC112">
        <f>'Imported Energy (Each)'!CB16*$A112</f>
        <v>82.227563582884784</v>
      </c>
      <c r="CD112">
        <f>'Imported Energy (Each)'!CC16*$A112</f>
        <v>922.90902898466391</v>
      </c>
      <c r="CE112">
        <f>'Imported Energy (Each)'!CD16*$A112</f>
        <v>74.989770979817138</v>
      </c>
      <c r="CF112">
        <f>'Imported Energy (Each)'!CE16*$A112</f>
        <v>133.70834285604892</v>
      </c>
      <c r="CG112">
        <f>'Imported Energy (Each)'!CF16*$A112</f>
        <v>254.05406011423992</v>
      </c>
      <c r="CH112">
        <f>'Imported Energy (Each)'!CG16*$A112</f>
        <v>49.052557671116304</v>
      </c>
      <c r="CI112">
        <f>'Imported Energy (Each)'!CH16*$A112</f>
        <v>425.83552123735234</v>
      </c>
      <c r="CJ112">
        <f>'Imported Energy (Each)'!CI16*$A112</f>
        <v>496.90217798137053</v>
      </c>
      <c r="CK112">
        <f>'Imported Energy (Each)'!CJ16*$A112</f>
        <v>315.67485865350716</v>
      </c>
      <c r="CL112">
        <f>'Imported Energy (Each)'!CK16*$A112</f>
        <v>215.48534048823549</v>
      </c>
      <c r="CM112">
        <f>'Imported Energy (Each)'!CL16*$A112</f>
        <v>231.30454087498424</v>
      </c>
      <c r="CN112">
        <f>'Imported Energy (Each)'!CM16*$A112</f>
        <v>30.21542156119115</v>
      </c>
      <c r="CO112">
        <f>'Imported Energy (Each)'!CN16*$A112</f>
        <v>64.55309042473101</v>
      </c>
      <c r="CP112">
        <f>'Imported Energy (Each)'!CO16*$A112</f>
        <v>173.71390666107919</v>
      </c>
      <c r="CQ112">
        <f>'Imported Energy (Each)'!CP16*$A112</f>
        <v>182.38309679927093</v>
      </c>
      <c r="CR112">
        <f>'Imported Energy (Each)'!CQ16*$A112</f>
        <v>34.869419161675999</v>
      </c>
      <c r="CS112">
        <f>'Imported Energy (Each)'!CR16*$A112</f>
        <v>55.66245049226297</v>
      </c>
      <c r="CT112">
        <f>'Imported Energy (Each)'!CS16*$A112</f>
        <v>153.60302361843026</v>
      </c>
      <c r="CU112">
        <f>'Imported Energy (Each)'!CT16*$A112</f>
        <v>87.730361307537223</v>
      </c>
      <c r="CV112">
        <f>'Imported Energy (Each)'!CU16*$A112</f>
        <v>131.39363339407663</v>
      </c>
      <c r="CW112">
        <f>'Imported Energy (Each)'!CV16*$A112</f>
        <v>85.493638671153519</v>
      </c>
      <c r="CX112">
        <f>'Imported Energy (Each)'!CW16*$A112</f>
        <v>415.92161074478253</v>
      </c>
      <c r="CY112">
        <f>'Imported Energy (Each)'!CX16*$A112</f>
        <v>120.48714362829182</v>
      </c>
      <c r="CZ112">
        <f>'Imported Energy (Each)'!CY16*$A112</f>
        <v>174.92093109046806</v>
      </c>
      <c r="DA112">
        <f>'Imported Energy (Each)'!CZ16*$A112</f>
        <v>59.030466273809594</v>
      </c>
      <c r="DB112">
        <f>'Imported Energy (Each)'!DA16*$A112</f>
        <v>31.263366944956516</v>
      </c>
      <c r="DC112">
        <f>'Imported Energy (Each)'!DB16*$A112</f>
        <v>177.82605302527989</v>
      </c>
      <c r="DD112">
        <f>'Imported Energy (Each)'!DC16*$A112</f>
        <v>32.331949330036615</v>
      </c>
      <c r="DE112">
        <f>'Imported Energy (Each)'!DD16*$A112</f>
        <v>183.4167273885169</v>
      </c>
      <c r="DF112">
        <f>'Imported Energy (Each)'!DE16*$A112</f>
        <v>189.43850503098326</v>
      </c>
      <c r="DG112">
        <f>'Imported Energy (Each)'!DF16*$A112</f>
        <v>18.317364889564033</v>
      </c>
      <c r="DH112">
        <f>'Imported Energy (Each)'!DG16*$A112</f>
        <v>1056.3885923066252</v>
      </c>
      <c r="DI112">
        <f>'Imported Energy (Each)'!DH16*$A112</f>
        <v>111.29723063955994</v>
      </c>
      <c r="DJ112">
        <f>'Imported Energy (Each)'!DI16*$A112</f>
        <v>290.90575721827474</v>
      </c>
      <c r="DK112">
        <f>'Imported Energy (Each)'!DJ16*$A112</f>
        <v>498.31887680740164</v>
      </c>
      <c r="DL112">
        <f>'Imported Energy (Each)'!DK16*$A112</f>
        <v>100.55904429117521</v>
      </c>
      <c r="DM112">
        <f>'Imported Energy (Each)'!DL16*$A112</f>
        <v>309.59697984019903</v>
      </c>
      <c r="DN112">
        <f>'Imported Energy (Each)'!DM16*$A112</f>
        <v>119.94676884412745</v>
      </c>
      <c r="DO112">
        <f>'Imported Energy (Each)'!DN16*$A112</f>
        <v>85.6284070148957</v>
      </c>
      <c r="DP112">
        <f>'Imported Energy (Each)'!DO16*$A112</f>
        <v>45.272581506967363</v>
      </c>
      <c r="DQ112">
        <f>'Imported Energy (Each)'!DP16*$A112</f>
        <v>88.870087387871905</v>
      </c>
      <c r="DR112">
        <f>'Imported Energy (Each)'!DQ16*$A112</f>
        <v>77.898642646397505</v>
      </c>
      <c r="DS112">
        <f>'Imported Energy (Each)'!DR16*$A112</f>
        <v>52.574592960927141</v>
      </c>
      <c r="DT112">
        <f>'Imported Energy (Each)'!DS16*$A112</f>
        <v>33.217395256112532</v>
      </c>
      <c r="DU112">
        <f>'Imported Energy (Each)'!DT16*$A112</f>
        <v>287.7487694957764</v>
      </c>
      <c r="DV112">
        <f>'Imported Energy (Each)'!DU16*$A112</f>
        <v>274.27281363066595</v>
      </c>
      <c r="DW112">
        <f>'Imported Energy (Each)'!DV16*$A112</f>
        <v>160.58974461855843</v>
      </c>
      <c r="DX112">
        <f>'Imported Energy (Each)'!DW16*$A112</f>
        <v>255.66489768237003</v>
      </c>
      <c r="DY112">
        <f>'Imported Energy (Each)'!DX16*$A112</f>
        <v>107.31181388203538</v>
      </c>
      <c r="DZ112">
        <f>'Imported Energy (Each)'!DY16*$A112</f>
        <v>20.389868756878389</v>
      </c>
      <c r="EA112">
        <f>'Imported Energy (Each)'!DZ16*$A112</f>
        <v>260.05275982983159</v>
      </c>
      <c r="EB112">
        <f>'Imported Energy (Each)'!EA16*$A112</f>
        <v>110.74322010746853</v>
      </c>
      <c r="EC112">
        <f>'Imported Energy (Each)'!EB16*$A112</f>
        <v>49.367360518005626</v>
      </c>
      <c r="ED112">
        <f>'Imported Energy (Each)'!EC16*$A112</f>
        <v>410.15989536448564</v>
      </c>
      <c r="EE112">
        <f>'Imported Energy (Each)'!ED16*$A112</f>
        <v>107.34628164733907</v>
      </c>
      <c r="EF112">
        <f>'Imported Energy (Each)'!EE16*$A112</f>
        <v>58.709829890169132</v>
      </c>
      <c r="EG112">
        <f>'Imported Energy (Each)'!EF16*$A112</f>
        <v>589.83716603247296</v>
      </c>
      <c r="EH112">
        <f>'Imported Energy (Each)'!EG16*$A112</f>
        <v>304.06916940795116</v>
      </c>
      <c r="EI112">
        <f>'Imported Energy (Each)'!EH16*$A112</f>
        <v>59.750138347951818</v>
      </c>
      <c r="EJ112">
        <f>'Imported Energy (Each)'!EI16*$A112</f>
        <v>77.109061479293416</v>
      </c>
      <c r="EK112">
        <f>'Imported Energy (Each)'!EJ16*$A112</f>
        <v>163.72020203821995</v>
      </c>
      <c r="EL112">
        <f>'Imported Energy (Each)'!EK16*$A112</f>
        <v>79.364418727526086</v>
      </c>
      <c r="EM112">
        <f>'Imported Energy (Each)'!EL16*$A112</f>
        <v>331.75810163086942</v>
      </c>
      <c r="EN112">
        <f>'Imported Energy (Each)'!EM16*$A112</f>
        <v>133.3644148177485</v>
      </c>
      <c r="EO112">
        <f>'Imported Energy (Each)'!EN16*$A112</f>
        <v>48.388681138014739</v>
      </c>
      <c r="EP112">
        <f>'Imported Energy (Each)'!EO16*$A112</f>
        <v>123.06270442058278</v>
      </c>
      <c r="EQ112">
        <f>'Imported Energy (Each)'!EP16*$A112</f>
        <v>174.89656540440296</v>
      </c>
      <c r="ER112">
        <f>'Imported Energy (Each)'!EQ16*$A112</f>
        <v>125.02074047274643</v>
      </c>
      <c r="ES112">
        <f>'Imported Energy (Each)'!ER16*$A112</f>
        <v>140.00213137430362</v>
      </c>
      <c r="ET112">
        <f>'Imported Energy (Each)'!ES16*$A112</f>
        <v>218.21779312591386</v>
      </c>
      <c r="EU112">
        <f>'Imported Energy (Each)'!ET16*$A112</f>
        <v>211.36591832846554</v>
      </c>
      <c r="EV112">
        <f>'Imported Energy (Each)'!EU16*$A112</f>
        <v>177.58448266601732</v>
      </c>
      <c r="EW112">
        <f>'Imported Energy (Each)'!EV16*$A112</f>
        <v>374.40124323433685</v>
      </c>
      <c r="EX112">
        <f>'Imported Energy (Each)'!EW16*$A112</f>
        <v>106.48730780917369</v>
      </c>
      <c r="EY112">
        <f>'Imported Energy (Each)'!EX16*$A112</f>
        <v>113.35108671560396</v>
      </c>
      <c r="EZ112">
        <f>'Imported Energy (Each)'!EY16*$A112</f>
        <v>307.66584130014007</v>
      </c>
      <c r="FA112">
        <f>'Imported Energy (Each)'!EZ16*$A112</f>
        <v>64.313803161295553</v>
      </c>
      <c r="FB112">
        <f>'Imported Energy (Each)'!FA16*$A112</f>
        <v>29.456785884760279</v>
      </c>
      <c r="FC112">
        <f>'Imported Energy (Each)'!FB16*$A112</f>
        <v>160.72892428162655</v>
      </c>
      <c r="FD112">
        <f>'Imported Energy (Each)'!FC16*$A112</f>
        <v>158.64514449859183</v>
      </c>
      <c r="FE112">
        <f>'Imported Energy (Each)'!FD16*$A112</f>
        <v>561.06679335772765</v>
      </c>
      <c r="FF112">
        <f>'Imported Energy (Each)'!FE16*$A112</f>
        <v>27.554109021318666</v>
      </c>
      <c r="FG112">
        <f>'Imported Energy (Each)'!FF16*$A112</f>
        <v>416.45894944119408</v>
      </c>
      <c r="FH112">
        <f>'Imported Energy (Each)'!FG16*$A112</f>
        <v>111.46699881914027</v>
      </c>
      <c r="FI112">
        <f>'Imported Energy (Each)'!FH16*$A112</f>
        <v>153.13804837688821</v>
      </c>
      <c r="FJ112">
        <f>'Imported Energy (Each)'!FI16*$A112</f>
        <v>1203.5200993282835</v>
      </c>
      <c r="FK112">
        <f>'Imported Energy (Each)'!FJ16*$A112</f>
        <v>263.50151460153853</v>
      </c>
      <c r="FL112">
        <f>'Imported Energy (Each)'!FK16*$A112</f>
        <v>215.00748538802972</v>
      </c>
      <c r="FM112">
        <f>'Imported Energy (Each)'!FL16*$A112</f>
        <v>107.13974152926724</v>
      </c>
      <c r="FN112">
        <f>'Imported Energy (Each)'!FM16*$A112</f>
        <v>368.99354216110191</v>
      </c>
      <c r="FO112">
        <f>'Imported Energy (Each)'!FN16*$A112</f>
        <v>219.902926366728</v>
      </c>
      <c r="FP112">
        <f>'Imported Energy (Each)'!FO16*$A112</f>
        <v>418.84121781037248</v>
      </c>
      <c r="FQ112">
        <f>'Imported Energy (Each)'!FP16*$A112</f>
        <v>111.80691700238934</v>
      </c>
      <c r="FR112">
        <f>'Imported Energy (Each)'!FQ16*$A112</f>
        <v>365.4455601143344</v>
      </c>
      <c r="FS112">
        <f>'Imported Energy (Each)'!FR16*$A112</f>
        <v>214.38114850972582</v>
      </c>
      <c r="FT112">
        <f>'Imported Energy (Each)'!FS16*$A112</f>
        <v>79.127270770234915</v>
      </c>
      <c r="FU112">
        <f>'Imported Energy (Each)'!FT16*$A112</f>
        <v>71.444731073029956</v>
      </c>
      <c r="FV112">
        <f>'Imported Energy (Each)'!FU16*$A112</f>
        <v>289.15129423132294</v>
      </c>
      <c r="FW112">
        <f>'Imported Energy (Each)'!FV16*$A112</f>
        <v>94.503842522115121</v>
      </c>
      <c r="FX112">
        <f>'Imported Energy (Each)'!FW16*$A112</f>
        <v>167.81403255923331</v>
      </c>
      <c r="FY112">
        <f>'Imported Energy (Each)'!FX16*$A112</f>
        <v>241.5851066591344</v>
      </c>
      <c r="FZ112">
        <f>'Imported Energy (Each)'!FY16*$A112</f>
        <v>87.193700182611025</v>
      </c>
      <c r="GA112">
        <f>'Imported Energy (Each)'!FZ16*$A112</f>
        <v>118.00860941583139</v>
      </c>
      <c r="GB112">
        <f>'Imported Energy (Each)'!GA16*$A112</f>
        <v>54.522379519192519</v>
      </c>
      <c r="GC112">
        <f>'Imported Energy (Each)'!GB16*$A112</f>
        <v>70.774958655638628</v>
      </c>
      <c r="GD112">
        <f>'Imported Energy (Each)'!GC16*$A112</f>
        <v>291.10993800918453</v>
      </c>
      <c r="GE112">
        <f>'Imported Energy (Each)'!GD16*$A112</f>
        <v>338.97800159740268</v>
      </c>
      <c r="GF112">
        <f>'Imported Energy (Each)'!GE16*$A112</f>
        <v>316.15220575337224</v>
      </c>
      <c r="GG112">
        <f>'Imported Energy (Each)'!GF16*$A112</f>
        <v>152.82512916262013</v>
      </c>
      <c r="GH112">
        <f>'Imported Energy (Each)'!GG16*$A112</f>
        <v>419.09996837244864</v>
      </c>
      <c r="GI112">
        <f>'Imported Energy (Each)'!GH16*$A112</f>
        <v>316.26109103156756</v>
      </c>
      <c r="GJ112">
        <f>'Imported Energy (Each)'!GI16*$A112</f>
        <v>106.0799480527682</v>
      </c>
      <c r="GK112">
        <f>'Imported Energy (Each)'!GJ16*$A112</f>
        <v>343.15769901066801</v>
      </c>
      <c r="GL112">
        <f>'Imported Energy (Each)'!GK16*$A112</f>
        <v>67.737551075179709</v>
      </c>
      <c r="GM112">
        <f>'Imported Energy (Each)'!GL16*$A112</f>
        <v>260.15527223937926</v>
      </c>
      <c r="GN112">
        <f>'Imported Energy (Each)'!GM16*$A112</f>
        <v>120.37758807177967</v>
      </c>
      <c r="GO112">
        <f>'Imported Energy (Each)'!GN16*$A112</f>
        <v>131.81214969062628</v>
      </c>
      <c r="GP112">
        <f>'Imported Energy (Each)'!GO16*$A112</f>
        <v>104.87571035135036</v>
      </c>
      <c r="GQ112">
        <f>'Imported Energy (Each)'!GP16*$A112</f>
        <v>280.13426642023154</v>
      </c>
      <c r="GR112">
        <f>'Imported Energy (Each)'!GQ16*$A112</f>
        <v>394.75625445315825</v>
      </c>
      <c r="GS112">
        <f>'Imported Energy (Each)'!GR16*$A112</f>
        <v>62.645626545955203</v>
      </c>
      <c r="GT112">
        <f>'Imported Energy (Each)'!GS16*$A112</f>
        <v>545.13573870767243</v>
      </c>
      <c r="GU112">
        <f>'Imported Energy (Each)'!GT16*$A112</f>
        <v>18.952078942952951</v>
      </c>
      <c r="GV112">
        <f>'Imported Energy (Each)'!GU16*$A112</f>
        <v>121.69017169818811</v>
      </c>
      <c r="GW112">
        <f>'Imported Energy (Each)'!GV16*$A112</f>
        <v>63.328661491020476</v>
      </c>
      <c r="GX112">
        <f>'Imported Energy (Each)'!GW16*$A112</f>
        <v>255.08862765424084</v>
      </c>
      <c r="GY112">
        <f>'Imported Energy (Each)'!GX16*$A112</f>
        <v>238.61378301113973</v>
      </c>
      <c r="GZ112">
        <f>'Imported Energy (Each)'!GY16*$A112</f>
        <v>276.74934804433508</v>
      </c>
      <c r="HA112">
        <f>'Imported Energy (Each)'!GZ16*$A112</f>
        <v>225.22663528487669</v>
      </c>
      <c r="HB112">
        <f>'Imported Energy (Each)'!HA16*$A112</f>
        <v>247.17973761952891</v>
      </c>
      <c r="HC112">
        <f>'Imported Energy (Each)'!HB16*$A112</f>
        <v>288.40128006473174</v>
      </c>
      <c r="HD112">
        <f>'Imported Energy (Each)'!HC16*$A112</f>
        <v>53.190340702099114</v>
      </c>
      <c r="HE112">
        <f>'Imported Energy (Each)'!HD16*$A112</f>
        <v>239.25634159282603</v>
      </c>
      <c r="HF112">
        <f>'Imported Energy (Each)'!HE16*$A112</f>
        <v>146.69517053032294</v>
      </c>
      <c r="HG112">
        <f>'Imported Energy (Each)'!HF16*$A112</f>
        <v>33.328920671640319</v>
      </c>
      <c r="HH112">
        <f>'Imported Energy (Each)'!HG16*$A112</f>
        <v>134.16370998928613</v>
      </c>
      <c r="HI112">
        <f>'Imported Energy (Each)'!HH16*$A112</f>
        <v>73.215990632701491</v>
      </c>
      <c r="HJ112">
        <f>'Imported Energy (Each)'!HI16*$A112</f>
        <v>968.50650060861472</v>
      </c>
      <c r="HK112">
        <f>'Imported Energy (Each)'!HJ16*$A112</f>
        <v>697.7481686355502</v>
      </c>
      <c r="HL112">
        <f>'Imported Energy (Each)'!HK16*$A112</f>
        <v>28.479420761271278</v>
      </c>
      <c r="HM112">
        <f>'Imported Energy (Each)'!HL16*$A112</f>
        <v>74.848116447175457</v>
      </c>
      <c r="HN112">
        <f>'Imported Energy (Each)'!HM16*$A112</f>
        <v>130.48725235963371</v>
      </c>
      <c r="HO112">
        <f>'Imported Energy (Each)'!HN16*$A112</f>
        <v>210.27967719599405</v>
      </c>
      <c r="HP112">
        <f>'Imported Energy (Each)'!HO16*$A112</f>
        <v>412.32342318580271</v>
      </c>
      <c r="HQ112">
        <f>'Imported Energy (Each)'!HP16*$A112</f>
        <v>1037.8561482799835</v>
      </c>
      <c r="HR112">
        <f>'Imported Energy (Each)'!HQ16*$A112</f>
        <v>103.11226748661423</v>
      </c>
      <c r="HS112">
        <f>'Imported Energy (Each)'!HR16*$A112</f>
        <v>660.1692287581252</v>
      </c>
      <c r="HT112">
        <f>'Imported Energy (Each)'!HS16*$A112</f>
        <v>99.505031370575068</v>
      </c>
      <c r="HU112">
        <f>'Imported Energy (Each)'!HT16*$A112</f>
        <v>107.34374466026694</v>
      </c>
      <c r="HV112">
        <f>'Imported Energy (Each)'!HU16*$A112</f>
        <v>258.1848487020261</v>
      </c>
      <c r="HW112">
        <f>'Imported Energy (Each)'!HV16*$A112</f>
        <v>63.458216029325854</v>
      </c>
      <c r="HX112">
        <f>'Imported Energy (Each)'!HW16*$A112</f>
        <v>304.86561974615154</v>
      </c>
      <c r="HY112">
        <f>'Imported Energy (Each)'!HX16*$A112</f>
        <v>604.04793060499844</v>
      </c>
      <c r="HZ112">
        <f>'Imported Energy (Each)'!HY16*$A112</f>
        <v>81.649948911669796</v>
      </c>
      <c r="IA112">
        <f>'Imported Energy (Each)'!HZ16*$A112</f>
        <v>195.07825524117871</v>
      </c>
      <c r="IB112">
        <f>'Imported Energy (Each)'!IA16*$A112</f>
        <v>224.31064407685002</v>
      </c>
      <c r="IC112">
        <f>'Imported Energy (Each)'!IB16*$A112</f>
        <v>122.37586142429096</v>
      </c>
      <c r="ID112">
        <f>'Imported Energy (Each)'!IC16*$A112</f>
        <v>127.07892226333799</v>
      </c>
      <c r="IE112">
        <f>'Imported Energy (Each)'!ID16*$A112</f>
        <v>119.25538943139263</v>
      </c>
      <c r="IF112">
        <f>'Imported Energy (Each)'!IE16*$A112</f>
        <v>163.05573682305766</v>
      </c>
      <c r="IG112">
        <f>'Imported Energy (Each)'!IF16*$A112</f>
        <v>145.47190391553201</v>
      </c>
      <c r="IH112">
        <f>'Imported Energy (Each)'!IG16*$A112</f>
        <v>73.828979211030159</v>
      </c>
      <c r="II112">
        <f>'Imported Energy (Each)'!IH16*$A112</f>
        <v>208.07029442145176</v>
      </c>
      <c r="IJ112">
        <f>'Imported Energy (Each)'!II16*$A112</f>
        <v>486.43215632863627</v>
      </c>
      <c r="IK112">
        <f>'Imported Energy (Each)'!IJ16*$A112</f>
        <v>414.21948897880679</v>
      </c>
      <c r="IL112">
        <f>'Imported Energy (Each)'!IK16*$A112</f>
        <v>105.95610047618742</v>
      </c>
      <c r="IM112">
        <f>'Imported Energy (Each)'!IL16*$A112</f>
        <v>111.89681173957486</v>
      </c>
      <c r="IN112">
        <f>'Imported Energy (Each)'!IM16*$A112</f>
        <v>239.50156889827986</v>
      </c>
      <c r="IO112">
        <f>'Imported Energy (Each)'!IN16*$A112</f>
        <v>31.340747044829307</v>
      </c>
      <c r="IP112">
        <f>'Imported Energy (Each)'!IO16*$A112</f>
        <v>97.716242379114121</v>
      </c>
      <c r="IQ112">
        <f>'Imported Energy (Each)'!IP16*$A112</f>
        <v>332.65699472050875</v>
      </c>
      <c r="IR112">
        <f>'Imported Energy (Each)'!IQ16*$A112</f>
        <v>378.9690575009144</v>
      </c>
      <c r="IS112">
        <f>'Imported Energy (Each)'!IR16*$A112</f>
        <v>61.015601646182056</v>
      </c>
      <c r="IT112">
        <f>'Imported Energy (Each)'!IS16*$A112</f>
        <v>243.96382693587421</v>
      </c>
      <c r="IU112">
        <f>'Imported Energy (Each)'!IT16*$A112</f>
        <v>123.45499631412437</v>
      </c>
      <c r="IV112">
        <f>'Imported Energy (Each)'!IU16*$A112</f>
        <v>210.3524252335003</v>
      </c>
      <c r="IW112">
        <f>'Imported Energy (Each)'!IV16*$A112</f>
        <v>292.17007778848233</v>
      </c>
      <c r="IX112">
        <f>'Imported Energy (Each)'!IW16*$A112</f>
        <v>540.20729085538517</v>
      </c>
      <c r="IY112">
        <f>'Imported Energy (Each)'!IX16*$A112</f>
        <v>145.17201761798839</v>
      </c>
      <c r="IZ112">
        <f>'Imported Energy (Each)'!IY16*$A112</f>
        <v>146.31480353651946</v>
      </c>
      <c r="JA112">
        <f>'Imported Energy (Each)'!IZ16*$A112</f>
        <v>46.458395209236784</v>
      </c>
      <c r="JB112">
        <f>'Imported Energy (Each)'!JA16*$A112</f>
        <v>104.47427984959006</v>
      </c>
      <c r="JC112">
        <f>'Imported Energy (Each)'!JB16*$A112</f>
        <v>361.08444895086222</v>
      </c>
    </row>
    <row r="113" spans="1:263" x14ac:dyDescent="0.4">
      <c r="A113">
        <f>A112*(1+'Scenario Parameters'!$B$4)</f>
        <v>0.79304227854956799</v>
      </c>
      <c r="B113">
        <v>2032</v>
      </c>
      <c r="C113">
        <f>'Imported Energy (Each)'!B17*$A113</f>
        <v>165.71434689144724</v>
      </c>
      <c r="D113">
        <f>'Imported Energy (Each)'!C17*$A113</f>
        <v>199.90748745676865</v>
      </c>
      <c r="E113">
        <f>'Imported Energy (Each)'!D17*$A113</f>
        <v>160.18170447133039</v>
      </c>
      <c r="F113">
        <f>'Imported Energy (Each)'!E17*$A113</f>
        <v>151.86702882459889</v>
      </c>
      <c r="G113">
        <f>'Imported Energy (Each)'!F17*$A113</f>
        <v>182.26500669873636</v>
      </c>
      <c r="H113">
        <f>'Imported Energy (Each)'!G17*$A113</f>
        <v>348.43220375460254</v>
      </c>
      <c r="I113">
        <f>'Imported Energy (Each)'!H17*$A113</f>
        <v>69.628131176895906</v>
      </c>
      <c r="J113">
        <f>'Imported Energy (Each)'!I17*$A113</f>
        <v>54.846152078365492</v>
      </c>
      <c r="K113">
        <f>'Imported Energy (Each)'!J17*$A113</f>
        <v>209.43981954344051</v>
      </c>
      <c r="L113">
        <f>'Imported Energy (Each)'!K17*$A113</f>
        <v>118.49528336321136</v>
      </c>
      <c r="M113">
        <f>'Imported Energy (Each)'!L17*$A113</f>
        <v>89.701342355886794</v>
      </c>
      <c r="N113">
        <f>'Imported Energy (Each)'!M17*$A113</f>
        <v>55.979934363970429</v>
      </c>
      <c r="O113">
        <f>'Imported Energy (Each)'!N17*$A113</f>
        <v>382.18107277431369</v>
      </c>
      <c r="P113">
        <f>'Imported Energy (Each)'!O17*$A113</f>
        <v>197.35337593574425</v>
      </c>
      <c r="Q113">
        <f>'Imported Energy (Each)'!P17*$A113</f>
        <v>29.070698092761646</v>
      </c>
      <c r="R113">
        <f>'Imported Energy (Each)'!Q17*$A113</f>
        <v>102.02202172102588</v>
      </c>
      <c r="S113">
        <f>'Imported Energy (Each)'!R17*$A113</f>
        <v>138.18956555067692</v>
      </c>
      <c r="T113">
        <f>'Imported Energy (Each)'!S17*$A113</f>
        <v>49.262073874766294</v>
      </c>
      <c r="U113">
        <f>'Imported Energy (Each)'!T17*$A113</f>
        <v>245.1563680288132</v>
      </c>
      <c r="V113">
        <f>'Imported Energy (Each)'!U17*$A113</f>
        <v>46.66896157187842</v>
      </c>
      <c r="W113">
        <f>'Imported Energy (Each)'!V17*$A113</f>
        <v>208.05504673427339</v>
      </c>
      <c r="X113">
        <f>'Imported Energy (Each)'!W17*$A113</f>
        <v>137.11495981404175</v>
      </c>
      <c r="Y113">
        <f>'Imported Energy (Each)'!X17*$A113</f>
        <v>29.663742374460757</v>
      </c>
      <c r="Z113">
        <f>'Imported Energy (Each)'!Y17*$A113</f>
        <v>162.36055331885777</v>
      </c>
      <c r="AA113">
        <f>'Imported Energy (Each)'!Z17*$A113</f>
        <v>83.084551362145348</v>
      </c>
      <c r="AB113">
        <f>'Imported Energy (Each)'!AA17*$A113</f>
        <v>141.56145547064648</v>
      </c>
      <c r="AC113">
        <f>'Imported Energy (Each)'!AB17*$A113</f>
        <v>142.21583102410733</v>
      </c>
      <c r="AD113">
        <f>'Imported Energy (Each)'!AC17*$A113</f>
        <v>47.855285428810561</v>
      </c>
      <c r="AE113">
        <f>'Imported Energy (Each)'!AD17*$A113</f>
        <v>117.19206143382245</v>
      </c>
      <c r="AF113">
        <f>'Imported Energy (Each)'!AE17*$A113</f>
        <v>83.362106638171454</v>
      </c>
      <c r="AG113">
        <f>'Imported Energy (Each)'!AF17*$A113</f>
        <v>60.51261286935636</v>
      </c>
      <c r="AH113">
        <f>'Imported Energy (Each)'!AG17*$A113</f>
        <v>244.13486835262711</v>
      </c>
      <c r="AI113">
        <f>'Imported Energy (Each)'!AH17*$A113</f>
        <v>521.41905481938898</v>
      </c>
      <c r="AJ113">
        <f>'Imported Energy (Each)'!AI17*$A113</f>
        <v>52.397182610705883</v>
      </c>
      <c r="AK113">
        <f>'Imported Energy (Each)'!AJ17*$A113</f>
        <v>50.033297597485365</v>
      </c>
      <c r="AL113">
        <f>'Imported Energy (Each)'!AK17*$A113</f>
        <v>191.45501748280117</v>
      </c>
      <c r="AM113">
        <f>'Imported Energy (Each)'!AL17*$A113</f>
        <v>220.73882987069771</v>
      </c>
      <c r="AN113">
        <f>'Imported Energy (Each)'!AM17*$A113</f>
        <v>34.13473166063946</v>
      </c>
      <c r="AO113">
        <f>'Imported Energy (Each)'!AN17*$A113</f>
        <v>56.852123481900676</v>
      </c>
      <c r="AP113">
        <f>'Imported Energy (Each)'!AO17*$A113</f>
        <v>125.64896113851162</v>
      </c>
      <c r="AQ113">
        <f>'Imported Energy (Each)'!AP17*$A113</f>
        <v>13.902188341124168</v>
      </c>
      <c r="AR113">
        <f>'Imported Energy (Each)'!AQ17*$A113</f>
        <v>157.88364362946416</v>
      </c>
      <c r="AS113">
        <f>'Imported Energy (Each)'!AR17*$A113</f>
        <v>157.54040945379185</v>
      </c>
      <c r="AT113">
        <f>'Imported Energy (Each)'!AS17*$A113</f>
        <v>134.84023642121022</v>
      </c>
      <c r="AU113">
        <f>'Imported Energy (Each)'!AT17*$A113</f>
        <v>171.13188710888625</v>
      </c>
      <c r="AV113">
        <f>'Imported Energy (Each)'!AU17*$A113</f>
        <v>305.58315152831608</v>
      </c>
      <c r="AW113">
        <f>'Imported Energy (Each)'!AV17*$A113</f>
        <v>251.64939708920821</v>
      </c>
      <c r="AX113">
        <f>'Imported Energy (Each)'!AW17*$A113</f>
        <v>59.984799812223883</v>
      </c>
      <c r="AY113">
        <f>'Imported Energy (Each)'!AX17*$A113</f>
        <v>485.18025249017188</v>
      </c>
      <c r="AZ113">
        <f>'Imported Energy (Each)'!AY17*$A113</f>
        <v>47.712639409551812</v>
      </c>
      <c r="BA113">
        <f>'Imported Energy (Each)'!AZ17*$A113</f>
        <v>64.365296418358838</v>
      </c>
      <c r="BB113">
        <f>'Imported Energy (Each)'!BA17*$A113</f>
        <v>194.34101716649448</v>
      </c>
      <c r="BC113">
        <f>'Imported Energy (Each)'!BB17*$A113</f>
        <v>94.192687480514095</v>
      </c>
      <c r="BD113">
        <f>'Imported Energy (Each)'!BC17*$A113</f>
        <v>28.19572648015864</v>
      </c>
      <c r="BE113">
        <f>'Imported Energy (Each)'!BD17*$A113</f>
        <v>55.779882067336104</v>
      </c>
      <c r="BF113">
        <f>'Imported Energy (Each)'!BE17*$A113</f>
        <v>20.530132624588518</v>
      </c>
      <c r="BG113">
        <f>'Imported Energy (Each)'!BF17*$A113</f>
        <v>103.62044336108781</v>
      </c>
      <c r="BH113">
        <f>'Imported Energy (Each)'!BG17*$A113</f>
        <v>73.741861437066959</v>
      </c>
      <c r="BI113">
        <f>'Imported Energy (Each)'!BH17*$A113</f>
        <v>134.59910881201438</v>
      </c>
      <c r="BJ113">
        <f>'Imported Energy (Each)'!BI17*$A113</f>
        <v>31.906269408254058</v>
      </c>
      <c r="BK113">
        <f>'Imported Energy (Each)'!BJ17*$A113</f>
        <v>182.93884898428513</v>
      </c>
      <c r="BL113">
        <f>'Imported Energy (Each)'!BK17*$A113</f>
        <v>5.1456817468377629</v>
      </c>
      <c r="BM113">
        <f>'Imported Energy (Each)'!BL17*$A113</f>
        <v>100.46044613258806</v>
      </c>
      <c r="BN113">
        <f>'Imported Energy (Each)'!BM17*$A113</f>
        <v>126.10325052771854</v>
      </c>
      <c r="BO113">
        <f>'Imported Energy (Each)'!BN17*$A113</f>
        <v>97.981310878749056</v>
      </c>
      <c r="BP113">
        <f>'Imported Energy (Each)'!BO17*$A113</f>
        <v>127.68937572432871</v>
      </c>
      <c r="BQ113">
        <f>'Imported Energy (Each)'!BP17*$A113</f>
        <v>44.58163036389525</v>
      </c>
      <c r="BR113">
        <f>'Imported Energy (Each)'!BQ17*$A113</f>
        <v>184.27854007007261</v>
      </c>
      <c r="BS113">
        <f>'Imported Energy (Each)'!BR17*$A113</f>
        <v>131.74506682079576</v>
      </c>
      <c r="BT113">
        <f>'Imported Energy (Each)'!BS17*$A113</f>
        <v>57.179120169042783</v>
      </c>
      <c r="BU113">
        <f>'Imported Energy (Each)'!BT17*$A113</f>
        <v>141.23940171118838</v>
      </c>
      <c r="BV113">
        <f>'Imported Energy (Each)'!BU17*$A113</f>
        <v>88.515667509493312</v>
      </c>
      <c r="BW113">
        <f>'Imported Energy (Each)'!BV17*$A113</f>
        <v>14.896732169691042</v>
      </c>
      <c r="BX113">
        <f>'Imported Energy (Each)'!BW17*$A113</f>
        <v>57.612665131602114</v>
      </c>
      <c r="BY113">
        <f>'Imported Energy (Each)'!BX17*$A113</f>
        <v>85.225514159148304</v>
      </c>
      <c r="BZ113">
        <f>'Imported Energy (Each)'!BY17*$A113</f>
        <v>82.52841861206484</v>
      </c>
      <c r="CA113">
        <f>'Imported Energy (Each)'!BZ17*$A113</f>
        <v>341.28441696781522</v>
      </c>
      <c r="CB113">
        <f>'Imported Energy (Each)'!CA17*$A113</f>
        <v>249.1031942622445</v>
      </c>
      <c r="CC113">
        <f>'Imported Energy (Each)'!CB17*$A113</f>
        <v>94.550964968690892</v>
      </c>
      <c r="CD113">
        <f>'Imported Energy (Each)'!CC17*$A113</f>
        <v>536.69412424175664</v>
      </c>
      <c r="CE113">
        <f>'Imported Energy (Each)'!CD17*$A113</f>
        <v>85.515461017876547</v>
      </c>
      <c r="CF113">
        <f>'Imported Energy (Each)'!CE17*$A113</f>
        <v>20.877201231983086</v>
      </c>
      <c r="CG113">
        <f>'Imported Energy (Each)'!CF17*$A113</f>
        <v>283.44131762761992</v>
      </c>
      <c r="CH113">
        <f>'Imported Energy (Each)'!CG17*$A113</f>
        <v>54.761274277301247</v>
      </c>
      <c r="CI113">
        <f>'Imported Energy (Each)'!CH17*$A113</f>
        <v>121.34170180848288</v>
      </c>
      <c r="CJ113">
        <f>'Imported Energy (Each)'!CI17*$A113</f>
        <v>569.17684460790156</v>
      </c>
      <c r="CK113">
        <f>'Imported Energy (Each)'!CJ17*$A113</f>
        <v>72.621977321942353</v>
      </c>
      <c r="CL113">
        <f>'Imported Energy (Each)'!CK17*$A113</f>
        <v>33.675169073369872</v>
      </c>
      <c r="CM113">
        <f>'Imported Energy (Each)'!CL17*$A113</f>
        <v>106.41564593979118</v>
      </c>
      <c r="CN113">
        <f>'Imported Energy (Each)'!CM17*$A113</f>
        <v>44.986874951633482</v>
      </c>
      <c r="CO113">
        <f>'Imported Energy (Each)'!CN17*$A113</f>
        <v>77.17613791474318</v>
      </c>
      <c r="CP113">
        <f>'Imported Energy (Each)'!CO17*$A113</f>
        <v>28.085973455805174</v>
      </c>
      <c r="CQ113">
        <f>'Imported Energy (Each)'!CP17*$A113</f>
        <v>207.57460983870735</v>
      </c>
      <c r="CR113">
        <f>'Imported Energy (Each)'!CQ17*$A113</f>
        <v>44.026178056895937</v>
      </c>
      <c r="CS113">
        <f>'Imported Energy (Each)'!CR17*$A113</f>
        <v>65.427296577160547</v>
      </c>
      <c r="CT113">
        <f>'Imported Energy (Each)'!CS17*$A113</f>
        <v>172.02528555499515</v>
      </c>
      <c r="CU113">
        <f>'Imported Energy (Each)'!CT17*$A113</f>
        <v>100.21250652209471</v>
      </c>
      <c r="CV113">
        <f>'Imported Energy (Each)'!CU17*$A113</f>
        <v>150.81502759310609</v>
      </c>
      <c r="CW113">
        <f>'Imported Energy (Each)'!CV17*$A113</f>
        <v>96.841633241469523</v>
      </c>
      <c r="CX113">
        <f>'Imported Energy (Each)'!CW17*$A113</f>
        <v>246.07006960460379</v>
      </c>
      <c r="CY113">
        <f>'Imported Energy (Each)'!CX17*$A113</f>
        <v>135.12999689870603</v>
      </c>
      <c r="CZ113">
        <f>'Imported Energy (Each)'!CY17*$A113</f>
        <v>89.51449660018524</v>
      </c>
      <c r="DA113">
        <f>'Imported Energy (Each)'!CZ17*$A113</f>
        <v>69.839902249001995</v>
      </c>
      <c r="DB113">
        <f>'Imported Energy (Each)'!DA17*$A113</f>
        <v>37.481610684320074</v>
      </c>
      <c r="DC113">
        <f>'Imported Energy (Each)'!DB17*$A113</f>
        <v>220.04255808259308</v>
      </c>
      <c r="DD113">
        <f>'Imported Energy (Each)'!DC17*$A113</f>
        <v>37.597195517480685</v>
      </c>
      <c r="DE113">
        <f>'Imported Energy (Each)'!DD17*$A113</f>
        <v>56.446608800743299</v>
      </c>
      <c r="DF113">
        <f>'Imported Energy (Each)'!DE17*$A113</f>
        <v>209.65655555716575</v>
      </c>
      <c r="DG113">
        <f>'Imported Energy (Each)'!DF17*$A113</f>
        <v>23.440917825498445</v>
      </c>
      <c r="DH113">
        <f>'Imported Energy (Each)'!DG17*$A113</f>
        <v>484.60566842976863</v>
      </c>
      <c r="DI113">
        <f>'Imported Energy (Each)'!DH17*$A113</f>
        <v>24.199698291363777</v>
      </c>
      <c r="DJ113">
        <f>'Imported Energy (Each)'!DI17*$A113</f>
        <v>110.55239677265958</v>
      </c>
      <c r="DK113">
        <f>'Imported Energy (Each)'!DJ17*$A113</f>
        <v>557.89077108173694</v>
      </c>
      <c r="DL113">
        <f>'Imported Energy (Each)'!DK17*$A113</f>
        <v>114.16428442461365</v>
      </c>
      <c r="DM113">
        <f>'Imported Energy (Each)'!DL17*$A113</f>
        <v>80.058674263994703</v>
      </c>
      <c r="DN113">
        <f>'Imported Energy (Each)'!DM17*$A113</f>
        <v>135.32119814263098</v>
      </c>
      <c r="DO113">
        <f>'Imported Energy (Each)'!DN17*$A113</f>
        <v>103.58533303300733</v>
      </c>
      <c r="DP113">
        <f>'Imported Energy (Each)'!DO17*$A113</f>
        <v>53.932270149958136</v>
      </c>
      <c r="DQ113">
        <f>'Imported Energy (Each)'!DP17*$A113</f>
        <v>107.96440561415859</v>
      </c>
      <c r="DR113">
        <f>'Imported Energy (Each)'!DQ17*$A113</f>
        <v>90.902302172773062</v>
      </c>
      <c r="DS113">
        <f>'Imported Energy (Each)'!DR17*$A113</f>
        <v>77.511552608869351</v>
      </c>
      <c r="DT113">
        <f>'Imported Energy (Each)'!DS17*$A113</f>
        <v>40.275517433746991</v>
      </c>
      <c r="DU113">
        <f>'Imported Energy (Each)'!DT17*$A113</f>
        <v>334.61480369782129</v>
      </c>
      <c r="DV113">
        <f>'Imported Energy (Each)'!DU17*$A113</f>
        <v>308.82162446500035</v>
      </c>
      <c r="DW113">
        <f>'Imported Energy (Each)'!DV17*$A113</f>
        <v>181.91414133609749</v>
      </c>
      <c r="DX113">
        <f>'Imported Energy (Each)'!DW17*$A113</f>
        <v>91.500121479685973</v>
      </c>
      <c r="DY113">
        <f>'Imported Energy (Each)'!DX17*$A113</f>
        <v>128.51404349077441</v>
      </c>
      <c r="DZ113">
        <f>'Imported Energy (Each)'!DY17*$A113</f>
        <v>23.870888741934902</v>
      </c>
      <c r="EA113">
        <f>'Imported Energy (Each)'!DZ17*$A113</f>
        <v>108.01466648735574</v>
      </c>
      <c r="EB113">
        <f>'Imported Energy (Each)'!EA17*$A113</f>
        <v>36.785694879036114</v>
      </c>
      <c r="EC113">
        <f>'Imported Energy (Each)'!EB17*$A113</f>
        <v>58.757859109927132</v>
      </c>
      <c r="ED113">
        <f>'Imported Energy (Each)'!EC17*$A113</f>
        <v>458.18766693976789</v>
      </c>
      <c r="EE113">
        <f>'Imported Energy (Each)'!ED17*$A113</f>
        <v>128.17214334268911</v>
      </c>
      <c r="EF113">
        <f>'Imported Energy (Each)'!EE17*$A113</f>
        <v>71.064407138267725</v>
      </c>
      <c r="EG113">
        <f>'Imported Energy (Each)'!EF17*$A113</f>
        <v>163.3153794389751</v>
      </c>
      <c r="EH113">
        <f>'Imported Energy (Each)'!EG17*$A113</f>
        <v>125.79191725911082</v>
      </c>
      <c r="EI113">
        <f>'Imported Energy (Each)'!EH17*$A113</f>
        <v>81.126866476512816</v>
      </c>
      <c r="EJ113">
        <f>'Imported Energy (Each)'!EI17*$A113</f>
        <v>87.183348786647159</v>
      </c>
      <c r="EK113">
        <f>'Imported Energy (Each)'!EJ17*$A113</f>
        <v>183.55962368633851</v>
      </c>
      <c r="EL113">
        <f>'Imported Energy (Each)'!EK17*$A113</f>
        <v>92.390168817454494</v>
      </c>
      <c r="EM113">
        <f>'Imported Energy (Each)'!EL17*$A113</f>
        <v>116.93940447793166</v>
      </c>
      <c r="EN113">
        <f>'Imported Energy (Each)'!EM17*$A113</f>
        <v>50.459495819551471</v>
      </c>
      <c r="EO113">
        <f>'Imported Energy (Each)'!EN17*$A113</f>
        <v>58.187896156330808</v>
      </c>
      <c r="EP113">
        <f>'Imported Energy (Each)'!EO17*$A113</f>
        <v>43.508978260223834</v>
      </c>
      <c r="EQ113">
        <f>'Imported Energy (Each)'!EP17*$A113</f>
        <v>194.49015132971724</v>
      </c>
      <c r="ER113">
        <f>'Imported Energy (Each)'!EQ17*$A113</f>
        <v>140.96005908670432</v>
      </c>
      <c r="ES113">
        <f>'Imported Energy (Each)'!ER17*$A113</f>
        <v>157.05789818172619</v>
      </c>
      <c r="ET113">
        <f>'Imported Energy (Each)'!ES17*$A113</f>
        <v>38.656298369886748</v>
      </c>
      <c r="EU113">
        <f>'Imported Energy (Each)'!ET17*$A113</f>
        <v>237.77170214375238</v>
      </c>
      <c r="EV113">
        <f>'Imported Energy (Each)'!EU17*$A113</f>
        <v>34.415402603883777</v>
      </c>
      <c r="EW113">
        <f>'Imported Energy (Each)'!EV17*$A113</f>
        <v>156.0503771931339</v>
      </c>
      <c r="EX113">
        <f>'Imported Energy (Each)'!EW17*$A113</f>
        <v>120.66815727938901</v>
      </c>
      <c r="EY113">
        <f>'Imported Energy (Each)'!EX17*$A113</f>
        <v>129.64381042585057</v>
      </c>
      <c r="EZ113">
        <f>'Imported Energy (Each)'!EY17*$A113</f>
        <v>342.78548438153098</v>
      </c>
      <c r="FA113">
        <f>'Imported Energy (Each)'!EZ17*$A113</f>
        <v>73.144355160795783</v>
      </c>
      <c r="FB113">
        <f>'Imported Energy (Each)'!FA17*$A113</f>
        <v>30.256389928381378</v>
      </c>
      <c r="FC113">
        <f>'Imported Energy (Each)'!FB17*$A113</f>
        <v>180.56671288554966</v>
      </c>
      <c r="FD113">
        <f>'Imported Energy (Each)'!FC17*$A113</f>
        <v>29.977161840625744</v>
      </c>
      <c r="FE113">
        <f>'Imported Energy (Each)'!FD17*$A113</f>
        <v>618.91181852883687</v>
      </c>
      <c r="FF113">
        <f>'Imported Energy (Each)'!FE17*$A113</f>
        <v>31.991256514105977</v>
      </c>
      <c r="FG113">
        <f>'Imported Energy (Each)'!FF17*$A113</f>
        <v>189.73862488594904</v>
      </c>
      <c r="FH113">
        <f>'Imported Energy (Each)'!FG17*$A113</f>
        <v>22.021180196770665</v>
      </c>
      <c r="FI113">
        <f>'Imported Energy (Each)'!FH17*$A113</f>
        <v>174.1428772296801</v>
      </c>
      <c r="FJ113">
        <f>'Imported Energy (Each)'!FI17*$A113</f>
        <v>404.94394049645706</v>
      </c>
      <c r="FK113">
        <f>'Imported Energy (Each)'!FJ17*$A113</f>
        <v>95.019468585704331</v>
      </c>
      <c r="FL113">
        <f>'Imported Energy (Each)'!FK17*$A113</f>
        <v>238.14871386138623</v>
      </c>
      <c r="FM113">
        <f>'Imported Energy (Each)'!FL17*$A113</f>
        <v>122.9009785554442</v>
      </c>
      <c r="FN113">
        <f>'Imported Energy (Each)'!FM17*$A113</f>
        <v>406.87676424288662</v>
      </c>
      <c r="FO113">
        <f>'Imported Energy (Each)'!FN17*$A113</f>
        <v>43.934004377757589</v>
      </c>
      <c r="FP113">
        <f>'Imported Energy (Each)'!FO17*$A113</f>
        <v>458.38601084059638</v>
      </c>
      <c r="FQ113">
        <f>'Imported Energy (Each)'!FP17*$A113</f>
        <v>121.26930729242187</v>
      </c>
      <c r="FR113">
        <f>'Imported Energy (Each)'!FQ17*$A113</f>
        <v>405.17120720497837</v>
      </c>
      <c r="FS113">
        <f>'Imported Energy (Each)'!FR17*$A113</f>
        <v>325.06589471506561</v>
      </c>
      <c r="FT113">
        <f>'Imported Energy (Each)'!FS17*$A113</f>
        <v>90.975747729220004</v>
      </c>
      <c r="FU113">
        <f>'Imported Energy (Each)'!FT17*$A113</f>
        <v>83.596862479011136</v>
      </c>
      <c r="FV113">
        <f>'Imported Energy (Each)'!FU17*$A113</f>
        <v>118.27984397946818</v>
      </c>
      <c r="FW113">
        <f>'Imported Energy (Each)'!FV17*$A113</f>
        <v>109.6537551205988</v>
      </c>
      <c r="FX113">
        <f>'Imported Energy (Each)'!FW17*$A113</f>
        <v>189.74601846197351</v>
      </c>
      <c r="FY113">
        <f>'Imported Energy (Each)'!FX17*$A113</f>
        <v>92.028050237341176</v>
      </c>
      <c r="FZ113">
        <f>'Imported Energy (Each)'!FY17*$A113</f>
        <v>102.73562160334899</v>
      </c>
      <c r="GA113">
        <f>'Imported Energy (Each)'!FZ17*$A113</f>
        <v>133.33335838567507</v>
      </c>
      <c r="GB113">
        <f>'Imported Energy (Each)'!GA17*$A113</f>
        <v>64.545261304224383</v>
      </c>
      <c r="GC113">
        <f>'Imported Energy (Each)'!GB17*$A113</f>
        <v>82.545765184023296</v>
      </c>
      <c r="GD113">
        <f>'Imported Energy (Each)'!GC17*$A113</f>
        <v>180.68849482390442</v>
      </c>
      <c r="GE113">
        <f>'Imported Energy (Each)'!GD17*$A113</f>
        <v>186.27218691800633</v>
      </c>
      <c r="GF113">
        <f>'Imported Energy (Each)'!GE17*$A113</f>
        <v>349.35577814976307</v>
      </c>
      <c r="GG113">
        <f>'Imported Energy (Each)'!GF17*$A113</f>
        <v>44.084903781077415</v>
      </c>
      <c r="GH113">
        <f>'Imported Energy (Each)'!GG17*$A113</f>
        <v>104.62648585368588</v>
      </c>
      <c r="GI113">
        <f>'Imported Energy (Each)'!GH17*$A113</f>
        <v>90.862966721284053</v>
      </c>
      <c r="GJ113">
        <f>'Imported Energy (Each)'!GI17*$A113</f>
        <v>47.133960990897343</v>
      </c>
      <c r="GK113">
        <f>'Imported Energy (Each)'!GJ17*$A113</f>
        <v>378.28393814968121</v>
      </c>
      <c r="GL113">
        <f>'Imported Energy (Each)'!GK17*$A113</f>
        <v>81.100624824778805</v>
      </c>
      <c r="GM113">
        <f>'Imported Energy (Each)'!GL17*$A113</f>
        <v>30.648874658058048</v>
      </c>
      <c r="GN113">
        <f>'Imported Energy (Each)'!GM17*$A113</f>
        <v>137.31044135618626</v>
      </c>
      <c r="GO113">
        <f>'Imported Energy (Each)'!GN17*$A113</f>
        <v>150.37280216121542</v>
      </c>
      <c r="GP113">
        <f>'Imported Energy (Each)'!GO17*$A113</f>
        <v>140.57590910050055</v>
      </c>
      <c r="GQ113">
        <f>'Imported Energy (Each)'!GP17*$A113</f>
        <v>308.50419529426745</v>
      </c>
      <c r="GR113">
        <f>'Imported Energy (Each)'!GQ17*$A113</f>
        <v>118.28565335334115</v>
      </c>
      <c r="GS113">
        <f>'Imported Energy (Each)'!GR17*$A113</f>
        <v>99.259372369273748</v>
      </c>
      <c r="GT113">
        <f>'Imported Energy (Each)'!GS17*$A113</f>
        <v>601.80607980518278</v>
      </c>
      <c r="GU113">
        <f>'Imported Energy (Each)'!GT17*$A113</f>
        <v>21.94961257809679</v>
      </c>
      <c r="GV113">
        <f>'Imported Energy (Each)'!GU17*$A113</f>
        <v>138.43877299329623</v>
      </c>
      <c r="GW113">
        <f>'Imported Energy (Each)'!GV17*$A113</f>
        <v>72.117236396783937</v>
      </c>
      <c r="GX113">
        <f>'Imported Energy (Each)'!GW17*$A113</f>
        <v>281.80173206517293</v>
      </c>
      <c r="GY113">
        <f>'Imported Energy (Each)'!GX17*$A113</f>
        <v>267.86696103807066</v>
      </c>
      <c r="GZ113">
        <f>'Imported Energy (Each)'!GY17*$A113</f>
        <v>77.178794161501401</v>
      </c>
      <c r="HA113">
        <f>'Imported Energy (Each)'!GZ17*$A113</f>
        <v>250.79958841310764</v>
      </c>
      <c r="HB113">
        <f>'Imported Energy (Each)'!HA17*$A113</f>
        <v>113.32129788711855</v>
      </c>
      <c r="HC113">
        <f>'Imported Energy (Each)'!HB17*$A113</f>
        <v>323.86292566450004</v>
      </c>
      <c r="HD113">
        <f>'Imported Energy (Each)'!HC17*$A113</f>
        <v>65.412486691060039</v>
      </c>
      <c r="HE113">
        <f>'Imported Energy (Each)'!HD17*$A113</f>
        <v>264.51379834725498</v>
      </c>
      <c r="HF113">
        <f>'Imported Energy (Each)'!HE17*$A113</f>
        <v>177.32271340189345</v>
      </c>
      <c r="HG113">
        <f>'Imported Energy (Each)'!HF17*$A113</f>
        <v>41.286626237978695</v>
      </c>
      <c r="HH113">
        <f>'Imported Energy (Each)'!HG17*$A113</f>
        <v>154.28944023499071</v>
      </c>
      <c r="HI113">
        <f>'Imported Energy (Each)'!HH17*$A113</f>
        <v>87.879790755848234</v>
      </c>
      <c r="HJ113">
        <f>'Imported Energy (Each)'!HI17*$A113</f>
        <v>832.02583959691492</v>
      </c>
      <c r="HK113">
        <f>'Imported Energy (Each)'!HJ17*$A113</f>
        <v>311.98657646438511</v>
      </c>
      <c r="HL113">
        <f>'Imported Energy (Each)'!HK17*$A113</f>
        <v>32.160490254953487</v>
      </c>
      <c r="HM113">
        <f>'Imported Energy (Each)'!HL17*$A113</f>
        <v>89.732706850417486</v>
      </c>
      <c r="HN113">
        <f>'Imported Energy (Each)'!HM17*$A113</f>
        <v>83.711295620652876</v>
      </c>
      <c r="HO113">
        <f>'Imported Energy (Each)'!HN17*$A113</f>
        <v>238.25810635229405</v>
      </c>
      <c r="HP113">
        <f>'Imported Energy (Each)'!HO17*$A113</f>
        <v>204.86314864406711</v>
      </c>
      <c r="HQ113">
        <f>'Imported Energy (Each)'!HP17*$A113</f>
        <v>447.8614223246567</v>
      </c>
      <c r="HR113">
        <f>'Imported Energy (Each)'!HQ17*$A113</f>
        <v>115.63712976482567</v>
      </c>
      <c r="HS113">
        <f>'Imported Energy (Each)'!HR17*$A113</f>
        <v>725.21641459446948</v>
      </c>
      <c r="HT113">
        <f>'Imported Energy (Each)'!HS17*$A113</f>
        <v>113.37315066806806</v>
      </c>
      <c r="HU113">
        <f>'Imported Energy (Each)'!HT17*$A113</f>
        <v>122.64223308501595</v>
      </c>
      <c r="HV113">
        <f>'Imported Energy (Each)'!HU17*$A113</f>
        <v>286.27844648417863</v>
      </c>
      <c r="HW113">
        <f>'Imported Energy (Each)'!HV17*$A113</f>
        <v>18.341225839970384</v>
      </c>
      <c r="HX113">
        <f>'Imported Energy (Each)'!HW17*$A113</f>
        <v>342.03698841645144</v>
      </c>
      <c r="HY113">
        <f>'Imported Energy (Each)'!HX17*$A113</f>
        <v>237.54627112757723</v>
      </c>
      <c r="HZ113">
        <f>'Imported Energy (Each)'!HY17*$A113</f>
        <v>96.270512208810672</v>
      </c>
      <c r="IA113">
        <f>'Imported Energy (Each)'!HZ17*$A113</f>
        <v>37.292563881662495</v>
      </c>
      <c r="IB113">
        <f>'Imported Energy (Each)'!IA17*$A113</f>
        <v>253.28108533384625</v>
      </c>
      <c r="IC113">
        <f>'Imported Energy (Each)'!IB17*$A113</f>
        <v>138.36129312509593</v>
      </c>
      <c r="ID113">
        <f>'Imported Energy (Each)'!IC17*$A113</f>
        <v>146.5987098149902</v>
      </c>
      <c r="IE113">
        <f>'Imported Energy (Each)'!ID17*$A113</f>
        <v>136.8310610028052</v>
      </c>
      <c r="IF113">
        <f>'Imported Energy (Each)'!IE17*$A113</f>
        <v>188.14884338906242</v>
      </c>
      <c r="IG113">
        <f>'Imported Energy (Each)'!IF17*$A113</f>
        <v>165.1433318391488</v>
      </c>
      <c r="IH113">
        <f>'Imported Energy (Each)'!IG17*$A113</f>
        <v>82.556269400963316</v>
      </c>
      <c r="II113">
        <f>'Imported Energy (Each)'!IH17*$A113</f>
        <v>233.51058772320772</v>
      </c>
      <c r="IJ113">
        <f>'Imported Energy (Each)'!II17*$A113</f>
        <v>536.65538916219418</v>
      </c>
      <c r="IK113">
        <f>'Imported Energy (Each)'!IJ17*$A113</f>
        <v>79.193230676352101</v>
      </c>
      <c r="IL113">
        <f>'Imported Energy (Each)'!IK17*$A113</f>
        <v>119.32269394316135</v>
      </c>
      <c r="IM113">
        <f>'Imported Energy (Each)'!IL17*$A113</f>
        <v>34.090107282264306</v>
      </c>
      <c r="IN113">
        <f>'Imported Energy (Each)'!IM17*$A113</f>
        <v>50.653502906500172</v>
      </c>
      <c r="IO113">
        <f>'Imported Energy (Each)'!IN17*$A113</f>
        <v>37.076032953891257</v>
      </c>
      <c r="IP113">
        <f>'Imported Energy (Each)'!IO17*$A113</f>
        <v>114.00390770922485</v>
      </c>
      <c r="IQ113">
        <f>'Imported Energy (Each)'!IP17*$A113</f>
        <v>151.90839643971714</v>
      </c>
      <c r="IR113">
        <f>'Imported Energy (Each)'!IQ17*$A113</f>
        <v>86.489736300857373</v>
      </c>
      <c r="IS113">
        <f>'Imported Energy (Each)'!IR17*$A113</f>
        <v>72.214433393702421</v>
      </c>
      <c r="IT113">
        <f>'Imported Energy (Each)'!IS17*$A113</f>
        <v>101.12007432618954</v>
      </c>
      <c r="IU113">
        <f>'Imported Energy (Each)'!IT17*$A113</f>
        <v>39.833277289723824</v>
      </c>
      <c r="IV113">
        <f>'Imported Energy (Each)'!IU17*$A113</f>
        <v>233.65553956328927</v>
      </c>
      <c r="IW113">
        <f>'Imported Energy (Each)'!IV17*$A113</f>
        <v>330.15038461785366</v>
      </c>
      <c r="IX113">
        <f>'Imported Energy (Each)'!IW17*$A113</f>
        <v>617.81430967311326</v>
      </c>
      <c r="IY113">
        <f>'Imported Energy (Each)'!IX17*$A113</f>
        <v>26.625851850309857</v>
      </c>
      <c r="IZ113">
        <f>'Imported Energy (Each)'!IY17*$A113</f>
        <v>62.102539642875215</v>
      </c>
      <c r="JA113">
        <f>'Imported Energy (Each)'!IZ17*$A113</f>
        <v>7.9646835422182676</v>
      </c>
      <c r="JB113">
        <f>'Imported Energy (Each)'!JA17*$A113</f>
        <v>58.907435119808667</v>
      </c>
      <c r="JC113">
        <f>'Imported Energy (Each)'!JB17*$A113</f>
        <v>478.52605007560408</v>
      </c>
    </row>
    <row r="114" spans="1:263" x14ac:dyDescent="0.4">
      <c r="A114">
        <f>A113*(1+'Scenario Parameters'!$B$4)</f>
        <v>0.8564856608335335</v>
      </c>
      <c r="B114">
        <v>2033</v>
      </c>
      <c r="C114">
        <f>'Imported Energy (Each)'!B18*$A114</f>
        <v>184.43983262721994</v>
      </c>
      <c r="D114">
        <f>'Imported Energy (Each)'!C18*$A114</f>
        <v>241.61651603787533</v>
      </c>
      <c r="E114">
        <f>'Imported Energy (Each)'!D18*$A114</f>
        <v>181.74526508296859</v>
      </c>
      <c r="F114">
        <f>'Imported Energy (Each)'!E18*$A114</f>
        <v>169.98883554155336</v>
      </c>
      <c r="G114">
        <f>'Imported Energy (Each)'!F18*$A114</f>
        <v>220.9033855441352</v>
      </c>
      <c r="H114">
        <f>'Imported Energy (Each)'!G18*$A114</f>
        <v>401.29345402396507</v>
      </c>
      <c r="I114">
        <f>'Imported Energy (Each)'!H18*$A114</f>
        <v>78.078928472912082</v>
      </c>
      <c r="J114">
        <f>'Imported Energy (Each)'!I18*$A114</f>
        <v>32.635916515819019</v>
      </c>
      <c r="K114">
        <f>'Imported Energy (Each)'!J18*$A114</f>
        <v>230.77763044431879</v>
      </c>
      <c r="L114">
        <f>'Imported Energy (Each)'!K18*$A114</f>
        <v>152.55711975820731</v>
      </c>
      <c r="M114">
        <f>'Imported Energy (Each)'!L18*$A114</f>
        <v>117.03686490420908</v>
      </c>
      <c r="N114">
        <f>'Imported Energy (Each)'!M18*$A114</f>
        <v>64.639647103811086</v>
      </c>
      <c r="O114">
        <f>'Imported Energy (Each)'!N18*$A114</f>
        <v>96.938293569758756</v>
      </c>
      <c r="P114">
        <f>'Imported Energy (Each)'!O18*$A114</f>
        <v>96.429144164279506</v>
      </c>
      <c r="Q114">
        <f>'Imported Energy (Each)'!P18*$A114</f>
        <v>34.150149586073596</v>
      </c>
      <c r="R114">
        <f>'Imported Energy (Each)'!Q18*$A114</f>
        <v>136.5220736442152</v>
      </c>
      <c r="S114">
        <f>'Imported Energy (Each)'!R18*$A114</f>
        <v>156.20999258290274</v>
      </c>
      <c r="T114">
        <f>'Imported Energy (Each)'!S18*$A114</f>
        <v>71.42321606494508</v>
      </c>
      <c r="U114">
        <f>'Imported Energy (Each)'!T18*$A114</f>
        <v>271.66596877350622</v>
      </c>
      <c r="V114">
        <f>'Imported Energy (Each)'!U18*$A114</f>
        <v>53.12615798456271</v>
      </c>
      <c r="W114">
        <f>'Imported Energy (Each)'!V18*$A114</f>
        <v>243.29364164882281</v>
      </c>
      <c r="X114">
        <f>'Imported Energy (Each)'!W18*$A114</f>
        <v>164.43921762717019</v>
      </c>
      <c r="Y114">
        <f>'Imported Energy (Each)'!X18*$A114</f>
        <v>65.011359215645541</v>
      </c>
      <c r="Z114">
        <f>'Imported Energy (Each)'!Y18*$A114</f>
        <v>214.17951266493085</v>
      </c>
      <c r="AA114">
        <f>'Imported Energy (Each)'!Z18*$A114</f>
        <v>129.15376070257395</v>
      </c>
      <c r="AB114">
        <f>'Imported Energy (Each)'!AA18*$A114</f>
        <v>158.03465571787194</v>
      </c>
      <c r="AC114">
        <f>'Imported Energy (Each)'!AB18*$A114</f>
        <v>62.298528584530757</v>
      </c>
      <c r="AD114">
        <f>'Imported Energy (Each)'!AC18*$A114</f>
        <v>63.617861035515247</v>
      </c>
      <c r="AE114">
        <f>'Imported Energy (Each)'!AD18*$A114</f>
        <v>141.9711549267559</v>
      </c>
      <c r="AF114">
        <f>'Imported Energy (Each)'!AE18*$A114</f>
        <v>92.868032934424107</v>
      </c>
      <c r="AG114">
        <f>'Imported Energy (Each)'!AF18*$A114</f>
        <v>75.467985209771669</v>
      </c>
      <c r="AH114">
        <f>'Imported Energy (Each)'!AG18*$A114</f>
        <v>39.404594702185534</v>
      </c>
      <c r="AI114">
        <f>'Imported Energy (Each)'!AH18*$A114</f>
        <v>92.637066251123954</v>
      </c>
      <c r="AJ114">
        <f>'Imported Energy (Each)'!AI18*$A114</f>
        <v>61.959143290487212</v>
      </c>
      <c r="AK114">
        <f>'Imported Energy (Each)'!AJ18*$A114</f>
        <v>74.414161225859331</v>
      </c>
      <c r="AL114">
        <f>'Imported Energy (Each)'!AK18*$A114</f>
        <v>216.924321777947</v>
      </c>
      <c r="AM114">
        <f>'Imported Energy (Each)'!AL18*$A114</f>
        <v>246.75036339851684</v>
      </c>
      <c r="AN114">
        <f>'Imported Energy (Each)'!AM18*$A114</f>
        <v>41.398197431703231</v>
      </c>
      <c r="AO114">
        <f>'Imported Energy (Each)'!AN18*$A114</f>
        <v>3.5148089364894277</v>
      </c>
      <c r="AP114">
        <f>'Imported Energy (Each)'!AO18*$A114</f>
        <v>157.76536476009144</v>
      </c>
      <c r="AQ114">
        <f>'Imported Energy (Each)'!AP18*$A114</f>
        <v>19.434078603728874</v>
      </c>
      <c r="AR114">
        <f>'Imported Energy (Each)'!AQ18*$A114</f>
        <v>173.8273144108978</v>
      </c>
      <c r="AS114">
        <f>'Imported Energy (Each)'!AR18*$A114</f>
        <v>208.55418244045444</v>
      </c>
      <c r="AT114">
        <f>'Imported Energy (Each)'!AS18*$A114</f>
        <v>178.87992356329414</v>
      </c>
      <c r="AU114">
        <f>'Imported Energy (Each)'!AT18*$A114</f>
        <v>194.66368338256879</v>
      </c>
      <c r="AV114">
        <f>'Imported Energy (Each)'!AU18*$A114</f>
        <v>130.11324169738396</v>
      </c>
      <c r="AW114">
        <f>'Imported Energy (Each)'!AV18*$A114</f>
        <v>282.22178901653882</v>
      </c>
      <c r="AX114">
        <f>'Imported Energy (Each)'!AW18*$A114</f>
        <v>84.09352499269157</v>
      </c>
      <c r="AY114">
        <f>'Imported Energy (Each)'!AX18*$A114</f>
        <v>173.65873885171405</v>
      </c>
      <c r="AZ114">
        <f>'Imported Energy (Each)'!AY18*$A114</f>
        <v>59.459447450212828</v>
      </c>
      <c r="BA114">
        <f>'Imported Energy (Each)'!AZ18*$A114</f>
        <v>74.001844634276765</v>
      </c>
      <c r="BB114">
        <f>'Imported Energy (Each)'!BA18*$A114</f>
        <v>253.9621363141826</v>
      </c>
      <c r="BC114">
        <f>'Imported Energy (Each)'!BB18*$A114</f>
        <v>107.55503048153039</v>
      </c>
      <c r="BD114">
        <f>'Imported Energy (Each)'!BC18*$A114</f>
        <v>58.673180892677735</v>
      </c>
      <c r="BE114">
        <f>'Imported Energy (Each)'!BD18*$A114</f>
        <v>88.827618422406871</v>
      </c>
      <c r="BF114">
        <f>'Imported Energy (Each)'!BE18*$A114</f>
        <v>40.893658046904399</v>
      </c>
      <c r="BG114">
        <f>'Imported Energy (Each)'!BF18*$A114</f>
        <v>186.41717138593896</v>
      </c>
      <c r="BH114">
        <f>'Imported Energy (Each)'!BG18*$A114</f>
        <v>98.538431561828077</v>
      </c>
      <c r="BI114">
        <f>'Imported Energy (Each)'!BH18*$A114</f>
        <v>153.17028780476346</v>
      </c>
      <c r="BJ114">
        <f>'Imported Energy (Each)'!BI18*$A114</f>
        <v>55.915792844481459</v>
      </c>
      <c r="BK114">
        <f>'Imported Energy (Each)'!BJ18*$A114</f>
        <v>226.25435189471429</v>
      </c>
      <c r="BL114">
        <f>'Imported Energy (Each)'!BK18*$A114</f>
        <v>8.5536318762879784</v>
      </c>
      <c r="BM114">
        <f>'Imported Energy (Each)'!BL18*$A114</f>
        <v>114.29875953632325</v>
      </c>
      <c r="BN114">
        <f>'Imported Energy (Each)'!BM18*$A114</f>
        <v>140.51558303847062</v>
      </c>
      <c r="BO114">
        <f>'Imported Energy (Each)'!BN18*$A114</f>
        <v>109.21493493017852</v>
      </c>
      <c r="BP114">
        <f>'Imported Energy (Each)'!BO18*$A114</f>
        <v>172.51242002195281</v>
      </c>
      <c r="BQ114">
        <f>'Imported Energy (Each)'!BP18*$A114</f>
        <v>54.005793080264439</v>
      </c>
      <c r="BR114">
        <f>'Imported Energy (Each)'!BQ18*$A114</f>
        <v>19.962605352039969</v>
      </c>
      <c r="BS114">
        <f>'Imported Energy (Each)'!BR18*$A114</f>
        <v>150.80675923790969</v>
      </c>
      <c r="BT114">
        <f>'Imported Energy (Each)'!BS18*$A114</f>
        <v>84.380508858631927</v>
      </c>
      <c r="BU114">
        <f>'Imported Energy (Each)'!BT18*$A114</f>
        <v>162.37456406221168</v>
      </c>
      <c r="BV114">
        <f>'Imported Energy (Each)'!BU18*$A114</f>
        <v>148.35980286860499</v>
      </c>
      <c r="BW114">
        <f>'Imported Energy (Each)'!BV18*$A114</f>
        <v>28.607513968103305</v>
      </c>
      <c r="BX114">
        <f>'Imported Energy (Each)'!BW18*$A114</f>
        <v>66.652699888242154</v>
      </c>
      <c r="BY114">
        <f>'Imported Energy (Each)'!BX18*$A114</f>
        <v>93.767915083494628</v>
      </c>
      <c r="BZ114">
        <f>'Imported Energy (Each)'!BY18*$A114</f>
        <v>108.44239308995341</v>
      </c>
      <c r="CA114">
        <f>'Imported Energy (Each)'!BZ18*$A114</f>
        <v>67.063326272624934</v>
      </c>
      <c r="CB114">
        <f>'Imported Energy (Each)'!CA18*$A114</f>
        <v>281.36144801325815</v>
      </c>
      <c r="CC114">
        <f>'Imported Energy (Each)'!CB18*$A114</f>
        <v>148.69574235443284</v>
      </c>
      <c r="CD114">
        <f>'Imported Energy (Each)'!CC18*$A114</f>
        <v>622.42356489035808</v>
      </c>
      <c r="CE114">
        <f>'Imported Energy (Each)'!CD18*$A114</f>
        <v>134.44780935553317</v>
      </c>
      <c r="CF114">
        <f>'Imported Energy (Each)'!CE18*$A114</f>
        <v>40.564742352364007</v>
      </c>
      <c r="CG114">
        <f>'Imported Energy (Each)'!CF18*$A114</f>
        <v>344.89221323059877</v>
      </c>
      <c r="CH114">
        <f>'Imported Energy (Each)'!CG18*$A114</f>
        <v>81.121931233718158</v>
      </c>
      <c r="CI114">
        <f>'Imported Energy (Each)'!CH18*$A114</f>
        <v>158.13019024549632</v>
      </c>
      <c r="CJ114">
        <f>'Imported Energy (Each)'!CI18*$A114</f>
        <v>345.1323513831606</v>
      </c>
      <c r="CK114">
        <f>'Imported Energy (Each)'!CJ18*$A114</f>
        <v>99.682822344369413</v>
      </c>
      <c r="CL114">
        <f>'Imported Energy (Each)'!CK18*$A114</f>
        <v>43.039366013053531</v>
      </c>
      <c r="CM114">
        <f>'Imported Energy (Each)'!CL18*$A114</f>
        <v>151.36704442708452</v>
      </c>
      <c r="CN114">
        <f>'Imported Energy (Each)'!CM18*$A114</f>
        <v>53.895212763900723</v>
      </c>
      <c r="CO114">
        <f>'Imported Energy (Each)'!CN18*$A114</f>
        <v>109.11946874910608</v>
      </c>
      <c r="CP114">
        <f>'Imported Energy (Each)'!CO18*$A114</f>
        <v>55.343990792882209</v>
      </c>
      <c r="CQ114">
        <f>'Imported Energy (Each)'!CP18*$A114</f>
        <v>272.93020769131067</v>
      </c>
      <c r="CR114">
        <f>'Imported Energy (Each)'!CQ18*$A114</f>
        <v>58.03146833660815</v>
      </c>
      <c r="CS114">
        <f>'Imported Energy (Each)'!CR18*$A114</f>
        <v>102.4870775705714</v>
      </c>
      <c r="CT114">
        <f>'Imported Energy (Each)'!CS18*$A114</f>
        <v>124.3094634883571</v>
      </c>
      <c r="CU114">
        <f>'Imported Energy (Each)'!CT18*$A114</f>
        <v>14.264121594031614</v>
      </c>
      <c r="CV114">
        <f>'Imported Energy (Each)'!CU18*$A114</f>
        <v>48.640713592846851</v>
      </c>
      <c r="CW114">
        <f>'Imported Energy (Each)'!CV18*$A114</f>
        <v>137.41301567711454</v>
      </c>
      <c r="CX114">
        <f>'Imported Energy (Each)'!CW18*$A114</f>
        <v>286.27628645068557</v>
      </c>
      <c r="CY114">
        <f>'Imported Energy (Each)'!CX18*$A114</f>
        <v>204.3831867185591</v>
      </c>
      <c r="CZ114">
        <f>'Imported Energy (Each)'!CY18*$A114</f>
        <v>105.67134709162634</v>
      </c>
      <c r="DA114">
        <f>'Imported Energy (Each)'!CZ18*$A114</f>
        <v>100.51381922125972</v>
      </c>
      <c r="DB114">
        <f>'Imported Energy (Each)'!DA18*$A114</f>
        <v>79.067954508779579</v>
      </c>
      <c r="DC114">
        <f>'Imported Energy (Each)'!DB18*$A114</f>
        <v>244.68568994953023</v>
      </c>
      <c r="DD114">
        <f>'Imported Energy (Each)'!DC18*$A114</f>
        <v>72.300650646474097</v>
      </c>
      <c r="DE114">
        <f>'Imported Energy (Each)'!DD18*$A114</f>
        <v>63.951113818919922</v>
      </c>
      <c r="DF114">
        <f>'Imported Energy (Each)'!DE18*$A114</f>
        <v>254.59378151379403</v>
      </c>
      <c r="DG114">
        <f>'Imported Energy (Each)'!DF18*$A114</f>
        <v>52.476609039644195</v>
      </c>
      <c r="DH114">
        <f>'Imported Energy (Each)'!DG18*$A114</f>
        <v>354.80812307485758</v>
      </c>
      <c r="DI114">
        <f>'Imported Energy (Each)'!DH18*$A114</f>
        <v>28.732634056504164</v>
      </c>
      <c r="DJ114">
        <f>'Imported Energy (Each)'!DI18*$A114</f>
        <v>137.28775732549039</v>
      </c>
      <c r="DK114">
        <f>'Imported Energy (Each)'!DJ18*$A114</f>
        <v>249.16955335961467</v>
      </c>
      <c r="DL114">
        <f>'Imported Energy (Each)'!DK18*$A114</f>
        <v>27.877392599400057</v>
      </c>
      <c r="DM114">
        <f>'Imported Energy (Each)'!DL18*$A114</f>
        <v>92.466293631023461</v>
      </c>
      <c r="DN114">
        <f>'Imported Energy (Each)'!DM18*$A114</f>
        <v>168.22056944083829</v>
      </c>
      <c r="DO114">
        <f>'Imported Energy (Each)'!DN18*$A114</f>
        <v>115.5283153042775</v>
      </c>
      <c r="DP114">
        <f>'Imported Energy (Each)'!DO18*$A114</f>
        <v>132.20456869419453</v>
      </c>
      <c r="DQ114">
        <f>'Imported Energy (Each)'!DP18*$A114</f>
        <v>122.30988201012499</v>
      </c>
      <c r="DR114">
        <f>'Imported Energy (Each)'!DQ18*$A114</f>
        <v>140.88778319254141</v>
      </c>
      <c r="DS114">
        <f>'Imported Energy (Each)'!DR18*$A114</f>
        <v>90.56109723023566</v>
      </c>
      <c r="DT114">
        <f>'Imported Energy (Each)'!DS18*$A114</f>
        <v>71.681361383495869</v>
      </c>
      <c r="DU114">
        <f>'Imported Energy (Each)'!DT18*$A114</f>
        <v>96.60551381269903</v>
      </c>
      <c r="DV114">
        <f>'Imported Energy (Each)'!DU18*$A114</f>
        <v>381.37095882816175</v>
      </c>
      <c r="DW114">
        <f>'Imported Energy (Each)'!DV18*$A114</f>
        <v>230.15206300153966</v>
      </c>
      <c r="DX114">
        <f>'Imported Energy (Each)'!DW18*$A114</f>
        <v>116.36389973875727</v>
      </c>
      <c r="DY114">
        <f>'Imported Energy (Each)'!DX18*$A114</f>
        <v>152.29946394889751</v>
      </c>
      <c r="DZ114">
        <f>'Imported Energy (Each)'!DY18*$A114</f>
        <v>46.434187770654979</v>
      </c>
      <c r="EA114">
        <f>'Imported Energy (Each)'!DZ18*$A114</f>
        <v>123.77582567886289</v>
      </c>
      <c r="EB114">
        <f>'Imported Energy (Each)'!EA18*$A114</f>
        <v>42.326589131059549</v>
      </c>
      <c r="EC114">
        <f>'Imported Energy (Each)'!EB18*$A114</f>
        <v>78.039909028472735</v>
      </c>
      <c r="ED114">
        <f>'Imported Energy (Each)'!EC18*$A114</f>
        <v>533.11645717999431</v>
      </c>
      <c r="EE114">
        <f>'Imported Energy (Each)'!ED18*$A114</f>
        <v>193.51479021386874</v>
      </c>
      <c r="EF114">
        <f>'Imported Energy (Each)'!EE18*$A114</f>
        <v>127.63203760633353</v>
      </c>
      <c r="EG114">
        <f>'Imported Energy (Each)'!EF18*$A114</f>
        <v>186.55505591903128</v>
      </c>
      <c r="EH114">
        <f>'Imported Energy (Each)'!EG18*$A114</f>
        <v>140.61045580122527</v>
      </c>
      <c r="EI114">
        <f>'Imported Energy (Each)'!EH18*$A114</f>
        <v>92.327113030232653</v>
      </c>
      <c r="EJ114">
        <f>'Imported Energy (Each)'!EI18*$A114</f>
        <v>112.05383186335278</v>
      </c>
      <c r="EK114">
        <f>'Imported Energy (Each)'!EJ18*$A114</f>
        <v>25.231469111536075</v>
      </c>
      <c r="EL114">
        <f>'Imported Energy (Each)'!EK18*$A114</f>
        <v>108.38834280702682</v>
      </c>
      <c r="EM114">
        <f>'Imported Energy (Each)'!EL18*$A114</f>
        <v>139.63970465185781</v>
      </c>
      <c r="EN114">
        <f>'Imported Energy (Each)'!EM18*$A114</f>
        <v>75.542979111279607</v>
      </c>
      <c r="EO114">
        <f>'Imported Energy (Each)'!EN18*$A114</f>
        <v>66.452884072609081</v>
      </c>
      <c r="EP114">
        <f>'Imported Energy (Each)'!EO18*$A114</f>
        <v>53.197626109849949</v>
      </c>
      <c r="EQ114">
        <f>'Imported Energy (Each)'!EP18*$A114</f>
        <v>86.452622678594665</v>
      </c>
      <c r="ER114">
        <f>'Imported Energy (Each)'!EQ18*$A114</f>
        <v>179.97233441641782</v>
      </c>
      <c r="ES114">
        <f>'Imported Energy (Each)'!ER18*$A114</f>
        <v>205.08352914417983</v>
      </c>
      <c r="ET114">
        <f>'Imported Energy (Each)'!ES18*$A114</f>
        <v>45.74877791643523</v>
      </c>
      <c r="EU114">
        <f>'Imported Energy (Each)'!ET18*$A114</f>
        <v>303.64336315331445</v>
      </c>
      <c r="EV114">
        <f>'Imported Energy (Each)'!EU18*$A114</f>
        <v>43.507935812331105</v>
      </c>
      <c r="EW114">
        <f>'Imported Energy (Each)'!EV18*$A114</f>
        <v>188.11815094357979</v>
      </c>
      <c r="EX114">
        <f>'Imported Energy (Each)'!EW18*$A114</f>
        <v>28.265686334498344</v>
      </c>
      <c r="EY114">
        <f>'Imported Energy (Each)'!EX18*$A114</f>
        <v>168.75225573049954</v>
      </c>
      <c r="EZ114">
        <f>'Imported Energy (Each)'!EY18*$A114</f>
        <v>59.430125546136381</v>
      </c>
      <c r="FA114">
        <f>'Imported Energy (Each)'!EZ18*$A114</f>
        <v>130.17381038179744</v>
      </c>
      <c r="FB114">
        <f>'Imported Energy (Each)'!FA18*$A114</f>
        <v>53.066261914034229</v>
      </c>
      <c r="FC114">
        <f>'Imported Energy (Each)'!FB18*$A114</f>
        <v>38.958113010330059</v>
      </c>
      <c r="FD114">
        <f>'Imported Energy (Each)'!FC18*$A114</f>
        <v>34.570700943333634</v>
      </c>
      <c r="FE114">
        <f>'Imported Energy (Each)'!FD18*$A114</f>
        <v>728.15388401500286</v>
      </c>
      <c r="FF114">
        <f>'Imported Energy (Each)'!FE18*$A114</f>
        <v>42.923345798112294</v>
      </c>
      <c r="FG114">
        <f>'Imported Energy (Each)'!FF18*$A114</f>
        <v>213.25496385540922</v>
      </c>
      <c r="FH114">
        <f>'Imported Energy (Each)'!FG18*$A114</f>
        <v>26.023371510022116</v>
      </c>
      <c r="FI114">
        <f>'Imported Energy (Each)'!FH18*$A114</f>
        <v>251.08717663090655</v>
      </c>
      <c r="FJ114">
        <f>'Imported Energy (Each)'!FI18*$A114</f>
        <v>454.85627758346493</v>
      </c>
      <c r="FK114">
        <f>'Imported Energy (Each)'!FJ18*$A114</f>
        <v>137.61366950367113</v>
      </c>
      <c r="FL114">
        <f>'Imported Energy (Each)'!FK18*$A114</f>
        <v>284.98171117043421</v>
      </c>
      <c r="FM114">
        <f>'Imported Energy (Each)'!FL18*$A114</f>
        <v>47.107577278536532</v>
      </c>
      <c r="FN114">
        <f>'Imported Energy (Each)'!FM18*$A114</f>
        <v>448.83623303983416</v>
      </c>
      <c r="FO114">
        <f>'Imported Energy (Each)'!FN18*$A114</f>
        <v>77.554440308531042</v>
      </c>
      <c r="FP114">
        <f>'Imported Energy (Each)'!FO18*$A114</f>
        <v>518.782309493963</v>
      </c>
      <c r="FQ114">
        <f>'Imported Energy (Each)'!FP18*$A114</f>
        <v>180.98121838575798</v>
      </c>
      <c r="FR114">
        <f>'Imported Energy (Each)'!FQ18*$A114</f>
        <v>459.79721689061381</v>
      </c>
      <c r="FS114">
        <f>'Imported Energy (Each)'!FR18*$A114</f>
        <v>61.141109741633073</v>
      </c>
      <c r="FT114">
        <f>'Imported Energy (Each)'!FS18*$A114</f>
        <v>118.80344592669988</v>
      </c>
      <c r="FU114">
        <f>'Imported Energy (Each)'!FT18*$A114</f>
        <v>18.344178771620086</v>
      </c>
      <c r="FV114">
        <f>'Imported Energy (Each)'!FU18*$A114</f>
        <v>133.51090993157942</v>
      </c>
      <c r="FW114">
        <f>'Imported Energy (Each)'!FV18*$A114</f>
        <v>155.4085893216799</v>
      </c>
      <c r="FX114">
        <f>'Imported Energy (Each)'!FW18*$A114</f>
        <v>233.32819988732794</v>
      </c>
      <c r="FY114">
        <f>'Imported Energy (Each)'!FX18*$A114</f>
        <v>114.05936444736959</v>
      </c>
      <c r="FZ114">
        <f>'Imported Energy (Each)'!FY18*$A114</f>
        <v>148.18724709195914</v>
      </c>
      <c r="GA114">
        <f>'Imported Energy (Each)'!FZ18*$A114</f>
        <v>183.86293113085364</v>
      </c>
      <c r="GB114">
        <f>'Imported Energy (Each)'!GA18*$A114</f>
        <v>107.66988380730916</v>
      </c>
      <c r="GC114">
        <f>'Imported Energy (Each)'!GB18*$A114</f>
        <v>131.15045867753327</v>
      </c>
      <c r="GD114">
        <f>'Imported Energy (Each)'!GC18*$A114</f>
        <v>216.77938187856537</v>
      </c>
      <c r="GE114">
        <f>'Imported Energy (Each)'!GD18*$A114</f>
        <v>217.91176780771076</v>
      </c>
      <c r="GF114">
        <f>'Imported Energy (Each)'!GE18*$A114</f>
        <v>104.58520092532432</v>
      </c>
      <c r="GG114">
        <f>'Imported Energy (Each)'!GF18*$A114</f>
        <v>64.758660678388907</v>
      </c>
      <c r="GH114">
        <f>'Imported Energy (Each)'!GG18*$A114</f>
        <v>118.5316213774144</v>
      </c>
      <c r="GI114">
        <f>'Imported Energy (Each)'!GH18*$A114</f>
        <v>103.64264704125479</v>
      </c>
      <c r="GJ114">
        <f>'Imported Energy (Each)'!GI18*$A114</f>
        <v>53.262280725732289</v>
      </c>
      <c r="GK114">
        <f>'Imported Energy (Each)'!GJ18*$A114</f>
        <v>442.53776390448718</v>
      </c>
      <c r="GL114">
        <f>'Imported Energy (Each)'!GK18*$A114</f>
        <v>141.98219721628297</v>
      </c>
      <c r="GM114">
        <f>'Imported Energy (Each)'!GL18*$A114</f>
        <v>35.459371493696445</v>
      </c>
      <c r="GN114">
        <f>'Imported Energy (Each)'!GM18*$A114</f>
        <v>156.23499892440813</v>
      </c>
      <c r="GO114">
        <f>'Imported Energy (Each)'!GN18*$A114</f>
        <v>192.40402071717909</v>
      </c>
      <c r="GP114">
        <f>'Imported Energy (Each)'!GO18*$A114</f>
        <v>160.88346298983157</v>
      </c>
      <c r="GQ114">
        <f>'Imported Energy (Each)'!GP18*$A114</f>
        <v>145.01828118930112</v>
      </c>
      <c r="GR114">
        <f>'Imported Energy (Each)'!GQ18*$A114</f>
        <v>137.65357831541166</v>
      </c>
      <c r="GS114">
        <f>'Imported Energy (Each)'!GR18*$A114</f>
        <v>120.32234381115234</v>
      </c>
      <c r="GT114">
        <f>'Imported Energy (Each)'!GS18*$A114</f>
        <v>214.14199221702188</v>
      </c>
      <c r="GU114">
        <f>'Imported Energy (Each)'!GT18*$A114</f>
        <v>43.09278027463845</v>
      </c>
      <c r="GV114">
        <f>'Imported Energy (Each)'!GU18*$A114</f>
        <v>21.271635296331439</v>
      </c>
      <c r="GW114">
        <f>'Imported Energy (Each)'!GV18*$A114</f>
        <v>92.718103533927831</v>
      </c>
      <c r="GX114">
        <f>'Imported Energy (Each)'!GW18*$A114</f>
        <v>57.874193113646285</v>
      </c>
      <c r="GY114">
        <f>'Imported Energy (Each)'!GX18*$A114</f>
        <v>133.76840329716885</v>
      </c>
      <c r="GZ114">
        <f>'Imported Energy (Each)'!GY18*$A114</f>
        <v>100.86374984095323</v>
      </c>
      <c r="HA114">
        <f>'Imported Energy (Each)'!GZ18*$A114</f>
        <v>66.186298857146227</v>
      </c>
      <c r="HB114">
        <f>'Imported Energy (Each)'!HA18*$A114</f>
        <v>126.52609001016452</v>
      </c>
      <c r="HC114">
        <f>'Imported Energy (Each)'!HB18*$A114</f>
        <v>167.95591512999101</v>
      </c>
      <c r="HD114">
        <f>'Imported Energy (Each)'!HC18*$A114</f>
        <v>107.61169095477125</v>
      </c>
      <c r="HE114">
        <f>'Imported Energy (Each)'!HD18*$A114</f>
        <v>99.418357462851432</v>
      </c>
      <c r="HF114">
        <f>'Imported Energy (Each)'!HE18*$A114</f>
        <v>196.58434292080833</v>
      </c>
      <c r="HG114">
        <f>'Imported Energy (Each)'!HF18*$A114</f>
        <v>89.768390620629148</v>
      </c>
      <c r="HH114">
        <f>'Imported Energy (Each)'!HG18*$A114</f>
        <v>176.8169526285688</v>
      </c>
      <c r="HI114">
        <f>'Imported Energy (Each)'!HH18*$A114</f>
        <v>151.63064471365922</v>
      </c>
      <c r="HJ114">
        <f>'Imported Energy (Each)'!HI18*$A114</f>
        <v>929.78067098397059</v>
      </c>
      <c r="HK114">
        <f>'Imported Energy (Each)'!HJ18*$A114</f>
        <v>347.77200377440289</v>
      </c>
      <c r="HL114">
        <f>'Imported Energy (Each)'!HK18*$A114</f>
        <v>69.392407010469356</v>
      </c>
      <c r="HM114">
        <f>'Imported Energy (Each)'!HL18*$A114</f>
        <v>123.56628307988878</v>
      </c>
      <c r="HN114">
        <f>'Imported Energy (Each)'!HM18*$A114</f>
        <v>102.6478733759438</v>
      </c>
      <c r="HO114">
        <f>'Imported Energy (Each)'!HN18*$A114</f>
        <v>128.45509625110594</v>
      </c>
      <c r="HP114">
        <f>'Imported Energy (Each)'!HO18*$A114</f>
        <v>257.91339451971288</v>
      </c>
      <c r="HQ114">
        <f>'Imported Energy (Each)'!HP18*$A114</f>
        <v>504.64607960044628</v>
      </c>
      <c r="HR114">
        <f>'Imported Energy (Each)'!HQ18*$A114</f>
        <v>129.96718240343293</v>
      </c>
      <c r="HS114">
        <f>'Imported Energy (Each)'!HR18*$A114</f>
        <v>365.41529095186047</v>
      </c>
      <c r="HT114">
        <f>'Imported Energy (Each)'!HS18*$A114</f>
        <v>146.69916338524573</v>
      </c>
      <c r="HU114">
        <f>'Imported Energy (Each)'!HT18*$A114</f>
        <v>139.15597989531966</v>
      </c>
      <c r="HV114">
        <f>'Imported Energy (Each)'!HU18*$A114</f>
        <v>330.78267111511781</v>
      </c>
      <c r="HW114">
        <f>'Imported Energy (Each)'!HV18*$A114</f>
        <v>27.143849086189245</v>
      </c>
      <c r="HX114">
        <f>'Imported Energy (Each)'!HW18*$A114</f>
        <v>154.98312228084961</v>
      </c>
      <c r="HY114">
        <f>'Imported Energy (Each)'!HX18*$A114</f>
        <v>261.65751035434891</v>
      </c>
      <c r="HZ114">
        <f>'Imported Energy (Each)'!HY18*$A114</f>
        <v>24.059922682242952</v>
      </c>
      <c r="IA114">
        <f>'Imported Energy (Each)'!HZ18*$A114</f>
        <v>68.023332031503315</v>
      </c>
      <c r="IB114">
        <f>'Imported Energy (Each)'!IA18*$A114</f>
        <v>91.284072540588653</v>
      </c>
      <c r="IC114">
        <f>'Imported Energy (Each)'!IB18*$A114</f>
        <v>177.14196417892344</v>
      </c>
      <c r="ID114">
        <f>'Imported Energy (Each)'!IC18*$A114</f>
        <v>70.448738042177865</v>
      </c>
      <c r="IE114">
        <f>'Imported Energy (Each)'!ID18*$A114</f>
        <v>194.59981391168549</v>
      </c>
      <c r="IF114">
        <f>'Imported Energy (Each)'!IE18*$A114</f>
        <v>252.80762924185225</v>
      </c>
      <c r="IG114">
        <f>'Imported Energy (Each)'!IF18*$A114</f>
        <v>47.147487367145338</v>
      </c>
      <c r="IH114">
        <f>'Imported Energy (Each)'!IG18*$A114</f>
        <v>92.235465371419807</v>
      </c>
      <c r="II114">
        <f>'Imported Energy (Each)'!IH18*$A114</f>
        <v>300.13638624317588</v>
      </c>
      <c r="IJ114">
        <f>'Imported Energy (Each)'!II18*$A114</f>
        <v>591.79770858380527</v>
      </c>
      <c r="IK114">
        <f>'Imported Energy (Each)'!IJ18*$A114</f>
        <v>91.918032227216898</v>
      </c>
      <c r="IL114">
        <f>'Imported Energy (Each)'!IK18*$A114</f>
        <v>159.78156242046808</v>
      </c>
      <c r="IM114">
        <f>'Imported Energy (Each)'!IL18*$A114</f>
        <v>52.782539643811191</v>
      </c>
      <c r="IN114">
        <f>'Imported Energy (Each)'!IM18*$A114</f>
        <v>63.422717683809623</v>
      </c>
      <c r="IO114">
        <f>'Imported Energy (Each)'!IN18*$A114</f>
        <v>60.375157382296365</v>
      </c>
      <c r="IP114">
        <f>'Imported Energy (Each)'!IO18*$A114</f>
        <v>177.96914413425304</v>
      </c>
      <c r="IQ114">
        <f>'Imported Energy (Each)'!IP18*$A114</f>
        <v>167.23189774866088</v>
      </c>
      <c r="IR114">
        <f>'Imported Energy (Each)'!IQ18*$A114</f>
        <v>106.09168528701245</v>
      </c>
      <c r="IS114">
        <f>'Imported Energy (Each)'!IR18*$A114</f>
        <v>122.3441440916793</v>
      </c>
      <c r="IT114">
        <f>'Imported Energy (Each)'!IS18*$A114</f>
        <v>129.1874311820645</v>
      </c>
      <c r="IU114">
        <f>'Imported Energy (Each)'!IT18*$A114</f>
        <v>55.160310961510305</v>
      </c>
      <c r="IV114">
        <f>'Imported Energy (Each)'!IU18*$A114</f>
        <v>259.59044295151011</v>
      </c>
      <c r="IW114">
        <f>'Imported Energy (Each)'!IV18*$A114</f>
        <v>375.00204940271539</v>
      </c>
      <c r="IX114">
        <f>'Imported Energy (Each)'!IW18*$A114</f>
        <v>388.51179810785004</v>
      </c>
      <c r="IY114">
        <f>'Imported Energy (Each)'!IX18*$A114</f>
        <v>45.486496183489727</v>
      </c>
      <c r="IZ114">
        <f>'Imported Energy (Each)'!IY18*$A114</f>
        <v>81.964813288921448</v>
      </c>
      <c r="JA114">
        <f>'Imported Energy (Each)'!IZ18*$A114</f>
        <v>14.345724250572792</v>
      </c>
      <c r="JB114">
        <f>'Imported Energy (Each)'!JA18*$A114</f>
        <v>71.648446699971586</v>
      </c>
      <c r="JC114">
        <f>'Imported Energy (Each)'!JB18*$A114</f>
        <v>283.59384309900145</v>
      </c>
    </row>
    <row r="115" spans="1:263" x14ac:dyDescent="0.4">
      <c r="A115">
        <f>A114*(1+'Scenario Parameters'!$B$4)</f>
        <v>0.92500451370021619</v>
      </c>
      <c r="B115">
        <v>2034</v>
      </c>
      <c r="C115">
        <f>'Imported Energy (Each)'!B19*$A115</f>
        <v>21.90697773519079</v>
      </c>
      <c r="D115">
        <f>'Imported Energy (Each)'!C19*$A115</f>
        <v>267.52414500206004</v>
      </c>
      <c r="E115">
        <f>'Imported Energy (Each)'!D19*$A115</f>
        <v>237.34145070446655</v>
      </c>
      <c r="F115">
        <f>'Imported Energy (Each)'!E19*$A115</f>
        <v>42.855920238337163</v>
      </c>
      <c r="G115">
        <f>'Imported Energy (Each)'!F19*$A115</f>
        <v>243.99441886518736</v>
      </c>
      <c r="H115">
        <f>'Imported Energy (Each)'!G19*$A115</f>
        <v>445.53710735690811</v>
      </c>
      <c r="I115">
        <f>'Imported Energy (Each)'!H19*$A115</f>
        <v>115.09849966486</v>
      </c>
      <c r="J115">
        <f>'Imported Energy (Each)'!I19*$A115</f>
        <v>36.140597511002262</v>
      </c>
      <c r="K115">
        <f>'Imported Energy (Each)'!J19*$A115</f>
        <v>276.56170357378198</v>
      </c>
      <c r="L115">
        <f>'Imported Energy (Each)'!K19*$A115</f>
        <v>26.796920956301111</v>
      </c>
      <c r="M115">
        <f>'Imported Energy (Each)'!L19*$A115</f>
        <v>133.15029623022133</v>
      </c>
      <c r="N115">
        <f>'Imported Energy (Each)'!M19*$A115</f>
        <v>74.773010148801774</v>
      </c>
      <c r="O115">
        <f>'Imported Energy (Each)'!N19*$A115</f>
        <v>115.97176399919827</v>
      </c>
      <c r="P115">
        <f>'Imported Energy (Each)'!O19*$A115</f>
        <v>123.796226164123</v>
      </c>
      <c r="Q115">
        <f>'Imported Energy (Each)'!P19*$A115</f>
        <v>66.123229679481241</v>
      </c>
      <c r="R115">
        <f>'Imported Energy (Each)'!Q19*$A115</f>
        <v>37.253798090720181</v>
      </c>
      <c r="S115">
        <f>'Imported Energy (Each)'!R19*$A115</f>
        <v>210.1045358961133</v>
      </c>
      <c r="T115">
        <f>'Imported Energy (Each)'!S19*$A115</f>
        <v>83.5631790171863</v>
      </c>
      <c r="U115">
        <f>'Imported Energy (Each)'!T19*$A115</f>
        <v>302.25102779626098</v>
      </c>
      <c r="V115">
        <f>'Imported Energy (Each)'!U19*$A115</f>
        <v>68.750264155008736</v>
      </c>
      <c r="W115">
        <f>'Imported Energy (Each)'!V19*$A115</f>
        <v>273.14684669109721</v>
      </c>
      <c r="X115">
        <f>'Imported Energy (Each)'!W19*$A115</f>
        <v>184.49290752043603</v>
      </c>
      <c r="Y115">
        <f>'Imported Energy (Each)'!X19*$A115</f>
        <v>5.564779616952217</v>
      </c>
      <c r="Z115">
        <f>'Imported Energy (Each)'!Y19*$A115</f>
        <v>242.62488691302912</v>
      </c>
      <c r="AA115">
        <f>'Imported Energy (Each)'!Z19*$A115</f>
        <v>45.703092860290248</v>
      </c>
      <c r="AB115">
        <f>'Imported Energy (Each)'!AA19*$A115</f>
        <v>176.38175003924258</v>
      </c>
      <c r="AC115">
        <f>'Imported Energy (Each)'!AB19*$A115</f>
        <v>85.04184467707951</v>
      </c>
      <c r="AD115">
        <f>'Imported Energy (Each)'!AC19*$A115</f>
        <v>75.108494812526544</v>
      </c>
      <c r="AE115">
        <f>'Imported Energy (Each)'!AD19*$A115</f>
        <v>157.4874230934723</v>
      </c>
      <c r="AF115">
        <f>'Imported Energy (Each)'!AE19*$A115</f>
        <v>108.93228734681816</v>
      </c>
      <c r="AG115">
        <f>'Imported Energy (Each)'!AF19*$A115</f>
        <v>86.924496586046502</v>
      </c>
      <c r="AH115">
        <f>'Imported Energy (Each)'!AG19*$A115</f>
        <v>48.485512394945545</v>
      </c>
      <c r="AI115">
        <f>'Imported Energy (Each)'!AH19*$A115</f>
        <v>129.21760827114198</v>
      </c>
      <c r="AJ115">
        <f>'Imported Energy (Each)'!AI19*$A115</f>
        <v>84.486357233694733</v>
      </c>
      <c r="AK115">
        <f>'Imported Energy (Each)'!AJ19*$A115</f>
        <v>88.855044137053937</v>
      </c>
      <c r="AL115">
        <f>'Imported Energy (Each)'!AK19*$A115</f>
        <v>62.447188302387502</v>
      </c>
      <c r="AM115">
        <f>'Imported Energy (Each)'!AL19*$A115</f>
        <v>100.8255304833136</v>
      </c>
      <c r="AN115">
        <f>'Imported Energy (Each)'!AM19*$A115</f>
        <v>66.952623050864773</v>
      </c>
      <c r="AO115">
        <f>'Imported Energy (Each)'!AN19*$A115</f>
        <v>5.1029492295517214</v>
      </c>
      <c r="AP115">
        <f>'Imported Energy (Each)'!AO19*$A115</f>
        <v>180.71455069425571</v>
      </c>
      <c r="AQ115">
        <f>'Imported Energy (Each)'!AP19*$A115</f>
        <v>46.013739417396778</v>
      </c>
      <c r="AR115">
        <f>'Imported Energy (Each)'!AQ19*$A115</f>
        <v>206.30378416513022</v>
      </c>
      <c r="AS115">
        <f>'Imported Energy (Each)'!AR19*$A115</f>
        <v>234.29184081945883</v>
      </c>
      <c r="AT115">
        <f>'Imported Energy (Each)'!AS19*$A115</f>
        <v>204.55464907005887</v>
      </c>
      <c r="AU115">
        <f>'Imported Energy (Each)'!AT19*$A115</f>
        <v>231.70954753309036</v>
      </c>
      <c r="AV115">
        <f>'Imported Energy (Each)'!AU19*$A115</f>
        <v>152.93874401188452</v>
      </c>
      <c r="AW115">
        <f>'Imported Energy (Each)'!AV19*$A115</f>
        <v>97.608780410944661</v>
      </c>
      <c r="AX115">
        <f>'Imported Energy (Each)'!AW19*$A115</f>
        <v>95.602221695384614</v>
      </c>
      <c r="AY115">
        <f>'Imported Energy (Each)'!AX19*$A115</f>
        <v>198.33128740426028</v>
      </c>
      <c r="AZ115">
        <f>'Imported Energy (Each)'!AY19*$A115</f>
        <v>73.792149329683042</v>
      </c>
      <c r="BA115">
        <f>'Imported Energy (Each)'!AZ19*$A115</f>
        <v>96.543291953983683</v>
      </c>
      <c r="BB115">
        <f>'Imported Energy (Each)'!BA19*$A115</f>
        <v>284.65206620903336</v>
      </c>
      <c r="BC115">
        <f>'Imported Energy (Each)'!BB19*$A115</f>
        <v>34.8564237455696</v>
      </c>
      <c r="BD115">
        <f>'Imported Energy (Each)'!BC19*$A115</f>
        <v>69.491172418366602</v>
      </c>
      <c r="BE115">
        <f>'Imported Energy (Each)'!BD19*$A115</f>
        <v>106.05722514026539</v>
      </c>
      <c r="BF115">
        <f>'Imported Energy (Each)'!BE19*$A115</f>
        <v>49.791906838365655</v>
      </c>
      <c r="BG115">
        <f>'Imported Energy (Each)'!BF19*$A115</f>
        <v>27.787539929717518</v>
      </c>
      <c r="BH115">
        <f>'Imported Energy (Each)'!BG19*$A115</f>
        <v>113.88703245397166</v>
      </c>
      <c r="BI115">
        <f>'Imported Energy (Each)'!BH19*$A115</f>
        <v>173.43751279051048</v>
      </c>
      <c r="BJ115">
        <f>'Imported Energy (Each)'!BI19*$A115</f>
        <v>65.392549277812591</v>
      </c>
      <c r="BK115">
        <f>'Imported Energy (Each)'!BJ19*$A115</f>
        <v>123.52066588612321</v>
      </c>
      <c r="BL115">
        <f>'Imported Energy (Each)'!BK19*$A115</f>
        <v>14.594633279783345</v>
      </c>
      <c r="BM115">
        <f>'Imported Energy (Each)'!BL19*$A115</f>
        <v>131.60038797084471</v>
      </c>
      <c r="BN115">
        <f>'Imported Energy (Each)'!BM19*$A115</f>
        <v>168.84360691441904</v>
      </c>
      <c r="BO115">
        <f>'Imported Energy (Each)'!BN19*$A115</f>
        <v>144.3784717593897</v>
      </c>
      <c r="BP115">
        <f>'Imported Energy (Each)'!BO19*$A115</f>
        <v>195.13325888606428</v>
      </c>
      <c r="BQ115">
        <f>'Imported Energy (Each)'!BP19*$A115</f>
        <v>65.172321648163077</v>
      </c>
      <c r="BR115">
        <f>'Imported Energy (Each)'!BQ19*$A115</f>
        <v>29.834111853723876</v>
      </c>
      <c r="BS115">
        <f>'Imported Energy (Each)'!BR19*$A115</f>
        <v>172.62089678004969</v>
      </c>
      <c r="BT115">
        <f>'Imported Energy (Each)'!BS19*$A115</f>
        <v>98.931997871655383</v>
      </c>
      <c r="BU115">
        <f>'Imported Energy (Each)'!BT19*$A115</f>
        <v>35.68394343049399</v>
      </c>
      <c r="BV115">
        <f>'Imported Energy (Each)'!BU19*$A115</f>
        <v>28.669537075068213</v>
      </c>
      <c r="BW115">
        <f>'Imported Energy (Each)'!BV19*$A115</f>
        <v>33.617845364142561</v>
      </c>
      <c r="BX115">
        <f>'Imported Energy (Each)'!BW19*$A115</f>
        <v>7.6428495370031388</v>
      </c>
      <c r="BY115">
        <f>'Imported Energy (Each)'!BX19*$A115</f>
        <v>145.61413947974381</v>
      </c>
      <c r="BZ115">
        <f>'Imported Energy (Each)'!BY19*$A115</f>
        <v>122.74007205825012</v>
      </c>
      <c r="CA115">
        <f>'Imported Energy (Each)'!BZ19*$A115</f>
        <v>79.758091025093591</v>
      </c>
      <c r="CB115">
        <f>'Imported Energy (Each)'!CA19*$A115</f>
        <v>71.798657082121863</v>
      </c>
      <c r="CC115">
        <f>'Imported Energy (Each)'!CB19*$A115</f>
        <v>17.477064492830181</v>
      </c>
      <c r="CD115">
        <f>'Imported Energy (Each)'!CC19*$A115</f>
        <v>270.86545296549627</v>
      </c>
      <c r="CE115">
        <f>'Imported Energy (Each)'!CD19*$A115</f>
        <v>155.0305282249391</v>
      </c>
      <c r="CF115">
        <f>'Imported Energy (Each)'!CE19*$A115</f>
        <v>48.40263906944601</v>
      </c>
      <c r="CG115">
        <f>'Imported Energy (Each)'!CF19*$A115</f>
        <v>146.1086868581707</v>
      </c>
      <c r="CH115">
        <f>'Imported Energy (Each)'!CG19*$A115</f>
        <v>94.717176716047277</v>
      </c>
      <c r="CI115">
        <f>'Imported Energy (Each)'!CH19*$A115</f>
        <v>181.3322654836513</v>
      </c>
      <c r="CJ115">
        <f>'Imported Energy (Each)'!CI19*$A115</f>
        <v>410.8364755780766</v>
      </c>
      <c r="CK115">
        <f>'Imported Energy (Each)'!CJ19*$A115</f>
        <v>118.16945995966745</v>
      </c>
      <c r="CL115">
        <f>'Imported Energy (Each)'!CK19*$A115</f>
        <v>68.975505396594258</v>
      </c>
      <c r="CM115">
        <f>'Imported Energy (Each)'!CL19*$A115</f>
        <v>171.91868332406247</v>
      </c>
      <c r="CN115">
        <f>'Imported Energy (Each)'!CM19*$A115</f>
        <v>63.768495228545085</v>
      </c>
      <c r="CO115">
        <f>'Imported Energy (Each)'!CN19*$A115</f>
        <v>132.23482370078798</v>
      </c>
      <c r="CP115">
        <f>'Imported Energy (Each)'!CO19*$A115</f>
        <v>67.682426957228344</v>
      </c>
      <c r="CQ115">
        <f>'Imported Energy (Each)'!CP19*$A115</f>
        <v>312.61278514418268</v>
      </c>
      <c r="CR115">
        <f>'Imported Energy (Each)'!CQ19*$A115</f>
        <v>70.880083801650187</v>
      </c>
      <c r="CS115">
        <f>'Imported Energy (Each)'!CR19*$A115</f>
        <v>117.57579656967414</v>
      </c>
      <c r="CT115">
        <f>'Imported Energy (Each)'!CS19*$A115</f>
        <v>137.94796293734606</v>
      </c>
      <c r="CU115">
        <f>'Imported Energy (Each)'!CT19*$A115</f>
        <v>28.311568988841326</v>
      </c>
      <c r="CV115">
        <f>'Imported Energy (Each)'!CU19*$A115</f>
        <v>70.158801358350274</v>
      </c>
      <c r="CW115">
        <f>'Imported Energy (Each)'!CV19*$A115</f>
        <v>158.1270746716159</v>
      </c>
      <c r="CX115">
        <f>'Imported Energy (Each)'!CW19*$A115</f>
        <v>317.70345716450925</v>
      </c>
      <c r="CY115">
        <f>'Imported Energy (Each)'!CX19*$A115</f>
        <v>237.45158504754059</v>
      </c>
      <c r="CZ115">
        <f>'Imported Energy (Each)'!CY19*$A115</f>
        <v>117.98513128502844</v>
      </c>
      <c r="DA115">
        <f>'Imported Energy (Each)'!CZ19*$A115</f>
        <v>19.243394414113165</v>
      </c>
      <c r="DB115">
        <f>'Imported Energy (Each)'!DA19*$A115</f>
        <v>93.641298392528427</v>
      </c>
      <c r="DC115">
        <f>'Imported Energy (Each)'!DB19*$A115</f>
        <v>273.07081543197978</v>
      </c>
      <c r="DD115">
        <f>'Imported Energy (Each)'!DC19*$A115</f>
        <v>86.697419813636415</v>
      </c>
      <c r="DE115">
        <f>'Imported Energy (Each)'!DD19*$A115</f>
        <v>95.41087502139402</v>
      </c>
      <c r="DF115">
        <f>'Imported Energy (Each)'!DE19*$A115</f>
        <v>286.09419480177615</v>
      </c>
      <c r="DG115">
        <f>'Imported Energy (Each)'!DF19*$A115</f>
        <v>63.356059098089851</v>
      </c>
      <c r="DH115">
        <f>'Imported Energy (Each)'!DG19*$A115</f>
        <v>398.1748011853075</v>
      </c>
      <c r="DI115">
        <f>'Imported Energy (Each)'!DH19*$A115</f>
        <v>43.886665229917149</v>
      </c>
      <c r="DJ115">
        <f>'Imported Energy (Each)'!DI19*$A115</f>
        <v>156.35683685950286</v>
      </c>
      <c r="DK115">
        <f>'Imported Energy (Each)'!DJ19*$A115</f>
        <v>283.08416657721369</v>
      </c>
      <c r="DL115">
        <f>'Imported Energy (Each)'!DK19*$A115</f>
        <v>48.942800385782057</v>
      </c>
      <c r="DM115">
        <f>'Imported Energy (Each)'!DL19*$A115</f>
        <v>124.10267896872675</v>
      </c>
      <c r="DN115">
        <f>'Imported Energy (Each)'!DM19*$A115</f>
        <v>191.30145301450713</v>
      </c>
      <c r="DO115">
        <f>'Imported Energy (Each)'!DN19*$A115</f>
        <v>129.21220874747601</v>
      </c>
      <c r="DP115">
        <f>'Imported Energy (Each)'!DO19*$A115</f>
        <v>1.4592164365280933</v>
      </c>
      <c r="DQ115">
        <f>'Imported Energy (Each)'!DP19*$A115</f>
        <v>25.599032442205072</v>
      </c>
      <c r="DR115">
        <f>'Imported Energy (Each)'!DQ19*$A115</f>
        <v>25.017415317897623</v>
      </c>
      <c r="DS115">
        <f>'Imported Energy (Each)'!DR19*$A115</f>
        <v>105.20891099409408</v>
      </c>
      <c r="DT115">
        <f>'Imported Energy (Each)'!DS19*$A115</f>
        <v>87.408198914726668</v>
      </c>
      <c r="DU115">
        <f>'Imported Energy (Each)'!DT19*$A115</f>
        <v>115.97568673605754</v>
      </c>
      <c r="DV115">
        <f>'Imported Energy (Each)'!DU19*$A115</f>
        <v>96.535777137485567</v>
      </c>
      <c r="DW115">
        <f>'Imported Energy (Each)'!DV19*$A115</f>
        <v>260.76825653415546</v>
      </c>
      <c r="DX115">
        <f>'Imported Energy (Each)'!DW19*$A115</f>
        <v>131.90694741090212</v>
      </c>
      <c r="DY115">
        <f>'Imported Energy (Each)'!DX19*$A115</f>
        <v>49.560700093959049</v>
      </c>
      <c r="DZ115">
        <f>'Imported Energy (Each)'!DY19*$A115</f>
        <v>53.700691930745585</v>
      </c>
      <c r="EA115">
        <f>'Imported Energy (Each)'!DZ19*$A115</f>
        <v>138.43767573838528</v>
      </c>
      <c r="EB115">
        <f>'Imported Energy (Each)'!EA19*$A115</f>
        <v>58.740842049264096</v>
      </c>
      <c r="EC115">
        <f>'Imported Energy (Each)'!EB19*$A115</f>
        <v>92.670163937885775</v>
      </c>
      <c r="ED115">
        <f>'Imported Energy (Each)'!EC19*$A115</f>
        <v>254.27769803308666</v>
      </c>
      <c r="EE115">
        <f>'Imported Energy (Each)'!ED19*$A115</f>
        <v>44.386855147844315</v>
      </c>
      <c r="EF115">
        <f>'Imported Energy (Each)'!EE19*$A115</f>
        <v>147.12368396359548</v>
      </c>
      <c r="EG115">
        <f>'Imported Energy (Each)'!EF19*$A115</f>
        <v>227.93799982497521</v>
      </c>
      <c r="EH115">
        <f>'Imported Energy (Each)'!EG19*$A115</f>
        <v>170.28662471039797</v>
      </c>
      <c r="EI115">
        <f>'Imported Energy (Each)'!EH19*$A115</f>
        <v>105.34891743774638</v>
      </c>
      <c r="EJ115">
        <f>'Imported Energy (Each)'!EI19*$A115</f>
        <v>128.05478386276275</v>
      </c>
      <c r="EK115">
        <f>'Imported Energy (Each)'!EJ19*$A115</f>
        <v>30.125758988217441</v>
      </c>
      <c r="EL115">
        <f>'Imported Energy (Each)'!EK19*$A115</f>
        <v>40.42315300556087</v>
      </c>
      <c r="EM115">
        <f>'Imported Energy (Each)'!EL19*$A115</f>
        <v>158.56570616156696</v>
      </c>
      <c r="EN115">
        <f>'Imported Energy (Each)'!EM19*$A115</f>
        <v>85.919554117629474</v>
      </c>
      <c r="EO115">
        <f>'Imported Energy (Each)'!EN19*$A115</f>
        <v>8.3426350852285722</v>
      </c>
      <c r="EP115">
        <f>'Imported Energy (Each)'!EO19*$A115</f>
        <v>93.689251877659416</v>
      </c>
      <c r="EQ115">
        <f>'Imported Energy (Each)'!EP19*$A115</f>
        <v>97.443746717712557</v>
      </c>
      <c r="ER115">
        <f>'Imported Energy (Each)'!EQ19*$A115</f>
        <v>202.36366459404454</v>
      </c>
      <c r="ES115">
        <f>'Imported Energy (Each)'!ER19*$A115</f>
        <v>235.42464240473223</v>
      </c>
      <c r="ET115">
        <f>'Imported Energy (Each)'!ES19*$A115</f>
        <v>53.450771218188443</v>
      </c>
      <c r="EU115">
        <f>'Imported Energy (Each)'!ET19*$A115</f>
        <v>136.59733311895283</v>
      </c>
      <c r="EV115">
        <f>'Imported Energy (Each)'!EU19*$A115</f>
        <v>75.122505965861762</v>
      </c>
      <c r="EW115">
        <f>'Imported Energy (Each)'!EV19*$A115</f>
        <v>210.63218588257897</v>
      </c>
      <c r="EX115">
        <f>'Imported Energy (Each)'!EW19*$A115</f>
        <v>43.066234341229823</v>
      </c>
      <c r="EY115">
        <f>'Imported Energy (Each)'!EX19*$A115</f>
        <v>193.29204518298909</v>
      </c>
      <c r="EZ115">
        <f>'Imported Energy (Each)'!EY19*$A115</f>
        <v>70.331010354363386</v>
      </c>
      <c r="FA115">
        <f>'Imported Energy (Each)'!EZ19*$A115</f>
        <v>152.76638472386747</v>
      </c>
      <c r="FB115">
        <f>'Imported Energy (Each)'!FA19*$A115</f>
        <v>62.194517000762701</v>
      </c>
      <c r="FC115">
        <f>'Imported Energy (Each)'!FB19*$A115</f>
        <v>51.330725362421227</v>
      </c>
      <c r="FD115">
        <f>'Imported Energy (Each)'!FC19*$A115</f>
        <v>48.814036131523252</v>
      </c>
      <c r="FE115">
        <f>'Imported Energy (Each)'!FD19*$A115</f>
        <v>418.65552637492084</v>
      </c>
      <c r="FF115">
        <f>'Imported Energy (Each)'!FE19*$A115</f>
        <v>49.856206389877542</v>
      </c>
      <c r="FG115">
        <f>'Imported Energy (Each)'!FF19*$A115</f>
        <v>242.77603375709975</v>
      </c>
      <c r="FH115">
        <f>'Imported Energy (Each)'!FG19*$A115</f>
        <v>32.240102672598859</v>
      </c>
      <c r="FI115">
        <f>'Imported Energy (Each)'!FH19*$A115</f>
        <v>120.8083831694461</v>
      </c>
      <c r="FJ115">
        <f>'Imported Energy (Each)'!FI19*$A115</f>
        <v>506.28855910417377</v>
      </c>
      <c r="FK115">
        <f>'Imported Energy (Each)'!FJ19*$A115</f>
        <v>156.76640408177354</v>
      </c>
      <c r="FL115">
        <f>'Imported Energy (Each)'!FK19*$A115</f>
        <v>134.98673507914535</v>
      </c>
      <c r="FM115">
        <f>'Imported Energy (Each)'!FL19*$A115</f>
        <v>65.018496928723366</v>
      </c>
      <c r="FN115">
        <f>'Imported Energy (Each)'!FM19*$A115</f>
        <v>61.286566520782891</v>
      </c>
      <c r="FO115">
        <f>'Imported Energy (Each)'!FN19*$A115</f>
        <v>91.069667387170554</v>
      </c>
      <c r="FP115">
        <f>'Imported Energy (Each)'!FO19*$A115</f>
        <v>221.55695364520793</v>
      </c>
      <c r="FQ115">
        <f>'Imported Energy (Each)'!FP19*$A115</f>
        <v>211.56041512412284</v>
      </c>
      <c r="FR115">
        <f>'Imported Energy (Each)'!FQ19*$A115</f>
        <v>509.80125226919728</v>
      </c>
      <c r="FS115">
        <f>'Imported Energy (Each)'!FR19*$A115</f>
        <v>79.865990133412339</v>
      </c>
      <c r="FT115">
        <f>'Imported Energy (Each)'!FS19*$A115</f>
        <v>136.55298113099084</v>
      </c>
      <c r="FU115">
        <f>'Imported Energy (Each)'!FT19*$A115</f>
        <v>40.342763121764349</v>
      </c>
      <c r="FV115">
        <f>'Imported Energy (Each)'!FU19*$A115</f>
        <v>176.76445382421988</v>
      </c>
      <c r="FW115">
        <f>'Imported Energy (Each)'!FV19*$A115</f>
        <v>179.43110374199878</v>
      </c>
      <c r="FX115">
        <f>'Imported Energy (Each)'!FW19*$A115</f>
        <v>266.49005807226246</v>
      </c>
      <c r="FY115">
        <f>'Imported Energy (Each)'!FX19*$A115</f>
        <v>130.07004723025068</v>
      </c>
      <c r="FZ115">
        <f>'Imported Energy (Each)'!FY19*$A115</f>
        <v>169.09698930027031</v>
      </c>
      <c r="GA115">
        <f>'Imported Energy (Each)'!FZ19*$A115</f>
        <v>52.100756969745298</v>
      </c>
      <c r="GB115">
        <f>'Imported Energy (Each)'!GA19*$A115</f>
        <v>126.83932552989485</v>
      </c>
      <c r="GC115">
        <f>'Imported Energy (Each)'!GB19*$A115</f>
        <v>14.702288304088848</v>
      </c>
      <c r="GD115">
        <f>'Imported Energy (Each)'!GC19*$A115</f>
        <v>239.94770412727641</v>
      </c>
      <c r="GE115">
        <f>'Imported Energy (Each)'!GD19*$A115</f>
        <v>241.54035876569679</v>
      </c>
      <c r="GF115">
        <f>'Imported Energy (Each)'!GE19*$A115</f>
        <v>128.27279172749857</v>
      </c>
      <c r="GG115">
        <f>'Imported Energy (Each)'!GF19*$A115</f>
        <v>75.794948786408355</v>
      </c>
      <c r="GH115">
        <f>'Imported Energy (Each)'!GG19*$A115</f>
        <v>145.07708841134968</v>
      </c>
      <c r="GI115">
        <f>'Imported Energy (Each)'!GH19*$A115</f>
        <v>136.2220046294602</v>
      </c>
      <c r="GJ115">
        <f>'Imported Energy (Each)'!GI19*$A115</f>
        <v>69.99500158191168</v>
      </c>
      <c r="GK115">
        <f>'Imported Energy (Each)'!GJ19*$A115</f>
        <v>298.10333385587023</v>
      </c>
      <c r="GL115">
        <f>'Imported Energy (Each)'!GK19*$A115</f>
        <v>165.18466316166575</v>
      </c>
      <c r="GM115">
        <f>'Imported Energy (Each)'!GL19*$A115</f>
        <v>57.097665225154486</v>
      </c>
      <c r="GN115">
        <f>'Imported Energy (Each)'!GM19*$A115</f>
        <v>14.155044958433617</v>
      </c>
      <c r="GO115">
        <f>'Imported Energy (Each)'!GN19*$A115</f>
        <v>218.84267686085906</v>
      </c>
      <c r="GP115">
        <f>'Imported Energy (Each)'!GO19*$A115</f>
        <v>34.578957071843185</v>
      </c>
      <c r="GQ115">
        <f>'Imported Energy (Each)'!GP19*$A115</f>
        <v>161.76772536078451</v>
      </c>
      <c r="GR115">
        <f>'Imported Energy (Each)'!GQ19*$A115</f>
        <v>192.93470670426163</v>
      </c>
      <c r="GS115">
        <f>'Imported Energy (Each)'!GR19*$A115</f>
        <v>13.540434594694627</v>
      </c>
      <c r="GT115">
        <f>'Imported Energy (Each)'!GS19*$A115</f>
        <v>242.21162673460154</v>
      </c>
      <c r="GU115">
        <f>'Imported Energy (Each)'!GT19*$A115</f>
        <v>50.563055437730192</v>
      </c>
      <c r="GV115">
        <f>'Imported Energy (Each)'!GU19*$A115</f>
        <v>34.818955760671891</v>
      </c>
      <c r="GW115">
        <f>'Imported Energy (Each)'!GV19*$A115</f>
        <v>105.68919966691722</v>
      </c>
      <c r="GX115">
        <f>'Imported Energy (Each)'!GW19*$A115</f>
        <v>69.575582287783803</v>
      </c>
      <c r="GY115">
        <f>'Imported Energy (Each)'!GX19*$A115</f>
        <v>168.24392569137811</v>
      </c>
      <c r="GZ115">
        <f>'Imported Energy (Each)'!GY19*$A115</f>
        <v>117.47004703059594</v>
      </c>
      <c r="HA115">
        <f>'Imported Energy (Each)'!GZ19*$A115</f>
        <v>76.088046117227208</v>
      </c>
      <c r="HB115">
        <f>'Imported Energy (Each)'!HA19*$A115</f>
        <v>159.44143851306251</v>
      </c>
      <c r="HC115">
        <f>'Imported Energy (Each)'!HB19*$A115</f>
        <v>189.93837951556529</v>
      </c>
      <c r="HD115">
        <f>'Imported Energy (Each)'!HC19*$A115</f>
        <v>128.32060187619726</v>
      </c>
      <c r="HE115">
        <f>'Imported Energy (Each)'!HD19*$A115</f>
        <v>127.55777396697418</v>
      </c>
      <c r="HF115">
        <f>'Imported Energy (Each)'!HE19*$A115</f>
        <v>218.22990087188194</v>
      </c>
      <c r="HG115">
        <f>'Imported Energy (Each)'!HF19*$A115</f>
        <v>108.41344017430048</v>
      </c>
      <c r="HH115">
        <f>'Imported Energy (Each)'!HG19*$A115</f>
        <v>26.507615366724437</v>
      </c>
      <c r="HI115">
        <f>'Imported Energy (Each)'!HH19*$A115</f>
        <v>47.043323472219896</v>
      </c>
      <c r="HJ115">
        <f>'Imported Energy (Each)'!HI19*$A115</f>
        <v>1011.9663268464811</v>
      </c>
      <c r="HK115">
        <f>'Imported Energy (Each)'!HJ19*$A115</f>
        <v>152.9138967164476</v>
      </c>
      <c r="HL115">
        <f>'Imported Energy (Each)'!HK19*$A115</f>
        <v>92.842561032334928</v>
      </c>
      <c r="HM115">
        <f>'Imported Energy (Each)'!HL19*$A115</f>
        <v>8.3574073424077024</v>
      </c>
      <c r="HN115">
        <f>'Imported Energy (Each)'!HM19*$A115</f>
        <v>114.36856139055782</v>
      </c>
      <c r="HO115">
        <f>'Imported Energy (Each)'!HN19*$A115</f>
        <v>143.35581749061919</v>
      </c>
      <c r="HP115">
        <f>'Imported Energy (Each)'!HO19*$A115</f>
        <v>288.61295833189564</v>
      </c>
      <c r="HQ115">
        <f>'Imported Energy (Each)'!HP19*$A115</f>
        <v>558.14272992008534</v>
      </c>
      <c r="HR115">
        <f>'Imported Energy (Each)'!HQ19*$A115</f>
        <v>30.676402450881344</v>
      </c>
      <c r="HS115">
        <f>'Imported Energy (Each)'!HR19*$A115</f>
        <v>407.65635601202757</v>
      </c>
      <c r="HT115">
        <f>'Imported Energy (Each)'!HS19*$A115</f>
        <v>166.08647356054544</v>
      </c>
      <c r="HU115">
        <f>'Imported Energy (Each)'!HT19*$A115</f>
        <v>159.48729001531785</v>
      </c>
      <c r="HV115">
        <f>'Imported Energy (Each)'!HU19*$A115</f>
        <v>365.76636555069786</v>
      </c>
      <c r="HW115">
        <f>'Imported Energy (Each)'!HV19*$A115</f>
        <v>31.772011339942697</v>
      </c>
      <c r="HX115">
        <f>'Imported Energy (Each)'!HW19*$A115</f>
        <v>177.39105497925576</v>
      </c>
      <c r="HY115">
        <f>'Imported Energy (Each)'!HX19*$A115</f>
        <v>288.47202130039591</v>
      </c>
      <c r="HZ115">
        <f>'Imported Energy (Each)'!HY19*$A115</f>
        <v>55.682911386811078</v>
      </c>
      <c r="IA115">
        <f>'Imported Energy (Each)'!HZ19*$A115</f>
        <v>81.280057029473795</v>
      </c>
      <c r="IB115">
        <f>'Imported Energy (Each)'!IA19*$A115</f>
        <v>121.43173467088575</v>
      </c>
      <c r="IC115">
        <f>'Imported Energy (Each)'!IB19*$A115</f>
        <v>199.15174767033645</v>
      </c>
      <c r="ID115">
        <f>'Imported Energy (Each)'!IC19*$A115</f>
        <v>82.863643750579442</v>
      </c>
      <c r="IE115">
        <f>'Imported Energy (Each)'!ID19*$A115</f>
        <v>225.13418115003986</v>
      </c>
      <c r="IF115">
        <f>'Imported Energy (Each)'!IE19*$A115</f>
        <v>42.754881453246291</v>
      </c>
      <c r="IG115">
        <f>'Imported Energy (Each)'!IF19*$A115</f>
        <v>75.408166354189618</v>
      </c>
      <c r="IH115">
        <f>'Imported Energy (Each)'!IG19*$A115</f>
        <v>38.165728289783154</v>
      </c>
      <c r="II115">
        <f>'Imported Energy (Each)'!IH19*$A115</f>
        <v>176.0627642082363</v>
      </c>
      <c r="IJ115">
        <f>'Imported Energy (Each)'!II19*$A115</f>
        <v>131.84959315109501</v>
      </c>
      <c r="IK115">
        <f>'Imported Energy (Each)'!IJ19*$A115</f>
        <v>122.06354134673421</v>
      </c>
      <c r="IL115">
        <f>'Imported Energy (Each)'!IK19*$A115</f>
        <v>180.27060922964023</v>
      </c>
      <c r="IM115">
        <f>'Imported Energy (Each)'!IL19*$A115</f>
        <v>61.113331087950669</v>
      </c>
      <c r="IN115">
        <f>'Imported Energy (Each)'!IM19*$A115</f>
        <v>74.366915503046528</v>
      </c>
      <c r="IO115">
        <f>'Imported Energy (Each)'!IN19*$A115</f>
        <v>69.977446402286887</v>
      </c>
      <c r="IP115">
        <f>'Imported Energy (Each)'!IO19*$A115</f>
        <v>207.98813972222149</v>
      </c>
      <c r="IQ115">
        <f>'Imported Energy (Each)'!IP19*$A115</f>
        <v>193.05534346915132</v>
      </c>
      <c r="IR115">
        <f>'Imported Energy (Each)'!IQ19*$A115</f>
        <v>122.3225067148155</v>
      </c>
      <c r="IS115">
        <f>'Imported Energy (Each)'!IR19*$A115</f>
        <v>36.535777091858726</v>
      </c>
      <c r="IT115">
        <f>'Imported Energy (Each)'!IS19*$A115</f>
        <v>145.4345864730056</v>
      </c>
      <c r="IU115">
        <f>'Imported Energy (Each)'!IT19*$A115</f>
        <v>63.816172505489085</v>
      </c>
      <c r="IV115">
        <f>'Imported Energy (Each)'!IU19*$A115</f>
        <v>61.985894234404846</v>
      </c>
      <c r="IW115">
        <f>'Imported Energy (Each)'!IV19*$A115</f>
        <v>94.116542922046506</v>
      </c>
      <c r="IX115">
        <f>'Imported Energy (Each)'!IW19*$A115</f>
        <v>431.74412775664268</v>
      </c>
      <c r="IY115">
        <f>'Imported Energy (Each)'!IX19*$A115</f>
        <v>53.586936358017454</v>
      </c>
      <c r="IZ115">
        <f>'Imported Energy (Each)'!IY19*$A115</f>
        <v>93.99919222764882</v>
      </c>
      <c r="JA115">
        <f>'Imported Energy (Each)'!IZ19*$A115</f>
        <v>18.63727926409673</v>
      </c>
      <c r="JB115">
        <f>'Imported Energy (Each)'!JA19*$A115</f>
        <v>80.108743867727753</v>
      </c>
      <c r="JC115">
        <f>'Imported Energy (Each)'!JB19*$A115</f>
        <v>293.4834520042146</v>
      </c>
    </row>
    <row r="116" spans="1:263" x14ac:dyDescent="0.4">
      <c r="A116">
        <f>A115*(1+'Scenario Parameters'!$B$4)</f>
        <v>0.99900487479623357</v>
      </c>
      <c r="B116">
        <v>2035</v>
      </c>
      <c r="C116">
        <f>'Imported Energy (Each)'!B20*$A116</f>
        <v>34.741697313533969</v>
      </c>
      <c r="D116">
        <f>'Imported Energy (Each)'!C20*$A116</f>
        <v>109.52966791962872</v>
      </c>
      <c r="E116">
        <f>'Imported Energy (Each)'!D20*$A116</f>
        <v>266.04205659908587</v>
      </c>
      <c r="F116">
        <f>'Imported Energy (Each)'!E20*$A116</f>
        <v>49.390030612040306</v>
      </c>
      <c r="G116">
        <f>'Imported Energy (Each)'!F20*$A116</f>
        <v>269.51358578838187</v>
      </c>
      <c r="H116">
        <f>'Imported Energy (Each)'!G20*$A116</f>
        <v>128.99043976757272</v>
      </c>
      <c r="I116">
        <f>'Imported Energy (Each)'!H20*$A116</f>
        <v>131.84979035372444</v>
      </c>
      <c r="J116">
        <f>'Imported Energy (Each)'!I20*$A116</f>
        <v>40.593575063443922</v>
      </c>
      <c r="K116">
        <f>'Imported Energy (Each)'!J20*$A116</f>
        <v>124.40296214439407</v>
      </c>
      <c r="L116">
        <f>'Imported Energy (Each)'!K20*$A116</f>
        <v>33.358099605400504</v>
      </c>
      <c r="M116">
        <f>'Imported Energy (Each)'!L20*$A116</f>
        <v>58.736515097030363</v>
      </c>
      <c r="N116">
        <f>'Imported Energy (Each)'!M20*$A116</f>
        <v>85.778993621331651</v>
      </c>
      <c r="O116">
        <f>'Imported Energy (Each)'!N20*$A116</f>
        <v>136.53331145098326</v>
      </c>
      <c r="P116">
        <f>'Imported Energy (Each)'!O20*$A116</f>
        <v>144.59995970615606</v>
      </c>
      <c r="Q116">
        <f>'Imported Energy (Each)'!P20*$A116</f>
        <v>81.162857750944895</v>
      </c>
      <c r="R116">
        <f>'Imported Energy (Each)'!Q20*$A116</f>
        <v>45.037482061888468</v>
      </c>
      <c r="S116">
        <f>'Imported Energy (Each)'!R20*$A116</f>
        <v>238.36645560337391</v>
      </c>
      <c r="T116">
        <f>'Imported Energy (Each)'!S20*$A116</f>
        <v>98.358460599730421</v>
      </c>
      <c r="U116">
        <f>'Imported Energy (Each)'!T20*$A116</f>
        <v>62.913763711394651</v>
      </c>
      <c r="V116">
        <f>'Imported Energy (Each)'!U20*$A116</f>
        <v>80.000735343099549</v>
      </c>
      <c r="W116">
        <f>'Imported Energy (Each)'!V20*$A116</f>
        <v>64.366547042617853</v>
      </c>
      <c r="X116">
        <f>'Imported Energy (Each)'!W20*$A116</f>
        <v>50.973443251460694</v>
      </c>
      <c r="Y116">
        <f>'Imported Energy (Each)'!X20*$A116</f>
        <v>8.3062001757042214</v>
      </c>
      <c r="Z116">
        <f>'Imported Energy (Each)'!Y20*$A116</f>
        <v>59.615522613106201</v>
      </c>
      <c r="AA116">
        <f>'Imported Energy (Each)'!Z20*$A116</f>
        <v>53.84116060595283</v>
      </c>
      <c r="AB116">
        <f>'Imported Energy (Each)'!AA20*$A116</f>
        <v>132.36670804779169</v>
      </c>
      <c r="AC116">
        <f>'Imported Energy (Each)'!AB20*$A116</f>
        <v>96.793508101739917</v>
      </c>
      <c r="AD116">
        <f>'Imported Energy (Each)'!AC20*$A116</f>
        <v>0.26717335583753532</v>
      </c>
      <c r="AE116">
        <f>'Imported Energy (Each)'!AD20*$A116</f>
        <v>174.66643244483163</v>
      </c>
      <c r="AF116">
        <f>'Imported Energy (Each)'!AE20*$A116</f>
        <v>122.16872120919898</v>
      </c>
      <c r="AG116">
        <f>'Imported Energy (Each)'!AF20*$A116</f>
        <v>101.49772196182518</v>
      </c>
      <c r="AH116">
        <f>'Imported Energy (Each)'!AG20*$A116</f>
        <v>59.477084167562111</v>
      </c>
      <c r="AI116">
        <f>'Imported Energy (Each)'!AH20*$A116</f>
        <v>152.29822204816415</v>
      </c>
      <c r="AJ116">
        <f>'Imported Energy (Each)'!AI20*$A116</f>
        <v>98.076588588799538</v>
      </c>
      <c r="AK116">
        <f>'Imported Energy (Each)'!AJ20*$A116</f>
        <v>25.512473989625025</v>
      </c>
      <c r="AL116">
        <f>'Imported Energy (Each)'!AK20*$A116</f>
        <v>70.025088229458262</v>
      </c>
      <c r="AM116">
        <f>'Imported Energy (Each)'!AL20*$A116</f>
        <v>112.54228671935046</v>
      </c>
      <c r="AN116">
        <f>'Imported Energy (Each)'!AM20*$A116</f>
        <v>0.71813744699103044</v>
      </c>
      <c r="AO116">
        <f>'Imported Energy (Each)'!AN20*$A116</f>
        <v>15.981904007138972</v>
      </c>
      <c r="AP116">
        <f>'Imported Energy (Each)'!AO20*$A116</f>
        <v>43.890167458430675</v>
      </c>
      <c r="AQ116">
        <f>'Imported Energy (Each)'!AP20*$A116</f>
        <v>54.98189309368577</v>
      </c>
      <c r="AR116">
        <f>'Imported Energy (Each)'!AQ20*$A116</f>
        <v>228.40967056680199</v>
      </c>
      <c r="AS116">
        <f>'Imported Energy (Each)'!AR20*$A116</f>
        <v>262.56379696518053</v>
      </c>
      <c r="AT116">
        <f>'Imported Energy (Each)'!AS20*$A116</f>
        <v>8.614441798768075</v>
      </c>
      <c r="AU116">
        <f>'Imported Energy (Each)'!AT20*$A116</f>
        <v>156.92546627458856</v>
      </c>
      <c r="AV116">
        <f>'Imported Energy (Each)'!AU20*$A116</f>
        <v>180.85810071688394</v>
      </c>
      <c r="AW116">
        <f>'Imported Energy (Each)'!AV20*$A116</f>
        <v>112.23737506588864</v>
      </c>
      <c r="AX116">
        <f>'Imported Energy (Each)'!AW20*$A116</f>
        <v>12.858382431730339</v>
      </c>
      <c r="AY116">
        <f>'Imported Energy (Each)'!AX20*$A116</f>
        <v>228.32519142593111</v>
      </c>
      <c r="AZ116">
        <f>'Imported Energy (Each)'!AY20*$A116</f>
        <v>89.312620827376463</v>
      </c>
      <c r="BA116">
        <f>'Imported Energy (Each)'!AZ20*$A116</f>
        <v>111.31267350442265</v>
      </c>
      <c r="BB116">
        <f>'Imported Energy (Each)'!BA20*$A116</f>
        <v>69.89905483518865</v>
      </c>
      <c r="BC116">
        <f>'Imported Energy (Each)'!BB20*$A116</f>
        <v>50.780493731976641</v>
      </c>
      <c r="BD116">
        <f>'Imported Energy (Each)'!BC20*$A116</f>
        <v>10.938141177859574</v>
      </c>
      <c r="BE116">
        <f>'Imported Energy (Each)'!BD20*$A116</f>
        <v>31.328461997500725</v>
      </c>
      <c r="BF116">
        <f>'Imported Energy (Each)'!BE20*$A116</f>
        <v>61.83617739306181</v>
      </c>
      <c r="BG116">
        <f>'Imported Energy (Each)'!BF20*$A116</f>
        <v>33.698843971153337</v>
      </c>
      <c r="BH116">
        <f>'Imported Energy (Each)'!BG20*$A116</f>
        <v>33.363923023315039</v>
      </c>
      <c r="BI116">
        <f>'Imported Energy (Each)'!BH20*$A116</f>
        <v>198.91418132770858</v>
      </c>
      <c r="BJ116">
        <f>'Imported Energy (Each)'!BI20*$A116</f>
        <v>76.875512110110151</v>
      </c>
      <c r="BK116">
        <f>'Imported Energy (Each)'!BJ20*$A116</f>
        <v>139.27226349215996</v>
      </c>
      <c r="BL116">
        <f>'Imported Energy (Each)'!BK20*$A116</f>
        <v>0</v>
      </c>
      <c r="BM116">
        <f>'Imported Energy (Each)'!BL20*$A116</f>
        <v>150.13475482145478</v>
      </c>
      <c r="BN116">
        <f>'Imported Energy (Each)'!BM20*$A116</f>
        <v>189.60513458370684</v>
      </c>
      <c r="BO116">
        <f>'Imported Energy (Each)'!BN20*$A116</f>
        <v>163.13428919185034</v>
      </c>
      <c r="BP116">
        <f>'Imported Energy (Each)'!BO20*$A116</f>
        <v>74.480670415845054</v>
      </c>
      <c r="BQ116">
        <f>'Imported Energy (Each)'!BP20*$A116</f>
        <v>4.690103902401261E-2</v>
      </c>
      <c r="BR116">
        <f>'Imported Energy (Each)'!BQ20*$A116</f>
        <v>44.266142723507734</v>
      </c>
      <c r="BS116">
        <f>'Imported Energy (Each)'!BR20*$A116</f>
        <v>21.732956941424288</v>
      </c>
      <c r="BT116">
        <f>'Imported Energy (Each)'!BS20*$A116</f>
        <v>117.23695330533944</v>
      </c>
      <c r="BU116">
        <f>'Imported Energy (Each)'!BT20*$A116</f>
        <v>47.416583723644386</v>
      </c>
      <c r="BV116">
        <f>'Imported Energy (Each)'!BU20*$A116</f>
        <v>33.614415804613976</v>
      </c>
      <c r="BW116">
        <f>'Imported Energy (Each)'!BV20*$A116</f>
        <v>1.901604317888312</v>
      </c>
      <c r="BX116">
        <f>'Imported Energy (Each)'!BW20*$A116</f>
        <v>9.6675735663652951</v>
      </c>
      <c r="BY116">
        <f>'Imported Energy (Each)'!BX20*$A116</f>
        <v>167.32637816289721</v>
      </c>
      <c r="BZ116">
        <f>'Imported Energy (Each)'!BY20*$A116</f>
        <v>43.678985534145632</v>
      </c>
      <c r="CA116">
        <f>'Imported Energy (Each)'!BZ20*$A116</f>
        <v>93.827428162234682</v>
      </c>
      <c r="CB116">
        <f>'Imported Energy (Each)'!CA20*$A116</f>
        <v>86.17985916747962</v>
      </c>
      <c r="CC116">
        <f>'Imported Energy (Each)'!CB20*$A116</f>
        <v>21.004751920174293</v>
      </c>
      <c r="CD116">
        <f>'Imported Energy (Each)'!CC20*$A116</f>
        <v>310.52495230870784</v>
      </c>
      <c r="CE116">
        <f>'Imported Energy (Each)'!CD20*$A116</f>
        <v>29.487560838363212</v>
      </c>
      <c r="CF116">
        <f>'Imported Energy (Each)'!CE20*$A116</f>
        <v>57.31187568364922</v>
      </c>
      <c r="CG116">
        <f>'Imported Energy (Each)'!CF20*$A116</f>
        <v>164.93229594462787</v>
      </c>
      <c r="CH116">
        <f>'Imported Energy (Each)'!CG20*$A116</f>
        <v>20.455815630465857</v>
      </c>
      <c r="CI116">
        <f>'Imported Energy (Each)'!CH20*$A116</f>
        <v>207.43473722352221</v>
      </c>
      <c r="CJ116">
        <f>'Imported Energy (Each)'!CI20*$A116</f>
        <v>169.95457202140122</v>
      </c>
      <c r="CK116">
        <f>'Imported Energy (Each)'!CJ20*$A116</f>
        <v>138.46853441164393</v>
      </c>
      <c r="CL116">
        <f>'Imported Energy (Each)'!CK20*$A116</f>
        <v>0.32774208103619623</v>
      </c>
      <c r="CM116">
        <f>'Imported Energy (Each)'!CL20*$A116</f>
        <v>196.09601275448674</v>
      </c>
      <c r="CN116">
        <f>'Imported Energy (Each)'!CM20*$A116</f>
        <v>74.961856539088672</v>
      </c>
      <c r="CO116">
        <f>'Imported Energy (Each)'!CN20*$A116</f>
        <v>0</v>
      </c>
      <c r="CP116">
        <f>'Imported Energy (Each)'!CO20*$A116</f>
        <v>81.211878787093681</v>
      </c>
      <c r="CQ116">
        <f>'Imported Energy (Each)'!CP20*$A116</f>
        <v>51.762091897748924</v>
      </c>
      <c r="CR116">
        <f>'Imported Energy (Each)'!CQ20*$A116</f>
        <v>0</v>
      </c>
      <c r="CS116">
        <f>'Imported Energy (Each)'!CR20*$A116</f>
        <v>33.500950867227537</v>
      </c>
      <c r="CT116">
        <f>'Imported Energy (Each)'!CS20*$A116</f>
        <v>153.43752357468671</v>
      </c>
      <c r="CU116">
        <f>'Imported Energy (Each)'!CT20*$A116</f>
        <v>33.918682090812446</v>
      </c>
      <c r="CV116">
        <f>'Imported Energy (Each)'!CU20*$A116</f>
        <v>81.041841316422378</v>
      </c>
      <c r="CW116">
        <f>'Imported Energy (Each)'!CV20*$A116</f>
        <v>59.867766567719272</v>
      </c>
      <c r="CX116">
        <f>'Imported Energy (Each)'!CW20*$A116</f>
        <v>352.38900563373568</v>
      </c>
      <c r="CY116">
        <f>'Imported Energy (Each)'!CX20*$A116</f>
        <v>24.99654647769438</v>
      </c>
      <c r="CZ116">
        <f>'Imported Energy (Each)'!CY20*$A116</f>
        <v>131.59349329713928</v>
      </c>
      <c r="DA116">
        <f>'Imported Energy (Each)'!CZ20*$A116</f>
        <v>24.372001727719461</v>
      </c>
      <c r="DB116">
        <f>'Imported Energy (Each)'!DA20*$A116</f>
        <v>4.2210310442574848</v>
      </c>
      <c r="DC116">
        <f>'Imported Energy (Each)'!DB20*$A116</f>
        <v>110.63250533055118</v>
      </c>
      <c r="DD116">
        <f>'Imported Energy (Each)'!DC20*$A116</f>
        <v>0.60132891708238878</v>
      </c>
      <c r="DE116">
        <f>'Imported Energy (Each)'!DD20*$A116</f>
        <v>111.36753122318778</v>
      </c>
      <c r="DF116">
        <f>'Imported Energy (Each)'!DE20*$A116</f>
        <v>139.65446986502914</v>
      </c>
      <c r="DG116">
        <f>'Imported Energy (Each)'!DF20*$A116</f>
        <v>0</v>
      </c>
      <c r="DH116">
        <f>'Imported Energy (Each)'!DG20*$A116</f>
        <v>450.53630573487385</v>
      </c>
      <c r="DI116">
        <f>'Imported Energy (Each)'!DH20*$A116</f>
        <v>53.128237333890667</v>
      </c>
      <c r="DJ116">
        <f>'Imported Energy (Each)'!DI20*$A116</f>
        <v>177.9083587970909</v>
      </c>
      <c r="DK116">
        <f>'Imported Energy (Each)'!DJ20*$A116</f>
        <v>97.985309515766744</v>
      </c>
      <c r="DL116">
        <f>'Imported Energy (Each)'!DK20*$A116</f>
        <v>57.064661910486684</v>
      </c>
      <c r="DM116">
        <f>'Imported Energy (Each)'!DL20*$A116</f>
        <v>146.12000514322759</v>
      </c>
      <c r="DN116">
        <f>'Imported Energy (Each)'!DM20*$A116</f>
        <v>73.456969435294084</v>
      </c>
      <c r="DO116">
        <f>'Imported Energy (Each)'!DN20*$A116</f>
        <v>144.36452182813667</v>
      </c>
      <c r="DP116">
        <f>'Imported Energy (Each)'!DO20*$A116</f>
        <v>3.060767421948682</v>
      </c>
      <c r="DQ116">
        <f>'Imported Energy (Each)'!DP20*$A116</f>
        <v>32.370410058160687</v>
      </c>
      <c r="DR116">
        <f>'Imported Energy (Each)'!DQ20*$A116</f>
        <v>27.462678135627417</v>
      </c>
      <c r="DS116">
        <f>'Imported Energy (Each)'!DR20*$A116</f>
        <v>15.203726813089858</v>
      </c>
      <c r="DT116">
        <f>'Imported Energy (Each)'!DS20*$A116</f>
        <v>5.9445502342233392E-2</v>
      </c>
      <c r="DU116">
        <f>'Imported Energy (Each)'!DT20*$A116</f>
        <v>15.707772142478168</v>
      </c>
      <c r="DV116">
        <f>'Imported Energy (Each)'!DU20*$A116</f>
        <v>115.68320235976586</v>
      </c>
      <c r="DW116">
        <f>'Imported Energy (Each)'!DV20*$A116</f>
        <v>64.409661638650192</v>
      </c>
      <c r="DX116">
        <f>'Imported Energy (Each)'!DW20*$A116</f>
        <v>149.40914555436441</v>
      </c>
      <c r="DY116">
        <f>'Imported Energy (Each)'!DX20*$A116</f>
        <v>60.431784384443937</v>
      </c>
      <c r="DZ116">
        <f>'Imported Energy (Each)'!DY20*$A116</f>
        <v>12.565056455493394</v>
      </c>
      <c r="EA116">
        <f>'Imported Energy (Each)'!DZ20*$A116</f>
        <v>155.04462894266368</v>
      </c>
      <c r="EB116">
        <f>'Imported Energy (Each)'!EA20*$A116</f>
        <v>68.242753826134603</v>
      </c>
      <c r="EC116">
        <f>'Imported Energy (Each)'!EB20*$A116</f>
        <v>2.7496501265581297</v>
      </c>
      <c r="ED116">
        <f>'Imported Energy (Each)'!EC20*$A116</f>
        <v>288.52560934257764</v>
      </c>
      <c r="EE116">
        <f>'Imported Energy (Each)'!ED20*$A116</f>
        <v>56.78206094470535</v>
      </c>
      <c r="EF116">
        <f>'Imported Energy (Each)'!EE20*$A116</f>
        <v>12.118462127402399</v>
      </c>
      <c r="EG116">
        <f>'Imported Energy (Each)'!EF20*$A116</f>
        <v>80.115944481834802</v>
      </c>
      <c r="EH116">
        <f>'Imported Energy (Each)'!EG20*$A116</f>
        <v>190.49762007725451</v>
      </c>
      <c r="EI116">
        <f>'Imported Energy (Each)'!EH20*$A116</f>
        <v>17.360356076492248</v>
      </c>
      <c r="EJ116">
        <f>'Imported Energy (Each)'!EI20*$A116</f>
        <v>35.694718413198409</v>
      </c>
      <c r="EK116">
        <f>'Imported Energy (Each)'!EJ20*$A116</f>
        <v>41.516248958987632</v>
      </c>
      <c r="EL116">
        <f>'Imported Energy (Each)'!EK20*$A116</f>
        <v>48.544487996579988</v>
      </c>
      <c r="EM116">
        <f>'Imported Energy (Each)'!EL20*$A116</f>
        <v>180.04061330158274</v>
      </c>
      <c r="EN116">
        <f>'Imported Energy (Each)'!EM20*$A116</f>
        <v>97.779780138785171</v>
      </c>
      <c r="EO116">
        <f>'Imported Energy (Each)'!EN20*$A116</f>
        <v>11.214039435830319</v>
      </c>
      <c r="EP116">
        <f>'Imported Energy (Each)'!EO20*$A116</f>
        <v>107.28879196781692</v>
      </c>
      <c r="EQ116">
        <f>'Imported Energy (Each)'!EP20*$A116</f>
        <v>109.86197437868364</v>
      </c>
      <c r="ER116">
        <f>'Imported Energy (Each)'!EQ20*$A116</f>
        <v>50.41657768098608</v>
      </c>
      <c r="ES116">
        <f>'Imported Energy (Each)'!ER20*$A116</f>
        <v>36.440796306723264</v>
      </c>
      <c r="ET116">
        <f>'Imported Energy (Each)'!ES20*$A116</f>
        <v>62.885858741378719</v>
      </c>
      <c r="EU116">
        <f>'Imported Energy (Each)'!ET20*$A116</f>
        <v>153.43735550584987</v>
      </c>
      <c r="EV116">
        <f>'Imported Energy (Each)'!EU20*$A116</f>
        <v>90.161439166431876</v>
      </c>
      <c r="EW116">
        <f>'Imported Energy (Each)'!EV20*$A116</f>
        <v>235.04461935581304</v>
      </c>
      <c r="EX116">
        <f>'Imported Energy (Each)'!EW20*$A116</f>
        <v>51.729927699308455</v>
      </c>
      <c r="EY116">
        <f>'Imported Energy (Each)'!EX20*$A116</f>
        <v>28.684152317067888</v>
      </c>
      <c r="EZ116">
        <f>'Imported Energy (Each)'!EY20*$A116</f>
        <v>89.397943409889947</v>
      </c>
      <c r="FA116">
        <f>'Imported Energy (Each)'!EZ20*$A116</f>
        <v>46.178699760608247</v>
      </c>
      <c r="FB116">
        <f>'Imported Energy (Each)'!FA20*$A116</f>
        <v>19.262161648491357</v>
      </c>
      <c r="FC116">
        <f>'Imported Energy (Each)'!FB20*$A116</f>
        <v>60.282949298892838</v>
      </c>
      <c r="FD116">
        <f>'Imported Energy (Each)'!FC20*$A116</f>
        <v>57.866423767571845</v>
      </c>
      <c r="FE116">
        <f>'Imported Energy (Each)'!FD20*$A116</f>
        <v>469.2719514905981</v>
      </c>
      <c r="FF116">
        <f>'Imported Energy (Each)'!FE20*$A116</f>
        <v>9.0322216065106424</v>
      </c>
      <c r="FG116">
        <f>'Imported Energy (Each)'!FF20*$A116</f>
        <v>116.32822304532411</v>
      </c>
      <c r="FH116">
        <f>'Imported Energy (Each)'!FG20*$A116</f>
        <v>41.150547513148481</v>
      </c>
      <c r="FI116">
        <f>'Imported Energy (Each)'!FH20*$A116</f>
        <v>134.58610831793857</v>
      </c>
      <c r="FJ116">
        <f>'Imported Energy (Each)'!FI20*$A116</f>
        <v>116.12200860708523</v>
      </c>
      <c r="FK116">
        <f>'Imported Energy (Each)'!FJ20*$A116</f>
        <v>178.60441787695225</v>
      </c>
      <c r="FL116">
        <f>'Imported Energy (Each)'!FK20*$A116</f>
        <v>151.63772233956161</v>
      </c>
      <c r="FM116">
        <f>'Imported Energy (Each)'!FL20*$A116</f>
        <v>77.22895073147707</v>
      </c>
      <c r="FN116">
        <f>'Imported Energy (Each)'!FM20*$A116</f>
        <v>79.227616949853271</v>
      </c>
      <c r="FO116">
        <f>'Imported Energy (Each)'!FN20*$A116</f>
        <v>106.58462325774471</v>
      </c>
      <c r="FP116">
        <f>'Imported Energy (Each)'!FO20*$A116</f>
        <v>248.22404674882992</v>
      </c>
      <c r="FQ116">
        <f>'Imported Energy (Each)'!FP20*$A116</f>
        <v>13.497620435493541</v>
      </c>
      <c r="FR116">
        <f>'Imported Energy (Each)'!FQ20*$A116</f>
        <v>159.72280191656824</v>
      </c>
      <c r="FS116">
        <f>'Imported Energy (Each)'!FR20*$A116</f>
        <v>101.9117623469956</v>
      </c>
      <c r="FT116">
        <f>'Imported Energy (Each)'!FS20*$A116</f>
        <v>21.517057294076366</v>
      </c>
      <c r="FU116">
        <f>'Imported Energy (Each)'!FT20*$A116</f>
        <v>47.802419032966242</v>
      </c>
      <c r="FV116">
        <f>'Imported Energy (Each)'!FU20*$A116</f>
        <v>198.72911190345113</v>
      </c>
      <c r="FW116">
        <f>'Imported Energy (Each)'!FV20*$A116</f>
        <v>36.859566528851616</v>
      </c>
      <c r="FX116">
        <f>'Imported Energy (Each)'!FW20*$A116</f>
        <v>80.265704508812831</v>
      </c>
      <c r="FY116">
        <f>'Imported Energy (Each)'!FX20*$A116</f>
        <v>147.84519602589219</v>
      </c>
      <c r="FZ116">
        <f>'Imported Energy (Each)'!FY20*$A116</f>
        <v>39.081875503401058</v>
      </c>
      <c r="GA116">
        <f>'Imported Energy (Each)'!FZ20*$A116</f>
        <v>60.009944348811061</v>
      </c>
      <c r="GB116">
        <f>'Imported Energy (Each)'!GA20*$A116</f>
        <v>10.983841485592915</v>
      </c>
      <c r="GC116">
        <f>'Imported Energy (Each)'!GB20*$A116</f>
        <v>17.256431254403687</v>
      </c>
      <c r="GD116">
        <f>'Imported Energy (Each)'!GC20*$A116</f>
        <v>265.42506330667982</v>
      </c>
      <c r="GE116">
        <f>'Imported Energy (Each)'!GD20*$A116</f>
        <v>268.83358381644291</v>
      </c>
      <c r="GF116">
        <f>'Imported Energy (Each)'!GE20*$A116</f>
        <v>146.91965287997931</v>
      </c>
      <c r="GG116">
        <f>'Imported Energy (Each)'!GF20*$A116</f>
        <v>88.314327846340547</v>
      </c>
      <c r="GH116">
        <f>'Imported Energy (Each)'!GG20*$A116</f>
        <v>165.52978280867836</v>
      </c>
      <c r="GI116">
        <f>'Imported Energy (Each)'!GH20*$A116</f>
        <v>48.766238323845123</v>
      </c>
      <c r="GJ116">
        <f>'Imported Energy (Each)'!GI20*$A116</f>
        <v>78.928570041224773</v>
      </c>
      <c r="GK116">
        <f>'Imported Energy (Each)'!GJ20*$A116</f>
        <v>331.10373022934255</v>
      </c>
      <c r="GL116">
        <f>'Imported Energy (Each)'!GK20*$A116</f>
        <v>9.7024401719064191</v>
      </c>
      <c r="GM116">
        <f>'Imported Energy (Each)'!GL20*$A116</f>
        <v>9.0548019609626405</v>
      </c>
      <c r="GN116">
        <f>'Imported Energy (Each)'!GM20*$A116</f>
        <v>19.200121070810248</v>
      </c>
      <c r="GO116">
        <f>'Imported Energy (Each)'!GN20*$A116</f>
        <v>52.873414010483515</v>
      </c>
      <c r="GP116">
        <f>'Imported Energy (Each)'!GO20*$A116</f>
        <v>39.417449692155927</v>
      </c>
      <c r="GQ116">
        <f>'Imported Energy (Each)'!GP20*$A116</f>
        <v>190.83588548557796</v>
      </c>
      <c r="GR116">
        <f>'Imported Energy (Each)'!GQ20*$A116</f>
        <v>68.730354539730868</v>
      </c>
      <c r="GS116">
        <f>'Imported Energy (Each)'!GR20*$A116</f>
        <v>19.287900962687903</v>
      </c>
      <c r="GT116">
        <f>'Imported Energy (Each)'!GS20*$A116</f>
        <v>299.28254841822718</v>
      </c>
      <c r="GU116">
        <f>'Imported Energy (Each)'!GT20*$A116</f>
        <v>6.4963770441506519</v>
      </c>
      <c r="GV116">
        <f>'Imported Energy (Each)'!GU20*$A116</f>
        <v>42.220966554567447</v>
      </c>
      <c r="GW116">
        <f>'Imported Energy (Each)'!GV20*$A116</f>
        <v>40.031567521414743</v>
      </c>
      <c r="GX116">
        <f>'Imported Energy (Each)'!GW20*$A116</f>
        <v>80.875538025085859</v>
      </c>
      <c r="GY116">
        <f>'Imported Energy (Each)'!GX20*$A116</f>
        <v>188.41059715454833</v>
      </c>
      <c r="GZ116">
        <f>'Imported Energy (Each)'!GY20*$A116</f>
        <v>136.49034660154217</v>
      </c>
      <c r="HA116">
        <f>'Imported Energy (Each)'!GZ20*$A116</f>
        <v>97.774919301000224</v>
      </c>
      <c r="HB116">
        <f>'Imported Energy (Each)'!HA20*$A116</f>
        <v>179.19172553508037</v>
      </c>
      <c r="HC116">
        <f>'Imported Energy (Each)'!HB20*$A116</f>
        <v>215.78173012380131</v>
      </c>
      <c r="HD116">
        <f>'Imported Energy (Each)'!HC20*$A116</f>
        <v>7.348591394090688</v>
      </c>
      <c r="HE116">
        <f>'Imported Energy (Each)'!HD20*$A116</f>
        <v>144.07994076380029</v>
      </c>
      <c r="HF116">
        <f>'Imported Energy (Each)'!HE20*$A116</f>
        <v>84.924412436143541</v>
      </c>
      <c r="HG116">
        <f>'Imported Energy (Each)'!HF20*$A116</f>
        <v>3.8865019250260415</v>
      </c>
      <c r="HH116">
        <f>'Imported Energy (Each)'!HG20*$A116</f>
        <v>37.769856242398312</v>
      </c>
      <c r="HI116">
        <f>'Imported Energy (Each)'!HH20*$A116</f>
        <v>54.248881841569862</v>
      </c>
      <c r="HJ116">
        <f>'Imported Energy (Each)'!HI20*$A116</f>
        <v>1102.7236848954592</v>
      </c>
      <c r="HK116">
        <f>'Imported Energy (Each)'!HJ20*$A116</f>
        <v>197.10912225458048</v>
      </c>
      <c r="HL116">
        <f>'Imported Energy (Each)'!HK20*$A116</f>
        <v>5.6936039027990635</v>
      </c>
      <c r="HM116">
        <f>'Imported Energy (Each)'!HL20*$A116</f>
        <v>13.653867578414369</v>
      </c>
      <c r="HN116">
        <f>'Imported Energy (Each)'!HM20*$A116</f>
        <v>129.1237241819691</v>
      </c>
      <c r="HO116">
        <f>'Imported Energy (Each)'!HN20*$A116</f>
        <v>158.67466487507016</v>
      </c>
      <c r="HP116">
        <f>'Imported Energy (Each)'!HO20*$A116</f>
        <v>98.296238528027686</v>
      </c>
      <c r="HQ116">
        <f>'Imported Energy (Each)'!HP20*$A116</f>
        <v>254.26267105895849</v>
      </c>
      <c r="HR116">
        <f>'Imported Energy (Each)'!HQ20*$A116</f>
        <v>36.130638022464176</v>
      </c>
      <c r="HS116">
        <f>'Imported Energy (Each)'!HR20*$A116</f>
        <v>459.59944418795288</v>
      </c>
      <c r="HT116">
        <f>'Imported Energy (Each)'!HS20*$A116</f>
        <v>25.966180474867183</v>
      </c>
      <c r="HU116">
        <f>'Imported Energy (Each)'!HT20*$A116</f>
        <v>11.024846555205951</v>
      </c>
      <c r="HV116">
        <f>'Imported Energy (Each)'!HU20*$A116</f>
        <v>90.696618331876692</v>
      </c>
      <c r="HW116">
        <f>'Imported Energy (Each)'!HV20*$A116</f>
        <v>36.969881816856564</v>
      </c>
      <c r="HX116">
        <f>'Imported Energy (Each)'!HW20*$A116</f>
        <v>203.50172424380486</v>
      </c>
      <c r="HY116">
        <f>'Imported Energy (Each)'!HX20*$A116</f>
        <v>104.90194161914721</v>
      </c>
      <c r="HZ116">
        <f>'Imported Energy (Each)'!HY20*$A116</f>
        <v>65.793855601520704</v>
      </c>
      <c r="IA116">
        <f>'Imported Energy (Each)'!HZ20*$A116</f>
        <v>96.856800404824142</v>
      </c>
      <c r="IB116">
        <f>'Imported Energy (Each)'!IA20*$A116</f>
        <v>137.86655260000973</v>
      </c>
      <c r="IC116">
        <f>'Imported Energy (Each)'!IB20*$A116</f>
        <v>49.770492055097613</v>
      </c>
      <c r="ID116">
        <f>'Imported Energy (Each)'!IC20*$A116</f>
        <v>96.498735335166245</v>
      </c>
      <c r="IE116">
        <f>'Imported Energy (Each)'!ID20*$A116</f>
        <v>92.043340230334024</v>
      </c>
      <c r="IF116">
        <f>'Imported Energy (Each)'!IE20*$A116</f>
        <v>52.913631289159177</v>
      </c>
      <c r="IG116">
        <f>'Imported Energy (Each)'!IF20*$A116</f>
        <v>87.407142147699091</v>
      </c>
      <c r="IH116">
        <f>'Imported Energy (Each)'!IG20*$A116</f>
        <v>48.538128695942156</v>
      </c>
      <c r="II116">
        <f>'Imported Energy (Each)'!IH20*$A116</f>
        <v>194.77822103662348</v>
      </c>
      <c r="IJ116">
        <f>'Imported Energy (Each)'!II20*$A116</f>
        <v>152.20217444951354</v>
      </c>
      <c r="IK116">
        <f>'Imported Energy (Each)'!IJ20*$A116</f>
        <v>21.147340911981615</v>
      </c>
      <c r="IL116">
        <f>'Imported Energy (Each)'!IK20*$A116</f>
        <v>44.477159021134923</v>
      </c>
      <c r="IM116">
        <f>'Imported Energy (Each)'!IL20*$A116</f>
        <v>70.6357083422714</v>
      </c>
      <c r="IN116">
        <f>'Imported Energy (Each)'!IM20*$A116</f>
        <v>87.980862456551108</v>
      </c>
      <c r="IO116">
        <f>'Imported Energy (Each)'!IN20*$A116</f>
        <v>14.423587068939213</v>
      </c>
      <c r="IP116">
        <f>'Imported Energy (Each)'!IO20*$A116</f>
        <v>12.672020587718889</v>
      </c>
      <c r="IQ116">
        <f>'Imported Energy (Each)'!IP20*$A116</f>
        <v>217.72179447761954</v>
      </c>
      <c r="IR116">
        <f>'Imported Energy (Each)'!IQ20*$A116</f>
        <v>140.8469621493571</v>
      </c>
      <c r="IS116">
        <f>'Imported Energy (Each)'!IR20*$A116</f>
        <v>41.592612819590101</v>
      </c>
      <c r="IT116">
        <f>'Imported Energy (Each)'!IS20*$A116</f>
        <v>164.30849518257642</v>
      </c>
      <c r="IU116">
        <f>'Imported Energy (Each)'!IT20*$A116</f>
        <v>73.742970657215182</v>
      </c>
      <c r="IV116">
        <f>'Imported Energy (Each)'!IU20*$A116</f>
        <v>72.459673648322919</v>
      </c>
      <c r="IW116">
        <f>'Imported Energy (Each)'!IV20*$A116</f>
        <v>109.76142898422248</v>
      </c>
      <c r="IX116">
        <f>'Imported Energy (Each)'!IW20*$A116</f>
        <v>479.07453282203448</v>
      </c>
      <c r="IY116">
        <f>'Imported Energy (Each)'!IX20*$A116</f>
        <v>62.801310040155052</v>
      </c>
      <c r="IZ116">
        <f>'Imported Energy (Each)'!IY20*$A116</f>
        <v>108.31432969717089</v>
      </c>
      <c r="JA116">
        <f>'Imported Energy (Each)'!IZ20*$A116</f>
        <v>23.760554066896606</v>
      </c>
      <c r="JB116">
        <f>'Imported Energy (Each)'!JA20*$A116</f>
        <v>90.090229232056544</v>
      </c>
      <c r="JC116">
        <f>'Imported Energy (Each)'!JB20*$A116</f>
        <v>324.25188472136534</v>
      </c>
    </row>
    <row r="117" spans="1:263" x14ac:dyDescent="0.4">
      <c r="A117">
        <f>A116*(1+'Scenario Parameters'!$B$4)</f>
        <v>1.0789252647799323</v>
      </c>
      <c r="B117">
        <v>2036</v>
      </c>
      <c r="C117">
        <f>'Imported Energy (Each)'!B21*$A117</f>
        <v>43.098772108121224</v>
      </c>
      <c r="D117">
        <f>'Imported Energy (Each)'!C21*$A117</f>
        <v>123.04041770927724</v>
      </c>
      <c r="E117">
        <f>'Imported Energy (Each)'!D21*$A117</f>
        <v>75.844050000982165</v>
      </c>
      <c r="F117">
        <f>'Imported Energy (Each)'!E21*$A117</f>
        <v>68.69446322162257</v>
      </c>
      <c r="G117">
        <f>'Imported Energy (Each)'!F21*$A117</f>
        <v>218.07525228075616</v>
      </c>
      <c r="H117">
        <f>'Imported Energy (Each)'!G21*$A117</f>
        <v>147.67885197751485</v>
      </c>
      <c r="I117">
        <f>'Imported Energy (Each)'!H21*$A117</f>
        <v>54.222427450419048</v>
      </c>
      <c r="J117">
        <f>'Imported Energy (Each)'!I21*$A117</f>
        <v>45.20709407564901</v>
      </c>
      <c r="K117">
        <f>'Imported Energy (Each)'!J21*$A117</f>
        <v>144.91950921079777</v>
      </c>
      <c r="L117">
        <f>'Imported Energy (Each)'!K21*$A117</f>
        <v>41.659216436162723</v>
      </c>
      <c r="M117">
        <f>'Imported Energy (Each)'!L21*$A117</f>
        <v>67.030064846200048</v>
      </c>
      <c r="N117">
        <f>'Imported Energy (Each)'!M21*$A117</f>
        <v>19.954477050451462</v>
      </c>
      <c r="O117">
        <f>'Imported Energy (Each)'!N21*$A117</f>
        <v>35.81281142966678</v>
      </c>
      <c r="P117">
        <f>'Imported Energy (Each)'!O21*$A117</f>
        <v>168.20430287842817</v>
      </c>
      <c r="Q117">
        <f>'Imported Energy (Each)'!P21*$A117</f>
        <v>0.24734095477517684</v>
      </c>
      <c r="R117">
        <f>'Imported Energy (Each)'!Q21*$A117</f>
        <v>54.772434778176233</v>
      </c>
      <c r="S117">
        <f>'Imported Energy (Each)'!R21*$A117</f>
        <v>75.63876514285144</v>
      </c>
      <c r="T117">
        <f>'Imported Energy (Each)'!S21*$A117</f>
        <v>9.4946576288115985</v>
      </c>
      <c r="U117">
        <f>'Imported Energy (Each)'!T21*$A117</f>
        <v>73.01008512540794</v>
      </c>
      <c r="V117">
        <f>'Imported Energy (Each)'!U21*$A117</f>
        <v>15.086216287746447</v>
      </c>
      <c r="W117">
        <f>'Imported Energy (Each)'!V21*$A117</f>
        <v>76.366216964737831</v>
      </c>
      <c r="X117">
        <f>'Imported Energy (Each)'!W21*$A117</f>
        <v>57.468756025558967</v>
      </c>
      <c r="Y117">
        <f>'Imported Energy (Each)'!X21*$A117</f>
        <v>11.310814016486573</v>
      </c>
      <c r="Z117">
        <f>'Imported Energy (Each)'!Y21*$A117</f>
        <v>74.302686307081103</v>
      </c>
      <c r="AA117">
        <f>'Imported Energy (Each)'!Z21*$A117</f>
        <v>62.926629265623092</v>
      </c>
      <c r="AB117">
        <f>'Imported Energy (Each)'!AA21*$A117</f>
        <v>145.44190562477189</v>
      </c>
      <c r="AC117">
        <f>'Imported Energy (Each)'!AB21*$A117</f>
        <v>110.1246959206871</v>
      </c>
      <c r="AD117">
        <f>'Imported Energy (Each)'!AC21*$A117</f>
        <v>1.2320585436558618</v>
      </c>
      <c r="AE117">
        <f>'Imported Energy (Each)'!AD21*$A117</f>
        <v>56.746274249458111</v>
      </c>
      <c r="AF117">
        <f>'Imported Energy (Each)'!AE21*$A117</f>
        <v>48.521440106421473</v>
      </c>
      <c r="AG117">
        <f>'Imported Energy (Each)'!AF21*$A117</f>
        <v>33.05161938289028</v>
      </c>
      <c r="AH117">
        <f>'Imported Energy (Each)'!AG21*$A117</f>
        <v>71.999599897242575</v>
      </c>
      <c r="AI117">
        <f>'Imported Energy (Each)'!AH21*$A117</f>
        <v>57.122374145433362</v>
      </c>
      <c r="AJ117">
        <f>'Imported Energy (Each)'!AI21*$A117</f>
        <v>113.78694753560519</v>
      </c>
      <c r="AK117">
        <f>'Imported Energy (Each)'!AJ21*$A117</f>
        <v>29.992201549623207</v>
      </c>
      <c r="AL117">
        <f>'Imported Energy (Each)'!AK21*$A117</f>
        <v>86.558795249254615</v>
      </c>
      <c r="AM117">
        <f>'Imported Energy (Each)'!AL21*$A117</f>
        <v>125.95360984952461</v>
      </c>
      <c r="AN117">
        <f>'Imported Energy (Each)'!AM21*$A117</f>
        <v>4.4023652612584181</v>
      </c>
      <c r="AO117">
        <f>'Imported Energy (Each)'!AN21*$A117</f>
        <v>20.415239934059528</v>
      </c>
      <c r="AP117">
        <f>'Imported Energy (Each)'!AO21*$A117</f>
        <v>52.15612476703879</v>
      </c>
      <c r="AQ117">
        <f>'Imported Energy (Each)'!AP21*$A117</f>
        <v>0</v>
      </c>
      <c r="AR117">
        <f>'Imported Energy (Each)'!AQ21*$A117</f>
        <v>121.49829411470114</v>
      </c>
      <c r="AS117">
        <f>'Imported Energy (Each)'!AR21*$A117</f>
        <v>29.774194462680857</v>
      </c>
      <c r="AT117">
        <f>'Imported Energy (Each)'!AS21*$A117</f>
        <v>13.543905918282553</v>
      </c>
      <c r="AU117">
        <f>'Imported Energy (Each)'!AT21*$A117</f>
        <v>172.51348813065394</v>
      </c>
      <c r="AV117">
        <f>'Imported Energy (Each)'!AU21*$A117</f>
        <v>86.259092431058519</v>
      </c>
      <c r="AW117">
        <f>'Imported Energy (Each)'!AV21*$A117</f>
        <v>159.19461390613705</v>
      </c>
      <c r="AX117">
        <f>'Imported Energy (Each)'!AW21*$A117</f>
        <v>15.647953604000653</v>
      </c>
      <c r="AY117">
        <f>'Imported Energy (Each)'!AX21*$A117</f>
        <v>115.68952872186526</v>
      </c>
      <c r="AZ117">
        <f>'Imported Energy (Each)'!AY21*$A117</f>
        <v>10.842780020442699</v>
      </c>
      <c r="BA117">
        <f>'Imported Energy (Each)'!AZ21*$A117</f>
        <v>21.339809162236818</v>
      </c>
      <c r="BB117">
        <f>'Imported Energy (Each)'!BA21*$A117</f>
        <v>80.323692822210447</v>
      </c>
      <c r="BC117">
        <f>'Imported Energy (Each)'!BB21*$A117</f>
        <v>59.607900862482587</v>
      </c>
      <c r="BD117">
        <f>'Imported Energy (Each)'!BC21*$A117</f>
        <v>14.613160332416852</v>
      </c>
      <c r="BE117">
        <f>'Imported Energy (Each)'!BD21*$A117</f>
        <v>35.362986857165772</v>
      </c>
      <c r="BF117">
        <f>'Imported Energy (Each)'!BE21*$A117</f>
        <v>0.73876796509702813</v>
      </c>
      <c r="BG117">
        <f>'Imported Energy (Each)'!BF21*$A117</f>
        <v>40.57174586420166</v>
      </c>
      <c r="BH117">
        <f>'Imported Energy (Each)'!BG21*$A117</f>
        <v>38.916212584000426</v>
      </c>
      <c r="BI117">
        <f>'Imported Energy (Each)'!BH21*$A117</f>
        <v>25.380494261807954</v>
      </c>
      <c r="BJ117">
        <f>'Imported Energy (Each)'!BI21*$A117</f>
        <v>12.884085512437657</v>
      </c>
      <c r="BK117">
        <f>'Imported Energy (Each)'!BJ21*$A117</f>
        <v>156.70422932010939</v>
      </c>
      <c r="BL117">
        <f>'Imported Energy (Each)'!BK21*$A117</f>
        <v>0.70724060033845171</v>
      </c>
      <c r="BM117">
        <f>'Imported Energy (Each)'!BL21*$A117</f>
        <v>35.657839478080199</v>
      </c>
      <c r="BN117">
        <f>'Imported Energy (Each)'!BM21*$A117</f>
        <v>84.990777439102629</v>
      </c>
      <c r="BO117">
        <f>'Imported Energy (Each)'!BN21*$A117</f>
        <v>71.378403600663603</v>
      </c>
      <c r="BP117">
        <f>'Imported Energy (Each)'!BO21*$A117</f>
        <v>83.815409276241454</v>
      </c>
      <c r="BQ117">
        <f>'Imported Energy (Each)'!BP21*$A117</f>
        <v>1.5825767030678961</v>
      </c>
      <c r="BR117">
        <f>'Imported Energy (Each)'!BQ21*$A117</f>
        <v>2.5939820788952646</v>
      </c>
      <c r="BS117">
        <f>'Imported Energy (Each)'!BR21*$A117</f>
        <v>28.475838406875113</v>
      </c>
      <c r="BT117">
        <f>'Imported Energy (Each)'!BS21*$A117</f>
        <v>24.241546612632909</v>
      </c>
      <c r="BU117">
        <f>'Imported Energy (Each)'!BT21*$A117</f>
        <v>0.5205967080819357</v>
      </c>
      <c r="BV117">
        <f>'Imported Energy (Each)'!BU21*$A117</f>
        <v>38.862150769048398</v>
      </c>
      <c r="BW117">
        <f>'Imported Energy (Each)'!BV21*$A117</f>
        <v>2.8308093253319333</v>
      </c>
      <c r="BX117">
        <f>'Imported Energy (Each)'!BW21*$A117</f>
        <v>25.254576457588637</v>
      </c>
      <c r="BY117">
        <f>'Imported Energy (Each)'!BX21*$A117</f>
        <v>68.160474830461013</v>
      </c>
      <c r="BZ117">
        <f>'Imported Energy (Each)'!BY21*$A117</f>
        <v>49.574827911759101</v>
      </c>
      <c r="CA117">
        <f>'Imported Energy (Each)'!BZ21*$A117</f>
        <v>110.79341813350065</v>
      </c>
      <c r="CB117">
        <f>'Imported Energy (Each)'!CA21*$A117</f>
        <v>102.40074022069471</v>
      </c>
      <c r="CC117">
        <f>'Imported Energy (Each)'!CB21*$A117</f>
        <v>28.277260338125448</v>
      </c>
      <c r="CD117">
        <f>'Imported Energy (Each)'!CC21*$A117</f>
        <v>78.110557431448882</v>
      </c>
      <c r="CE117">
        <f>'Imported Energy (Each)'!CD21*$A117</f>
        <v>38.010039181466865</v>
      </c>
      <c r="CF117">
        <f>'Imported Energy (Each)'!CE21*$A117</f>
        <v>9.3404641244101807</v>
      </c>
      <c r="CG117">
        <f>'Imported Energy (Each)'!CF21*$A117</f>
        <v>187.11661723756936</v>
      </c>
      <c r="CH117">
        <f>'Imported Energy (Each)'!CG21*$A117</f>
        <v>25.067795719235601</v>
      </c>
      <c r="CI117">
        <f>'Imported Energy (Each)'!CH21*$A117</f>
        <v>0.23359240910006143</v>
      </c>
      <c r="CJ117">
        <f>'Imported Energy (Each)'!CI21*$A117</f>
        <v>204.06880938288683</v>
      </c>
      <c r="CK117">
        <f>'Imported Energy (Each)'!CJ21*$A117</f>
        <v>5.7418769629263444</v>
      </c>
      <c r="CL117">
        <f>'Imported Energy (Each)'!CK21*$A117</f>
        <v>0.35497132156692601</v>
      </c>
      <c r="CM117">
        <f>'Imported Energy (Each)'!CL21*$A117</f>
        <v>73.083511403497283</v>
      </c>
      <c r="CN117">
        <f>'Imported Energy (Each)'!CM21*$A117</f>
        <v>10.676016472499374</v>
      </c>
      <c r="CO117">
        <f>'Imported Energy (Each)'!CN21*$A117</f>
        <v>4.2946292561783697</v>
      </c>
      <c r="CP117">
        <f>'Imported Energy (Each)'!CO21*$A117</f>
        <v>5.1532850513367947</v>
      </c>
      <c r="CQ117">
        <f>'Imported Energy (Each)'!CP21*$A117</f>
        <v>63.925290067911696</v>
      </c>
      <c r="CR117">
        <f>'Imported Energy (Each)'!CQ21*$A117</f>
        <v>0</v>
      </c>
      <c r="CS117">
        <f>'Imported Energy (Each)'!CR21*$A117</f>
        <v>37.853996571119268</v>
      </c>
      <c r="CT117">
        <f>'Imported Energy (Each)'!CS21*$A117</f>
        <v>80.038004351864828</v>
      </c>
      <c r="CU117">
        <f>'Imported Energy (Each)'!CT21*$A117</f>
        <v>40.500527249918228</v>
      </c>
      <c r="CV117">
        <f>'Imported Energy (Each)'!CU21*$A117</f>
        <v>93.216971203011582</v>
      </c>
      <c r="CW117">
        <f>'Imported Energy (Each)'!CV21*$A117</f>
        <v>65.549346092631041</v>
      </c>
      <c r="CX117">
        <f>'Imported Energy (Each)'!CW21*$A117</f>
        <v>153.76376459934548</v>
      </c>
      <c r="CY117">
        <f>'Imported Energy (Each)'!CX21*$A117</f>
        <v>30.090311312888943</v>
      </c>
      <c r="CZ117">
        <f>'Imported Energy (Each)'!CY21*$A117</f>
        <v>75.334410658401396</v>
      </c>
      <c r="DA117">
        <f>'Imported Energy (Each)'!CZ21*$A117</f>
        <v>29.882705797148937</v>
      </c>
      <c r="DB117">
        <f>'Imported Energy (Each)'!DA21*$A117</f>
        <v>6.4055057509428126</v>
      </c>
      <c r="DC117">
        <f>'Imported Energy (Each)'!DB21*$A117</f>
        <v>124.62137710882743</v>
      </c>
      <c r="DD117">
        <f>'Imported Energy (Each)'!DC21*$A117</f>
        <v>1.9065646444965738</v>
      </c>
      <c r="DE117">
        <f>'Imported Energy (Each)'!DD21*$A117</f>
        <v>38.178473819643862</v>
      </c>
      <c r="DF117">
        <f>'Imported Energy (Each)'!DE21*$A117</f>
        <v>157.03994925775243</v>
      </c>
      <c r="DG117">
        <f>'Imported Energy (Each)'!DF21*$A117</f>
        <v>2.011948068276157</v>
      </c>
      <c r="DH117">
        <f>'Imported Energy (Each)'!DG21*$A117</f>
        <v>110.27399750001075</v>
      </c>
      <c r="DI117">
        <f>'Imported Energy (Each)'!DH21*$A117</f>
        <v>6.1908664970858167</v>
      </c>
      <c r="DJ117">
        <f>'Imported Energy (Each)'!DI21*$A117</f>
        <v>46.779178594454166</v>
      </c>
      <c r="DK117">
        <f>'Imported Energy (Each)'!DJ21*$A117</f>
        <v>116.61856840362893</v>
      </c>
      <c r="DL117">
        <f>'Imported Energy (Each)'!DK21*$A117</f>
        <v>66.10161846819345</v>
      </c>
      <c r="DM117">
        <f>'Imported Energy (Each)'!DL21*$A117</f>
        <v>23.012303818472986</v>
      </c>
      <c r="DN117">
        <f>'Imported Energy (Each)'!DM21*$A117</f>
        <v>84.14411592242007</v>
      </c>
      <c r="DO117">
        <f>'Imported Energy (Each)'!DN21*$A117</f>
        <v>53.975068147868036</v>
      </c>
      <c r="DP117">
        <f>'Imported Energy (Each)'!DO21*$A117</f>
        <v>0</v>
      </c>
      <c r="DQ117">
        <f>'Imported Energy (Each)'!DP21*$A117</f>
        <v>55.669560096710342</v>
      </c>
      <c r="DR117">
        <f>'Imported Energy (Each)'!DQ21*$A117</f>
        <v>37.281862436447952</v>
      </c>
      <c r="DS117">
        <f>'Imported Energy (Each)'!DR21*$A117</f>
        <v>19.120056341996918</v>
      </c>
      <c r="DT117">
        <f>'Imported Energy (Each)'!DS21*$A117</f>
        <v>1.2929931535447992</v>
      </c>
      <c r="DU117">
        <f>'Imported Energy (Each)'!DT21*$A117</f>
        <v>23.134223743375301</v>
      </c>
      <c r="DV117">
        <f>'Imported Energy (Each)'!DU21*$A117</f>
        <v>138.09739485180313</v>
      </c>
      <c r="DW117">
        <f>'Imported Energy (Each)'!DV21*$A117</f>
        <v>76.49107649762766</v>
      </c>
      <c r="DX117">
        <f>'Imported Energy (Each)'!DW21*$A117</f>
        <v>37.147927094260567</v>
      </c>
      <c r="DY117">
        <f>'Imported Energy (Each)'!DX21*$A117</f>
        <v>73.308606039387328</v>
      </c>
      <c r="DZ117">
        <f>'Imported Energy (Each)'!DY21*$A117</f>
        <v>14.530293880612902</v>
      </c>
      <c r="EA117">
        <f>'Imported Energy (Each)'!DZ21*$A117</f>
        <v>100.60958199954182</v>
      </c>
      <c r="EB117">
        <f>'Imported Energy (Each)'!EA21*$A117</f>
        <v>5.951944447172969</v>
      </c>
      <c r="EC117">
        <f>'Imported Energy (Each)'!EB21*$A117</f>
        <v>5.1478195162663924</v>
      </c>
      <c r="ED117">
        <f>'Imported Energy (Each)'!EC21*$A117</f>
        <v>326.08265941989896</v>
      </c>
      <c r="EE117">
        <f>'Imported Energy (Each)'!ED21*$A117</f>
        <v>71.173960492536025</v>
      </c>
      <c r="EF117">
        <f>'Imported Energy (Each)'!EE21*$A117</f>
        <v>18.491770041815766</v>
      </c>
      <c r="EG117">
        <f>'Imported Energy (Each)'!EF21*$A117</f>
        <v>93.767378237432823</v>
      </c>
      <c r="EH117">
        <f>'Imported Energy (Each)'!EG21*$A117</f>
        <v>39.73496803361887</v>
      </c>
      <c r="EI117">
        <f>'Imported Energy (Each)'!EH21*$A117</f>
        <v>19.258372404700932</v>
      </c>
      <c r="EJ117">
        <f>'Imported Energy (Each)'!EI21*$A117</f>
        <v>40.787585121677829</v>
      </c>
      <c r="EK117">
        <f>'Imported Energy (Each)'!EJ21*$A117</f>
        <v>50.34476668413226</v>
      </c>
      <c r="EL117">
        <f>'Imported Energy (Each)'!EK21*$A117</f>
        <v>58.206065619394543</v>
      </c>
      <c r="EM117">
        <f>'Imported Energy (Each)'!EL21*$A117</f>
        <v>5.2895331900721096</v>
      </c>
      <c r="EN117">
        <f>'Imported Energy (Each)'!EM21*$A117</f>
        <v>12.625929704951371</v>
      </c>
      <c r="EO117">
        <f>'Imported Energy (Each)'!EN21*$A117</f>
        <v>16.659135708245596</v>
      </c>
      <c r="EP117">
        <f>'Imported Energy (Each)'!EO21*$A117</f>
        <v>21.814200343391793</v>
      </c>
      <c r="EQ117">
        <f>'Imported Energy (Each)'!EP21*$A117</f>
        <v>123.88905495033096</v>
      </c>
      <c r="ER117">
        <f>'Imported Energy (Each)'!EQ21*$A117</f>
        <v>59.112453917754486</v>
      </c>
      <c r="ES117">
        <f>'Imported Energy (Each)'!ER21*$A117</f>
        <v>44.099261965758373</v>
      </c>
      <c r="ET117">
        <f>'Imported Energy (Each)'!ES21*$A117</f>
        <v>4.6784820125792264</v>
      </c>
      <c r="EU117">
        <f>'Imported Energy (Each)'!ET21*$A117</f>
        <v>171.94486343884654</v>
      </c>
      <c r="EV117">
        <f>'Imported Energy (Each)'!EU21*$A117</f>
        <v>2.846310254047792</v>
      </c>
      <c r="EW117">
        <f>'Imported Energy (Each)'!EV21*$A117</f>
        <v>61.621732667471449</v>
      </c>
      <c r="EX117">
        <f>'Imported Energy (Each)'!EW21*$A117</f>
        <v>62.436406056567826</v>
      </c>
      <c r="EY117">
        <f>'Imported Energy (Each)'!EX21*$A117</f>
        <v>33.816085935243777</v>
      </c>
      <c r="EZ117">
        <f>'Imported Energy (Each)'!EY21*$A117</f>
        <v>104.43744546783421</v>
      </c>
      <c r="FA117">
        <f>'Imported Energy (Each)'!EZ21*$A117</f>
        <v>53.395245315613288</v>
      </c>
      <c r="FB117">
        <f>'Imported Energy (Each)'!FA21*$A117</f>
        <v>22.351497749466834</v>
      </c>
      <c r="FC117">
        <f>'Imported Energy (Each)'!FB21*$A117</f>
        <v>70.635838220747019</v>
      </c>
      <c r="FD117">
        <f>'Imported Energy (Each)'!FC21*$A117</f>
        <v>8.1130828328353619</v>
      </c>
      <c r="FE117">
        <f>'Imported Energy (Each)'!FD21*$A117</f>
        <v>525.30722056746617</v>
      </c>
      <c r="FF117">
        <f>'Imported Energy (Each)'!FE21*$A117</f>
        <v>11.424100733386151</v>
      </c>
      <c r="FG117">
        <f>'Imported Energy (Each)'!FF21*$A117</f>
        <v>145.90306896856814</v>
      </c>
      <c r="FH117">
        <f>'Imported Energy (Each)'!FG21*$A117</f>
        <v>3.6914746326312966</v>
      </c>
      <c r="FI117">
        <f>'Imported Energy (Each)'!FH21*$A117</f>
        <v>151.93883459352861</v>
      </c>
      <c r="FJ117">
        <f>'Imported Energy (Each)'!FI21*$A117</f>
        <v>141.6250924108349</v>
      </c>
      <c r="FK117">
        <f>'Imported Energy (Each)'!FJ21*$A117</f>
        <v>25.997825147186923</v>
      </c>
      <c r="FL117">
        <f>'Imported Energy (Each)'!FK21*$A117</f>
        <v>169.83764538059353</v>
      </c>
      <c r="FM117">
        <f>'Imported Energy (Each)'!FL21*$A117</f>
        <v>90.99208882549658</v>
      </c>
      <c r="FN117">
        <f>'Imported Energy (Each)'!FM21*$A117</f>
        <v>95.798303105427621</v>
      </c>
      <c r="FO117">
        <f>'Imported Energy (Each)'!FN21*$A117</f>
        <v>1.303362076954987</v>
      </c>
      <c r="FP117">
        <f>'Imported Energy (Each)'!FO21*$A117</f>
        <v>278.69475723961591</v>
      </c>
      <c r="FQ117">
        <f>'Imported Energy (Each)'!FP21*$A117</f>
        <v>21.694187067938493</v>
      </c>
      <c r="FR117">
        <f>'Imported Energy (Each)'!FQ21*$A117</f>
        <v>186.70593699522993</v>
      </c>
      <c r="FS117">
        <f>'Imported Energy (Each)'!FR21*$A117</f>
        <v>9.6440137600938929</v>
      </c>
      <c r="FT117">
        <f>'Imported Energy (Each)'!FS21*$A117</f>
        <v>26.773656816954915</v>
      </c>
      <c r="FU117">
        <f>'Imported Energy (Each)'!FT21*$A117</f>
        <v>56.001738404100188</v>
      </c>
      <c r="FV117">
        <f>'Imported Energy (Each)'!FU21*$A117</f>
        <v>94.183699940881155</v>
      </c>
      <c r="FW117">
        <f>'Imported Energy (Each)'!FV21*$A117</f>
        <v>46.8070040539925</v>
      </c>
      <c r="FX117">
        <f>'Imported Energy (Each)'!FW21*$A117</f>
        <v>95.924397434928665</v>
      </c>
      <c r="FY117">
        <f>'Imported Energy (Each)'!FX21*$A117</f>
        <v>60.319560073153745</v>
      </c>
      <c r="FZ117">
        <f>'Imported Energy (Each)'!FY21*$A117</f>
        <v>44.751784520829936</v>
      </c>
      <c r="GA117">
        <f>'Imported Energy (Each)'!FZ21*$A117</f>
        <v>69.530073600875525</v>
      </c>
      <c r="GB117">
        <f>'Imported Energy (Each)'!GA21*$A117</f>
        <v>13.441102330394171</v>
      </c>
      <c r="GC117">
        <f>'Imported Energy (Each)'!GB21*$A117</f>
        <v>20.125142431622738</v>
      </c>
      <c r="GD117">
        <f>'Imported Energy (Each)'!GC21*$A117</f>
        <v>135.86995091189431</v>
      </c>
      <c r="GE117">
        <f>'Imported Energy (Each)'!GD21*$A117</f>
        <v>111.75366207617674</v>
      </c>
      <c r="GF117">
        <f>'Imported Energy (Each)'!GE21*$A117</f>
        <v>167.75130055644121</v>
      </c>
      <c r="GG117">
        <f>'Imported Energy (Each)'!GF21*$A117</f>
        <v>29.094470095378341</v>
      </c>
      <c r="GH117">
        <f>'Imported Energy (Each)'!GG21*$A117</f>
        <v>29.384417659512074</v>
      </c>
      <c r="GI117">
        <f>'Imported Energy (Each)'!GH21*$A117</f>
        <v>55.85639809447111</v>
      </c>
      <c r="GJ117">
        <f>'Imported Energy (Each)'!GI21*$A117</f>
        <v>37.290158476772284</v>
      </c>
      <c r="GK117">
        <f>'Imported Energy (Each)'!GJ21*$A117</f>
        <v>366.88806759048708</v>
      </c>
      <c r="GL117">
        <f>'Imported Energy (Each)'!GK21*$A117</f>
        <v>12.520346771144752</v>
      </c>
      <c r="GM117">
        <f>'Imported Energy (Each)'!GL21*$A117</f>
        <v>14.287475388191943</v>
      </c>
      <c r="GN117">
        <f>'Imported Energy (Each)'!GM21*$A117</f>
        <v>28.443936083775029</v>
      </c>
      <c r="GO117">
        <f>'Imported Energy (Each)'!GN21*$A117</f>
        <v>61.356836401191224</v>
      </c>
      <c r="GP117">
        <f>'Imported Energy (Each)'!GO21*$A117</f>
        <v>59.502449208691992</v>
      </c>
      <c r="GQ117">
        <f>'Imported Energy (Each)'!GP21*$A117</f>
        <v>211.86610353670014</v>
      </c>
      <c r="GR117">
        <f>'Imported Energy (Each)'!GQ21*$A117</f>
        <v>82.311803751891773</v>
      </c>
      <c r="GS117">
        <f>'Imported Energy (Each)'!GR21*$A117</f>
        <v>45.980459905913349</v>
      </c>
      <c r="GT117">
        <f>'Imported Energy (Each)'!GS21*$A117</f>
        <v>103.71723344100624</v>
      </c>
      <c r="GU117">
        <f>'Imported Energy (Each)'!GT21*$A117</f>
        <v>7.781854832024715</v>
      </c>
      <c r="GV117">
        <f>'Imported Energy (Each)'!GU21*$A117</f>
        <v>51.041171726401537</v>
      </c>
      <c r="GW117">
        <f>'Imported Energy (Each)'!GV21*$A117</f>
        <v>47.829124490482478</v>
      </c>
      <c r="GX117">
        <f>'Imported Energy (Each)'!GW21*$A117</f>
        <v>93.797455346590425</v>
      </c>
      <c r="GY117">
        <f>'Imported Energy (Each)'!GX21*$A117</f>
        <v>211.30305527675699</v>
      </c>
      <c r="GZ117">
        <f>'Imported Energy (Each)'!GY21*$A117</f>
        <v>1.3681259107323227</v>
      </c>
      <c r="HA117">
        <f>'Imported Energy (Each)'!GZ21*$A117</f>
        <v>114.0370712098689</v>
      </c>
      <c r="HB117">
        <f>'Imported Energy (Each)'!HA21*$A117</f>
        <v>97.32006479013485</v>
      </c>
      <c r="HC117">
        <f>'Imported Energy (Each)'!HB21*$A117</f>
        <v>112.39303607018709</v>
      </c>
      <c r="HD117">
        <f>'Imported Energy (Each)'!HC21*$A117</f>
        <v>10.742759653267916</v>
      </c>
      <c r="HE117">
        <f>'Imported Energy (Each)'!HD21*$A117</f>
        <v>162.42727908433082</v>
      </c>
      <c r="HF117">
        <f>'Imported Energy (Each)'!HE21*$A117</f>
        <v>97.095542285917787</v>
      </c>
      <c r="HG117">
        <f>'Imported Energy (Each)'!HF21*$A117</f>
        <v>7.8392235822722638</v>
      </c>
      <c r="HH117">
        <f>'Imported Energy (Each)'!HG21*$A117</f>
        <v>46.871801905484858</v>
      </c>
      <c r="HI117">
        <f>'Imported Energy (Each)'!HH21*$A117</f>
        <v>62.411418130437163</v>
      </c>
      <c r="HJ117">
        <f>'Imported Energy (Each)'!HI21*$A117</f>
        <v>1041.196381925859</v>
      </c>
      <c r="HK117">
        <f>'Imported Energy (Each)'!HJ21*$A117</f>
        <v>68.185301819684653</v>
      </c>
      <c r="HL117">
        <f>'Imported Energy (Each)'!HK21*$A117</f>
        <v>10.938739380150432</v>
      </c>
      <c r="HM117">
        <f>'Imported Energy (Each)'!HL21*$A117</f>
        <v>21.326847014877725</v>
      </c>
      <c r="HN117">
        <f>'Imported Energy (Each)'!HM21*$A117</f>
        <v>63.036504181839788</v>
      </c>
      <c r="HO117">
        <f>'Imported Energy (Each)'!HN21*$A117</f>
        <v>109.22393282651343</v>
      </c>
      <c r="HP117">
        <f>'Imported Energy (Each)'!HO21*$A117</f>
        <v>113.50093685024859</v>
      </c>
      <c r="HQ117">
        <f>'Imported Energy (Each)'!HP21*$A117</f>
        <v>284.85009526140107</v>
      </c>
      <c r="HR117">
        <f>'Imported Energy (Each)'!HQ21*$A117</f>
        <v>42.072441728270604</v>
      </c>
      <c r="HS117">
        <f>'Imported Energy (Each)'!HR21*$A117</f>
        <v>228.01851682250972</v>
      </c>
      <c r="HT117">
        <f>'Imported Energy (Each)'!HS21*$A117</f>
        <v>31.22971492392157</v>
      </c>
      <c r="HU117">
        <f>'Imported Energy (Each)'!HT21*$A117</f>
        <v>17.591866910249824</v>
      </c>
      <c r="HV117">
        <f>'Imported Energy (Each)'!HU21*$A117</f>
        <v>105.2069301536477</v>
      </c>
      <c r="HW117">
        <f>'Imported Energy (Each)'!HV21*$A117</f>
        <v>42.730885793991263</v>
      </c>
      <c r="HX117">
        <f>'Imported Energy (Each)'!HW21*$A117</f>
        <v>83.719286026713334</v>
      </c>
      <c r="HY117">
        <f>'Imported Energy (Each)'!HX21*$A117</f>
        <v>117.29755587896041</v>
      </c>
      <c r="HZ117">
        <f>'Imported Energy (Each)'!HY21*$A117</f>
        <v>77.879031115937252</v>
      </c>
      <c r="IA117">
        <f>'Imported Energy (Each)'!HZ21*$A117</f>
        <v>14.389194905230095</v>
      </c>
      <c r="IB117">
        <f>'Imported Energy (Each)'!IA21*$A117</f>
        <v>156.99335214137969</v>
      </c>
      <c r="IC117">
        <f>'Imported Energy (Each)'!IB21*$A117</f>
        <v>58.767654140874733</v>
      </c>
      <c r="ID117">
        <f>'Imported Energy (Each)'!IC21*$A117</f>
        <v>112.05666639847583</v>
      </c>
      <c r="IE117">
        <f>'Imported Energy (Each)'!ID21*$A117</f>
        <v>102.22699970881247</v>
      </c>
      <c r="IF117">
        <f>'Imported Energy (Each)'!IE21*$A117</f>
        <v>69.271831092939209</v>
      </c>
      <c r="IG117">
        <f>'Imported Energy (Each)'!IF21*$A117</f>
        <v>8.5917877573884045</v>
      </c>
      <c r="IH117">
        <f>'Imported Energy (Each)'!IG21*$A117</f>
        <v>56.694682792035714</v>
      </c>
      <c r="II117">
        <f>'Imported Energy (Each)'!IH21*$A117</f>
        <v>216.89661697541976</v>
      </c>
      <c r="IJ117">
        <f>'Imported Energy (Each)'!II21*$A117</f>
        <v>175.73118685515107</v>
      </c>
      <c r="IK117">
        <f>'Imported Energy (Each)'!IJ21*$A117</f>
        <v>25.399100333515303</v>
      </c>
      <c r="IL117">
        <f>'Imported Energy (Each)'!IK21*$A117</f>
        <v>51.857239372650433</v>
      </c>
      <c r="IM117">
        <f>'Imported Energy (Each)'!IL21*$A117</f>
        <v>2.6712737302381884</v>
      </c>
      <c r="IN117">
        <f>'Imported Energy (Each)'!IM21*$A117</f>
        <v>13.033463280785925</v>
      </c>
      <c r="IO117">
        <f>'Imported Energy (Each)'!IN21*$A117</f>
        <v>17.157794456062692</v>
      </c>
      <c r="IP117">
        <f>'Imported Energy (Each)'!IO21*$A117</f>
        <v>18.869644036841624</v>
      </c>
      <c r="IQ117">
        <f>'Imported Energy (Each)'!IP21*$A117</f>
        <v>89.755118191126741</v>
      </c>
      <c r="IR117">
        <f>'Imported Energy (Each)'!IQ21*$A117</f>
        <v>51.115235667599229</v>
      </c>
      <c r="IS117">
        <f>'Imported Energy (Each)'!IR21*$A117</f>
        <v>50.298447862440618</v>
      </c>
      <c r="IT117">
        <f>'Imported Energy (Each)'!IS21*$A117</f>
        <v>68.110918355425994</v>
      </c>
      <c r="IU117">
        <f>'Imported Energy (Each)'!IT21*$A117</f>
        <v>31.016440477140623</v>
      </c>
      <c r="IV117">
        <f>'Imported Energy (Each)'!IU21*$A117</f>
        <v>98.410474262678321</v>
      </c>
      <c r="IW117">
        <f>'Imported Energy (Each)'!IV21*$A117</f>
        <v>129.65073760411738</v>
      </c>
      <c r="IX117">
        <f>'Imported Energy (Each)'!IW21*$A117</f>
        <v>570.26451569748986</v>
      </c>
      <c r="IY117">
        <f>'Imported Energy (Each)'!IX21*$A117</f>
        <v>7.8102006443639791</v>
      </c>
      <c r="IZ117">
        <f>'Imported Energy (Each)'!IY21*$A117</f>
        <v>16.160286325953809</v>
      </c>
      <c r="JA117">
        <f>'Imported Energy (Each)'!IZ21*$A117</f>
        <v>0</v>
      </c>
      <c r="JB117">
        <f>'Imported Energy (Each)'!JA21*$A117</f>
        <v>60.885059894296624</v>
      </c>
      <c r="JC117">
        <f>'Imported Energy (Each)'!JB21*$A117</f>
        <v>187.31649800313872</v>
      </c>
    </row>
    <row r="118" spans="1:263" x14ac:dyDescent="0.4">
      <c r="A118">
        <f>A117*(1+'Scenario Parameters'!$B$4)</f>
        <v>1.1652392859623271</v>
      </c>
      <c r="B118">
        <v>2037</v>
      </c>
      <c r="C118">
        <f>'Imported Energy (Each)'!B22*$A118</f>
        <v>52.432563906593188</v>
      </c>
      <c r="D118">
        <f>'Imported Energy (Each)'!C22*$A118</f>
        <v>163.18091011456903</v>
      </c>
      <c r="E118">
        <f>'Imported Energy (Each)'!D22*$A118</f>
        <v>86.033888615802923</v>
      </c>
      <c r="F118">
        <f>'Imported Energy (Each)'!E22*$A118</f>
        <v>81.312263358685314</v>
      </c>
      <c r="G118">
        <f>'Imported Energy (Each)'!F22*$A118</f>
        <v>246.16418101735417</v>
      </c>
      <c r="H118">
        <f>'Imported Energy (Each)'!G22*$A118</f>
        <v>182.99248145024561</v>
      </c>
      <c r="I118">
        <f>'Imported Energy (Each)'!H22*$A118</f>
        <v>60.065737881443944</v>
      </c>
      <c r="J118">
        <f>'Imported Energy (Each)'!I22*$A118</f>
        <v>8.7565106517028717</v>
      </c>
      <c r="K118">
        <f>'Imported Energy (Each)'!J22*$A118</f>
        <v>166.87912655981745</v>
      </c>
      <c r="L118">
        <f>'Imported Energy (Each)'!K22*$A118</f>
        <v>0</v>
      </c>
      <c r="M118">
        <f>'Imported Energy (Each)'!L22*$A118</f>
        <v>84.871285489774365</v>
      </c>
      <c r="N118">
        <f>'Imported Energy (Each)'!M22*$A118</f>
        <v>26.703496777190871</v>
      </c>
      <c r="O118">
        <f>'Imported Energy (Each)'!N22*$A118</f>
        <v>43.176046445026408</v>
      </c>
      <c r="P118">
        <f>'Imported Energy (Each)'!O22*$A118</f>
        <v>13.798905675659936</v>
      </c>
      <c r="Q118">
        <f>'Imported Energy (Each)'!P22*$A118</f>
        <v>1.7492818823077665</v>
      </c>
      <c r="R118">
        <f>'Imported Energy (Each)'!Q22*$A118</f>
        <v>17.995661037447459</v>
      </c>
      <c r="S118">
        <f>'Imported Energy (Each)'!R22*$A118</f>
        <v>85.349405086607987</v>
      </c>
      <c r="T118">
        <f>'Imported Energy (Each)'!S22*$A118</f>
        <v>14.294428639652388</v>
      </c>
      <c r="U118">
        <f>'Imported Energy (Each)'!T22*$A118</f>
        <v>88.476543401410623</v>
      </c>
      <c r="V118">
        <f>'Imported Energy (Each)'!U22*$A118</f>
        <v>17.935967579678174</v>
      </c>
      <c r="W118">
        <f>'Imported Energy (Each)'!V22*$A118</f>
        <v>98.006177393040488</v>
      </c>
      <c r="X118">
        <f>'Imported Energy (Each)'!W22*$A118</f>
        <v>77.472677560778763</v>
      </c>
      <c r="Y118">
        <f>'Imported Energy (Each)'!X22*$A118</f>
        <v>29.570420376675091</v>
      </c>
      <c r="Z118">
        <f>'Imported Energy (Each)'!Y22*$A118</f>
        <v>110.87994253753583</v>
      </c>
      <c r="AA118">
        <f>'Imported Energy (Each)'!Z22*$A118</f>
        <v>113.97550381734388</v>
      </c>
      <c r="AB118">
        <f>'Imported Energy (Each)'!AA22*$A118</f>
        <v>163.48590538959718</v>
      </c>
      <c r="AC118">
        <f>'Imported Energy (Each)'!AB22*$A118</f>
        <v>39.123646873264768</v>
      </c>
      <c r="AD118">
        <f>'Imported Energy (Each)'!AC22*$A118</f>
        <v>10.56290834812936</v>
      </c>
      <c r="AE118">
        <f>'Imported Energy (Each)'!AD22*$A118</f>
        <v>63.909670961775547</v>
      </c>
      <c r="AF118">
        <f>'Imported Energy (Each)'!AE22*$A118</f>
        <v>54.611836358053836</v>
      </c>
      <c r="AG118">
        <f>'Imported Energy (Each)'!AF22*$A118</f>
        <v>38.422115453939078</v>
      </c>
      <c r="AH118">
        <f>'Imported Energy (Each)'!AG22*$A118</f>
        <v>3.4870902343962666</v>
      </c>
      <c r="AI118">
        <f>'Imported Energy (Each)'!AH22*$A118</f>
        <v>64.683956015616133</v>
      </c>
      <c r="AJ118">
        <f>'Imported Energy (Each)'!AI22*$A118</f>
        <v>0</v>
      </c>
      <c r="AK118">
        <f>'Imported Energy (Each)'!AJ22*$A118</f>
        <v>42.158989338018046</v>
      </c>
      <c r="AL118">
        <f>'Imported Energy (Each)'!AK22*$A118</f>
        <v>104.09288121889045</v>
      </c>
      <c r="AM118">
        <f>'Imported Energy (Each)'!AL22*$A118</f>
        <v>141.99972069359961</v>
      </c>
      <c r="AN118">
        <f>'Imported Energy (Each)'!AM22*$A118</f>
        <v>9.312469578677085</v>
      </c>
      <c r="AO118">
        <f>'Imported Energy (Each)'!AN22*$A118</f>
        <v>0</v>
      </c>
      <c r="AP118">
        <f>'Imported Energy (Each)'!AO22*$A118</f>
        <v>78.502904757822066</v>
      </c>
      <c r="AQ118">
        <f>'Imported Energy (Each)'!AP22*$A118</f>
        <v>0.70905360192529854</v>
      </c>
      <c r="AR118">
        <f>'Imported Energy (Each)'!AQ22*$A118</f>
        <v>133.89264815673366</v>
      </c>
      <c r="AS118">
        <f>'Imported Energy (Each)'!AR22*$A118</f>
        <v>40.446554004997509</v>
      </c>
      <c r="AT118">
        <f>'Imported Energy (Each)'!AS22*$A118</f>
        <v>40.703530298896069</v>
      </c>
      <c r="AU118">
        <f>'Imported Energy (Each)'!AT22*$A118</f>
        <v>190.34000528290892</v>
      </c>
      <c r="AV118">
        <f>'Imported Energy (Each)'!AU22*$A118</f>
        <v>104.67749541065906</v>
      </c>
      <c r="AW118">
        <f>'Imported Energy (Each)'!AV22*$A118</f>
        <v>183.07467716049939</v>
      </c>
      <c r="AX118">
        <f>'Imported Energy (Each)'!AW22*$A118</f>
        <v>27.75954431528692</v>
      </c>
      <c r="AY118">
        <f>'Imported Energy (Each)'!AX22*$A118</f>
        <v>133.85540014932687</v>
      </c>
      <c r="AZ118">
        <f>'Imported Energy (Each)'!AY22*$A118</f>
        <v>16.383547638628585</v>
      </c>
      <c r="BA118">
        <f>'Imported Energy (Each)'!AZ22*$A118</f>
        <v>25.686369507269902</v>
      </c>
      <c r="BB118">
        <f>'Imported Energy (Each)'!BA22*$A118</f>
        <v>114.81999267996395</v>
      </c>
      <c r="BC118">
        <f>'Imported Energy (Each)'!BB22*$A118</f>
        <v>69.439072910314835</v>
      </c>
      <c r="BD118">
        <f>'Imported Energy (Each)'!BC22*$A118</f>
        <v>24.433570946935053</v>
      </c>
      <c r="BE118">
        <f>'Imported Energy (Each)'!BD22*$A118</f>
        <v>49.469416262617443</v>
      </c>
      <c r="BF118">
        <f>'Imported Energy (Each)'!BE22*$A118</f>
        <v>3.7861890727161769</v>
      </c>
      <c r="BG118">
        <f>'Imported Energy (Each)'!BF22*$A118</f>
        <v>0</v>
      </c>
      <c r="BH118">
        <f>'Imported Energy (Each)'!BG22*$A118</f>
        <v>54.779681902929468</v>
      </c>
      <c r="BI118">
        <f>'Imported Energy (Each)'!BH22*$A118</f>
        <v>35.394912121436455</v>
      </c>
      <c r="BJ118">
        <f>'Imported Energy (Each)'!BI22*$A118</f>
        <v>15.553034226968258</v>
      </c>
      <c r="BK118">
        <f>'Imported Energy (Each)'!BJ22*$A118</f>
        <v>63.847674028518611</v>
      </c>
      <c r="BL118">
        <f>'Imported Energy (Each)'!BK22*$A118</f>
        <v>1.9949006504019515</v>
      </c>
      <c r="BM118">
        <f>'Imported Energy (Each)'!BL22*$A118</f>
        <v>40.798046358234593</v>
      </c>
      <c r="BN118">
        <f>'Imported Energy (Each)'!BM22*$A118</f>
        <v>95.89103811459286</v>
      </c>
      <c r="BO118">
        <f>'Imported Energy (Each)'!BN22*$A118</f>
        <v>82.638084565927869</v>
      </c>
      <c r="BP118">
        <f>'Imported Energy (Each)'!BO22*$A118</f>
        <v>106.72640030764104</v>
      </c>
      <c r="BQ118">
        <f>'Imported Energy (Each)'!BP22*$A118</f>
        <v>18.151761441939893</v>
      </c>
      <c r="BR118">
        <f>'Imported Energy (Each)'!BQ22*$A118</f>
        <v>8.0894099340241592</v>
      </c>
      <c r="BS118">
        <f>'Imported Energy (Each)'!BR22*$A118</f>
        <v>57.323146753569873</v>
      </c>
      <c r="BT118">
        <f>'Imported Energy (Each)'!BS22*$A118</f>
        <v>28.291539032263717</v>
      </c>
      <c r="BU118">
        <f>'Imported Energy (Each)'!BT22*$A118</f>
        <v>1.9983387375412363</v>
      </c>
      <c r="BV118">
        <f>'Imported Energy (Each)'!BU22*$A118</f>
        <v>10.98206811540528</v>
      </c>
      <c r="BW118">
        <f>'Imported Energy (Each)'!BV22*$A118</f>
        <v>10.214637490712121</v>
      </c>
      <c r="BX118">
        <f>'Imported Energy (Each)'!BW22*$A118</f>
        <v>29.923232497399638</v>
      </c>
      <c r="BY118">
        <f>'Imported Energy (Each)'!BX22*$A118</f>
        <v>78.646380500389924</v>
      </c>
      <c r="BZ118">
        <f>'Imported Energy (Each)'!BY22*$A118</f>
        <v>65.182365365250618</v>
      </c>
      <c r="CA118">
        <f>'Imported Energy (Each)'!BZ22*$A118</f>
        <v>11.551139662812039</v>
      </c>
      <c r="CB118">
        <f>'Imported Energy (Each)'!CA22*$A118</f>
        <v>31.931338049355553</v>
      </c>
      <c r="CC118">
        <f>'Imported Energy (Each)'!CB22*$A118</f>
        <v>0.56923588044426454</v>
      </c>
      <c r="CD118">
        <f>'Imported Energy (Each)'!CC22*$A118</f>
        <v>131.5149119914507</v>
      </c>
      <c r="CE118">
        <f>'Imported Energy (Each)'!CD22*$A118</f>
        <v>70.608673355766896</v>
      </c>
      <c r="CF118">
        <f>'Imported Energy (Each)'!CE22*$A118</f>
        <v>18.141687387986579</v>
      </c>
      <c r="CG118">
        <f>'Imported Energy (Each)'!CF22*$A118</f>
        <v>52.564353479729888</v>
      </c>
      <c r="CH118">
        <f>'Imported Energy (Each)'!CG22*$A118</f>
        <v>37.917883235413079</v>
      </c>
      <c r="CI118">
        <f>'Imported Energy (Each)'!CH22*$A118</f>
        <v>1.5116613061169906</v>
      </c>
      <c r="CJ118">
        <f>'Imported Energy (Each)'!CI22*$A118</f>
        <v>66.959276051057003</v>
      </c>
      <c r="CK118">
        <f>'Imported Energy (Each)'!CJ22*$A118</f>
        <v>9.6375750175418649</v>
      </c>
      <c r="CL118">
        <f>'Imported Energy (Each)'!CK22*$A118</f>
        <v>0.38445969126394208</v>
      </c>
      <c r="CM118">
        <f>'Imported Energy (Each)'!CL22*$A118</f>
        <v>84.137819259914025</v>
      </c>
      <c r="CN118">
        <f>'Imported Energy (Each)'!CM22*$A118</f>
        <v>18.53459619587057</v>
      </c>
      <c r="CO118">
        <f>'Imported Energy (Each)'!CN22*$A118</f>
        <v>20.568613387985195</v>
      </c>
      <c r="CP118">
        <f>'Imported Energy (Each)'!CO22*$A118</f>
        <v>7.1821509396901781</v>
      </c>
      <c r="CQ118">
        <f>'Imported Energy (Each)'!CP22*$A118</f>
        <v>93.884156158767155</v>
      </c>
      <c r="CR118">
        <f>'Imported Energy (Each)'!CQ22*$A118</f>
        <v>0.48706748525241106</v>
      </c>
      <c r="CS118">
        <f>'Imported Energy (Each)'!CR22*$A118</f>
        <v>51.112212867725368</v>
      </c>
      <c r="CT118">
        <f>'Imported Energy (Each)'!CS22*$A118</f>
        <v>103.82209033230647</v>
      </c>
      <c r="CU118">
        <f>'Imported Energy (Each)'!CT22*$A118</f>
        <v>0</v>
      </c>
      <c r="CV118">
        <f>'Imported Energy (Each)'!CU22*$A118</f>
        <v>27.255285735405732</v>
      </c>
      <c r="CW118">
        <f>'Imported Energy (Each)'!CV22*$A118</f>
        <v>77.950885118495265</v>
      </c>
      <c r="CX118">
        <f>'Imported Energy (Each)'!CW22*$A118</f>
        <v>174.04437050326175</v>
      </c>
      <c r="CY118">
        <f>'Imported Energy (Each)'!CX22*$A118</f>
        <v>72.882393339157332</v>
      </c>
      <c r="CZ118">
        <f>'Imported Energy (Each)'!CY22*$A118</f>
        <v>82.471786897629329</v>
      </c>
      <c r="DA118">
        <f>'Imported Energy (Each)'!CZ22*$A118</f>
        <v>45.55897374428001</v>
      </c>
      <c r="DB118">
        <f>'Imported Energy (Each)'!DA22*$A118</f>
        <v>33.517600828490714</v>
      </c>
      <c r="DC118">
        <f>'Imported Energy (Each)'!DB22*$A118</f>
        <v>168.18475216412139</v>
      </c>
      <c r="DD118">
        <f>'Imported Energy (Each)'!DC22*$A118</f>
        <v>5.8256842966117501</v>
      </c>
      <c r="DE118">
        <f>'Imported Energy (Each)'!DD22*$A118</f>
        <v>44.028175557536152</v>
      </c>
      <c r="DF118">
        <f>'Imported Energy (Each)'!DE22*$A118</f>
        <v>189.01746112119349</v>
      </c>
      <c r="DG118">
        <f>'Imported Energy (Each)'!DF22*$A118</f>
        <v>11.305183429994234</v>
      </c>
      <c r="DH118">
        <f>'Imported Energy (Each)'!DG22*$A118</f>
        <v>156.23084967726933</v>
      </c>
      <c r="DI118">
        <f>'Imported Energy (Each)'!DH22*$A118</f>
        <v>8.4816939261466384</v>
      </c>
      <c r="DJ118">
        <f>'Imported Energy (Each)'!DI22*$A118</f>
        <v>52.925968833414771</v>
      </c>
      <c r="DK118">
        <f>'Imported Energy (Each)'!DJ22*$A118</f>
        <v>49.20777509879624</v>
      </c>
      <c r="DL118">
        <f>'Imported Energy (Each)'!DK22*$A118</f>
        <v>14.079607684641447</v>
      </c>
      <c r="DM118">
        <f>'Imported Energy (Each)'!DL22*$A118</f>
        <v>26.894175823511706</v>
      </c>
      <c r="DN118">
        <f>'Imported Energy (Each)'!DM22*$A118</f>
        <v>106.91452334587943</v>
      </c>
      <c r="DO118">
        <f>'Imported Energy (Each)'!DN22*$A118</f>
        <v>65.334749789318892</v>
      </c>
      <c r="DP118">
        <f>'Imported Energy (Each)'!DO22*$A118</f>
        <v>0</v>
      </c>
      <c r="DQ118">
        <f>'Imported Energy (Each)'!DP22*$A118</f>
        <v>65.579028269059108</v>
      </c>
      <c r="DR118">
        <f>'Imported Energy (Each)'!DQ22*$A118</f>
        <v>1.775396914530609</v>
      </c>
      <c r="DS118">
        <f>'Imported Energy (Each)'!DR22*$A118</f>
        <v>38.339970972082803</v>
      </c>
      <c r="DT118">
        <f>'Imported Energy (Each)'!DS22*$A118</f>
        <v>32.92767966323197</v>
      </c>
      <c r="DU118">
        <f>'Imported Energy (Each)'!DT22*$A118</f>
        <v>73.140449160826961</v>
      </c>
      <c r="DV118">
        <f>'Imported Energy (Each)'!DU22*$A118</f>
        <v>237.9535107737621</v>
      </c>
      <c r="DW118">
        <f>'Imported Energy (Each)'!DV22*$A118</f>
        <v>108.27805039021699</v>
      </c>
      <c r="DX118">
        <f>'Imported Energy (Each)'!DW22*$A118</f>
        <v>44.250930167119392</v>
      </c>
      <c r="DY118">
        <f>'Imported Energy (Each)'!DX22*$A118</f>
        <v>13.505944146993668</v>
      </c>
      <c r="DZ118">
        <f>'Imported Energy (Each)'!DY22*$A118</f>
        <v>23.211546578513587</v>
      </c>
      <c r="EA118">
        <f>'Imported Energy (Each)'!DZ22*$A118</f>
        <v>112.0201206338465</v>
      </c>
      <c r="EB118">
        <f>'Imported Energy (Each)'!EA22*$A118</f>
        <v>7.9853315732239727</v>
      </c>
      <c r="EC118">
        <f>'Imported Energy (Each)'!EB22*$A118</f>
        <v>22.97995333470406</v>
      </c>
      <c r="ED118">
        <f>'Imported Energy (Each)'!EC22*$A118</f>
        <v>129.17957702131557</v>
      </c>
      <c r="EE118">
        <f>'Imported Energy (Each)'!ED22*$A118</f>
        <v>0.54161042712237539</v>
      </c>
      <c r="EF118">
        <f>'Imported Energy (Each)'!EE22*$A118</f>
        <v>67.652888594188596</v>
      </c>
      <c r="EG118">
        <f>'Imported Energy (Each)'!EF22*$A118</f>
        <v>108.94996827675604</v>
      </c>
      <c r="EH118">
        <f>'Imported Energy (Each)'!EG22*$A118</f>
        <v>46.264377279573836</v>
      </c>
      <c r="EI118">
        <f>'Imported Energy (Each)'!EH22*$A118</f>
        <v>31.317759713946625</v>
      </c>
      <c r="EJ118">
        <f>'Imported Energy (Each)'!EI22*$A118</f>
        <v>55.608405420549907</v>
      </c>
      <c r="EK118">
        <f>'Imported Energy (Each)'!EJ22*$A118</f>
        <v>0</v>
      </c>
      <c r="EL118">
        <f>'Imported Energy (Each)'!EK22*$A118</f>
        <v>11.66902975325414</v>
      </c>
      <c r="EM118">
        <f>'Imported Energy (Each)'!EL22*$A118</f>
        <v>9.9710541642215791</v>
      </c>
      <c r="EN118">
        <f>'Imported Energy (Each)'!EM22*$A118</f>
        <v>15.038697953606375</v>
      </c>
      <c r="EO118">
        <f>'Imported Energy (Each)'!EN22*$A118</f>
        <v>21.475900326741712</v>
      </c>
      <c r="EP118">
        <f>'Imported Energy (Each)'!EO22*$A118</f>
        <v>26.124043450753643</v>
      </c>
      <c r="EQ118">
        <f>'Imported Energy (Each)'!EP22*$A118</f>
        <v>40.32487006334258</v>
      </c>
      <c r="ER118">
        <f>'Imported Energy (Each)'!EQ22*$A118</f>
        <v>85.340053196342026</v>
      </c>
      <c r="ES118">
        <f>'Imported Energy (Each)'!ER22*$A118</f>
        <v>70.353390327101565</v>
      </c>
      <c r="ET118">
        <f>'Imported Energy (Each)'!ES22*$A118</f>
        <v>6.8729666699382088</v>
      </c>
      <c r="EU118">
        <f>'Imported Energy (Each)'!ET22*$A118</f>
        <v>97.838899596881561</v>
      </c>
      <c r="EV118">
        <f>'Imported Energy (Each)'!EU22*$A118</f>
        <v>4.3610142037296731</v>
      </c>
      <c r="EW118">
        <f>'Imported Energy (Each)'!EV22*$A118</f>
        <v>71.216347147940738</v>
      </c>
      <c r="EX118">
        <f>'Imported Energy (Each)'!EW22*$A118</f>
        <v>1.3583176735180336</v>
      </c>
      <c r="EY118">
        <f>'Imported Energy (Each)'!EX22*$A118</f>
        <v>49.89836278204492</v>
      </c>
      <c r="EZ118">
        <f>'Imported Energy (Each)'!EY22*$A118</f>
        <v>0.72158517756100304</v>
      </c>
      <c r="FA118">
        <f>'Imported Energy (Each)'!EZ22*$A118</f>
        <v>78.624581842775328</v>
      </c>
      <c r="FB118">
        <f>'Imported Energy (Each)'!FA22*$A118</f>
        <v>36.0788737992808</v>
      </c>
      <c r="FC118">
        <f>'Imported Energy (Each)'!FB22*$A118</f>
        <v>0.68840693911964379</v>
      </c>
      <c r="FD118">
        <f>'Imported Energy (Each)'!FC22*$A118</f>
        <v>10.342812127123848</v>
      </c>
      <c r="FE118">
        <f>'Imported Energy (Each)'!FD22*$A118</f>
        <v>350.69394159224009</v>
      </c>
      <c r="FF118">
        <f>'Imported Energy (Each)'!FE22*$A118</f>
        <v>17.681352223231514</v>
      </c>
      <c r="FG118">
        <f>'Imported Energy (Each)'!FF22*$A118</f>
        <v>76.633030698793732</v>
      </c>
      <c r="FH118">
        <f>'Imported Energy (Each)'!FG22*$A118</f>
        <v>6.4132718380417932</v>
      </c>
      <c r="FI118">
        <f>'Imported Energy (Each)'!FH22*$A118</f>
        <v>81.317227570303459</v>
      </c>
      <c r="FJ118">
        <f>'Imported Energy (Each)'!FI22*$A118</f>
        <v>171.63899087501537</v>
      </c>
      <c r="FK118">
        <f>'Imported Energy (Each)'!FJ22*$A118</f>
        <v>30.342415333475504</v>
      </c>
      <c r="FL118">
        <f>'Imported Energy (Each)'!FK22*$A118</f>
        <v>203.91193339821322</v>
      </c>
      <c r="FM118">
        <f>'Imported Energy (Each)'!FL22*$A118</f>
        <v>20.114246594113851</v>
      </c>
      <c r="FN118">
        <f>'Imported Energy (Each)'!FM22*$A118</f>
        <v>4.6155841997706997</v>
      </c>
      <c r="FO118">
        <f>'Imported Energy (Each)'!FN22*$A118</f>
        <v>1.4076310431113861</v>
      </c>
      <c r="FP118">
        <f>'Imported Energy (Each)'!FO22*$A118</f>
        <v>122.71731645806776</v>
      </c>
      <c r="FQ118">
        <f>'Imported Energy (Each)'!FP22*$A118</f>
        <v>46.773561802102435</v>
      </c>
      <c r="FR118">
        <f>'Imported Energy (Each)'!FQ22*$A118</f>
        <v>31.491313556101897</v>
      </c>
      <c r="FS118">
        <f>'Imported Energy (Each)'!FR22*$A118</f>
        <v>13.106674129311594</v>
      </c>
      <c r="FT118">
        <f>'Imported Energy (Each)'!FS22*$A118</f>
        <v>42.933258339762375</v>
      </c>
      <c r="FU118">
        <f>'Imported Energy (Each)'!FT22*$A118</f>
        <v>0.16488685538089184</v>
      </c>
      <c r="FV118">
        <f>'Imported Energy (Each)'!FU22*$A118</f>
        <v>105.7445721716706</v>
      </c>
      <c r="FW118">
        <f>'Imported Energy (Each)'!FV22*$A118</f>
        <v>72.661589709895438</v>
      </c>
      <c r="FX118">
        <f>'Imported Energy (Each)'!FW22*$A118</f>
        <v>139.54953492255174</v>
      </c>
      <c r="FY118">
        <f>'Imported Energy (Each)'!FX22*$A118</f>
        <v>67.869261442730618</v>
      </c>
      <c r="FZ118">
        <f>'Imported Energy (Each)'!FY22*$A118</f>
        <v>59.567626939091205</v>
      </c>
      <c r="GA118">
        <f>'Imported Energy (Each)'!FZ22*$A118</f>
        <v>29.436647876939293</v>
      </c>
      <c r="GB118">
        <f>'Imported Energy (Each)'!GA22*$A118</f>
        <v>45.82882323379399</v>
      </c>
      <c r="GC118">
        <f>'Imported Energy (Each)'!GB22*$A118</f>
        <v>45.031762536082162</v>
      </c>
      <c r="GD118">
        <f>'Imported Energy (Each)'!GC22*$A118</f>
        <v>150.34619253195225</v>
      </c>
      <c r="GE118">
        <f>'Imported Energy (Each)'!GD22*$A118</f>
        <v>125.43091904114388</v>
      </c>
      <c r="GF118">
        <f>'Imported Energy (Each)'!GE22*$A118</f>
        <v>11.068367924939521</v>
      </c>
      <c r="GG118">
        <f>'Imported Energy (Each)'!GF22*$A118</f>
        <v>32.786608023283826</v>
      </c>
      <c r="GH118">
        <f>'Imported Energy (Each)'!GG22*$A118</f>
        <v>35.661433855188626</v>
      </c>
      <c r="GI118">
        <f>'Imported Energy (Each)'!GH22*$A118</f>
        <v>64.653061563301662</v>
      </c>
      <c r="GJ118">
        <f>'Imported Energy (Each)'!GI22*$A118</f>
        <v>41.401637384740305</v>
      </c>
      <c r="GK118">
        <f>'Imported Energy (Each)'!GJ22*$A118</f>
        <v>436.95475030511841</v>
      </c>
      <c r="GL118">
        <f>'Imported Energy (Each)'!GK22*$A118</f>
        <v>41.477446345605649</v>
      </c>
      <c r="GM118">
        <f>'Imported Energy (Each)'!GL22*$A118</f>
        <v>18.822659613150634</v>
      </c>
      <c r="GN118">
        <f>'Imported Energy (Each)'!GM22*$A118</f>
        <v>36.47376086628536</v>
      </c>
      <c r="GO118">
        <f>'Imported Energy (Each)'!GN22*$A118</f>
        <v>88.662668512818897</v>
      </c>
      <c r="GP118">
        <f>'Imported Energy (Each)'!GO22*$A118</f>
        <v>68.677007248350648</v>
      </c>
      <c r="GQ118">
        <f>'Imported Energy (Each)'!GP22*$A118</f>
        <v>36.714805163756722</v>
      </c>
      <c r="GR118">
        <f>'Imported Energy (Each)'!GQ22*$A118</f>
        <v>97.627108421403804</v>
      </c>
      <c r="GS118">
        <f>'Imported Energy (Each)'!GR22*$A118</f>
        <v>54.410668481205803</v>
      </c>
      <c r="GT118">
        <f>'Imported Energy (Each)'!GS22*$A118</f>
        <v>122.95240278222548</v>
      </c>
      <c r="GU118">
        <f>'Imported Energy (Each)'!GT22*$A118</f>
        <v>17.513108981201555</v>
      </c>
      <c r="GV118">
        <f>'Imported Energy (Each)'!GU22*$A118</f>
        <v>0</v>
      </c>
      <c r="GW118">
        <f>'Imported Energy (Each)'!GV22*$A118</f>
        <v>78.484766327526216</v>
      </c>
      <c r="GX118">
        <f>'Imported Energy (Each)'!GW22*$A118</f>
        <v>11.965792305878345</v>
      </c>
      <c r="GY118">
        <f>'Imported Energy (Each)'!GX22*$A118</f>
        <v>128.14536367101189</v>
      </c>
      <c r="GZ118">
        <f>'Imported Energy (Each)'!GY22*$A118</f>
        <v>21.848653083509273</v>
      </c>
      <c r="HA118">
        <f>'Imported Energy (Each)'!GZ22*$A118</f>
        <v>17.456550852002891</v>
      </c>
      <c r="HB118">
        <f>'Imported Energy (Each)'!HA22*$A118</f>
        <v>106.92067624199458</v>
      </c>
      <c r="HC118">
        <f>'Imported Energy (Each)'!HB22*$A118</f>
        <v>138.84182030678804</v>
      </c>
      <c r="HD118">
        <f>'Imported Energy (Each)'!HC22*$A118</f>
        <v>33.558159849348371</v>
      </c>
      <c r="HE118">
        <f>'Imported Energy (Each)'!HD22*$A118</f>
        <v>56.418246600658229</v>
      </c>
      <c r="HF118">
        <f>'Imported Energy (Each)'!HE22*$A118</f>
        <v>126.85526952019254</v>
      </c>
      <c r="HG118">
        <f>'Imported Energy (Each)'!HF22*$A118</f>
        <v>34.807500315951856</v>
      </c>
      <c r="HH118">
        <f>'Imported Energy (Each)'!HG22*$A118</f>
        <v>57.403656226768803</v>
      </c>
      <c r="HI118">
        <f>'Imported Energy (Each)'!HH22*$A118</f>
        <v>18.443158166153765</v>
      </c>
      <c r="HJ118">
        <f>'Imported Energy (Each)'!HI22*$A118</f>
        <v>1127.3066062391458</v>
      </c>
      <c r="HK118">
        <f>'Imported Energy (Each)'!HJ22*$A118</f>
        <v>82.977692689848723</v>
      </c>
      <c r="HL118">
        <f>'Imported Energy (Each)'!HK22*$A118</f>
        <v>25.155796362418975</v>
      </c>
      <c r="HM118">
        <f>'Imported Energy (Each)'!HL22*$A118</f>
        <v>0</v>
      </c>
      <c r="HN118">
        <f>'Imported Energy (Each)'!HM22*$A118</f>
        <v>72.002613267972592</v>
      </c>
      <c r="HO118">
        <f>'Imported Energy (Each)'!HN22*$A118</f>
        <v>124.32950090381023</v>
      </c>
      <c r="HP118">
        <f>'Imported Energy (Each)'!HO22*$A118</f>
        <v>133.07780632313933</v>
      </c>
      <c r="HQ118">
        <f>'Imported Energy (Each)'!HP22*$A118</f>
        <v>319.55375455087113</v>
      </c>
      <c r="HR118">
        <f>'Imported Energy (Each)'!HQ22*$A118</f>
        <v>48.619630827282791</v>
      </c>
      <c r="HS118">
        <f>'Imported Energy (Each)'!HR22*$A118</f>
        <v>253.68091268691467</v>
      </c>
      <c r="HT118">
        <f>'Imported Energy (Each)'!HS22*$A118</f>
        <v>50.350451490258436</v>
      </c>
      <c r="HU118">
        <f>'Imported Energy (Each)'!HT22*$A118</f>
        <v>28.276620301909929</v>
      </c>
      <c r="HV118">
        <f>'Imported Energy (Each)'!HU22*$A118</f>
        <v>141.34637101016691</v>
      </c>
      <c r="HW118">
        <f>'Imported Energy (Each)'!HV22*$A118</f>
        <v>7.4941646885598976</v>
      </c>
      <c r="HX118">
        <f>'Imported Energy (Each)'!HW22*$A118</f>
        <v>101.96738178877287</v>
      </c>
      <c r="HY118">
        <f>'Imported Energy (Each)'!HX22*$A118</f>
        <v>131.05420119818436</v>
      </c>
      <c r="HZ118">
        <f>'Imported Energy (Each)'!HY22*$A118</f>
        <v>0</v>
      </c>
      <c r="IA118">
        <f>'Imported Energy (Each)'!HZ22*$A118</f>
        <v>16.520078443840156</v>
      </c>
      <c r="IB118">
        <f>'Imported Energy (Each)'!IA22*$A118</f>
        <v>20.149286568223687</v>
      </c>
      <c r="IC118">
        <f>'Imported Energy (Each)'!IB22*$A118</f>
        <v>97.390050228165023</v>
      </c>
      <c r="ID118">
        <f>'Imported Energy (Each)'!IC22*$A118</f>
        <v>12.695151407401728</v>
      </c>
      <c r="IE118">
        <f>'Imported Energy (Each)'!ID22*$A118</f>
        <v>120.54709818478075</v>
      </c>
      <c r="IF118">
        <f>'Imported Energy (Each)'!IE22*$A118</f>
        <v>2.2143522165852878</v>
      </c>
      <c r="IG118">
        <f>'Imported Energy (Each)'!IF22*$A118</f>
        <v>12.730704399889726</v>
      </c>
      <c r="IH118">
        <f>'Imported Energy (Each)'!IG22*$A118</f>
        <v>66.054849632594284</v>
      </c>
      <c r="II118">
        <f>'Imported Energy (Each)'!IH22*$A118</f>
        <v>156.6157762096615</v>
      </c>
      <c r="IJ118">
        <f>'Imported Energy (Each)'!II22*$A118</f>
        <v>16.298707563049348</v>
      </c>
      <c r="IK118">
        <f>'Imported Energy (Each)'!IJ22*$A118</f>
        <v>30.090612676699362</v>
      </c>
      <c r="IL118">
        <f>'Imported Energy (Each)'!IK22*$A118</f>
        <v>70.512517754773</v>
      </c>
      <c r="IM118">
        <f>'Imported Energy (Each)'!IL22*$A118</f>
        <v>2.1340921110482238</v>
      </c>
      <c r="IN118">
        <f>'Imported Energy (Each)'!IM22*$A118</f>
        <v>17.517781821093951</v>
      </c>
      <c r="IO118">
        <f>'Imported Energy (Each)'!IN22*$A118</f>
        <v>24.217931481070423</v>
      </c>
      <c r="IP118">
        <f>'Imported Energy (Each)'!IO22*$A118</f>
        <v>50.597716932728623</v>
      </c>
      <c r="IQ118">
        <f>'Imported Energy (Each)'!IP22*$A118</f>
        <v>104.36546135125047</v>
      </c>
      <c r="IR118">
        <f>'Imported Energy (Each)'!IQ22*$A118</f>
        <v>58.458482271609931</v>
      </c>
      <c r="IS118">
        <f>'Imported Energy (Each)'!IR22*$A118</f>
        <v>14.266276230605222</v>
      </c>
      <c r="IT118">
        <f>'Imported Energy (Each)'!IS22*$A118</f>
        <v>75.544825779251326</v>
      </c>
      <c r="IU118">
        <f>'Imported Energy (Each)'!IT22*$A118</f>
        <v>45.364798323032758</v>
      </c>
      <c r="IV118">
        <f>'Imported Energy (Each)'!IU22*$A118</f>
        <v>115.35382198933323</v>
      </c>
      <c r="IW118">
        <f>'Imported Energy (Each)'!IV22*$A118</f>
        <v>13.565263369443318</v>
      </c>
      <c r="IX118">
        <f>'Imported Energy (Each)'!IW22*$A118</f>
        <v>300.01028215436054</v>
      </c>
      <c r="IY118">
        <f>'Imported Energy (Each)'!IX22*$A118</f>
        <v>15.364783011377066</v>
      </c>
      <c r="IZ118">
        <f>'Imported Energy (Each)'!IY22*$A118</f>
        <v>19.866379624598242</v>
      </c>
      <c r="JA118">
        <f>'Imported Energy (Each)'!IZ22*$A118</f>
        <v>0</v>
      </c>
      <c r="JB118">
        <f>'Imported Energy (Each)'!JA22*$A118</f>
        <v>66.947697800639389</v>
      </c>
      <c r="JC118">
        <f>'Imported Energy (Each)'!JB22*$A118</f>
        <v>208.71974830865372</v>
      </c>
    </row>
    <row r="119" spans="1:263" x14ac:dyDescent="0.4">
      <c r="A119">
        <f>A118*(1+'Scenario Parameters'!$B$4)</f>
        <v>1.2584584288393132</v>
      </c>
      <c r="B119">
        <v>2038</v>
      </c>
      <c r="C119">
        <f>'Imported Energy (Each)'!B23*$A119</f>
        <v>0</v>
      </c>
      <c r="D119">
        <f>'Imported Energy (Each)'!C23*$A119</f>
        <v>183.59920157569681</v>
      </c>
      <c r="E119">
        <f>'Imported Energy (Each)'!D23*$A119</f>
        <v>130.67734382466421</v>
      </c>
      <c r="F119">
        <f>'Imported Energy (Each)'!E23*$A119</f>
        <v>0</v>
      </c>
      <c r="G119">
        <f>'Imported Energy (Each)'!F23*$A119</f>
        <v>268.99124820890006</v>
      </c>
      <c r="H119">
        <f>'Imported Energy (Each)'!G23*$A119</f>
        <v>21.290086660294868</v>
      </c>
      <c r="I119">
        <f>'Imported Energy (Each)'!H23*$A119</f>
        <v>68.438771595566209</v>
      </c>
      <c r="J119">
        <f>'Imported Energy (Each)'!I23*$A119</f>
        <v>10.017141600412771</v>
      </c>
      <c r="K119">
        <f>'Imported Energy (Each)'!J23*$A119</f>
        <v>34.217981935465879</v>
      </c>
      <c r="L119">
        <f>'Imported Energy (Each)'!K23*$A119</f>
        <v>0</v>
      </c>
      <c r="M119">
        <f>'Imported Energy (Each)'!L23*$A119</f>
        <v>95.111022903565683</v>
      </c>
      <c r="N119">
        <f>'Imported Energy (Each)'!M23*$A119</f>
        <v>29.876032670910451</v>
      </c>
      <c r="O119">
        <f>'Imported Energy (Each)'!N23*$A119</f>
        <v>53.791117394292868</v>
      </c>
      <c r="P119">
        <f>'Imported Energy (Each)'!O23*$A119</f>
        <v>18.637353026979209</v>
      </c>
      <c r="Q119">
        <f>'Imported Energy (Each)'!P23*$A119</f>
        <v>15.678892973164096</v>
      </c>
      <c r="R119">
        <f>'Imported Energy (Each)'!Q23*$A119</f>
        <v>21.215746958332748</v>
      </c>
      <c r="S119">
        <f>'Imported Energy (Each)'!R23*$A119</f>
        <v>127.24292948370434</v>
      </c>
      <c r="T119">
        <f>'Imported Energy (Each)'!S23*$A119</f>
        <v>18.909564371909706</v>
      </c>
      <c r="U119">
        <f>'Imported Energy (Each)'!T23*$A119</f>
        <v>103.06384485536239</v>
      </c>
      <c r="V119">
        <f>'Imported Energy (Each)'!U23*$A119</f>
        <v>22.281721361470368</v>
      </c>
      <c r="W119">
        <f>'Imported Energy (Each)'!V23*$A119</f>
        <v>2.8515435542487655</v>
      </c>
      <c r="X119">
        <f>'Imported Energy (Each)'!W23*$A119</f>
        <v>30.730441358442903</v>
      </c>
      <c r="Y119">
        <f>'Imported Energy (Each)'!X23*$A119</f>
        <v>0</v>
      </c>
      <c r="Z119">
        <f>'Imported Energy (Each)'!Y23*$A119</f>
        <v>0</v>
      </c>
      <c r="AA119">
        <f>'Imported Energy (Each)'!Z23*$A119</f>
        <v>14.876569452972982</v>
      </c>
      <c r="AB119">
        <f>'Imported Energy (Each)'!AA23*$A119</f>
        <v>179.16940382716857</v>
      </c>
      <c r="AC119">
        <f>'Imported Energy (Each)'!AB23*$A119</f>
        <v>45.670040843425795</v>
      </c>
      <c r="AD119">
        <f>'Imported Energy (Each)'!AC23*$A119</f>
        <v>15.202973261009678</v>
      </c>
      <c r="AE119">
        <f>'Imported Energy (Each)'!AD23*$A119</f>
        <v>73.296627638660198</v>
      </c>
      <c r="AF119">
        <f>'Imported Energy (Each)'!AE23*$A119</f>
        <v>68.075519024841185</v>
      </c>
      <c r="AG119">
        <f>'Imported Energy (Each)'!AF23*$A119</f>
        <v>48.117914379060977</v>
      </c>
      <c r="AH119">
        <f>'Imported Energy (Each)'!AG23*$A119</f>
        <v>4.9067453293947336</v>
      </c>
      <c r="AI119">
        <f>'Imported Energy (Each)'!AH23*$A119</f>
        <v>73.07074915844764</v>
      </c>
      <c r="AJ119">
        <f>'Imported Energy (Each)'!AI23*$A119</f>
        <v>0.32768882899067969</v>
      </c>
      <c r="AK119">
        <f>'Imported Energy (Each)'!AJ23*$A119</f>
        <v>48.624294198771011</v>
      </c>
      <c r="AL119">
        <f>'Imported Energy (Each)'!AK23*$A119</f>
        <v>40.379589005821792</v>
      </c>
      <c r="AM119">
        <f>'Imported Energy (Each)'!AL23*$A119</f>
        <v>3.1308303884340369</v>
      </c>
      <c r="AN119">
        <f>'Imported Energy (Each)'!AM23*$A119</f>
        <v>0.15794246894993422</v>
      </c>
      <c r="AO119">
        <f>'Imported Energy (Each)'!AN23*$A119</f>
        <v>0</v>
      </c>
      <c r="AP119">
        <f>'Imported Energy (Each)'!AO23*$A119</f>
        <v>91.243735695270388</v>
      </c>
      <c r="AQ119">
        <f>'Imported Energy (Each)'!AP23*$A119</f>
        <v>10.66380067448171</v>
      </c>
      <c r="AR119">
        <f>'Imported Energy (Each)'!AQ23*$A119</f>
        <v>160.13480485525969</v>
      </c>
      <c r="AS119">
        <f>'Imported Energy (Each)'!AR23*$A119</f>
        <v>79.370524374965981</v>
      </c>
      <c r="AT119">
        <f>'Imported Energy (Each)'!AS23*$A119</f>
        <v>0</v>
      </c>
      <c r="AU119">
        <f>'Imported Energy (Each)'!AT23*$A119</f>
        <v>142.1455574563403</v>
      </c>
      <c r="AV119">
        <f>'Imported Energy (Each)'!AU23*$A119</f>
        <v>118.50375905498598</v>
      </c>
      <c r="AW119">
        <f>'Imported Energy (Each)'!AV23*$A119</f>
        <v>15.304726662746122</v>
      </c>
      <c r="AX119">
        <f>'Imported Energy (Each)'!AW23*$A119</f>
        <v>9.6278005936807853E-2</v>
      </c>
      <c r="AY119">
        <f>'Imported Energy (Each)'!AX23*$A119</f>
        <v>155.02480866363598</v>
      </c>
      <c r="AZ119">
        <f>'Imported Energy (Each)'!AY23*$A119</f>
        <v>28.930337790622964</v>
      </c>
      <c r="BA119">
        <f>'Imported Energy (Each)'!AZ23*$A119</f>
        <v>33.749338994192826</v>
      </c>
      <c r="BB119">
        <f>'Imported Energy (Each)'!BA23*$A119</f>
        <v>37.212317061712604</v>
      </c>
      <c r="BC119">
        <f>'Imported Energy (Each)'!BB23*$A119</f>
        <v>22.280191214067617</v>
      </c>
      <c r="BD119">
        <f>'Imported Energy (Each)'!BC23*$A119</f>
        <v>28.687762908240675</v>
      </c>
      <c r="BE119">
        <f>'Imported Energy (Each)'!BD23*$A119</f>
        <v>60.009189519292669</v>
      </c>
      <c r="BF119">
        <f>'Imported Energy (Each)'!BE23*$A119</f>
        <v>18.395335178407365</v>
      </c>
      <c r="BG119">
        <f>'Imported Energy (Each)'!BF23*$A119</f>
        <v>0</v>
      </c>
      <c r="BH119">
        <f>'Imported Energy (Each)'!BG23*$A119</f>
        <v>62.84676726362752</v>
      </c>
      <c r="BI119">
        <f>'Imported Energy (Each)'!BH23*$A119</f>
        <v>48.583296627068364</v>
      </c>
      <c r="BJ119">
        <f>'Imported Energy (Each)'!BI23*$A119</f>
        <v>29.300796444383948</v>
      </c>
      <c r="BK119">
        <f>'Imported Energy (Each)'!BJ23*$A119</f>
        <v>72.732737591948123</v>
      </c>
      <c r="BL119">
        <f>'Imported Energy (Each)'!BK23*$A119</f>
        <v>0</v>
      </c>
      <c r="BM119">
        <f>'Imported Energy (Each)'!BL23*$A119</f>
        <v>46.300798106345802</v>
      </c>
      <c r="BN119">
        <f>'Imported Energy (Each)'!BM23*$A119</f>
        <v>119.64380143018083</v>
      </c>
      <c r="BO119">
        <f>'Imported Energy (Each)'!BN23*$A119</f>
        <v>114.2320134720452</v>
      </c>
      <c r="BP119">
        <f>'Imported Energy (Each)'!BO23*$A119</f>
        <v>120.61073219277284</v>
      </c>
      <c r="BQ119">
        <f>'Imported Energy (Each)'!BP23*$A119</f>
        <v>25.871438662950457</v>
      </c>
      <c r="BR119">
        <f>'Imported Energy (Each)'!BQ23*$A119</f>
        <v>0</v>
      </c>
      <c r="BS119">
        <f>'Imported Energy (Each)'!BR23*$A119</f>
        <v>68.873858721144742</v>
      </c>
      <c r="BT119">
        <f>'Imported Energy (Each)'!BS23*$A119</f>
        <v>38.196504894020478</v>
      </c>
      <c r="BU119">
        <f>'Imported Energy (Each)'!BT23*$A119</f>
        <v>0</v>
      </c>
      <c r="BV119">
        <f>'Imported Energy (Each)'!BU23*$A119</f>
        <v>15.202965994808888</v>
      </c>
      <c r="BW119">
        <f>'Imported Energy (Each)'!BV23*$A119</f>
        <v>12.714265964474039</v>
      </c>
      <c r="BX119">
        <f>'Imported Energy (Each)'!BW23*$A119</f>
        <v>0</v>
      </c>
      <c r="BY119">
        <f>'Imported Energy (Each)'!BX23*$A119</f>
        <v>103.2566951111755</v>
      </c>
      <c r="BZ119">
        <f>'Imported Energy (Each)'!BY23*$A119</f>
        <v>76.356120935656023</v>
      </c>
      <c r="CA119">
        <f>'Imported Energy (Each)'!BZ23*$A119</f>
        <v>19.19093161180351</v>
      </c>
      <c r="CB119">
        <f>'Imported Energy (Each)'!CA23*$A119</f>
        <v>43.420664928045838</v>
      </c>
      <c r="CC119">
        <f>'Imported Energy (Each)'!CB23*$A119</f>
        <v>0.76139109397018601</v>
      </c>
      <c r="CD119">
        <f>'Imported Energy (Each)'!CC23*$A119</f>
        <v>10.101745368223106</v>
      </c>
      <c r="CE119">
        <f>'Imported Energy (Each)'!CD23*$A119</f>
        <v>82.940514777904184</v>
      </c>
      <c r="CF119">
        <f>'Imported Energy (Each)'!CE23*$A119</f>
        <v>21.529764513414662</v>
      </c>
      <c r="CG119">
        <f>'Imported Energy (Each)'!CF23*$A119</f>
        <v>65.349114354451061</v>
      </c>
      <c r="CH119">
        <f>'Imported Energy (Each)'!CG23*$A119</f>
        <v>43.878591365923526</v>
      </c>
      <c r="CI119">
        <f>'Imported Energy (Each)'!CH23*$A119</f>
        <v>10.4445469020548</v>
      </c>
      <c r="CJ119">
        <f>'Imported Energy (Each)'!CI23*$A119</f>
        <v>81.547109199458106</v>
      </c>
      <c r="CK119">
        <f>'Imported Energy (Each)'!CJ23*$A119</f>
        <v>33.736904141669989</v>
      </c>
      <c r="CL119">
        <f>'Imported Energy (Each)'!CK23*$A119</f>
        <v>9.2848488638250739</v>
      </c>
      <c r="CM119">
        <f>'Imported Energy (Each)'!CL23*$A119</f>
        <v>123.2842097170595</v>
      </c>
      <c r="CN119">
        <f>'Imported Energy (Each)'!CM23*$A119</f>
        <v>21.784123213102131</v>
      </c>
      <c r="CO119">
        <f>'Imported Energy (Each)'!CN23*$A119</f>
        <v>0</v>
      </c>
      <c r="CP119">
        <f>'Imported Energy (Each)'!CO23*$A119</f>
        <v>21.201663176617505</v>
      </c>
      <c r="CQ119">
        <f>'Imported Energy (Each)'!CP23*$A119</f>
        <v>0</v>
      </c>
      <c r="CR119">
        <f>'Imported Energy (Each)'!CQ23*$A119</f>
        <v>2.4020295307834747</v>
      </c>
      <c r="CS119">
        <f>'Imported Energy (Each)'!CR23*$A119</f>
        <v>58.065817677442823</v>
      </c>
      <c r="CT119">
        <f>'Imported Energy (Each)'!CS23*$A119</f>
        <v>117.91438170074876</v>
      </c>
      <c r="CU119">
        <f>'Imported Energy (Each)'!CT23*$A119</f>
        <v>0</v>
      </c>
      <c r="CV119">
        <f>'Imported Energy (Each)'!CU23*$A119</f>
        <v>31.306413115165704</v>
      </c>
      <c r="CW119">
        <f>'Imported Energy (Each)'!CV23*$A119</f>
        <v>86.519639810740983</v>
      </c>
      <c r="CX119">
        <f>'Imported Energy (Each)'!CW23*$A119</f>
        <v>216.77559037909904</v>
      </c>
      <c r="CY119">
        <f>'Imported Energy (Each)'!CX23*$A119</f>
        <v>1.2379505320128907</v>
      </c>
      <c r="CZ119">
        <f>'Imported Energy (Each)'!CY23*$A119</f>
        <v>97.64508887099295</v>
      </c>
      <c r="DA119">
        <f>'Imported Energy (Each)'!CZ23*$A119</f>
        <v>0.81628117590700333</v>
      </c>
      <c r="DB119">
        <f>'Imported Energy (Each)'!DA23*$A119</f>
        <v>41.405546903472469</v>
      </c>
      <c r="DC119">
        <f>'Imported Energy (Each)'!DB23*$A119</f>
        <v>190.30863666919345</v>
      </c>
      <c r="DD119">
        <f>'Imported Energy (Each)'!DC23*$A119</f>
        <v>7.3338208297886247</v>
      </c>
      <c r="DE119">
        <f>'Imported Energy (Each)'!DD23*$A119</f>
        <v>58.291503689766756</v>
      </c>
      <c r="DF119">
        <f>'Imported Energy (Each)'!DE23*$A119</f>
        <v>29.969257717159831</v>
      </c>
      <c r="DG119">
        <f>'Imported Energy (Each)'!DF23*$A119</f>
        <v>14.902303000553303</v>
      </c>
      <c r="DH119">
        <f>'Imported Energy (Each)'!DG23*$A119</f>
        <v>1.4084304500957605</v>
      </c>
      <c r="DI119">
        <f>'Imported Energy (Each)'!DH23*$A119</f>
        <v>17.270118625376412</v>
      </c>
      <c r="DJ119">
        <f>'Imported Energy (Each)'!DI23*$A119</f>
        <v>72.533716310893951</v>
      </c>
      <c r="DK119">
        <f>'Imported Energy (Each)'!DJ23*$A119</f>
        <v>62.230307788302852</v>
      </c>
      <c r="DL119">
        <f>'Imported Energy (Each)'!DK23*$A119</f>
        <v>17.148595694244296</v>
      </c>
      <c r="DM119">
        <f>'Imported Energy (Each)'!DL23*$A119</f>
        <v>30.921279375403572</v>
      </c>
      <c r="DN119">
        <f>'Imported Energy (Each)'!DM23*$A119</f>
        <v>34.497581411114254</v>
      </c>
      <c r="DO119">
        <f>'Imported Energy (Each)'!DN23*$A119</f>
        <v>73.440766572123536</v>
      </c>
      <c r="DP119">
        <f>'Imported Energy (Each)'!DO23*$A119</f>
        <v>0</v>
      </c>
      <c r="DQ119">
        <f>'Imported Energy (Each)'!DP23*$A119</f>
        <v>5.7238690440150668</v>
      </c>
      <c r="DR119">
        <f>'Imported Energy (Each)'!DQ23*$A119</f>
        <v>1.9196579369098608</v>
      </c>
      <c r="DS119">
        <f>'Imported Energy (Each)'!DR23*$A119</f>
        <v>46.335889887372012</v>
      </c>
      <c r="DT119">
        <f>'Imported Energy (Each)'!DS23*$A119</f>
        <v>0</v>
      </c>
      <c r="DU119">
        <f>'Imported Energy (Each)'!DT23*$A119</f>
        <v>9.2717340273878399</v>
      </c>
      <c r="DV119">
        <f>'Imported Energy (Each)'!DU23*$A119</f>
        <v>28.534354156618377</v>
      </c>
      <c r="DW119">
        <f>'Imported Energy (Each)'!DV23*$A119</f>
        <v>6.8035855564804857</v>
      </c>
      <c r="DX119">
        <f>'Imported Energy (Each)'!DW23*$A119</f>
        <v>69.423755220565397</v>
      </c>
      <c r="DY119">
        <f>'Imported Energy (Each)'!DX23*$A119</f>
        <v>23.278388476296843</v>
      </c>
      <c r="DZ119">
        <f>'Imported Energy (Each)'!DY23*$A119</f>
        <v>28.563686992108316</v>
      </c>
      <c r="EA119">
        <f>'Imported Energy (Each)'!DZ23*$A119</f>
        <v>129.56686730335812</v>
      </c>
      <c r="EB119">
        <f>'Imported Energy (Each)'!EA23*$A119</f>
        <v>17.313215550155537</v>
      </c>
      <c r="EC119">
        <f>'Imported Energy (Each)'!EB23*$A119</f>
        <v>0</v>
      </c>
      <c r="ED119">
        <f>'Imported Energy (Each)'!EC23*$A119</f>
        <v>142.92680008045176</v>
      </c>
      <c r="EE119">
        <f>'Imported Energy (Each)'!ED23*$A119</f>
        <v>0.8947758151659525</v>
      </c>
      <c r="EF119">
        <f>'Imported Energy (Each)'!EE23*$A119</f>
        <v>3.1914743200589051</v>
      </c>
      <c r="EG119">
        <f>'Imported Energy (Each)'!EF23*$A119</f>
        <v>18.755498220465078</v>
      </c>
      <c r="EH119">
        <f>'Imported Energy (Each)'!EG23*$A119</f>
        <v>65.930244293343009</v>
      </c>
      <c r="EI119">
        <f>'Imported Energy (Each)'!EH23*$A119</f>
        <v>37.929754935757636</v>
      </c>
      <c r="EJ119">
        <f>'Imported Energy (Each)'!EI23*$A119</f>
        <v>65.841265487960968</v>
      </c>
      <c r="EK119">
        <f>'Imported Energy (Each)'!EJ23*$A119</f>
        <v>0</v>
      </c>
      <c r="EL119">
        <f>'Imported Energy (Each)'!EK23*$A119</f>
        <v>16.748258515721169</v>
      </c>
      <c r="EM119">
        <f>'Imported Energy (Each)'!EL23*$A119</f>
        <v>23.305890574542328</v>
      </c>
      <c r="EN119">
        <f>'Imported Energy (Each)'!EM23*$A119</f>
        <v>26.497589112299636</v>
      </c>
      <c r="EO119">
        <f>'Imported Energy (Each)'!EN23*$A119</f>
        <v>26.831048623131288</v>
      </c>
      <c r="EP119">
        <f>'Imported Energy (Each)'!EO23*$A119</f>
        <v>47.01397099281747</v>
      </c>
      <c r="EQ119">
        <f>'Imported Energy (Each)'!EP23*$A119</f>
        <v>46.023311855651414</v>
      </c>
      <c r="ER119">
        <f>'Imported Energy (Each)'!EQ23*$A119</f>
        <v>99.979402951018457</v>
      </c>
      <c r="ES119">
        <f>'Imported Energy (Each)'!ER23*$A119</f>
        <v>0</v>
      </c>
      <c r="ET119">
        <f>'Imported Energy (Each)'!ES23*$A119</f>
        <v>14.866629617219212</v>
      </c>
      <c r="EU119">
        <f>'Imported Energy (Each)'!ET23*$A119</f>
        <v>109.9576308926123</v>
      </c>
      <c r="EV119">
        <f>'Imported Energy (Each)'!EU23*$A119</f>
        <v>17.266991378805564</v>
      </c>
      <c r="EW119">
        <f>'Imported Energy (Each)'!EV23*$A119</f>
        <v>92.54809606052865</v>
      </c>
      <c r="EX119">
        <f>'Imported Energy (Each)'!EW23*$A119</f>
        <v>3.3854725069206695</v>
      </c>
      <c r="EY119">
        <f>'Imported Energy (Each)'!EX23*$A119</f>
        <v>3.298578796691443</v>
      </c>
      <c r="EZ119">
        <f>'Imported Energy (Each)'!EY23*$A119</f>
        <v>0.79950360109506513</v>
      </c>
      <c r="FA119">
        <f>'Imported Energy (Each)'!EZ23*$A119</f>
        <v>90.503034211143387</v>
      </c>
      <c r="FB119">
        <f>'Imported Energy (Each)'!FA23*$A119</f>
        <v>41.930633815024251</v>
      </c>
      <c r="FC119">
        <f>'Imported Energy (Each)'!FB23*$A119</f>
        <v>2.6481063290862688</v>
      </c>
      <c r="FD119">
        <f>'Imported Energy (Each)'!FC23*$A119</f>
        <v>20.122930319059531</v>
      </c>
      <c r="FE119">
        <f>'Imported Energy (Each)'!FD23*$A119</f>
        <v>392.2668616991217</v>
      </c>
      <c r="FF119">
        <f>'Imported Energy (Each)'!FE23*$A119</f>
        <v>21.540851128178257</v>
      </c>
      <c r="FG119">
        <f>'Imported Energy (Each)'!FF23*$A119</f>
        <v>90.36335955521281</v>
      </c>
      <c r="FH119">
        <f>'Imported Energy (Each)'!FG23*$A119</f>
        <v>11.48374604695117</v>
      </c>
      <c r="FI119">
        <f>'Imported Energy (Each)'!FH23*$A119</f>
        <v>93.934897074007935</v>
      </c>
      <c r="FJ119">
        <f>'Imported Energy (Each)'!FI23*$A119</f>
        <v>47.735608574998778</v>
      </c>
      <c r="FK119">
        <f>'Imported Energy (Each)'!FJ23*$A119</f>
        <v>53.200787485259795</v>
      </c>
      <c r="FL119">
        <f>'Imported Energy (Each)'!FK23*$A119</f>
        <v>84.79632832613548</v>
      </c>
      <c r="FM119">
        <f>'Imported Energy (Each)'!FL23*$A119</f>
        <v>24.010751036171122</v>
      </c>
      <c r="FN119">
        <f>'Imported Energy (Each)'!FM23*$A119</f>
        <v>7.1695462494881355</v>
      </c>
      <c r="FO119">
        <f>'Imported Energy (Each)'!FN23*$A119</f>
        <v>14.647835934746499</v>
      </c>
      <c r="FP119">
        <f>'Imported Energy (Each)'!FO23*$A119</f>
        <v>140.26797230522934</v>
      </c>
      <c r="FQ119">
        <f>'Imported Energy (Each)'!FP23*$A119</f>
        <v>61.903468600707427</v>
      </c>
      <c r="FR119">
        <f>'Imported Energy (Each)'!FQ23*$A119</f>
        <v>67.568765322445657</v>
      </c>
      <c r="FS119">
        <f>'Imported Energy (Each)'!FR23*$A119</f>
        <v>14.510201944051294</v>
      </c>
      <c r="FT119">
        <f>'Imported Energy (Each)'!FS23*$A119</f>
        <v>51.801961779765669</v>
      </c>
      <c r="FU119">
        <f>'Imported Energy (Each)'!FT23*$A119</f>
        <v>0.82590963336713319</v>
      </c>
      <c r="FV119">
        <f>'Imported Energy (Each)'!FU23*$A119</f>
        <v>132.49701029100279</v>
      </c>
      <c r="FW119">
        <f>'Imported Energy (Each)'!FV23*$A119</f>
        <v>8.2807847798200047</v>
      </c>
      <c r="FX119">
        <f>'Imported Energy (Each)'!FW23*$A119</f>
        <v>8.2764024880055018</v>
      </c>
      <c r="FY119">
        <f>'Imported Energy (Each)'!FX23*$A119</f>
        <v>92.714626859085612</v>
      </c>
      <c r="FZ119">
        <f>'Imported Energy (Each)'!FY23*$A119</f>
        <v>71.796073690194021</v>
      </c>
      <c r="GA119">
        <f>'Imported Energy (Each)'!FZ23*$A119</f>
        <v>36.272227721091475</v>
      </c>
      <c r="GB119">
        <f>'Imported Energy (Each)'!GA23*$A119</f>
        <v>56.480498175941328</v>
      </c>
      <c r="GC119">
        <f>'Imported Energy (Each)'!GB23*$A119</f>
        <v>0</v>
      </c>
      <c r="GD119">
        <f>'Imported Energy (Each)'!GC23*$A119</f>
        <v>191.72902046410931</v>
      </c>
      <c r="GE119">
        <f>'Imported Energy (Each)'!GD23*$A119</f>
        <v>154.76122093654112</v>
      </c>
      <c r="GF119">
        <f>'Imported Energy (Each)'!GE23*$A119</f>
        <v>16.375386190764779</v>
      </c>
      <c r="GG119">
        <f>'Imported Energy (Each)'!GF23*$A119</f>
        <v>44.350867212486676</v>
      </c>
      <c r="GH119">
        <f>'Imported Energy (Each)'!GG23*$A119</f>
        <v>58.505212264111719</v>
      </c>
      <c r="GI119">
        <f>'Imported Energy (Each)'!GH23*$A119</f>
        <v>36.837053394910221</v>
      </c>
      <c r="GJ119">
        <f>'Imported Energy (Each)'!GI23*$A119</f>
        <v>52.517923165710314</v>
      </c>
      <c r="GK119">
        <f>'Imported Energy (Each)'!GJ23*$A119</f>
        <v>231.88155079275666</v>
      </c>
      <c r="GL119">
        <f>'Imported Energy (Each)'!GK23*$A119</f>
        <v>57.346759425829454</v>
      </c>
      <c r="GM119">
        <f>'Imported Energy (Each)'!GL23*$A119</f>
        <v>27.839602607434468</v>
      </c>
      <c r="GN119">
        <f>'Imported Energy (Each)'!GM23*$A119</f>
        <v>0</v>
      </c>
      <c r="GO119">
        <f>'Imported Energy (Each)'!GN23*$A119</f>
        <v>103.82213959547211</v>
      </c>
      <c r="GP119">
        <f>'Imported Energy (Each)'!GO23*$A119</f>
        <v>0</v>
      </c>
      <c r="GQ119">
        <f>'Imported Energy (Each)'!GP23*$A119</f>
        <v>42.858851535952219</v>
      </c>
      <c r="GR119">
        <f>'Imported Energy (Each)'!GQ23*$A119</f>
        <v>145.58705332803873</v>
      </c>
      <c r="GS119">
        <f>'Imported Energy (Each)'!GR23*$A119</f>
        <v>0</v>
      </c>
      <c r="GT119">
        <f>'Imported Energy (Each)'!GS23*$A119</f>
        <v>143.56113171001678</v>
      </c>
      <c r="GU119">
        <f>'Imported Energy (Each)'!GT23*$A119</f>
        <v>21.229164270505059</v>
      </c>
      <c r="GV119">
        <f>'Imported Energy (Each)'!GU23*$A119</f>
        <v>0</v>
      </c>
      <c r="GW119">
        <f>'Imported Energy (Each)'!GV23*$A119</f>
        <v>91.286985734604428</v>
      </c>
      <c r="GX119">
        <f>'Imported Energy (Each)'!GW23*$A119</f>
        <v>14.316823502984324</v>
      </c>
      <c r="GY119">
        <f>'Imported Energy (Each)'!GX23*$A119</f>
        <v>141.24348788533234</v>
      </c>
      <c r="GZ119">
        <f>'Imported Energy (Each)'!GY23*$A119</f>
        <v>27.97791188932537</v>
      </c>
      <c r="HA119">
        <f>'Imported Energy (Each)'!GZ23*$A119</f>
        <v>22.80779968705399</v>
      </c>
      <c r="HB119">
        <f>'Imported Energy (Each)'!HA23*$A119</f>
        <v>117.50982412331108</v>
      </c>
      <c r="HC119">
        <f>'Imported Energy (Each)'!HB23*$A119</f>
        <v>159.65029556044016</v>
      </c>
      <c r="HD119">
        <f>'Imported Energy (Each)'!HC23*$A119</f>
        <v>0</v>
      </c>
      <c r="HE119">
        <f>'Imported Energy (Each)'!HD23*$A119</f>
        <v>64.242609906630022</v>
      </c>
      <c r="HF119">
        <f>'Imported Energy (Each)'!HE23*$A119</f>
        <v>144.51836925225689</v>
      </c>
      <c r="HG119">
        <f>'Imported Energy (Each)'!HF23*$A119</f>
        <v>0</v>
      </c>
      <c r="HH119">
        <f>'Imported Energy (Each)'!HG23*$A119</f>
        <v>0</v>
      </c>
      <c r="HI119">
        <f>'Imported Energy (Each)'!HH23*$A119</f>
        <v>25.449275469109562</v>
      </c>
      <c r="HJ119">
        <f>'Imported Energy (Each)'!HI23*$A119</f>
        <v>1251.3349135144638</v>
      </c>
      <c r="HK119">
        <f>'Imported Energy (Each)'!HJ23*$A119</f>
        <v>2.0192143574644832</v>
      </c>
      <c r="HL119">
        <f>'Imported Energy (Each)'!HK23*$A119</f>
        <v>32.064637768103552</v>
      </c>
      <c r="HM119">
        <f>'Imported Energy (Each)'!HL23*$A119</f>
        <v>0</v>
      </c>
      <c r="HN119">
        <f>'Imported Energy (Each)'!HM23*$A119</f>
        <v>24.657670739634625</v>
      </c>
      <c r="HO119">
        <f>'Imported Energy (Each)'!HN23*$A119</f>
        <v>78.714753647006219</v>
      </c>
      <c r="HP119">
        <f>'Imported Energy (Each)'!HO23*$A119</f>
        <v>68.969720203514072</v>
      </c>
      <c r="HQ119">
        <f>'Imported Energy (Each)'!HP23*$A119</f>
        <v>69.300766931034147</v>
      </c>
      <c r="HR119">
        <f>'Imported Energy (Each)'!HQ23*$A119</f>
        <v>0</v>
      </c>
      <c r="HS119">
        <f>'Imported Energy (Each)'!HR23*$A119</f>
        <v>284.40901557016917</v>
      </c>
      <c r="HT119">
        <f>'Imported Energy (Each)'!HS23*$A119</f>
        <v>60.814246055598431</v>
      </c>
      <c r="HU119">
        <f>'Imported Energy (Each)'!HT23*$A119</f>
        <v>0</v>
      </c>
      <c r="HV119">
        <f>'Imported Energy (Each)'!HU23*$A119</f>
        <v>166.67070127383559</v>
      </c>
      <c r="HW119">
        <f>'Imported Energy (Each)'!HV23*$A119</f>
        <v>12.379600884736675</v>
      </c>
      <c r="HX119">
        <f>'Imported Energy (Each)'!HW23*$A119</f>
        <v>38.545347873605124</v>
      </c>
      <c r="HY119">
        <f>'Imported Energy (Each)'!HX23*$A119</f>
        <v>89.065143132573979</v>
      </c>
      <c r="HZ119">
        <f>'Imported Energy (Each)'!HY23*$A119</f>
        <v>1.4922962350964042</v>
      </c>
      <c r="IA119">
        <f>'Imported Energy (Each)'!HZ23*$A119</f>
        <v>29.570654395678051</v>
      </c>
      <c r="IB119">
        <f>'Imported Energy (Each)'!IA23*$A119</f>
        <v>23.922053899164151</v>
      </c>
      <c r="IC119">
        <f>'Imported Energy (Each)'!IB23*$A119</f>
        <v>113.07362924304326</v>
      </c>
      <c r="ID119">
        <f>'Imported Energy (Each)'!IC23*$A119</f>
        <v>16.540675484066373</v>
      </c>
      <c r="IE119">
        <f>'Imported Energy (Each)'!ID23*$A119</f>
        <v>137.83144052501621</v>
      </c>
      <c r="IF119">
        <f>'Imported Energy (Each)'!IE23*$A119</f>
        <v>2.9365521655341604</v>
      </c>
      <c r="IG119">
        <f>'Imported Energy (Each)'!IF23*$A119</f>
        <v>17.39873470170631</v>
      </c>
      <c r="IH119">
        <f>'Imported Energy (Each)'!IG23*$A119</f>
        <v>76.526808639151383</v>
      </c>
      <c r="II119">
        <f>'Imported Energy (Each)'!IH23*$A119</f>
        <v>175.490204916436</v>
      </c>
      <c r="IJ119">
        <f>'Imported Energy (Each)'!II23*$A119</f>
        <v>23.078916262027501</v>
      </c>
      <c r="IK119">
        <f>'Imported Energy (Each)'!IJ23*$A119</f>
        <v>44.524872109231033</v>
      </c>
      <c r="IL119">
        <f>'Imported Energy (Each)'!IK23*$A119</f>
        <v>81.143910446757275</v>
      </c>
      <c r="IM119">
        <f>'Imported Energy (Each)'!IL23*$A119</f>
        <v>17.99654385942576</v>
      </c>
      <c r="IN119">
        <f>'Imported Energy (Each)'!IM23*$A119</f>
        <v>34.183163288308215</v>
      </c>
      <c r="IO119">
        <f>'Imported Energy (Each)'!IN23*$A119</f>
        <v>29.61855905272207</v>
      </c>
      <c r="IP119">
        <f>'Imported Energy (Each)'!IO23*$A119</f>
        <v>1.5932202431717739</v>
      </c>
      <c r="IQ119">
        <f>'Imported Energy (Each)'!IP23*$A119</f>
        <v>130.17551767559996</v>
      </c>
      <c r="IR119">
        <f>'Imported Energy (Each)'!IQ23*$A119</f>
        <v>76.462379638342995</v>
      </c>
      <c r="IS119">
        <f>'Imported Energy (Each)'!IR23*$A119</f>
        <v>20.900244959496028</v>
      </c>
      <c r="IT119">
        <f>'Imported Energy (Each)'!IS23*$A119</f>
        <v>83.701832793379154</v>
      </c>
      <c r="IU119">
        <f>'Imported Energy (Each)'!IT23*$A119</f>
        <v>50.966311908781897</v>
      </c>
      <c r="IV119">
        <f>'Imported Energy (Each)'!IU23*$A119</f>
        <v>11.964556294298733</v>
      </c>
      <c r="IW119">
        <f>'Imported Energy (Each)'!IV23*$A119</f>
        <v>25.71733396102394</v>
      </c>
      <c r="IX119">
        <f>'Imported Energy (Each)'!IW23*$A119</f>
        <v>334.06171141935062</v>
      </c>
      <c r="IY119">
        <f>'Imported Energy (Each)'!IX23*$A119</f>
        <v>19.339872914357819</v>
      </c>
      <c r="IZ119">
        <f>'Imported Energy (Each)'!IY23*$A119</f>
        <v>32.923942008287227</v>
      </c>
      <c r="JA119">
        <f>'Imported Energy (Each)'!IZ23*$A119</f>
        <v>1.7227018564128009</v>
      </c>
      <c r="JB119">
        <f>'Imported Energy (Each)'!JA23*$A119</f>
        <v>79.616419887010679</v>
      </c>
      <c r="JC119">
        <f>'Imported Energy (Each)'!JB23*$A119</f>
        <v>232.97991884681926</v>
      </c>
    </row>
    <row r="121" spans="1:263" ht="35.6" x14ac:dyDescent="0.9">
      <c r="B121" s="3" t="s">
        <v>283</v>
      </c>
    </row>
    <row r="122" spans="1:263" x14ac:dyDescent="0.4">
      <c r="A122" t="s">
        <v>273</v>
      </c>
      <c r="B122" t="s">
        <v>0</v>
      </c>
      <c r="C122" t="s">
        <v>1</v>
      </c>
      <c r="D122" t="s">
        <v>2</v>
      </c>
      <c r="E122" t="s">
        <v>3</v>
      </c>
      <c r="F122" t="s">
        <v>4</v>
      </c>
      <c r="G122" t="s">
        <v>5</v>
      </c>
      <c r="H122" t="s">
        <v>6</v>
      </c>
      <c r="I122" t="s">
        <v>7</v>
      </c>
      <c r="J122" t="s">
        <v>8</v>
      </c>
      <c r="K122" t="s">
        <v>9</v>
      </c>
      <c r="L122" t="s">
        <v>10</v>
      </c>
      <c r="M122" t="s">
        <v>11</v>
      </c>
      <c r="N122" t="s">
        <v>12</v>
      </c>
      <c r="O122" t="s">
        <v>13</v>
      </c>
      <c r="P122" t="s">
        <v>14</v>
      </c>
      <c r="Q122" t="s">
        <v>15</v>
      </c>
      <c r="R122" t="s">
        <v>16</v>
      </c>
      <c r="S122" t="s">
        <v>17</v>
      </c>
      <c r="T122" t="s">
        <v>18</v>
      </c>
      <c r="U122" t="s">
        <v>19</v>
      </c>
      <c r="V122" t="s">
        <v>20</v>
      </c>
      <c r="W122" t="s">
        <v>21</v>
      </c>
      <c r="X122" t="s">
        <v>22</v>
      </c>
      <c r="Y122" t="s">
        <v>23</v>
      </c>
      <c r="Z122" t="s">
        <v>24</v>
      </c>
      <c r="AA122" t="s">
        <v>25</v>
      </c>
      <c r="AB122" t="s">
        <v>26</v>
      </c>
      <c r="AC122" t="s">
        <v>27</v>
      </c>
      <c r="AD122" t="s">
        <v>28</v>
      </c>
      <c r="AE122" t="s">
        <v>29</v>
      </c>
      <c r="AF122" t="s">
        <v>30</v>
      </c>
      <c r="AG122" t="s">
        <v>31</v>
      </c>
      <c r="AH122" t="s">
        <v>32</v>
      </c>
      <c r="AI122" t="s">
        <v>33</v>
      </c>
      <c r="AJ122" t="s">
        <v>34</v>
      </c>
      <c r="AK122" t="s">
        <v>35</v>
      </c>
      <c r="AL122" t="s">
        <v>36</v>
      </c>
      <c r="AM122" t="s">
        <v>37</v>
      </c>
      <c r="AN122" t="s">
        <v>38</v>
      </c>
      <c r="AO122" t="s">
        <v>39</v>
      </c>
      <c r="AP122" t="s">
        <v>40</v>
      </c>
      <c r="AQ122" t="s">
        <v>41</v>
      </c>
      <c r="AR122" t="s">
        <v>42</v>
      </c>
      <c r="AS122" t="s">
        <v>43</v>
      </c>
      <c r="AT122" t="s">
        <v>44</v>
      </c>
      <c r="AU122" t="s">
        <v>45</v>
      </c>
      <c r="AV122" t="s">
        <v>46</v>
      </c>
      <c r="AW122" t="s">
        <v>47</v>
      </c>
      <c r="AX122" t="s">
        <v>48</v>
      </c>
      <c r="AY122" t="s">
        <v>49</v>
      </c>
      <c r="AZ122" t="s">
        <v>50</v>
      </c>
      <c r="BA122" t="s">
        <v>51</v>
      </c>
      <c r="BB122" t="s">
        <v>52</v>
      </c>
      <c r="BC122" t="s">
        <v>53</v>
      </c>
      <c r="BD122" t="s">
        <v>54</v>
      </c>
      <c r="BE122" t="s">
        <v>55</v>
      </c>
      <c r="BF122" t="s">
        <v>56</v>
      </c>
      <c r="BG122" t="s">
        <v>57</v>
      </c>
      <c r="BH122" t="s">
        <v>58</v>
      </c>
      <c r="BI122" t="s">
        <v>59</v>
      </c>
      <c r="BJ122" t="s">
        <v>60</v>
      </c>
      <c r="BK122" t="s">
        <v>61</v>
      </c>
      <c r="BL122" t="s">
        <v>62</v>
      </c>
      <c r="BM122" t="s">
        <v>63</v>
      </c>
      <c r="BN122" t="s">
        <v>64</v>
      </c>
      <c r="BO122" t="s">
        <v>65</v>
      </c>
      <c r="BP122" t="s">
        <v>66</v>
      </c>
      <c r="BQ122" t="s">
        <v>67</v>
      </c>
      <c r="BR122" t="s">
        <v>68</v>
      </c>
      <c r="BS122" t="s">
        <v>69</v>
      </c>
      <c r="BT122" t="s">
        <v>70</v>
      </c>
      <c r="BU122" t="s">
        <v>71</v>
      </c>
      <c r="BV122" t="s">
        <v>72</v>
      </c>
      <c r="BW122" t="s">
        <v>73</v>
      </c>
      <c r="BX122" t="s">
        <v>74</v>
      </c>
      <c r="BY122" t="s">
        <v>75</v>
      </c>
      <c r="BZ122" t="s">
        <v>76</v>
      </c>
      <c r="CA122" t="s">
        <v>77</v>
      </c>
      <c r="CB122" t="s">
        <v>78</v>
      </c>
      <c r="CC122" t="s">
        <v>79</v>
      </c>
      <c r="CD122" t="s">
        <v>80</v>
      </c>
      <c r="CE122" t="s">
        <v>81</v>
      </c>
      <c r="CF122" t="s">
        <v>82</v>
      </c>
      <c r="CG122" t="s">
        <v>83</v>
      </c>
      <c r="CH122" t="s">
        <v>84</v>
      </c>
      <c r="CI122" t="s">
        <v>85</v>
      </c>
      <c r="CJ122" t="s">
        <v>86</v>
      </c>
      <c r="CK122" t="s">
        <v>87</v>
      </c>
      <c r="CL122" t="s">
        <v>88</v>
      </c>
      <c r="CM122" t="s">
        <v>89</v>
      </c>
      <c r="CN122" t="s">
        <v>90</v>
      </c>
      <c r="CO122" t="s">
        <v>91</v>
      </c>
      <c r="CP122" t="s">
        <v>92</v>
      </c>
      <c r="CQ122" t="s">
        <v>93</v>
      </c>
      <c r="CR122" t="s">
        <v>94</v>
      </c>
      <c r="CS122" t="s">
        <v>95</v>
      </c>
      <c r="CT122" t="s">
        <v>96</v>
      </c>
      <c r="CU122" t="s">
        <v>97</v>
      </c>
      <c r="CV122" t="s">
        <v>98</v>
      </c>
      <c r="CW122" t="s">
        <v>99</v>
      </c>
      <c r="CX122" t="s">
        <v>100</v>
      </c>
      <c r="CY122" t="s">
        <v>101</v>
      </c>
      <c r="CZ122" t="s">
        <v>102</v>
      </c>
      <c r="DA122" t="s">
        <v>103</v>
      </c>
      <c r="DB122" t="s">
        <v>104</v>
      </c>
      <c r="DC122" t="s">
        <v>105</v>
      </c>
      <c r="DD122" t="s">
        <v>106</v>
      </c>
      <c r="DE122" t="s">
        <v>107</v>
      </c>
      <c r="DF122" t="s">
        <v>108</v>
      </c>
      <c r="DG122" t="s">
        <v>109</v>
      </c>
      <c r="DH122" t="s">
        <v>110</v>
      </c>
      <c r="DI122" t="s">
        <v>111</v>
      </c>
      <c r="DJ122" t="s">
        <v>112</v>
      </c>
      <c r="DK122" t="s">
        <v>113</v>
      </c>
      <c r="DL122" t="s">
        <v>114</v>
      </c>
      <c r="DM122" t="s">
        <v>115</v>
      </c>
      <c r="DN122" t="s">
        <v>116</v>
      </c>
      <c r="DO122" t="s">
        <v>117</v>
      </c>
      <c r="DP122" t="s">
        <v>118</v>
      </c>
      <c r="DQ122" t="s">
        <v>119</v>
      </c>
      <c r="DR122" t="s">
        <v>120</v>
      </c>
      <c r="DS122" t="s">
        <v>121</v>
      </c>
      <c r="DT122" t="s">
        <v>122</v>
      </c>
      <c r="DU122" t="s">
        <v>123</v>
      </c>
      <c r="DV122" t="s">
        <v>124</v>
      </c>
      <c r="DW122" t="s">
        <v>125</v>
      </c>
      <c r="DX122" t="s">
        <v>126</v>
      </c>
      <c r="DY122" t="s">
        <v>127</v>
      </c>
      <c r="DZ122" t="s">
        <v>128</v>
      </c>
      <c r="EA122" t="s">
        <v>129</v>
      </c>
      <c r="EB122" t="s">
        <v>130</v>
      </c>
      <c r="EC122" t="s">
        <v>131</v>
      </c>
      <c r="ED122" t="s">
        <v>132</v>
      </c>
      <c r="EE122" t="s">
        <v>133</v>
      </c>
      <c r="EF122" t="s">
        <v>134</v>
      </c>
      <c r="EG122" t="s">
        <v>135</v>
      </c>
      <c r="EH122" t="s">
        <v>136</v>
      </c>
      <c r="EI122" t="s">
        <v>137</v>
      </c>
      <c r="EJ122" t="s">
        <v>138</v>
      </c>
      <c r="EK122" t="s">
        <v>139</v>
      </c>
      <c r="EL122" t="s">
        <v>140</v>
      </c>
      <c r="EM122" t="s">
        <v>141</v>
      </c>
      <c r="EN122" t="s">
        <v>142</v>
      </c>
      <c r="EO122" t="s">
        <v>143</v>
      </c>
      <c r="EP122" t="s">
        <v>144</v>
      </c>
      <c r="EQ122" t="s">
        <v>145</v>
      </c>
      <c r="ER122" t="s">
        <v>146</v>
      </c>
      <c r="ES122" t="s">
        <v>147</v>
      </c>
      <c r="ET122" t="s">
        <v>148</v>
      </c>
      <c r="EU122" t="s">
        <v>149</v>
      </c>
      <c r="EV122" t="s">
        <v>150</v>
      </c>
      <c r="EW122" t="s">
        <v>151</v>
      </c>
      <c r="EX122" t="s">
        <v>152</v>
      </c>
      <c r="EY122" t="s">
        <v>153</v>
      </c>
      <c r="EZ122" t="s">
        <v>154</v>
      </c>
      <c r="FA122" t="s">
        <v>155</v>
      </c>
      <c r="FB122" t="s">
        <v>156</v>
      </c>
      <c r="FC122" t="s">
        <v>157</v>
      </c>
      <c r="FD122" t="s">
        <v>158</v>
      </c>
      <c r="FE122" t="s">
        <v>159</v>
      </c>
      <c r="FF122" t="s">
        <v>160</v>
      </c>
      <c r="FG122" t="s">
        <v>161</v>
      </c>
      <c r="FH122" t="s">
        <v>162</v>
      </c>
      <c r="FI122" t="s">
        <v>163</v>
      </c>
      <c r="FJ122" t="s">
        <v>164</v>
      </c>
      <c r="FK122" t="s">
        <v>165</v>
      </c>
      <c r="FL122" t="s">
        <v>166</v>
      </c>
      <c r="FM122" t="s">
        <v>167</v>
      </c>
      <c r="FN122" t="s">
        <v>168</v>
      </c>
      <c r="FO122" t="s">
        <v>169</v>
      </c>
      <c r="FP122" t="s">
        <v>170</v>
      </c>
      <c r="FQ122" t="s">
        <v>171</v>
      </c>
      <c r="FR122" t="s">
        <v>172</v>
      </c>
      <c r="FS122" t="s">
        <v>173</v>
      </c>
      <c r="FT122" t="s">
        <v>174</v>
      </c>
      <c r="FU122" t="s">
        <v>175</v>
      </c>
      <c r="FV122" t="s">
        <v>176</v>
      </c>
      <c r="FW122" t="s">
        <v>177</v>
      </c>
      <c r="FX122" t="s">
        <v>178</v>
      </c>
      <c r="FY122" t="s">
        <v>179</v>
      </c>
      <c r="FZ122" t="s">
        <v>180</v>
      </c>
      <c r="GA122" t="s">
        <v>181</v>
      </c>
      <c r="GB122" t="s">
        <v>182</v>
      </c>
      <c r="GC122" t="s">
        <v>183</v>
      </c>
      <c r="GD122" t="s">
        <v>184</v>
      </c>
      <c r="GE122" t="s">
        <v>185</v>
      </c>
      <c r="GF122" t="s">
        <v>186</v>
      </c>
      <c r="GG122" t="s">
        <v>187</v>
      </c>
      <c r="GH122" t="s">
        <v>188</v>
      </c>
      <c r="GI122" t="s">
        <v>189</v>
      </c>
      <c r="GJ122" t="s">
        <v>190</v>
      </c>
      <c r="GK122" t="s">
        <v>191</v>
      </c>
      <c r="GL122" t="s">
        <v>192</v>
      </c>
      <c r="GM122" t="s">
        <v>193</v>
      </c>
      <c r="GN122" t="s">
        <v>194</v>
      </c>
      <c r="GO122" t="s">
        <v>195</v>
      </c>
      <c r="GP122" t="s">
        <v>196</v>
      </c>
      <c r="GQ122" t="s">
        <v>197</v>
      </c>
      <c r="GR122" t="s">
        <v>198</v>
      </c>
      <c r="GS122" t="s">
        <v>199</v>
      </c>
      <c r="GT122" t="s">
        <v>200</v>
      </c>
      <c r="GU122" t="s">
        <v>201</v>
      </c>
      <c r="GV122" t="s">
        <v>202</v>
      </c>
      <c r="GW122" t="s">
        <v>203</v>
      </c>
      <c r="GX122" t="s">
        <v>204</v>
      </c>
      <c r="GY122" t="s">
        <v>205</v>
      </c>
      <c r="GZ122" t="s">
        <v>206</v>
      </c>
      <c r="HA122" t="s">
        <v>207</v>
      </c>
      <c r="HB122" t="s">
        <v>208</v>
      </c>
      <c r="HC122" t="s">
        <v>209</v>
      </c>
      <c r="HD122" t="s">
        <v>210</v>
      </c>
      <c r="HE122" t="s">
        <v>211</v>
      </c>
      <c r="HF122" t="s">
        <v>212</v>
      </c>
      <c r="HG122" t="s">
        <v>213</v>
      </c>
      <c r="HH122" t="s">
        <v>214</v>
      </c>
      <c r="HI122" t="s">
        <v>215</v>
      </c>
      <c r="HJ122" t="s">
        <v>216</v>
      </c>
      <c r="HK122" t="s">
        <v>217</v>
      </c>
      <c r="HL122" t="s">
        <v>218</v>
      </c>
      <c r="HM122" t="s">
        <v>219</v>
      </c>
      <c r="HN122" t="s">
        <v>220</v>
      </c>
      <c r="HO122" t="s">
        <v>221</v>
      </c>
      <c r="HP122" t="s">
        <v>222</v>
      </c>
      <c r="HQ122" t="s">
        <v>223</v>
      </c>
      <c r="HR122" t="s">
        <v>224</v>
      </c>
      <c r="HS122" t="s">
        <v>225</v>
      </c>
      <c r="HT122" t="s">
        <v>226</v>
      </c>
      <c r="HU122" t="s">
        <v>227</v>
      </c>
      <c r="HV122" t="s">
        <v>228</v>
      </c>
      <c r="HW122" t="s">
        <v>229</v>
      </c>
      <c r="HX122" t="s">
        <v>230</v>
      </c>
      <c r="HY122" t="s">
        <v>231</v>
      </c>
      <c r="HZ122" t="s">
        <v>232</v>
      </c>
      <c r="IA122" t="s">
        <v>233</v>
      </c>
      <c r="IB122" t="s">
        <v>234</v>
      </c>
      <c r="IC122" t="s">
        <v>235</v>
      </c>
      <c r="ID122" t="s">
        <v>236</v>
      </c>
      <c r="IE122" t="s">
        <v>237</v>
      </c>
      <c r="IF122" t="s">
        <v>238</v>
      </c>
      <c r="IG122" t="s">
        <v>239</v>
      </c>
      <c r="IH122" t="s">
        <v>240</v>
      </c>
      <c r="II122" t="s">
        <v>241</v>
      </c>
      <c r="IJ122" t="s">
        <v>242</v>
      </c>
      <c r="IK122" t="s">
        <v>243</v>
      </c>
      <c r="IL122" t="s">
        <v>244</v>
      </c>
      <c r="IM122" t="s">
        <v>245</v>
      </c>
      <c r="IN122" t="s">
        <v>246</v>
      </c>
      <c r="IO122" t="s">
        <v>247</v>
      </c>
      <c r="IP122" t="s">
        <v>248</v>
      </c>
      <c r="IQ122" t="s">
        <v>249</v>
      </c>
      <c r="IR122" t="s">
        <v>250</v>
      </c>
      <c r="IS122" t="s">
        <v>251</v>
      </c>
      <c r="IT122" t="s">
        <v>252</v>
      </c>
      <c r="IU122" t="s">
        <v>253</v>
      </c>
      <c r="IV122" t="s">
        <v>254</v>
      </c>
      <c r="IW122" t="s">
        <v>255</v>
      </c>
      <c r="IX122" t="s">
        <v>256</v>
      </c>
      <c r="IY122" t="s">
        <v>257</v>
      </c>
      <c r="IZ122" t="s">
        <v>258</v>
      </c>
      <c r="JA122" t="s">
        <v>259</v>
      </c>
      <c r="JB122" t="s">
        <v>260</v>
      </c>
      <c r="JC122" t="s">
        <v>261</v>
      </c>
    </row>
    <row r="123" spans="1:263" x14ac:dyDescent="0.4">
      <c r="A123">
        <f>'Scenario Parameters'!$B$6</f>
        <v>0</v>
      </c>
      <c r="B123">
        <v>2018</v>
      </c>
      <c r="C123">
        <f>IF('Installed PV (Each)'!C3 &gt; 'Scenario Parameters'!$B$8, 0, 'Exported Energy (Each)'!B3*$A123)</f>
        <v>0</v>
      </c>
      <c r="D123">
        <f>IF('Installed PV (Each)'!D3 &gt; 'Scenario Parameters'!$B$8, 0, 'Exported Energy (Each)'!C3*$A123)</f>
        <v>0</v>
      </c>
      <c r="E123">
        <f>IF('Installed PV (Each)'!E3 &gt; 'Scenario Parameters'!$B$8, 0, 'Exported Energy (Each)'!D3*$A123)</f>
        <v>0</v>
      </c>
      <c r="F123">
        <f>IF('Installed PV (Each)'!F3 &gt; 'Scenario Parameters'!$B$8, 0, 'Exported Energy (Each)'!E3*$A123)</f>
        <v>0</v>
      </c>
      <c r="G123">
        <f>IF('Installed PV (Each)'!G3 &gt; 'Scenario Parameters'!$B$8, 0, 'Exported Energy (Each)'!F3*$A123)</f>
        <v>0</v>
      </c>
      <c r="H123">
        <f>IF('Installed PV (Each)'!H3 &gt; 'Scenario Parameters'!$B$8, 0, 'Exported Energy (Each)'!G3*$A123)</f>
        <v>0</v>
      </c>
      <c r="I123">
        <f>IF('Installed PV (Each)'!I3 &gt; 'Scenario Parameters'!$B$8, 0, 'Exported Energy (Each)'!H3*$A123)</f>
        <v>0</v>
      </c>
      <c r="J123">
        <f>IF('Installed PV (Each)'!J3 &gt; 'Scenario Parameters'!$B$8, 0, 'Exported Energy (Each)'!I3*$A123)</f>
        <v>0</v>
      </c>
      <c r="K123">
        <f>IF('Installed PV (Each)'!K3 &gt; 'Scenario Parameters'!$B$8, 0, 'Exported Energy (Each)'!J3*$A123)</f>
        <v>0</v>
      </c>
      <c r="L123">
        <f>IF('Installed PV (Each)'!L3 &gt; 'Scenario Parameters'!$B$8, 0, 'Exported Energy (Each)'!K3*$A123)</f>
        <v>0</v>
      </c>
      <c r="M123">
        <f>IF('Installed PV (Each)'!M3 &gt; 'Scenario Parameters'!$B$8, 0, 'Exported Energy (Each)'!L3*$A123)</f>
        <v>0</v>
      </c>
      <c r="N123">
        <f>IF('Installed PV (Each)'!N3 &gt; 'Scenario Parameters'!$B$8, 0, 'Exported Energy (Each)'!M3*$A123)</f>
        <v>0</v>
      </c>
      <c r="O123">
        <f>IF('Installed PV (Each)'!O3 &gt; 'Scenario Parameters'!$B$8, 0, 'Exported Energy (Each)'!N3*$A123)</f>
        <v>0</v>
      </c>
      <c r="P123">
        <f>IF('Installed PV (Each)'!P3 &gt; 'Scenario Parameters'!$B$8, 0, 'Exported Energy (Each)'!O3*$A123)</f>
        <v>0</v>
      </c>
      <c r="Q123">
        <f>IF('Installed PV (Each)'!Q3 &gt; 'Scenario Parameters'!$B$8, 0, 'Exported Energy (Each)'!P3*$A123)</f>
        <v>0</v>
      </c>
      <c r="R123">
        <f>IF('Installed PV (Each)'!R3 &gt; 'Scenario Parameters'!$B$8, 0, 'Exported Energy (Each)'!Q3*$A123)</f>
        <v>0</v>
      </c>
      <c r="S123">
        <f>IF('Installed PV (Each)'!S3 &gt; 'Scenario Parameters'!$B$8, 0, 'Exported Energy (Each)'!R3*$A123)</f>
        <v>0</v>
      </c>
      <c r="T123">
        <f>IF('Installed PV (Each)'!T3 &gt; 'Scenario Parameters'!$B$8, 0, 'Exported Energy (Each)'!S3*$A123)</f>
        <v>0</v>
      </c>
      <c r="U123">
        <f>IF('Installed PV (Each)'!U3 &gt; 'Scenario Parameters'!$B$8, 0, 'Exported Energy (Each)'!T3*$A123)</f>
        <v>0</v>
      </c>
      <c r="V123">
        <f>IF('Installed PV (Each)'!V3 &gt; 'Scenario Parameters'!$B$8, 0, 'Exported Energy (Each)'!U3*$A123)</f>
        <v>0</v>
      </c>
      <c r="W123">
        <f>IF('Installed PV (Each)'!W3 &gt; 'Scenario Parameters'!$B$8, 0, 'Exported Energy (Each)'!V3*$A123)</f>
        <v>0</v>
      </c>
      <c r="X123">
        <f>IF('Installed PV (Each)'!X3 &gt; 'Scenario Parameters'!$B$8, 0, 'Exported Energy (Each)'!W3*$A123)</f>
        <v>0</v>
      </c>
      <c r="Y123">
        <f>IF('Installed PV (Each)'!Y3 &gt; 'Scenario Parameters'!$B$8, 0, 'Exported Energy (Each)'!X3*$A123)</f>
        <v>0</v>
      </c>
      <c r="Z123">
        <f>IF('Installed PV (Each)'!Z3 &gt; 'Scenario Parameters'!$B$8, 0, 'Exported Energy (Each)'!Y3*$A123)</f>
        <v>0</v>
      </c>
      <c r="AA123">
        <f>IF('Installed PV (Each)'!AA3 &gt; 'Scenario Parameters'!$B$8, 0, 'Exported Energy (Each)'!Z3*$A123)</f>
        <v>0</v>
      </c>
      <c r="AB123">
        <f>IF('Installed PV (Each)'!AB3 &gt; 'Scenario Parameters'!$B$8, 0, 'Exported Energy (Each)'!AA3*$A123)</f>
        <v>0</v>
      </c>
      <c r="AC123">
        <f>IF('Installed PV (Each)'!AC3 &gt; 'Scenario Parameters'!$B$8, 0, 'Exported Energy (Each)'!AB3*$A123)</f>
        <v>0</v>
      </c>
      <c r="AD123">
        <f>IF('Installed PV (Each)'!AD3 &gt; 'Scenario Parameters'!$B$8, 0, 'Exported Energy (Each)'!AC3*$A123)</f>
        <v>0</v>
      </c>
      <c r="AE123">
        <f>IF('Installed PV (Each)'!AE3 &gt; 'Scenario Parameters'!$B$8, 0, 'Exported Energy (Each)'!AD3*$A123)</f>
        <v>0</v>
      </c>
      <c r="AF123">
        <f>IF('Installed PV (Each)'!AF3 &gt; 'Scenario Parameters'!$B$8, 0, 'Exported Energy (Each)'!AE3*$A123)</f>
        <v>0</v>
      </c>
      <c r="AG123">
        <f>IF('Installed PV (Each)'!AG3 &gt; 'Scenario Parameters'!$B$8, 0, 'Exported Energy (Each)'!AF3*$A123)</f>
        <v>0</v>
      </c>
      <c r="AH123">
        <f>IF('Installed PV (Each)'!AH3 &gt; 'Scenario Parameters'!$B$8, 0, 'Exported Energy (Each)'!AG3*$A123)</f>
        <v>0</v>
      </c>
      <c r="AI123">
        <f>IF('Installed PV (Each)'!AI3 &gt; 'Scenario Parameters'!$B$8, 0, 'Exported Energy (Each)'!AH3*$A123)</f>
        <v>0</v>
      </c>
      <c r="AJ123">
        <f>IF('Installed PV (Each)'!AJ3 &gt; 'Scenario Parameters'!$B$8, 0, 'Exported Energy (Each)'!AI3*$A123)</f>
        <v>0</v>
      </c>
      <c r="AK123">
        <f>IF('Installed PV (Each)'!AK3 &gt; 'Scenario Parameters'!$B$8, 0, 'Exported Energy (Each)'!AJ3*$A123)</f>
        <v>0</v>
      </c>
      <c r="AL123">
        <f>IF('Installed PV (Each)'!AL3 &gt; 'Scenario Parameters'!$B$8, 0, 'Exported Energy (Each)'!AK3*$A123)</f>
        <v>0</v>
      </c>
      <c r="AM123">
        <f>IF('Installed PV (Each)'!AM3 &gt; 'Scenario Parameters'!$B$8, 0, 'Exported Energy (Each)'!AL3*$A123)</f>
        <v>0</v>
      </c>
      <c r="AN123">
        <f>IF('Installed PV (Each)'!AN3 &gt; 'Scenario Parameters'!$B$8, 0, 'Exported Energy (Each)'!AM3*$A123)</f>
        <v>0</v>
      </c>
      <c r="AO123">
        <f>IF('Installed PV (Each)'!AO3 &gt; 'Scenario Parameters'!$B$8, 0, 'Exported Energy (Each)'!AN3*$A123)</f>
        <v>0</v>
      </c>
      <c r="AP123">
        <f>IF('Installed PV (Each)'!AP3 &gt; 'Scenario Parameters'!$B$8, 0, 'Exported Energy (Each)'!AO3*$A123)</f>
        <v>0</v>
      </c>
      <c r="AQ123">
        <f>IF('Installed PV (Each)'!AQ3 &gt; 'Scenario Parameters'!$B$8, 0, 'Exported Energy (Each)'!AP3*$A123)</f>
        <v>0</v>
      </c>
      <c r="AR123">
        <f>IF('Installed PV (Each)'!AR3 &gt; 'Scenario Parameters'!$B$8, 0, 'Exported Energy (Each)'!AQ3*$A123)</f>
        <v>0</v>
      </c>
      <c r="AS123">
        <f>IF('Installed PV (Each)'!AS3 &gt; 'Scenario Parameters'!$B$8, 0, 'Exported Energy (Each)'!AR3*$A123)</f>
        <v>0</v>
      </c>
      <c r="AT123">
        <f>IF('Installed PV (Each)'!AT3 &gt; 'Scenario Parameters'!$B$8, 0, 'Exported Energy (Each)'!AS3*$A123)</f>
        <v>0</v>
      </c>
      <c r="AU123">
        <f>IF('Installed PV (Each)'!AU3 &gt; 'Scenario Parameters'!$B$8, 0, 'Exported Energy (Each)'!AT3*$A123)</f>
        <v>0</v>
      </c>
      <c r="AV123">
        <f>IF('Installed PV (Each)'!AV3 &gt; 'Scenario Parameters'!$B$8, 0, 'Exported Energy (Each)'!AU3*$A123)</f>
        <v>0</v>
      </c>
      <c r="AW123">
        <f>IF('Installed PV (Each)'!AW3 &gt; 'Scenario Parameters'!$B$8, 0, 'Exported Energy (Each)'!AV3*$A123)</f>
        <v>0</v>
      </c>
      <c r="AX123">
        <f>IF('Installed PV (Each)'!AX3 &gt; 'Scenario Parameters'!$B$8, 0, 'Exported Energy (Each)'!AW3*$A123)</f>
        <v>0</v>
      </c>
      <c r="AY123">
        <f>IF('Installed PV (Each)'!AY3 &gt; 'Scenario Parameters'!$B$8, 0, 'Exported Energy (Each)'!AX3*$A123)</f>
        <v>0</v>
      </c>
      <c r="AZ123">
        <f>IF('Installed PV (Each)'!AZ3 &gt; 'Scenario Parameters'!$B$8, 0, 'Exported Energy (Each)'!AY3*$A123)</f>
        <v>0</v>
      </c>
      <c r="BA123">
        <f>IF('Installed PV (Each)'!BA3 &gt; 'Scenario Parameters'!$B$8, 0, 'Exported Energy (Each)'!AZ3*$A123)</f>
        <v>0</v>
      </c>
      <c r="BB123">
        <f>IF('Installed PV (Each)'!BB3 &gt; 'Scenario Parameters'!$B$8, 0, 'Exported Energy (Each)'!BA3*$A123)</f>
        <v>0</v>
      </c>
      <c r="BC123">
        <f>IF('Installed PV (Each)'!BC3 &gt; 'Scenario Parameters'!$B$8, 0, 'Exported Energy (Each)'!BB3*$A123)</f>
        <v>0</v>
      </c>
      <c r="BD123">
        <f>IF('Installed PV (Each)'!BD3 &gt; 'Scenario Parameters'!$B$8, 0, 'Exported Energy (Each)'!BC3*$A123)</f>
        <v>0</v>
      </c>
      <c r="BE123">
        <f>IF('Installed PV (Each)'!BE3 &gt; 'Scenario Parameters'!$B$8, 0, 'Exported Energy (Each)'!BD3*$A123)</f>
        <v>0</v>
      </c>
      <c r="BF123">
        <f>IF('Installed PV (Each)'!BF3 &gt; 'Scenario Parameters'!$B$8, 0, 'Exported Energy (Each)'!BE3*$A123)</f>
        <v>0</v>
      </c>
      <c r="BG123">
        <f>IF('Installed PV (Each)'!BG3 &gt; 'Scenario Parameters'!$B$8, 0, 'Exported Energy (Each)'!BF3*$A123)</f>
        <v>0</v>
      </c>
      <c r="BH123">
        <f>IF('Installed PV (Each)'!BH3 &gt; 'Scenario Parameters'!$B$8, 0, 'Exported Energy (Each)'!BG3*$A123)</f>
        <v>0</v>
      </c>
      <c r="BI123">
        <f>IF('Installed PV (Each)'!BI3 &gt; 'Scenario Parameters'!$B$8, 0, 'Exported Energy (Each)'!BH3*$A123)</f>
        <v>0</v>
      </c>
      <c r="BJ123">
        <f>IF('Installed PV (Each)'!BJ3 &gt; 'Scenario Parameters'!$B$8, 0, 'Exported Energy (Each)'!BI3*$A123)</f>
        <v>0</v>
      </c>
      <c r="BK123">
        <f>IF('Installed PV (Each)'!BK3 &gt; 'Scenario Parameters'!$B$8, 0, 'Exported Energy (Each)'!BJ3*$A123)</f>
        <v>0</v>
      </c>
      <c r="BL123">
        <f>IF('Installed PV (Each)'!BL3 &gt; 'Scenario Parameters'!$B$8, 0, 'Exported Energy (Each)'!BK3*$A123)</f>
        <v>0</v>
      </c>
      <c r="BM123">
        <f>IF('Installed PV (Each)'!BM3 &gt; 'Scenario Parameters'!$B$8, 0, 'Exported Energy (Each)'!BL3*$A123)</f>
        <v>0</v>
      </c>
      <c r="BN123">
        <f>IF('Installed PV (Each)'!BN3 &gt; 'Scenario Parameters'!$B$8, 0, 'Exported Energy (Each)'!BM3*$A123)</f>
        <v>0</v>
      </c>
      <c r="BO123">
        <f>IF('Installed PV (Each)'!BO3 &gt; 'Scenario Parameters'!$B$8, 0, 'Exported Energy (Each)'!BN3*$A123)</f>
        <v>0</v>
      </c>
      <c r="BP123">
        <f>IF('Installed PV (Each)'!BP3 &gt; 'Scenario Parameters'!$B$8, 0, 'Exported Energy (Each)'!BO3*$A123)</f>
        <v>0</v>
      </c>
      <c r="BQ123">
        <f>IF('Installed PV (Each)'!BQ3 &gt; 'Scenario Parameters'!$B$8, 0, 'Exported Energy (Each)'!BP3*$A123)</f>
        <v>0</v>
      </c>
      <c r="BR123">
        <f>IF('Installed PV (Each)'!BR3 &gt; 'Scenario Parameters'!$B$8, 0, 'Exported Energy (Each)'!BQ3*$A123)</f>
        <v>0</v>
      </c>
      <c r="BS123">
        <f>IF('Installed PV (Each)'!BS3 &gt; 'Scenario Parameters'!$B$8, 0, 'Exported Energy (Each)'!BR3*$A123)</f>
        <v>0</v>
      </c>
      <c r="BT123">
        <f>IF('Installed PV (Each)'!BT3 &gt; 'Scenario Parameters'!$B$8, 0, 'Exported Energy (Each)'!BS3*$A123)</f>
        <v>0</v>
      </c>
      <c r="BU123">
        <f>IF('Installed PV (Each)'!BU3 &gt; 'Scenario Parameters'!$B$8, 0, 'Exported Energy (Each)'!BT3*$A123)</f>
        <v>0</v>
      </c>
      <c r="BV123">
        <f>IF('Installed PV (Each)'!BV3 &gt; 'Scenario Parameters'!$B$8, 0, 'Exported Energy (Each)'!BU3*$A123)</f>
        <v>0</v>
      </c>
      <c r="BW123">
        <f>IF('Installed PV (Each)'!BW3 &gt; 'Scenario Parameters'!$B$8, 0, 'Exported Energy (Each)'!BV3*$A123)</f>
        <v>0</v>
      </c>
      <c r="BX123">
        <f>IF('Installed PV (Each)'!BX3 &gt; 'Scenario Parameters'!$B$8, 0, 'Exported Energy (Each)'!BW3*$A123)</f>
        <v>0</v>
      </c>
      <c r="BY123">
        <f>IF('Installed PV (Each)'!BY3 &gt; 'Scenario Parameters'!$B$8, 0, 'Exported Energy (Each)'!BX3*$A123)</f>
        <v>0</v>
      </c>
      <c r="BZ123">
        <f>IF('Installed PV (Each)'!BZ3 &gt; 'Scenario Parameters'!$B$8, 0, 'Exported Energy (Each)'!BY3*$A123)</f>
        <v>0</v>
      </c>
      <c r="CA123">
        <f>IF('Installed PV (Each)'!CA3 &gt; 'Scenario Parameters'!$B$8, 0, 'Exported Energy (Each)'!BZ3*$A123)</f>
        <v>0</v>
      </c>
      <c r="CB123">
        <f>IF('Installed PV (Each)'!CB3 &gt; 'Scenario Parameters'!$B$8, 0, 'Exported Energy (Each)'!CA3*$A123)</f>
        <v>0</v>
      </c>
      <c r="CC123">
        <f>IF('Installed PV (Each)'!CC3 &gt; 'Scenario Parameters'!$B$8, 0, 'Exported Energy (Each)'!CB3*$A123)</f>
        <v>0</v>
      </c>
      <c r="CD123">
        <f>IF('Installed PV (Each)'!CD3 &gt; 'Scenario Parameters'!$B$8, 0, 'Exported Energy (Each)'!CC3*$A123)</f>
        <v>0</v>
      </c>
      <c r="CE123">
        <f>IF('Installed PV (Each)'!CE3 &gt; 'Scenario Parameters'!$B$8, 0, 'Exported Energy (Each)'!CD3*$A123)</f>
        <v>0</v>
      </c>
      <c r="CF123">
        <f>IF('Installed PV (Each)'!CF3 &gt; 'Scenario Parameters'!$B$8, 0, 'Exported Energy (Each)'!CE3*$A123)</f>
        <v>0</v>
      </c>
      <c r="CG123">
        <f>IF('Installed PV (Each)'!CG3 &gt; 'Scenario Parameters'!$B$8, 0, 'Exported Energy (Each)'!CF3*$A123)</f>
        <v>0</v>
      </c>
      <c r="CH123">
        <f>IF('Installed PV (Each)'!CH3 &gt; 'Scenario Parameters'!$B$8, 0, 'Exported Energy (Each)'!CG3*$A123)</f>
        <v>0</v>
      </c>
      <c r="CI123">
        <f>IF('Installed PV (Each)'!CI3 &gt; 'Scenario Parameters'!$B$8, 0, 'Exported Energy (Each)'!CH3*$A123)</f>
        <v>0</v>
      </c>
      <c r="CJ123">
        <f>IF('Installed PV (Each)'!CJ3 &gt; 'Scenario Parameters'!$B$8, 0, 'Exported Energy (Each)'!CI3*$A123)</f>
        <v>0</v>
      </c>
      <c r="CK123">
        <f>IF('Installed PV (Each)'!CK3 &gt; 'Scenario Parameters'!$B$8, 0, 'Exported Energy (Each)'!CJ3*$A123)</f>
        <v>0</v>
      </c>
      <c r="CL123">
        <f>IF('Installed PV (Each)'!CL3 &gt; 'Scenario Parameters'!$B$8, 0, 'Exported Energy (Each)'!CK3*$A123)</f>
        <v>0</v>
      </c>
      <c r="CM123">
        <f>IF('Installed PV (Each)'!CM3 &gt; 'Scenario Parameters'!$B$8, 0, 'Exported Energy (Each)'!CL3*$A123)</f>
        <v>0</v>
      </c>
      <c r="CN123">
        <f>IF('Installed PV (Each)'!CN3 &gt; 'Scenario Parameters'!$B$8, 0, 'Exported Energy (Each)'!CM3*$A123)</f>
        <v>0</v>
      </c>
      <c r="CO123">
        <f>IF('Installed PV (Each)'!CO3 &gt; 'Scenario Parameters'!$B$8, 0, 'Exported Energy (Each)'!CN3*$A123)</f>
        <v>0</v>
      </c>
      <c r="CP123">
        <f>IF('Installed PV (Each)'!CP3 &gt; 'Scenario Parameters'!$B$8, 0, 'Exported Energy (Each)'!CO3*$A123)</f>
        <v>0</v>
      </c>
      <c r="CQ123">
        <f>IF('Installed PV (Each)'!CQ3 &gt; 'Scenario Parameters'!$B$8, 0, 'Exported Energy (Each)'!CP3*$A123)</f>
        <v>0</v>
      </c>
      <c r="CR123">
        <f>IF('Installed PV (Each)'!CR3 &gt; 'Scenario Parameters'!$B$8, 0, 'Exported Energy (Each)'!CQ3*$A123)</f>
        <v>0</v>
      </c>
      <c r="CS123">
        <f>IF('Installed PV (Each)'!CS3 &gt; 'Scenario Parameters'!$B$8, 0, 'Exported Energy (Each)'!CR3*$A123)</f>
        <v>0</v>
      </c>
      <c r="CT123">
        <f>IF('Installed PV (Each)'!CT3 &gt; 'Scenario Parameters'!$B$8, 0, 'Exported Energy (Each)'!CS3*$A123)</f>
        <v>0</v>
      </c>
      <c r="CU123">
        <f>IF('Installed PV (Each)'!CU3 &gt; 'Scenario Parameters'!$B$8, 0, 'Exported Energy (Each)'!CT3*$A123)</f>
        <v>0</v>
      </c>
      <c r="CV123">
        <f>IF('Installed PV (Each)'!CV3 &gt; 'Scenario Parameters'!$B$8, 0, 'Exported Energy (Each)'!CU3*$A123)</f>
        <v>0</v>
      </c>
      <c r="CW123">
        <f>IF('Installed PV (Each)'!CW3 &gt; 'Scenario Parameters'!$B$8, 0, 'Exported Energy (Each)'!CV3*$A123)</f>
        <v>0</v>
      </c>
      <c r="CX123">
        <f>IF('Installed PV (Each)'!CX3 &gt; 'Scenario Parameters'!$B$8, 0, 'Exported Energy (Each)'!CW3*$A123)</f>
        <v>0</v>
      </c>
      <c r="CY123">
        <f>IF('Installed PV (Each)'!CY3 &gt; 'Scenario Parameters'!$B$8, 0, 'Exported Energy (Each)'!CX3*$A123)</f>
        <v>0</v>
      </c>
      <c r="CZ123">
        <f>IF('Installed PV (Each)'!CZ3 &gt; 'Scenario Parameters'!$B$8, 0, 'Exported Energy (Each)'!CY3*$A123)</f>
        <v>0</v>
      </c>
      <c r="DA123">
        <f>IF('Installed PV (Each)'!DA3 &gt; 'Scenario Parameters'!$B$8, 0, 'Exported Energy (Each)'!CZ3*$A123)</f>
        <v>0</v>
      </c>
      <c r="DB123">
        <f>IF('Installed PV (Each)'!DB3 &gt; 'Scenario Parameters'!$B$8, 0, 'Exported Energy (Each)'!DA3*$A123)</f>
        <v>0</v>
      </c>
      <c r="DC123">
        <f>IF('Installed PV (Each)'!DC3 &gt; 'Scenario Parameters'!$B$8, 0, 'Exported Energy (Each)'!DB3*$A123)</f>
        <v>0</v>
      </c>
      <c r="DD123">
        <f>IF('Installed PV (Each)'!DD3 &gt; 'Scenario Parameters'!$B$8, 0, 'Exported Energy (Each)'!DC3*$A123)</f>
        <v>0</v>
      </c>
      <c r="DE123">
        <f>IF('Installed PV (Each)'!DE3 &gt; 'Scenario Parameters'!$B$8, 0, 'Exported Energy (Each)'!DD3*$A123)</f>
        <v>0</v>
      </c>
      <c r="DF123">
        <f>IF('Installed PV (Each)'!DF3 &gt; 'Scenario Parameters'!$B$8, 0, 'Exported Energy (Each)'!DE3*$A123)</f>
        <v>0</v>
      </c>
      <c r="DG123">
        <f>IF('Installed PV (Each)'!DG3 &gt; 'Scenario Parameters'!$B$8, 0, 'Exported Energy (Each)'!DF3*$A123)</f>
        <v>0</v>
      </c>
      <c r="DH123">
        <f>IF('Installed PV (Each)'!DH3 &gt; 'Scenario Parameters'!$B$8, 0, 'Exported Energy (Each)'!DG3*$A123)</f>
        <v>0</v>
      </c>
      <c r="DI123">
        <f>IF('Installed PV (Each)'!DI3 &gt; 'Scenario Parameters'!$B$8, 0, 'Exported Energy (Each)'!DH3*$A123)</f>
        <v>0</v>
      </c>
      <c r="DJ123">
        <f>IF('Installed PV (Each)'!DJ3 &gt; 'Scenario Parameters'!$B$8, 0, 'Exported Energy (Each)'!DI3*$A123)</f>
        <v>0</v>
      </c>
      <c r="DK123">
        <f>IF('Installed PV (Each)'!DK3 &gt; 'Scenario Parameters'!$B$8, 0, 'Exported Energy (Each)'!DJ3*$A123)</f>
        <v>0</v>
      </c>
      <c r="DL123">
        <f>IF('Installed PV (Each)'!DL3 &gt; 'Scenario Parameters'!$B$8, 0, 'Exported Energy (Each)'!DK3*$A123)</f>
        <v>0</v>
      </c>
      <c r="DM123">
        <f>IF('Installed PV (Each)'!DM3 &gt; 'Scenario Parameters'!$B$8, 0, 'Exported Energy (Each)'!DL3*$A123)</f>
        <v>0</v>
      </c>
      <c r="DN123">
        <f>IF('Installed PV (Each)'!DN3 &gt; 'Scenario Parameters'!$B$8, 0, 'Exported Energy (Each)'!DM3*$A123)</f>
        <v>0</v>
      </c>
      <c r="DO123">
        <f>IF('Installed PV (Each)'!DO3 &gt; 'Scenario Parameters'!$B$8, 0, 'Exported Energy (Each)'!DN3*$A123)</f>
        <v>0</v>
      </c>
      <c r="DP123">
        <f>IF('Installed PV (Each)'!DP3 &gt; 'Scenario Parameters'!$B$8, 0, 'Exported Energy (Each)'!DO3*$A123)</f>
        <v>0</v>
      </c>
      <c r="DQ123">
        <f>IF('Installed PV (Each)'!DQ3 &gt; 'Scenario Parameters'!$B$8, 0, 'Exported Energy (Each)'!DP3*$A123)</f>
        <v>0</v>
      </c>
      <c r="DR123">
        <f>IF('Installed PV (Each)'!DR3 &gt; 'Scenario Parameters'!$B$8, 0, 'Exported Energy (Each)'!DQ3*$A123)</f>
        <v>0</v>
      </c>
      <c r="DS123">
        <f>IF('Installed PV (Each)'!DS3 &gt; 'Scenario Parameters'!$B$8, 0, 'Exported Energy (Each)'!DR3*$A123)</f>
        <v>0</v>
      </c>
      <c r="DT123">
        <f>IF('Installed PV (Each)'!DT3 &gt; 'Scenario Parameters'!$B$8, 0, 'Exported Energy (Each)'!DS3*$A123)</f>
        <v>0</v>
      </c>
      <c r="DU123">
        <f>IF('Installed PV (Each)'!DU3 &gt; 'Scenario Parameters'!$B$8, 0, 'Exported Energy (Each)'!DT3*$A123)</f>
        <v>0</v>
      </c>
      <c r="DV123">
        <f>IF('Installed PV (Each)'!DV3 &gt; 'Scenario Parameters'!$B$8, 0, 'Exported Energy (Each)'!DU3*$A123)</f>
        <v>0</v>
      </c>
      <c r="DW123">
        <f>IF('Installed PV (Each)'!DW3 &gt; 'Scenario Parameters'!$B$8, 0, 'Exported Energy (Each)'!DV3*$A123)</f>
        <v>0</v>
      </c>
      <c r="DX123">
        <f>IF('Installed PV (Each)'!DX3 &gt; 'Scenario Parameters'!$B$8, 0, 'Exported Energy (Each)'!DW3*$A123)</f>
        <v>0</v>
      </c>
      <c r="DY123">
        <f>IF('Installed PV (Each)'!DY3 &gt; 'Scenario Parameters'!$B$8, 0, 'Exported Energy (Each)'!DX3*$A123)</f>
        <v>0</v>
      </c>
      <c r="DZ123">
        <f>IF('Installed PV (Each)'!DZ3 &gt; 'Scenario Parameters'!$B$8, 0, 'Exported Energy (Each)'!DY3*$A123)</f>
        <v>0</v>
      </c>
      <c r="EA123">
        <f>IF('Installed PV (Each)'!EA3 &gt; 'Scenario Parameters'!$B$8, 0, 'Exported Energy (Each)'!DZ3*$A123)</f>
        <v>0</v>
      </c>
      <c r="EB123">
        <f>IF('Installed PV (Each)'!EB3 &gt; 'Scenario Parameters'!$B$8, 0, 'Exported Energy (Each)'!EA3*$A123)</f>
        <v>0</v>
      </c>
      <c r="EC123">
        <f>IF('Installed PV (Each)'!EC3 &gt; 'Scenario Parameters'!$B$8, 0, 'Exported Energy (Each)'!EB3*$A123)</f>
        <v>0</v>
      </c>
      <c r="ED123">
        <f>IF('Installed PV (Each)'!ED3 &gt; 'Scenario Parameters'!$B$8, 0, 'Exported Energy (Each)'!EC3*$A123)</f>
        <v>0</v>
      </c>
      <c r="EE123">
        <f>IF('Installed PV (Each)'!EE3 &gt; 'Scenario Parameters'!$B$8, 0, 'Exported Energy (Each)'!ED3*$A123)</f>
        <v>0</v>
      </c>
      <c r="EF123">
        <f>IF('Installed PV (Each)'!EF3 &gt; 'Scenario Parameters'!$B$8, 0, 'Exported Energy (Each)'!EE3*$A123)</f>
        <v>0</v>
      </c>
      <c r="EG123">
        <f>IF('Installed PV (Each)'!EG3 &gt; 'Scenario Parameters'!$B$8, 0, 'Exported Energy (Each)'!EF3*$A123)</f>
        <v>0</v>
      </c>
      <c r="EH123">
        <f>IF('Installed PV (Each)'!EH3 &gt; 'Scenario Parameters'!$B$8, 0, 'Exported Energy (Each)'!EG3*$A123)</f>
        <v>0</v>
      </c>
      <c r="EI123">
        <f>IF('Installed PV (Each)'!EI3 &gt; 'Scenario Parameters'!$B$8, 0, 'Exported Energy (Each)'!EH3*$A123)</f>
        <v>0</v>
      </c>
      <c r="EJ123">
        <f>IF('Installed PV (Each)'!EJ3 &gt; 'Scenario Parameters'!$B$8, 0, 'Exported Energy (Each)'!EI3*$A123)</f>
        <v>0</v>
      </c>
      <c r="EK123">
        <f>IF('Installed PV (Each)'!EK3 &gt; 'Scenario Parameters'!$B$8, 0, 'Exported Energy (Each)'!EJ3*$A123)</f>
        <v>0</v>
      </c>
      <c r="EL123">
        <f>IF('Installed PV (Each)'!EL3 &gt; 'Scenario Parameters'!$B$8, 0, 'Exported Energy (Each)'!EK3*$A123)</f>
        <v>0</v>
      </c>
      <c r="EM123">
        <f>IF('Installed PV (Each)'!EM3 &gt; 'Scenario Parameters'!$B$8, 0, 'Exported Energy (Each)'!EL3*$A123)</f>
        <v>0</v>
      </c>
      <c r="EN123">
        <f>IF('Installed PV (Each)'!EN3 &gt; 'Scenario Parameters'!$B$8, 0, 'Exported Energy (Each)'!EM3*$A123)</f>
        <v>0</v>
      </c>
      <c r="EO123">
        <f>IF('Installed PV (Each)'!EO3 &gt; 'Scenario Parameters'!$B$8, 0, 'Exported Energy (Each)'!EN3*$A123)</f>
        <v>0</v>
      </c>
      <c r="EP123">
        <f>IF('Installed PV (Each)'!EP3 &gt; 'Scenario Parameters'!$B$8, 0, 'Exported Energy (Each)'!EO3*$A123)</f>
        <v>0</v>
      </c>
      <c r="EQ123">
        <f>IF('Installed PV (Each)'!EQ3 &gt; 'Scenario Parameters'!$B$8, 0, 'Exported Energy (Each)'!EP3*$A123)</f>
        <v>0</v>
      </c>
      <c r="ER123">
        <f>IF('Installed PV (Each)'!ER3 &gt; 'Scenario Parameters'!$B$8, 0, 'Exported Energy (Each)'!EQ3*$A123)</f>
        <v>0</v>
      </c>
      <c r="ES123">
        <f>IF('Installed PV (Each)'!ES3 &gt; 'Scenario Parameters'!$B$8, 0, 'Exported Energy (Each)'!ER3*$A123)</f>
        <v>0</v>
      </c>
      <c r="ET123">
        <f>IF('Installed PV (Each)'!ET3 &gt; 'Scenario Parameters'!$B$8, 0, 'Exported Energy (Each)'!ES3*$A123)</f>
        <v>0</v>
      </c>
      <c r="EU123">
        <f>IF('Installed PV (Each)'!EU3 &gt; 'Scenario Parameters'!$B$8, 0, 'Exported Energy (Each)'!ET3*$A123)</f>
        <v>0</v>
      </c>
      <c r="EV123">
        <f>IF('Installed PV (Each)'!EV3 &gt; 'Scenario Parameters'!$B$8, 0, 'Exported Energy (Each)'!EU3*$A123)</f>
        <v>0</v>
      </c>
      <c r="EW123">
        <f>IF('Installed PV (Each)'!EW3 &gt; 'Scenario Parameters'!$B$8, 0, 'Exported Energy (Each)'!EV3*$A123)</f>
        <v>0</v>
      </c>
      <c r="EX123">
        <f>IF('Installed PV (Each)'!EX3 &gt; 'Scenario Parameters'!$B$8, 0, 'Exported Energy (Each)'!EW3*$A123)</f>
        <v>0</v>
      </c>
      <c r="EY123">
        <f>IF('Installed PV (Each)'!EY3 &gt; 'Scenario Parameters'!$B$8, 0, 'Exported Energy (Each)'!EX3*$A123)</f>
        <v>0</v>
      </c>
      <c r="EZ123">
        <f>IF('Installed PV (Each)'!EZ3 &gt; 'Scenario Parameters'!$B$8, 0, 'Exported Energy (Each)'!EY3*$A123)</f>
        <v>0</v>
      </c>
      <c r="FA123">
        <f>IF('Installed PV (Each)'!FA3 &gt; 'Scenario Parameters'!$B$8, 0, 'Exported Energy (Each)'!EZ3*$A123)</f>
        <v>0</v>
      </c>
      <c r="FB123">
        <f>IF('Installed PV (Each)'!FB3 &gt; 'Scenario Parameters'!$B$8, 0, 'Exported Energy (Each)'!FA3*$A123)</f>
        <v>0</v>
      </c>
      <c r="FC123">
        <f>IF('Installed PV (Each)'!FC3 &gt; 'Scenario Parameters'!$B$8, 0, 'Exported Energy (Each)'!FB3*$A123)</f>
        <v>0</v>
      </c>
      <c r="FD123">
        <f>IF('Installed PV (Each)'!FD3 &gt; 'Scenario Parameters'!$B$8, 0, 'Exported Energy (Each)'!FC3*$A123)</f>
        <v>0</v>
      </c>
      <c r="FE123">
        <f>IF('Installed PV (Each)'!FE3 &gt; 'Scenario Parameters'!$B$8, 0, 'Exported Energy (Each)'!FD3*$A123)</f>
        <v>0</v>
      </c>
      <c r="FF123">
        <f>IF('Installed PV (Each)'!FF3 &gt; 'Scenario Parameters'!$B$8, 0, 'Exported Energy (Each)'!FE3*$A123)</f>
        <v>0</v>
      </c>
      <c r="FG123">
        <f>IF('Installed PV (Each)'!FG3 &gt; 'Scenario Parameters'!$B$8, 0, 'Exported Energy (Each)'!FF3*$A123)</f>
        <v>0</v>
      </c>
      <c r="FH123">
        <f>IF('Installed PV (Each)'!FH3 &gt; 'Scenario Parameters'!$B$8, 0, 'Exported Energy (Each)'!FG3*$A123)</f>
        <v>0</v>
      </c>
      <c r="FI123">
        <f>IF('Installed PV (Each)'!FI3 &gt; 'Scenario Parameters'!$B$8, 0, 'Exported Energy (Each)'!FH3*$A123)</f>
        <v>0</v>
      </c>
      <c r="FJ123">
        <f>IF('Installed PV (Each)'!FJ3 &gt; 'Scenario Parameters'!$B$8, 0, 'Exported Energy (Each)'!FI3*$A123)</f>
        <v>0</v>
      </c>
      <c r="FK123">
        <f>IF('Installed PV (Each)'!FK3 &gt; 'Scenario Parameters'!$B$8, 0, 'Exported Energy (Each)'!FJ3*$A123)</f>
        <v>0</v>
      </c>
      <c r="FL123">
        <f>IF('Installed PV (Each)'!FL3 &gt; 'Scenario Parameters'!$B$8, 0, 'Exported Energy (Each)'!FK3*$A123)</f>
        <v>0</v>
      </c>
      <c r="FM123">
        <f>IF('Installed PV (Each)'!FM3 &gt; 'Scenario Parameters'!$B$8, 0, 'Exported Energy (Each)'!FL3*$A123)</f>
        <v>0</v>
      </c>
      <c r="FN123">
        <f>IF('Installed PV (Each)'!FN3 &gt; 'Scenario Parameters'!$B$8, 0, 'Exported Energy (Each)'!FM3*$A123)</f>
        <v>0</v>
      </c>
      <c r="FO123">
        <f>IF('Installed PV (Each)'!FO3 &gt; 'Scenario Parameters'!$B$8, 0, 'Exported Energy (Each)'!FN3*$A123)</f>
        <v>0</v>
      </c>
      <c r="FP123">
        <f>IF('Installed PV (Each)'!FP3 &gt; 'Scenario Parameters'!$B$8, 0, 'Exported Energy (Each)'!FO3*$A123)</f>
        <v>0</v>
      </c>
      <c r="FQ123">
        <f>IF('Installed PV (Each)'!FQ3 &gt; 'Scenario Parameters'!$B$8, 0, 'Exported Energy (Each)'!FP3*$A123)</f>
        <v>0</v>
      </c>
      <c r="FR123">
        <f>IF('Installed PV (Each)'!FR3 &gt; 'Scenario Parameters'!$B$8, 0, 'Exported Energy (Each)'!FQ3*$A123)</f>
        <v>0</v>
      </c>
      <c r="FS123">
        <f>IF('Installed PV (Each)'!FS3 &gt; 'Scenario Parameters'!$B$8, 0, 'Exported Energy (Each)'!FR3*$A123)</f>
        <v>0</v>
      </c>
      <c r="FT123">
        <f>IF('Installed PV (Each)'!FT3 &gt; 'Scenario Parameters'!$B$8, 0, 'Exported Energy (Each)'!FS3*$A123)</f>
        <v>0</v>
      </c>
      <c r="FU123">
        <f>IF('Installed PV (Each)'!FU3 &gt; 'Scenario Parameters'!$B$8, 0, 'Exported Energy (Each)'!FT3*$A123)</f>
        <v>0</v>
      </c>
      <c r="FV123">
        <f>IF('Installed PV (Each)'!FV3 &gt; 'Scenario Parameters'!$B$8, 0, 'Exported Energy (Each)'!FU3*$A123)</f>
        <v>0</v>
      </c>
      <c r="FW123">
        <f>IF('Installed PV (Each)'!FW3 &gt; 'Scenario Parameters'!$B$8, 0, 'Exported Energy (Each)'!FV3*$A123)</f>
        <v>0</v>
      </c>
      <c r="FX123">
        <f>IF('Installed PV (Each)'!FX3 &gt; 'Scenario Parameters'!$B$8, 0, 'Exported Energy (Each)'!FW3*$A123)</f>
        <v>0</v>
      </c>
      <c r="FY123">
        <f>IF('Installed PV (Each)'!FY3 &gt; 'Scenario Parameters'!$B$8, 0, 'Exported Energy (Each)'!FX3*$A123)</f>
        <v>0</v>
      </c>
      <c r="FZ123">
        <f>IF('Installed PV (Each)'!FZ3 &gt; 'Scenario Parameters'!$B$8, 0, 'Exported Energy (Each)'!FY3*$A123)</f>
        <v>0</v>
      </c>
      <c r="GA123">
        <f>IF('Installed PV (Each)'!GA3 &gt; 'Scenario Parameters'!$B$8, 0, 'Exported Energy (Each)'!FZ3*$A123)</f>
        <v>0</v>
      </c>
      <c r="GB123">
        <f>IF('Installed PV (Each)'!GB3 &gt; 'Scenario Parameters'!$B$8, 0, 'Exported Energy (Each)'!GA3*$A123)</f>
        <v>0</v>
      </c>
      <c r="GC123">
        <f>IF('Installed PV (Each)'!GC3 &gt; 'Scenario Parameters'!$B$8, 0, 'Exported Energy (Each)'!GB3*$A123)</f>
        <v>0</v>
      </c>
      <c r="GD123">
        <f>IF('Installed PV (Each)'!GD3 &gt; 'Scenario Parameters'!$B$8, 0, 'Exported Energy (Each)'!GC3*$A123)</f>
        <v>0</v>
      </c>
      <c r="GE123">
        <f>IF('Installed PV (Each)'!GE3 &gt; 'Scenario Parameters'!$B$8, 0, 'Exported Energy (Each)'!GD3*$A123)</f>
        <v>0</v>
      </c>
      <c r="GF123">
        <f>IF('Installed PV (Each)'!GF3 &gt; 'Scenario Parameters'!$B$8, 0, 'Exported Energy (Each)'!GE3*$A123)</f>
        <v>0</v>
      </c>
      <c r="GG123">
        <f>IF('Installed PV (Each)'!GG3 &gt; 'Scenario Parameters'!$B$8, 0, 'Exported Energy (Each)'!GF3*$A123)</f>
        <v>0</v>
      </c>
      <c r="GH123">
        <f>IF('Installed PV (Each)'!GH3 &gt; 'Scenario Parameters'!$B$8, 0, 'Exported Energy (Each)'!GG3*$A123)</f>
        <v>0</v>
      </c>
      <c r="GI123">
        <f>IF('Installed PV (Each)'!GI3 &gt; 'Scenario Parameters'!$B$8, 0, 'Exported Energy (Each)'!GH3*$A123)</f>
        <v>0</v>
      </c>
      <c r="GJ123">
        <f>IF('Installed PV (Each)'!GJ3 &gt; 'Scenario Parameters'!$B$8, 0, 'Exported Energy (Each)'!GI3*$A123)</f>
        <v>0</v>
      </c>
      <c r="GK123">
        <f>IF('Installed PV (Each)'!GK3 &gt; 'Scenario Parameters'!$B$8, 0, 'Exported Energy (Each)'!GJ3*$A123)</f>
        <v>0</v>
      </c>
      <c r="GL123">
        <f>IF('Installed PV (Each)'!GL3 &gt; 'Scenario Parameters'!$B$8, 0, 'Exported Energy (Each)'!GK3*$A123)</f>
        <v>0</v>
      </c>
      <c r="GM123">
        <f>IF('Installed PV (Each)'!GM3 &gt; 'Scenario Parameters'!$B$8, 0, 'Exported Energy (Each)'!GL3*$A123)</f>
        <v>0</v>
      </c>
      <c r="GN123">
        <f>IF('Installed PV (Each)'!GN3 &gt; 'Scenario Parameters'!$B$8, 0, 'Exported Energy (Each)'!GM3*$A123)</f>
        <v>0</v>
      </c>
      <c r="GO123">
        <f>IF('Installed PV (Each)'!GO3 &gt; 'Scenario Parameters'!$B$8, 0, 'Exported Energy (Each)'!GN3*$A123)</f>
        <v>0</v>
      </c>
      <c r="GP123">
        <f>IF('Installed PV (Each)'!GP3 &gt; 'Scenario Parameters'!$B$8, 0, 'Exported Energy (Each)'!GO3*$A123)</f>
        <v>0</v>
      </c>
      <c r="GQ123">
        <f>IF('Installed PV (Each)'!GQ3 &gt; 'Scenario Parameters'!$B$8, 0, 'Exported Energy (Each)'!GP3*$A123)</f>
        <v>0</v>
      </c>
      <c r="GR123">
        <f>IF('Installed PV (Each)'!GR3 &gt; 'Scenario Parameters'!$B$8, 0, 'Exported Energy (Each)'!GQ3*$A123)</f>
        <v>0</v>
      </c>
      <c r="GS123">
        <f>IF('Installed PV (Each)'!GS3 &gt; 'Scenario Parameters'!$B$8, 0, 'Exported Energy (Each)'!GR3*$A123)</f>
        <v>0</v>
      </c>
      <c r="GT123">
        <f>IF('Installed PV (Each)'!GT3 &gt; 'Scenario Parameters'!$B$8, 0, 'Exported Energy (Each)'!GS3*$A123)</f>
        <v>0</v>
      </c>
      <c r="GU123">
        <f>IF('Installed PV (Each)'!GU3 &gt; 'Scenario Parameters'!$B$8, 0, 'Exported Energy (Each)'!GT3*$A123)</f>
        <v>0</v>
      </c>
      <c r="GV123">
        <f>IF('Installed PV (Each)'!GV3 &gt; 'Scenario Parameters'!$B$8, 0, 'Exported Energy (Each)'!GU3*$A123)</f>
        <v>0</v>
      </c>
      <c r="GW123">
        <f>IF('Installed PV (Each)'!GW3 &gt; 'Scenario Parameters'!$B$8, 0, 'Exported Energy (Each)'!GV3*$A123)</f>
        <v>0</v>
      </c>
      <c r="GX123">
        <f>IF('Installed PV (Each)'!GX3 &gt; 'Scenario Parameters'!$B$8, 0, 'Exported Energy (Each)'!GW3*$A123)</f>
        <v>0</v>
      </c>
      <c r="GY123">
        <f>IF('Installed PV (Each)'!GY3 &gt; 'Scenario Parameters'!$B$8, 0, 'Exported Energy (Each)'!GX3*$A123)</f>
        <v>0</v>
      </c>
      <c r="GZ123">
        <f>IF('Installed PV (Each)'!GZ3 &gt; 'Scenario Parameters'!$B$8, 0, 'Exported Energy (Each)'!GY3*$A123)</f>
        <v>0</v>
      </c>
      <c r="HA123">
        <f>IF('Installed PV (Each)'!HA3 &gt; 'Scenario Parameters'!$B$8, 0, 'Exported Energy (Each)'!GZ3*$A123)</f>
        <v>0</v>
      </c>
      <c r="HB123">
        <f>IF('Installed PV (Each)'!HB3 &gt; 'Scenario Parameters'!$B$8, 0, 'Exported Energy (Each)'!HA3*$A123)</f>
        <v>0</v>
      </c>
      <c r="HC123">
        <f>IF('Installed PV (Each)'!HC3 &gt; 'Scenario Parameters'!$B$8, 0, 'Exported Energy (Each)'!HB3*$A123)</f>
        <v>0</v>
      </c>
      <c r="HD123">
        <f>IF('Installed PV (Each)'!HD3 &gt; 'Scenario Parameters'!$B$8, 0, 'Exported Energy (Each)'!HC3*$A123)</f>
        <v>0</v>
      </c>
      <c r="HE123">
        <f>IF('Installed PV (Each)'!HE3 &gt; 'Scenario Parameters'!$B$8, 0, 'Exported Energy (Each)'!HD3*$A123)</f>
        <v>0</v>
      </c>
      <c r="HF123">
        <f>IF('Installed PV (Each)'!HF3 &gt; 'Scenario Parameters'!$B$8, 0, 'Exported Energy (Each)'!HE3*$A123)</f>
        <v>0</v>
      </c>
      <c r="HG123">
        <f>IF('Installed PV (Each)'!HG3 &gt; 'Scenario Parameters'!$B$8, 0, 'Exported Energy (Each)'!HF3*$A123)</f>
        <v>0</v>
      </c>
      <c r="HH123">
        <f>IF('Installed PV (Each)'!HH3 &gt; 'Scenario Parameters'!$B$8, 0, 'Exported Energy (Each)'!HG3*$A123)</f>
        <v>0</v>
      </c>
      <c r="HI123">
        <f>IF('Installed PV (Each)'!HI3 &gt; 'Scenario Parameters'!$B$8, 0, 'Exported Energy (Each)'!HH3*$A123)</f>
        <v>0</v>
      </c>
      <c r="HJ123">
        <f>IF('Installed PV (Each)'!HJ3 &gt; 'Scenario Parameters'!$B$8, 0, 'Exported Energy (Each)'!HI3*$A123)</f>
        <v>0</v>
      </c>
      <c r="HK123">
        <f>IF('Installed PV (Each)'!HK3 &gt; 'Scenario Parameters'!$B$8, 0, 'Exported Energy (Each)'!HJ3*$A123)</f>
        <v>0</v>
      </c>
      <c r="HL123">
        <f>IF('Installed PV (Each)'!HL3 &gt; 'Scenario Parameters'!$B$8, 0, 'Exported Energy (Each)'!HK3*$A123)</f>
        <v>0</v>
      </c>
      <c r="HM123">
        <f>IF('Installed PV (Each)'!HM3 &gt; 'Scenario Parameters'!$B$8, 0, 'Exported Energy (Each)'!HL3*$A123)</f>
        <v>0</v>
      </c>
      <c r="HN123">
        <f>IF('Installed PV (Each)'!HN3 &gt; 'Scenario Parameters'!$B$8, 0, 'Exported Energy (Each)'!HM3*$A123)</f>
        <v>0</v>
      </c>
      <c r="HO123">
        <f>IF('Installed PV (Each)'!HO3 &gt; 'Scenario Parameters'!$B$8, 0, 'Exported Energy (Each)'!HN3*$A123)</f>
        <v>0</v>
      </c>
      <c r="HP123">
        <f>IF('Installed PV (Each)'!HP3 &gt; 'Scenario Parameters'!$B$8, 0, 'Exported Energy (Each)'!HO3*$A123)</f>
        <v>0</v>
      </c>
      <c r="HQ123">
        <f>IF('Installed PV (Each)'!HQ3 &gt; 'Scenario Parameters'!$B$8, 0, 'Exported Energy (Each)'!HP3*$A123)</f>
        <v>0</v>
      </c>
      <c r="HR123">
        <f>IF('Installed PV (Each)'!HR3 &gt; 'Scenario Parameters'!$B$8, 0, 'Exported Energy (Each)'!HQ3*$A123)</f>
        <v>0</v>
      </c>
      <c r="HS123">
        <f>IF('Installed PV (Each)'!HS3 &gt; 'Scenario Parameters'!$B$8, 0, 'Exported Energy (Each)'!HR3*$A123)</f>
        <v>0</v>
      </c>
      <c r="HT123">
        <f>IF('Installed PV (Each)'!HT3 &gt; 'Scenario Parameters'!$B$8, 0, 'Exported Energy (Each)'!HS3*$A123)</f>
        <v>0</v>
      </c>
      <c r="HU123">
        <f>IF('Installed PV (Each)'!HU3 &gt; 'Scenario Parameters'!$B$8, 0, 'Exported Energy (Each)'!HT3*$A123)</f>
        <v>0</v>
      </c>
      <c r="HV123">
        <f>IF('Installed PV (Each)'!HV3 &gt; 'Scenario Parameters'!$B$8, 0, 'Exported Energy (Each)'!HU3*$A123)</f>
        <v>0</v>
      </c>
      <c r="HW123">
        <f>IF('Installed PV (Each)'!HW3 &gt; 'Scenario Parameters'!$B$8, 0, 'Exported Energy (Each)'!HV3*$A123)</f>
        <v>0</v>
      </c>
      <c r="HX123">
        <f>IF('Installed PV (Each)'!HX3 &gt; 'Scenario Parameters'!$B$8, 0, 'Exported Energy (Each)'!HW3*$A123)</f>
        <v>0</v>
      </c>
      <c r="HY123">
        <f>IF('Installed PV (Each)'!HY3 &gt; 'Scenario Parameters'!$B$8, 0, 'Exported Energy (Each)'!HX3*$A123)</f>
        <v>0</v>
      </c>
      <c r="HZ123">
        <f>IF('Installed PV (Each)'!HZ3 &gt; 'Scenario Parameters'!$B$8, 0, 'Exported Energy (Each)'!HY3*$A123)</f>
        <v>0</v>
      </c>
      <c r="IA123">
        <f>IF('Installed PV (Each)'!IA3 &gt; 'Scenario Parameters'!$B$8, 0, 'Exported Energy (Each)'!HZ3*$A123)</f>
        <v>0</v>
      </c>
      <c r="IB123">
        <f>IF('Installed PV (Each)'!IB3 &gt; 'Scenario Parameters'!$B$8, 0, 'Exported Energy (Each)'!IA3*$A123)</f>
        <v>0</v>
      </c>
      <c r="IC123">
        <f>IF('Installed PV (Each)'!IC3 &gt; 'Scenario Parameters'!$B$8, 0, 'Exported Energy (Each)'!IB3*$A123)</f>
        <v>0</v>
      </c>
      <c r="ID123">
        <f>IF('Installed PV (Each)'!ID3 &gt; 'Scenario Parameters'!$B$8, 0, 'Exported Energy (Each)'!IC3*$A123)</f>
        <v>0</v>
      </c>
      <c r="IE123">
        <f>IF('Installed PV (Each)'!IE3 &gt; 'Scenario Parameters'!$B$8, 0, 'Exported Energy (Each)'!ID3*$A123)</f>
        <v>0</v>
      </c>
      <c r="IF123">
        <f>IF('Installed PV (Each)'!IF3 &gt; 'Scenario Parameters'!$B$8, 0, 'Exported Energy (Each)'!IE3*$A123)</f>
        <v>0</v>
      </c>
      <c r="IG123">
        <f>IF('Installed PV (Each)'!IG3 &gt; 'Scenario Parameters'!$B$8, 0, 'Exported Energy (Each)'!IF3*$A123)</f>
        <v>0</v>
      </c>
      <c r="IH123">
        <f>IF('Installed PV (Each)'!IH3 &gt; 'Scenario Parameters'!$B$8, 0, 'Exported Energy (Each)'!IG3*$A123)</f>
        <v>0</v>
      </c>
      <c r="II123">
        <f>IF('Installed PV (Each)'!II3 &gt; 'Scenario Parameters'!$B$8, 0, 'Exported Energy (Each)'!IH3*$A123)</f>
        <v>0</v>
      </c>
      <c r="IJ123">
        <f>IF('Installed PV (Each)'!IJ3 &gt; 'Scenario Parameters'!$B$8, 0, 'Exported Energy (Each)'!II3*$A123)</f>
        <v>0</v>
      </c>
      <c r="IK123">
        <f>IF('Installed PV (Each)'!IK3 &gt; 'Scenario Parameters'!$B$8, 0, 'Exported Energy (Each)'!IJ3*$A123)</f>
        <v>0</v>
      </c>
      <c r="IL123">
        <f>IF('Installed PV (Each)'!IL3 &gt; 'Scenario Parameters'!$B$8, 0, 'Exported Energy (Each)'!IK3*$A123)</f>
        <v>0</v>
      </c>
      <c r="IM123">
        <f>IF('Installed PV (Each)'!IM3 &gt; 'Scenario Parameters'!$B$8, 0, 'Exported Energy (Each)'!IL3*$A123)</f>
        <v>0</v>
      </c>
      <c r="IN123">
        <f>IF('Installed PV (Each)'!IN3 &gt; 'Scenario Parameters'!$B$8, 0, 'Exported Energy (Each)'!IM3*$A123)</f>
        <v>0</v>
      </c>
      <c r="IO123">
        <f>IF('Installed PV (Each)'!IO3 &gt; 'Scenario Parameters'!$B$8, 0, 'Exported Energy (Each)'!IN3*$A123)</f>
        <v>0</v>
      </c>
      <c r="IP123">
        <f>IF('Installed PV (Each)'!IP3 &gt; 'Scenario Parameters'!$B$8, 0, 'Exported Energy (Each)'!IO3*$A123)</f>
        <v>0</v>
      </c>
      <c r="IQ123">
        <f>IF('Installed PV (Each)'!IQ3 &gt; 'Scenario Parameters'!$B$8, 0, 'Exported Energy (Each)'!IP3*$A123)</f>
        <v>0</v>
      </c>
      <c r="IR123">
        <f>IF('Installed PV (Each)'!IR3 &gt; 'Scenario Parameters'!$B$8, 0, 'Exported Energy (Each)'!IQ3*$A123)</f>
        <v>0</v>
      </c>
      <c r="IS123">
        <f>IF('Installed PV (Each)'!IS3 &gt; 'Scenario Parameters'!$B$8, 0, 'Exported Energy (Each)'!IR3*$A123)</f>
        <v>0</v>
      </c>
      <c r="IT123">
        <f>IF('Installed PV (Each)'!IT3 &gt; 'Scenario Parameters'!$B$8, 0, 'Exported Energy (Each)'!IS3*$A123)</f>
        <v>0</v>
      </c>
      <c r="IU123">
        <f>IF('Installed PV (Each)'!IU3 &gt; 'Scenario Parameters'!$B$8, 0, 'Exported Energy (Each)'!IT3*$A123)</f>
        <v>0</v>
      </c>
      <c r="IV123">
        <f>IF('Installed PV (Each)'!IV3 &gt; 'Scenario Parameters'!$B$8, 0, 'Exported Energy (Each)'!IU3*$A123)</f>
        <v>0</v>
      </c>
      <c r="IW123">
        <f>IF('Installed PV (Each)'!IW3 &gt; 'Scenario Parameters'!$B$8, 0, 'Exported Energy (Each)'!IV3*$A123)</f>
        <v>0</v>
      </c>
      <c r="IX123">
        <f>IF('Installed PV (Each)'!IX3 &gt; 'Scenario Parameters'!$B$8, 0, 'Exported Energy (Each)'!IW3*$A123)</f>
        <v>0</v>
      </c>
      <c r="IY123">
        <f>IF('Installed PV (Each)'!IY3 &gt; 'Scenario Parameters'!$B$8, 0, 'Exported Energy (Each)'!IX3*$A123)</f>
        <v>0</v>
      </c>
      <c r="IZ123">
        <f>IF('Installed PV (Each)'!IZ3 &gt; 'Scenario Parameters'!$B$8, 0, 'Exported Energy (Each)'!IY3*$A123)</f>
        <v>0</v>
      </c>
      <c r="JA123">
        <f>IF('Installed PV (Each)'!JA3 &gt; 'Scenario Parameters'!$B$8, 0, 'Exported Energy (Each)'!IZ3*$A123)</f>
        <v>0</v>
      </c>
      <c r="JB123">
        <f>IF('Installed PV (Each)'!JB3 &gt; 'Scenario Parameters'!$B$8, 0, 'Exported Energy (Each)'!JA3*$A123)</f>
        <v>0</v>
      </c>
      <c r="JC123">
        <f>IF('Installed PV (Each)'!JC3 &gt; 'Scenario Parameters'!$B$8, 0, 'Exported Energy (Each)'!JB3*$A123)</f>
        <v>0</v>
      </c>
    </row>
    <row r="124" spans="1:263" x14ac:dyDescent="0.4">
      <c r="A124">
        <f>A123*(1+'Scenario Parameters'!$B$7)</f>
        <v>0</v>
      </c>
      <c r="B124">
        <v>2019</v>
      </c>
      <c r="C124">
        <f>IF('Installed PV (Each)'!C4 &gt; 'Scenario Parameters'!$B$8, 0, 'Exported Energy (Each)'!B4*$A124)</f>
        <v>0</v>
      </c>
      <c r="D124">
        <f>IF('Installed PV (Each)'!D4 &gt; 'Scenario Parameters'!$B$8, 0, 'Exported Energy (Each)'!C4*$A124)</f>
        <v>0</v>
      </c>
      <c r="E124">
        <f>IF('Installed PV (Each)'!E4 &gt; 'Scenario Parameters'!$B$8, 0, 'Exported Energy (Each)'!D4*$A124)</f>
        <v>0</v>
      </c>
      <c r="F124">
        <f>IF('Installed PV (Each)'!F4 &gt; 'Scenario Parameters'!$B$8, 0, 'Exported Energy (Each)'!E4*$A124)</f>
        <v>0</v>
      </c>
      <c r="G124">
        <f>IF('Installed PV (Each)'!G4 &gt; 'Scenario Parameters'!$B$8, 0, 'Exported Energy (Each)'!F4*$A124)</f>
        <v>0</v>
      </c>
      <c r="H124">
        <f>IF('Installed PV (Each)'!H4 &gt; 'Scenario Parameters'!$B$8, 0, 'Exported Energy (Each)'!G4*$A124)</f>
        <v>0</v>
      </c>
      <c r="I124">
        <f>IF('Installed PV (Each)'!I4 &gt; 'Scenario Parameters'!$B$8, 0, 'Exported Energy (Each)'!H4*$A124)</f>
        <v>0</v>
      </c>
      <c r="J124">
        <f>IF('Installed PV (Each)'!J4 &gt; 'Scenario Parameters'!$B$8, 0, 'Exported Energy (Each)'!I4*$A124)</f>
        <v>0</v>
      </c>
      <c r="K124">
        <f>IF('Installed PV (Each)'!K4 &gt; 'Scenario Parameters'!$B$8, 0, 'Exported Energy (Each)'!J4*$A124)</f>
        <v>0</v>
      </c>
      <c r="L124">
        <f>IF('Installed PV (Each)'!L4 &gt; 'Scenario Parameters'!$B$8, 0, 'Exported Energy (Each)'!K4*$A124)</f>
        <v>0</v>
      </c>
      <c r="M124">
        <f>IF('Installed PV (Each)'!M4 &gt; 'Scenario Parameters'!$B$8, 0, 'Exported Energy (Each)'!L4*$A124)</f>
        <v>0</v>
      </c>
      <c r="N124">
        <f>IF('Installed PV (Each)'!N4 &gt; 'Scenario Parameters'!$B$8, 0, 'Exported Energy (Each)'!M4*$A124)</f>
        <v>0</v>
      </c>
      <c r="O124">
        <f>IF('Installed PV (Each)'!O4 &gt; 'Scenario Parameters'!$B$8, 0, 'Exported Energy (Each)'!N4*$A124)</f>
        <v>0</v>
      </c>
      <c r="P124">
        <f>IF('Installed PV (Each)'!P4 &gt; 'Scenario Parameters'!$B$8, 0, 'Exported Energy (Each)'!O4*$A124)</f>
        <v>0</v>
      </c>
      <c r="Q124">
        <f>IF('Installed PV (Each)'!Q4 &gt; 'Scenario Parameters'!$B$8, 0, 'Exported Energy (Each)'!P4*$A124)</f>
        <v>0</v>
      </c>
      <c r="R124">
        <f>IF('Installed PV (Each)'!R4 &gt; 'Scenario Parameters'!$B$8, 0, 'Exported Energy (Each)'!Q4*$A124)</f>
        <v>0</v>
      </c>
      <c r="S124">
        <f>IF('Installed PV (Each)'!S4 &gt; 'Scenario Parameters'!$B$8, 0, 'Exported Energy (Each)'!R4*$A124)</f>
        <v>0</v>
      </c>
      <c r="T124">
        <f>IF('Installed PV (Each)'!T4 &gt; 'Scenario Parameters'!$B$8, 0, 'Exported Energy (Each)'!S4*$A124)</f>
        <v>0</v>
      </c>
      <c r="U124">
        <f>IF('Installed PV (Each)'!U4 &gt; 'Scenario Parameters'!$B$8, 0, 'Exported Energy (Each)'!T4*$A124)</f>
        <v>0</v>
      </c>
      <c r="V124">
        <f>IF('Installed PV (Each)'!V4 &gt; 'Scenario Parameters'!$B$8, 0, 'Exported Energy (Each)'!U4*$A124)</f>
        <v>0</v>
      </c>
      <c r="W124">
        <f>IF('Installed PV (Each)'!W4 &gt; 'Scenario Parameters'!$B$8, 0, 'Exported Energy (Each)'!V4*$A124)</f>
        <v>0</v>
      </c>
      <c r="X124">
        <f>IF('Installed PV (Each)'!X4 &gt; 'Scenario Parameters'!$B$8, 0, 'Exported Energy (Each)'!W4*$A124)</f>
        <v>0</v>
      </c>
      <c r="Y124">
        <f>IF('Installed PV (Each)'!Y4 &gt; 'Scenario Parameters'!$B$8, 0, 'Exported Energy (Each)'!X4*$A124)</f>
        <v>0</v>
      </c>
      <c r="Z124">
        <f>IF('Installed PV (Each)'!Z4 &gt; 'Scenario Parameters'!$B$8, 0, 'Exported Energy (Each)'!Y4*$A124)</f>
        <v>0</v>
      </c>
      <c r="AA124">
        <f>IF('Installed PV (Each)'!AA4 &gt; 'Scenario Parameters'!$B$8, 0, 'Exported Energy (Each)'!Z4*$A124)</f>
        <v>0</v>
      </c>
      <c r="AB124">
        <f>IF('Installed PV (Each)'!AB4 &gt; 'Scenario Parameters'!$B$8, 0, 'Exported Energy (Each)'!AA4*$A124)</f>
        <v>0</v>
      </c>
      <c r="AC124">
        <f>IF('Installed PV (Each)'!AC4 &gt; 'Scenario Parameters'!$B$8, 0, 'Exported Energy (Each)'!AB4*$A124)</f>
        <v>0</v>
      </c>
      <c r="AD124">
        <f>IF('Installed PV (Each)'!AD4 &gt; 'Scenario Parameters'!$B$8, 0, 'Exported Energy (Each)'!AC4*$A124)</f>
        <v>0</v>
      </c>
      <c r="AE124">
        <f>IF('Installed PV (Each)'!AE4 &gt; 'Scenario Parameters'!$B$8, 0, 'Exported Energy (Each)'!AD4*$A124)</f>
        <v>0</v>
      </c>
      <c r="AF124">
        <f>IF('Installed PV (Each)'!AF4 &gt; 'Scenario Parameters'!$B$8, 0, 'Exported Energy (Each)'!AE4*$A124)</f>
        <v>0</v>
      </c>
      <c r="AG124">
        <f>IF('Installed PV (Each)'!AG4 &gt; 'Scenario Parameters'!$B$8, 0, 'Exported Energy (Each)'!AF4*$A124)</f>
        <v>0</v>
      </c>
      <c r="AH124">
        <f>IF('Installed PV (Each)'!AH4 &gt; 'Scenario Parameters'!$B$8, 0, 'Exported Energy (Each)'!AG4*$A124)</f>
        <v>0</v>
      </c>
      <c r="AI124">
        <f>IF('Installed PV (Each)'!AI4 &gt; 'Scenario Parameters'!$B$8, 0, 'Exported Energy (Each)'!AH4*$A124)</f>
        <v>0</v>
      </c>
      <c r="AJ124">
        <f>IF('Installed PV (Each)'!AJ4 &gt; 'Scenario Parameters'!$B$8, 0, 'Exported Energy (Each)'!AI4*$A124)</f>
        <v>0</v>
      </c>
      <c r="AK124">
        <f>IF('Installed PV (Each)'!AK4 &gt; 'Scenario Parameters'!$B$8, 0, 'Exported Energy (Each)'!AJ4*$A124)</f>
        <v>0</v>
      </c>
      <c r="AL124">
        <f>IF('Installed PV (Each)'!AL4 &gt; 'Scenario Parameters'!$B$8, 0, 'Exported Energy (Each)'!AK4*$A124)</f>
        <v>0</v>
      </c>
      <c r="AM124">
        <f>IF('Installed PV (Each)'!AM4 &gt; 'Scenario Parameters'!$B$8, 0, 'Exported Energy (Each)'!AL4*$A124)</f>
        <v>0</v>
      </c>
      <c r="AN124">
        <f>IF('Installed PV (Each)'!AN4 &gt; 'Scenario Parameters'!$B$8, 0, 'Exported Energy (Each)'!AM4*$A124)</f>
        <v>0</v>
      </c>
      <c r="AO124">
        <f>IF('Installed PV (Each)'!AO4 &gt; 'Scenario Parameters'!$B$8, 0, 'Exported Energy (Each)'!AN4*$A124)</f>
        <v>0</v>
      </c>
      <c r="AP124">
        <f>IF('Installed PV (Each)'!AP4 &gt; 'Scenario Parameters'!$B$8, 0, 'Exported Energy (Each)'!AO4*$A124)</f>
        <v>0</v>
      </c>
      <c r="AQ124">
        <f>IF('Installed PV (Each)'!AQ4 &gt; 'Scenario Parameters'!$B$8, 0, 'Exported Energy (Each)'!AP4*$A124)</f>
        <v>0</v>
      </c>
      <c r="AR124">
        <f>IF('Installed PV (Each)'!AR4 &gt; 'Scenario Parameters'!$B$8, 0, 'Exported Energy (Each)'!AQ4*$A124)</f>
        <v>0</v>
      </c>
      <c r="AS124">
        <f>IF('Installed PV (Each)'!AS4 &gt; 'Scenario Parameters'!$B$8, 0, 'Exported Energy (Each)'!AR4*$A124)</f>
        <v>0</v>
      </c>
      <c r="AT124">
        <f>IF('Installed PV (Each)'!AT4 &gt; 'Scenario Parameters'!$B$8, 0, 'Exported Energy (Each)'!AS4*$A124)</f>
        <v>0</v>
      </c>
      <c r="AU124">
        <f>IF('Installed PV (Each)'!AU4 &gt; 'Scenario Parameters'!$B$8, 0, 'Exported Energy (Each)'!AT4*$A124)</f>
        <v>0</v>
      </c>
      <c r="AV124">
        <f>IF('Installed PV (Each)'!AV4 &gt; 'Scenario Parameters'!$B$8, 0, 'Exported Energy (Each)'!AU4*$A124)</f>
        <v>0</v>
      </c>
      <c r="AW124">
        <f>IF('Installed PV (Each)'!AW4 &gt; 'Scenario Parameters'!$B$8, 0, 'Exported Energy (Each)'!AV4*$A124)</f>
        <v>0</v>
      </c>
      <c r="AX124">
        <f>IF('Installed PV (Each)'!AX4 &gt; 'Scenario Parameters'!$B$8, 0, 'Exported Energy (Each)'!AW4*$A124)</f>
        <v>0</v>
      </c>
      <c r="AY124">
        <f>IF('Installed PV (Each)'!AY4 &gt; 'Scenario Parameters'!$B$8, 0, 'Exported Energy (Each)'!AX4*$A124)</f>
        <v>0</v>
      </c>
      <c r="AZ124">
        <f>IF('Installed PV (Each)'!AZ4 &gt; 'Scenario Parameters'!$B$8, 0, 'Exported Energy (Each)'!AY4*$A124)</f>
        <v>0</v>
      </c>
      <c r="BA124">
        <f>IF('Installed PV (Each)'!BA4 &gt; 'Scenario Parameters'!$B$8, 0, 'Exported Energy (Each)'!AZ4*$A124)</f>
        <v>0</v>
      </c>
      <c r="BB124">
        <f>IF('Installed PV (Each)'!BB4 &gt; 'Scenario Parameters'!$B$8, 0, 'Exported Energy (Each)'!BA4*$A124)</f>
        <v>0</v>
      </c>
      <c r="BC124">
        <f>IF('Installed PV (Each)'!BC4 &gt; 'Scenario Parameters'!$B$8, 0, 'Exported Energy (Each)'!BB4*$A124)</f>
        <v>0</v>
      </c>
      <c r="BD124">
        <f>IF('Installed PV (Each)'!BD4 &gt; 'Scenario Parameters'!$B$8, 0, 'Exported Energy (Each)'!BC4*$A124)</f>
        <v>0</v>
      </c>
      <c r="BE124">
        <f>IF('Installed PV (Each)'!BE4 &gt; 'Scenario Parameters'!$B$8, 0, 'Exported Energy (Each)'!BD4*$A124)</f>
        <v>0</v>
      </c>
      <c r="BF124">
        <f>IF('Installed PV (Each)'!BF4 &gt; 'Scenario Parameters'!$B$8, 0, 'Exported Energy (Each)'!BE4*$A124)</f>
        <v>0</v>
      </c>
      <c r="BG124">
        <f>IF('Installed PV (Each)'!BG4 &gt; 'Scenario Parameters'!$B$8, 0, 'Exported Energy (Each)'!BF4*$A124)</f>
        <v>0</v>
      </c>
      <c r="BH124">
        <f>IF('Installed PV (Each)'!BH4 &gt; 'Scenario Parameters'!$B$8, 0, 'Exported Energy (Each)'!BG4*$A124)</f>
        <v>0</v>
      </c>
      <c r="BI124">
        <f>IF('Installed PV (Each)'!BI4 &gt; 'Scenario Parameters'!$B$8, 0, 'Exported Energy (Each)'!BH4*$A124)</f>
        <v>0</v>
      </c>
      <c r="BJ124">
        <f>IF('Installed PV (Each)'!BJ4 &gt; 'Scenario Parameters'!$B$8, 0, 'Exported Energy (Each)'!BI4*$A124)</f>
        <v>0</v>
      </c>
      <c r="BK124">
        <f>IF('Installed PV (Each)'!BK4 &gt; 'Scenario Parameters'!$B$8, 0, 'Exported Energy (Each)'!BJ4*$A124)</f>
        <v>0</v>
      </c>
      <c r="BL124">
        <f>IF('Installed PV (Each)'!BL4 &gt; 'Scenario Parameters'!$B$8, 0, 'Exported Energy (Each)'!BK4*$A124)</f>
        <v>0</v>
      </c>
      <c r="BM124">
        <f>IF('Installed PV (Each)'!BM4 &gt; 'Scenario Parameters'!$B$8, 0, 'Exported Energy (Each)'!BL4*$A124)</f>
        <v>0</v>
      </c>
      <c r="BN124">
        <f>IF('Installed PV (Each)'!BN4 &gt; 'Scenario Parameters'!$B$8, 0, 'Exported Energy (Each)'!BM4*$A124)</f>
        <v>0</v>
      </c>
      <c r="BO124">
        <f>IF('Installed PV (Each)'!BO4 &gt; 'Scenario Parameters'!$B$8, 0, 'Exported Energy (Each)'!BN4*$A124)</f>
        <v>0</v>
      </c>
      <c r="BP124">
        <f>IF('Installed PV (Each)'!BP4 &gt; 'Scenario Parameters'!$B$8, 0, 'Exported Energy (Each)'!BO4*$A124)</f>
        <v>0</v>
      </c>
      <c r="BQ124">
        <f>IF('Installed PV (Each)'!BQ4 &gt; 'Scenario Parameters'!$B$8, 0, 'Exported Energy (Each)'!BP4*$A124)</f>
        <v>0</v>
      </c>
      <c r="BR124">
        <f>IF('Installed PV (Each)'!BR4 &gt; 'Scenario Parameters'!$B$8, 0, 'Exported Energy (Each)'!BQ4*$A124)</f>
        <v>0</v>
      </c>
      <c r="BS124">
        <f>IF('Installed PV (Each)'!BS4 &gt; 'Scenario Parameters'!$B$8, 0, 'Exported Energy (Each)'!BR4*$A124)</f>
        <v>0</v>
      </c>
      <c r="BT124">
        <f>IF('Installed PV (Each)'!BT4 &gt; 'Scenario Parameters'!$B$8, 0, 'Exported Energy (Each)'!BS4*$A124)</f>
        <v>0</v>
      </c>
      <c r="BU124">
        <f>IF('Installed PV (Each)'!BU4 &gt; 'Scenario Parameters'!$B$8, 0, 'Exported Energy (Each)'!BT4*$A124)</f>
        <v>0</v>
      </c>
      <c r="BV124">
        <f>IF('Installed PV (Each)'!BV4 &gt; 'Scenario Parameters'!$B$8, 0, 'Exported Energy (Each)'!BU4*$A124)</f>
        <v>0</v>
      </c>
      <c r="BW124">
        <f>IF('Installed PV (Each)'!BW4 &gt; 'Scenario Parameters'!$B$8, 0, 'Exported Energy (Each)'!BV4*$A124)</f>
        <v>0</v>
      </c>
      <c r="BX124">
        <f>IF('Installed PV (Each)'!BX4 &gt; 'Scenario Parameters'!$B$8, 0, 'Exported Energy (Each)'!BW4*$A124)</f>
        <v>0</v>
      </c>
      <c r="BY124">
        <f>IF('Installed PV (Each)'!BY4 &gt; 'Scenario Parameters'!$B$8, 0, 'Exported Energy (Each)'!BX4*$A124)</f>
        <v>0</v>
      </c>
      <c r="BZ124">
        <f>IF('Installed PV (Each)'!BZ4 &gt; 'Scenario Parameters'!$B$8, 0, 'Exported Energy (Each)'!BY4*$A124)</f>
        <v>0</v>
      </c>
      <c r="CA124">
        <f>IF('Installed PV (Each)'!CA4 &gt; 'Scenario Parameters'!$B$8, 0, 'Exported Energy (Each)'!BZ4*$A124)</f>
        <v>0</v>
      </c>
      <c r="CB124">
        <f>IF('Installed PV (Each)'!CB4 &gt; 'Scenario Parameters'!$B$8, 0, 'Exported Energy (Each)'!CA4*$A124)</f>
        <v>0</v>
      </c>
      <c r="CC124">
        <f>IF('Installed PV (Each)'!CC4 &gt; 'Scenario Parameters'!$B$8, 0, 'Exported Energy (Each)'!CB4*$A124)</f>
        <v>0</v>
      </c>
      <c r="CD124">
        <f>IF('Installed PV (Each)'!CD4 &gt; 'Scenario Parameters'!$B$8, 0, 'Exported Energy (Each)'!CC4*$A124)</f>
        <v>0</v>
      </c>
      <c r="CE124">
        <f>IF('Installed PV (Each)'!CE4 &gt; 'Scenario Parameters'!$B$8, 0, 'Exported Energy (Each)'!CD4*$A124)</f>
        <v>0</v>
      </c>
      <c r="CF124">
        <f>IF('Installed PV (Each)'!CF4 &gt; 'Scenario Parameters'!$B$8, 0, 'Exported Energy (Each)'!CE4*$A124)</f>
        <v>0</v>
      </c>
      <c r="CG124">
        <f>IF('Installed PV (Each)'!CG4 &gt; 'Scenario Parameters'!$B$8, 0, 'Exported Energy (Each)'!CF4*$A124)</f>
        <v>0</v>
      </c>
      <c r="CH124">
        <f>IF('Installed PV (Each)'!CH4 &gt; 'Scenario Parameters'!$B$8, 0, 'Exported Energy (Each)'!CG4*$A124)</f>
        <v>0</v>
      </c>
      <c r="CI124">
        <f>IF('Installed PV (Each)'!CI4 &gt; 'Scenario Parameters'!$B$8, 0, 'Exported Energy (Each)'!CH4*$A124)</f>
        <v>0</v>
      </c>
      <c r="CJ124">
        <f>IF('Installed PV (Each)'!CJ4 &gt; 'Scenario Parameters'!$B$8, 0, 'Exported Energy (Each)'!CI4*$A124)</f>
        <v>0</v>
      </c>
      <c r="CK124">
        <f>IF('Installed PV (Each)'!CK4 &gt; 'Scenario Parameters'!$B$8, 0, 'Exported Energy (Each)'!CJ4*$A124)</f>
        <v>0</v>
      </c>
      <c r="CL124">
        <f>IF('Installed PV (Each)'!CL4 &gt; 'Scenario Parameters'!$B$8, 0, 'Exported Energy (Each)'!CK4*$A124)</f>
        <v>0</v>
      </c>
      <c r="CM124">
        <f>IF('Installed PV (Each)'!CM4 &gt; 'Scenario Parameters'!$B$8, 0, 'Exported Energy (Each)'!CL4*$A124)</f>
        <v>0</v>
      </c>
      <c r="CN124">
        <f>IF('Installed PV (Each)'!CN4 &gt; 'Scenario Parameters'!$B$8, 0, 'Exported Energy (Each)'!CM4*$A124)</f>
        <v>0</v>
      </c>
      <c r="CO124">
        <f>IF('Installed PV (Each)'!CO4 &gt; 'Scenario Parameters'!$B$8, 0, 'Exported Energy (Each)'!CN4*$A124)</f>
        <v>0</v>
      </c>
      <c r="CP124">
        <f>IF('Installed PV (Each)'!CP4 &gt; 'Scenario Parameters'!$B$8, 0, 'Exported Energy (Each)'!CO4*$A124)</f>
        <v>0</v>
      </c>
      <c r="CQ124">
        <f>IF('Installed PV (Each)'!CQ4 &gt; 'Scenario Parameters'!$B$8, 0, 'Exported Energy (Each)'!CP4*$A124)</f>
        <v>0</v>
      </c>
      <c r="CR124">
        <f>IF('Installed PV (Each)'!CR4 &gt; 'Scenario Parameters'!$B$8, 0, 'Exported Energy (Each)'!CQ4*$A124)</f>
        <v>0</v>
      </c>
      <c r="CS124">
        <f>IF('Installed PV (Each)'!CS4 &gt; 'Scenario Parameters'!$B$8, 0, 'Exported Energy (Each)'!CR4*$A124)</f>
        <v>0</v>
      </c>
      <c r="CT124">
        <f>IF('Installed PV (Each)'!CT4 &gt; 'Scenario Parameters'!$B$8, 0, 'Exported Energy (Each)'!CS4*$A124)</f>
        <v>0</v>
      </c>
      <c r="CU124">
        <f>IF('Installed PV (Each)'!CU4 &gt; 'Scenario Parameters'!$B$8, 0, 'Exported Energy (Each)'!CT4*$A124)</f>
        <v>0</v>
      </c>
      <c r="CV124">
        <f>IF('Installed PV (Each)'!CV4 &gt; 'Scenario Parameters'!$B$8, 0, 'Exported Energy (Each)'!CU4*$A124)</f>
        <v>0</v>
      </c>
      <c r="CW124">
        <f>IF('Installed PV (Each)'!CW4 &gt; 'Scenario Parameters'!$B$8, 0, 'Exported Energy (Each)'!CV4*$A124)</f>
        <v>0</v>
      </c>
      <c r="CX124">
        <f>IF('Installed PV (Each)'!CX4 &gt; 'Scenario Parameters'!$B$8, 0, 'Exported Energy (Each)'!CW4*$A124)</f>
        <v>0</v>
      </c>
      <c r="CY124">
        <f>IF('Installed PV (Each)'!CY4 &gt; 'Scenario Parameters'!$B$8, 0, 'Exported Energy (Each)'!CX4*$A124)</f>
        <v>0</v>
      </c>
      <c r="CZ124">
        <f>IF('Installed PV (Each)'!CZ4 &gt; 'Scenario Parameters'!$B$8, 0, 'Exported Energy (Each)'!CY4*$A124)</f>
        <v>0</v>
      </c>
      <c r="DA124">
        <f>IF('Installed PV (Each)'!DA4 &gt; 'Scenario Parameters'!$B$8, 0, 'Exported Energy (Each)'!CZ4*$A124)</f>
        <v>0</v>
      </c>
      <c r="DB124">
        <f>IF('Installed PV (Each)'!DB4 &gt; 'Scenario Parameters'!$B$8, 0, 'Exported Energy (Each)'!DA4*$A124)</f>
        <v>0</v>
      </c>
      <c r="DC124">
        <f>IF('Installed PV (Each)'!DC4 &gt; 'Scenario Parameters'!$B$8, 0, 'Exported Energy (Each)'!DB4*$A124)</f>
        <v>0</v>
      </c>
      <c r="DD124">
        <f>IF('Installed PV (Each)'!DD4 &gt; 'Scenario Parameters'!$B$8, 0, 'Exported Energy (Each)'!DC4*$A124)</f>
        <v>0</v>
      </c>
      <c r="DE124">
        <f>IF('Installed PV (Each)'!DE4 &gt; 'Scenario Parameters'!$B$8, 0, 'Exported Energy (Each)'!DD4*$A124)</f>
        <v>0</v>
      </c>
      <c r="DF124">
        <f>IF('Installed PV (Each)'!DF4 &gt; 'Scenario Parameters'!$B$8, 0, 'Exported Energy (Each)'!DE4*$A124)</f>
        <v>0</v>
      </c>
      <c r="DG124">
        <f>IF('Installed PV (Each)'!DG4 &gt; 'Scenario Parameters'!$B$8, 0, 'Exported Energy (Each)'!DF4*$A124)</f>
        <v>0</v>
      </c>
      <c r="DH124">
        <f>IF('Installed PV (Each)'!DH4 &gt; 'Scenario Parameters'!$B$8, 0, 'Exported Energy (Each)'!DG4*$A124)</f>
        <v>0</v>
      </c>
      <c r="DI124">
        <f>IF('Installed PV (Each)'!DI4 &gt; 'Scenario Parameters'!$B$8, 0, 'Exported Energy (Each)'!DH4*$A124)</f>
        <v>0</v>
      </c>
      <c r="DJ124">
        <f>IF('Installed PV (Each)'!DJ4 &gt; 'Scenario Parameters'!$B$8, 0, 'Exported Energy (Each)'!DI4*$A124)</f>
        <v>0</v>
      </c>
      <c r="DK124">
        <f>IF('Installed PV (Each)'!DK4 &gt; 'Scenario Parameters'!$B$8, 0, 'Exported Energy (Each)'!DJ4*$A124)</f>
        <v>0</v>
      </c>
      <c r="DL124">
        <f>IF('Installed PV (Each)'!DL4 &gt; 'Scenario Parameters'!$B$8, 0, 'Exported Energy (Each)'!DK4*$A124)</f>
        <v>0</v>
      </c>
      <c r="DM124">
        <f>IF('Installed PV (Each)'!DM4 &gt; 'Scenario Parameters'!$B$8, 0, 'Exported Energy (Each)'!DL4*$A124)</f>
        <v>0</v>
      </c>
      <c r="DN124">
        <f>IF('Installed PV (Each)'!DN4 &gt; 'Scenario Parameters'!$B$8, 0, 'Exported Energy (Each)'!DM4*$A124)</f>
        <v>0</v>
      </c>
      <c r="DO124">
        <f>IF('Installed PV (Each)'!DO4 &gt; 'Scenario Parameters'!$B$8, 0, 'Exported Energy (Each)'!DN4*$A124)</f>
        <v>0</v>
      </c>
      <c r="DP124">
        <f>IF('Installed PV (Each)'!DP4 &gt; 'Scenario Parameters'!$B$8, 0, 'Exported Energy (Each)'!DO4*$A124)</f>
        <v>0</v>
      </c>
      <c r="DQ124">
        <f>IF('Installed PV (Each)'!DQ4 &gt; 'Scenario Parameters'!$B$8, 0, 'Exported Energy (Each)'!DP4*$A124)</f>
        <v>0</v>
      </c>
      <c r="DR124">
        <f>IF('Installed PV (Each)'!DR4 &gt; 'Scenario Parameters'!$B$8, 0, 'Exported Energy (Each)'!DQ4*$A124)</f>
        <v>0</v>
      </c>
      <c r="DS124">
        <f>IF('Installed PV (Each)'!DS4 &gt; 'Scenario Parameters'!$B$8, 0, 'Exported Energy (Each)'!DR4*$A124)</f>
        <v>0</v>
      </c>
      <c r="DT124">
        <f>IF('Installed PV (Each)'!DT4 &gt; 'Scenario Parameters'!$B$8, 0, 'Exported Energy (Each)'!DS4*$A124)</f>
        <v>0</v>
      </c>
      <c r="DU124">
        <f>IF('Installed PV (Each)'!DU4 &gt; 'Scenario Parameters'!$B$8, 0, 'Exported Energy (Each)'!DT4*$A124)</f>
        <v>0</v>
      </c>
      <c r="DV124">
        <f>IF('Installed PV (Each)'!DV4 &gt; 'Scenario Parameters'!$B$8, 0, 'Exported Energy (Each)'!DU4*$A124)</f>
        <v>0</v>
      </c>
      <c r="DW124">
        <f>IF('Installed PV (Each)'!DW4 &gt; 'Scenario Parameters'!$B$8, 0, 'Exported Energy (Each)'!DV4*$A124)</f>
        <v>0</v>
      </c>
      <c r="DX124">
        <f>IF('Installed PV (Each)'!DX4 &gt; 'Scenario Parameters'!$B$8, 0, 'Exported Energy (Each)'!DW4*$A124)</f>
        <v>0</v>
      </c>
      <c r="DY124">
        <f>IF('Installed PV (Each)'!DY4 &gt; 'Scenario Parameters'!$B$8, 0, 'Exported Energy (Each)'!DX4*$A124)</f>
        <v>0</v>
      </c>
      <c r="DZ124">
        <f>IF('Installed PV (Each)'!DZ4 &gt; 'Scenario Parameters'!$B$8, 0, 'Exported Energy (Each)'!DY4*$A124)</f>
        <v>0</v>
      </c>
      <c r="EA124">
        <f>IF('Installed PV (Each)'!EA4 &gt; 'Scenario Parameters'!$B$8, 0, 'Exported Energy (Each)'!DZ4*$A124)</f>
        <v>0</v>
      </c>
      <c r="EB124">
        <f>IF('Installed PV (Each)'!EB4 &gt; 'Scenario Parameters'!$B$8, 0, 'Exported Energy (Each)'!EA4*$A124)</f>
        <v>0</v>
      </c>
      <c r="EC124">
        <f>IF('Installed PV (Each)'!EC4 &gt; 'Scenario Parameters'!$B$8, 0, 'Exported Energy (Each)'!EB4*$A124)</f>
        <v>0</v>
      </c>
      <c r="ED124">
        <f>IF('Installed PV (Each)'!ED4 &gt; 'Scenario Parameters'!$B$8, 0, 'Exported Energy (Each)'!EC4*$A124)</f>
        <v>0</v>
      </c>
      <c r="EE124">
        <f>IF('Installed PV (Each)'!EE4 &gt; 'Scenario Parameters'!$B$8, 0, 'Exported Energy (Each)'!ED4*$A124)</f>
        <v>0</v>
      </c>
      <c r="EF124">
        <f>IF('Installed PV (Each)'!EF4 &gt; 'Scenario Parameters'!$B$8, 0, 'Exported Energy (Each)'!EE4*$A124)</f>
        <v>0</v>
      </c>
      <c r="EG124">
        <f>IF('Installed PV (Each)'!EG4 &gt; 'Scenario Parameters'!$B$8, 0, 'Exported Energy (Each)'!EF4*$A124)</f>
        <v>0</v>
      </c>
      <c r="EH124">
        <f>IF('Installed PV (Each)'!EH4 &gt; 'Scenario Parameters'!$B$8, 0, 'Exported Energy (Each)'!EG4*$A124)</f>
        <v>0</v>
      </c>
      <c r="EI124">
        <f>IF('Installed PV (Each)'!EI4 &gt; 'Scenario Parameters'!$B$8, 0, 'Exported Energy (Each)'!EH4*$A124)</f>
        <v>0</v>
      </c>
      <c r="EJ124">
        <f>IF('Installed PV (Each)'!EJ4 &gt; 'Scenario Parameters'!$B$8, 0, 'Exported Energy (Each)'!EI4*$A124)</f>
        <v>0</v>
      </c>
      <c r="EK124">
        <f>IF('Installed PV (Each)'!EK4 &gt; 'Scenario Parameters'!$B$8, 0, 'Exported Energy (Each)'!EJ4*$A124)</f>
        <v>0</v>
      </c>
      <c r="EL124">
        <f>IF('Installed PV (Each)'!EL4 &gt; 'Scenario Parameters'!$B$8, 0, 'Exported Energy (Each)'!EK4*$A124)</f>
        <v>0</v>
      </c>
      <c r="EM124">
        <f>IF('Installed PV (Each)'!EM4 &gt; 'Scenario Parameters'!$B$8, 0, 'Exported Energy (Each)'!EL4*$A124)</f>
        <v>0</v>
      </c>
      <c r="EN124">
        <f>IF('Installed PV (Each)'!EN4 &gt; 'Scenario Parameters'!$B$8, 0, 'Exported Energy (Each)'!EM4*$A124)</f>
        <v>0</v>
      </c>
      <c r="EO124">
        <f>IF('Installed PV (Each)'!EO4 &gt; 'Scenario Parameters'!$B$8, 0, 'Exported Energy (Each)'!EN4*$A124)</f>
        <v>0</v>
      </c>
      <c r="EP124">
        <f>IF('Installed PV (Each)'!EP4 &gt; 'Scenario Parameters'!$B$8, 0, 'Exported Energy (Each)'!EO4*$A124)</f>
        <v>0</v>
      </c>
      <c r="EQ124">
        <f>IF('Installed PV (Each)'!EQ4 &gt; 'Scenario Parameters'!$B$8, 0, 'Exported Energy (Each)'!EP4*$A124)</f>
        <v>0</v>
      </c>
      <c r="ER124">
        <f>IF('Installed PV (Each)'!ER4 &gt; 'Scenario Parameters'!$B$8, 0, 'Exported Energy (Each)'!EQ4*$A124)</f>
        <v>0</v>
      </c>
      <c r="ES124">
        <f>IF('Installed PV (Each)'!ES4 &gt; 'Scenario Parameters'!$B$8, 0, 'Exported Energy (Each)'!ER4*$A124)</f>
        <v>0</v>
      </c>
      <c r="ET124">
        <f>IF('Installed PV (Each)'!ET4 &gt; 'Scenario Parameters'!$B$8, 0, 'Exported Energy (Each)'!ES4*$A124)</f>
        <v>0</v>
      </c>
      <c r="EU124">
        <f>IF('Installed PV (Each)'!EU4 &gt; 'Scenario Parameters'!$B$8, 0, 'Exported Energy (Each)'!ET4*$A124)</f>
        <v>0</v>
      </c>
      <c r="EV124">
        <f>IF('Installed PV (Each)'!EV4 &gt; 'Scenario Parameters'!$B$8, 0, 'Exported Energy (Each)'!EU4*$A124)</f>
        <v>0</v>
      </c>
      <c r="EW124">
        <f>IF('Installed PV (Each)'!EW4 &gt; 'Scenario Parameters'!$B$8, 0, 'Exported Energy (Each)'!EV4*$A124)</f>
        <v>0</v>
      </c>
      <c r="EX124">
        <f>IF('Installed PV (Each)'!EX4 &gt; 'Scenario Parameters'!$B$8, 0, 'Exported Energy (Each)'!EW4*$A124)</f>
        <v>0</v>
      </c>
      <c r="EY124">
        <f>IF('Installed PV (Each)'!EY4 &gt; 'Scenario Parameters'!$B$8, 0, 'Exported Energy (Each)'!EX4*$A124)</f>
        <v>0</v>
      </c>
      <c r="EZ124">
        <f>IF('Installed PV (Each)'!EZ4 &gt; 'Scenario Parameters'!$B$8, 0, 'Exported Energy (Each)'!EY4*$A124)</f>
        <v>0</v>
      </c>
      <c r="FA124">
        <f>IF('Installed PV (Each)'!FA4 &gt; 'Scenario Parameters'!$B$8, 0, 'Exported Energy (Each)'!EZ4*$A124)</f>
        <v>0</v>
      </c>
      <c r="FB124">
        <f>IF('Installed PV (Each)'!FB4 &gt; 'Scenario Parameters'!$B$8, 0, 'Exported Energy (Each)'!FA4*$A124)</f>
        <v>0</v>
      </c>
      <c r="FC124">
        <f>IF('Installed PV (Each)'!FC4 &gt; 'Scenario Parameters'!$B$8, 0, 'Exported Energy (Each)'!FB4*$A124)</f>
        <v>0</v>
      </c>
      <c r="FD124">
        <f>IF('Installed PV (Each)'!FD4 &gt; 'Scenario Parameters'!$B$8, 0, 'Exported Energy (Each)'!FC4*$A124)</f>
        <v>0</v>
      </c>
      <c r="FE124">
        <f>IF('Installed PV (Each)'!FE4 &gt; 'Scenario Parameters'!$B$8, 0, 'Exported Energy (Each)'!FD4*$A124)</f>
        <v>0</v>
      </c>
      <c r="FF124">
        <f>IF('Installed PV (Each)'!FF4 &gt; 'Scenario Parameters'!$B$8, 0, 'Exported Energy (Each)'!FE4*$A124)</f>
        <v>0</v>
      </c>
      <c r="FG124">
        <f>IF('Installed PV (Each)'!FG4 &gt; 'Scenario Parameters'!$B$8, 0, 'Exported Energy (Each)'!FF4*$A124)</f>
        <v>0</v>
      </c>
      <c r="FH124">
        <f>IF('Installed PV (Each)'!FH4 &gt; 'Scenario Parameters'!$B$8, 0, 'Exported Energy (Each)'!FG4*$A124)</f>
        <v>0</v>
      </c>
      <c r="FI124">
        <f>IF('Installed PV (Each)'!FI4 &gt; 'Scenario Parameters'!$B$8, 0, 'Exported Energy (Each)'!FH4*$A124)</f>
        <v>0</v>
      </c>
      <c r="FJ124">
        <f>IF('Installed PV (Each)'!FJ4 &gt; 'Scenario Parameters'!$B$8, 0, 'Exported Energy (Each)'!FI4*$A124)</f>
        <v>0</v>
      </c>
      <c r="FK124">
        <f>IF('Installed PV (Each)'!FK4 &gt; 'Scenario Parameters'!$B$8, 0, 'Exported Energy (Each)'!FJ4*$A124)</f>
        <v>0</v>
      </c>
      <c r="FL124">
        <f>IF('Installed PV (Each)'!FL4 &gt; 'Scenario Parameters'!$B$8, 0, 'Exported Energy (Each)'!FK4*$A124)</f>
        <v>0</v>
      </c>
      <c r="FM124">
        <f>IF('Installed PV (Each)'!FM4 &gt; 'Scenario Parameters'!$B$8, 0, 'Exported Energy (Each)'!FL4*$A124)</f>
        <v>0</v>
      </c>
      <c r="FN124">
        <f>IF('Installed PV (Each)'!FN4 &gt; 'Scenario Parameters'!$B$8, 0, 'Exported Energy (Each)'!FM4*$A124)</f>
        <v>0</v>
      </c>
      <c r="FO124">
        <f>IF('Installed PV (Each)'!FO4 &gt; 'Scenario Parameters'!$B$8, 0, 'Exported Energy (Each)'!FN4*$A124)</f>
        <v>0</v>
      </c>
      <c r="FP124">
        <f>IF('Installed PV (Each)'!FP4 &gt; 'Scenario Parameters'!$B$8, 0, 'Exported Energy (Each)'!FO4*$A124)</f>
        <v>0</v>
      </c>
      <c r="FQ124">
        <f>IF('Installed PV (Each)'!FQ4 &gt; 'Scenario Parameters'!$B$8, 0, 'Exported Energy (Each)'!FP4*$A124)</f>
        <v>0</v>
      </c>
      <c r="FR124">
        <f>IF('Installed PV (Each)'!FR4 &gt; 'Scenario Parameters'!$B$8, 0, 'Exported Energy (Each)'!FQ4*$A124)</f>
        <v>0</v>
      </c>
      <c r="FS124">
        <f>IF('Installed PV (Each)'!FS4 &gt; 'Scenario Parameters'!$B$8, 0, 'Exported Energy (Each)'!FR4*$A124)</f>
        <v>0</v>
      </c>
      <c r="FT124">
        <f>IF('Installed PV (Each)'!FT4 &gt; 'Scenario Parameters'!$B$8, 0, 'Exported Energy (Each)'!FS4*$A124)</f>
        <v>0</v>
      </c>
      <c r="FU124">
        <f>IF('Installed PV (Each)'!FU4 &gt; 'Scenario Parameters'!$B$8, 0, 'Exported Energy (Each)'!FT4*$A124)</f>
        <v>0</v>
      </c>
      <c r="FV124">
        <f>IF('Installed PV (Each)'!FV4 &gt; 'Scenario Parameters'!$B$8, 0, 'Exported Energy (Each)'!FU4*$A124)</f>
        <v>0</v>
      </c>
      <c r="FW124">
        <f>IF('Installed PV (Each)'!FW4 &gt; 'Scenario Parameters'!$B$8, 0, 'Exported Energy (Each)'!FV4*$A124)</f>
        <v>0</v>
      </c>
      <c r="FX124">
        <f>IF('Installed PV (Each)'!FX4 &gt; 'Scenario Parameters'!$B$8, 0, 'Exported Energy (Each)'!FW4*$A124)</f>
        <v>0</v>
      </c>
      <c r="FY124">
        <f>IF('Installed PV (Each)'!FY4 &gt; 'Scenario Parameters'!$B$8, 0, 'Exported Energy (Each)'!FX4*$A124)</f>
        <v>0</v>
      </c>
      <c r="FZ124">
        <f>IF('Installed PV (Each)'!FZ4 &gt; 'Scenario Parameters'!$B$8, 0, 'Exported Energy (Each)'!FY4*$A124)</f>
        <v>0</v>
      </c>
      <c r="GA124">
        <f>IF('Installed PV (Each)'!GA4 &gt; 'Scenario Parameters'!$B$8, 0, 'Exported Energy (Each)'!FZ4*$A124)</f>
        <v>0</v>
      </c>
      <c r="GB124">
        <f>IF('Installed PV (Each)'!GB4 &gt; 'Scenario Parameters'!$B$8, 0, 'Exported Energy (Each)'!GA4*$A124)</f>
        <v>0</v>
      </c>
      <c r="GC124">
        <f>IF('Installed PV (Each)'!GC4 &gt; 'Scenario Parameters'!$B$8, 0, 'Exported Energy (Each)'!GB4*$A124)</f>
        <v>0</v>
      </c>
      <c r="GD124">
        <f>IF('Installed PV (Each)'!GD4 &gt; 'Scenario Parameters'!$B$8, 0, 'Exported Energy (Each)'!GC4*$A124)</f>
        <v>0</v>
      </c>
      <c r="GE124">
        <f>IF('Installed PV (Each)'!GE4 &gt; 'Scenario Parameters'!$B$8, 0, 'Exported Energy (Each)'!GD4*$A124)</f>
        <v>0</v>
      </c>
      <c r="GF124">
        <f>IF('Installed PV (Each)'!GF4 &gt; 'Scenario Parameters'!$B$8, 0, 'Exported Energy (Each)'!GE4*$A124)</f>
        <v>0</v>
      </c>
      <c r="GG124">
        <f>IF('Installed PV (Each)'!GG4 &gt; 'Scenario Parameters'!$B$8, 0, 'Exported Energy (Each)'!GF4*$A124)</f>
        <v>0</v>
      </c>
      <c r="GH124">
        <f>IF('Installed PV (Each)'!GH4 &gt; 'Scenario Parameters'!$B$8, 0, 'Exported Energy (Each)'!GG4*$A124)</f>
        <v>0</v>
      </c>
      <c r="GI124">
        <f>IF('Installed PV (Each)'!GI4 &gt; 'Scenario Parameters'!$B$8, 0, 'Exported Energy (Each)'!GH4*$A124)</f>
        <v>0</v>
      </c>
      <c r="GJ124">
        <f>IF('Installed PV (Each)'!GJ4 &gt; 'Scenario Parameters'!$B$8, 0, 'Exported Energy (Each)'!GI4*$A124)</f>
        <v>0</v>
      </c>
      <c r="GK124">
        <f>IF('Installed PV (Each)'!GK4 &gt; 'Scenario Parameters'!$B$8, 0, 'Exported Energy (Each)'!GJ4*$A124)</f>
        <v>0</v>
      </c>
      <c r="GL124">
        <f>IF('Installed PV (Each)'!GL4 &gt; 'Scenario Parameters'!$B$8, 0, 'Exported Energy (Each)'!GK4*$A124)</f>
        <v>0</v>
      </c>
      <c r="GM124">
        <f>IF('Installed PV (Each)'!GM4 &gt; 'Scenario Parameters'!$B$8, 0, 'Exported Energy (Each)'!GL4*$A124)</f>
        <v>0</v>
      </c>
      <c r="GN124">
        <f>IF('Installed PV (Each)'!GN4 &gt; 'Scenario Parameters'!$B$8, 0, 'Exported Energy (Each)'!GM4*$A124)</f>
        <v>0</v>
      </c>
      <c r="GO124">
        <f>IF('Installed PV (Each)'!GO4 &gt; 'Scenario Parameters'!$B$8, 0, 'Exported Energy (Each)'!GN4*$A124)</f>
        <v>0</v>
      </c>
      <c r="GP124">
        <f>IF('Installed PV (Each)'!GP4 &gt; 'Scenario Parameters'!$B$8, 0, 'Exported Energy (Each)'!GO4*$A124)</f>
        <v>0</v>
      </c>
      <c r="GQ124">
        <f>IF('Installed PV (Each)'!GQ4 &gt; 'Scenario Parameters'!$B$8, 0, 'Exported Energy (Each)'!GP4*$A124)</f>
        <v>0</v>
      </c>
      <c r="GR124">
        <f>IF('Installed PV (Each)'!GR4 &gt; 'Scenario Parameters'!$B$8, 0, 'Exported Energy (Each)'!GQ4*$A124)</f>
        <v>0</v>
      </c>
      <c r="GS124">
        <f>IF('Installed PV (Each)'!GS4 &gt; 'Scenario Parameters'!$B$8, 0, 'Exported Energy (Each)'!GR4*$A124)</f>
        <v>0</v>
      </c>
      <c r="GT124">
        <f>IF('Installed PV (Each)'!GT4 &gt; 'Scenario Parameters'!$B$8, 0, 'Exported Energy (Each)'!GS4*$A124)</f>
        <v>0</v>
      </c>
      <c r="GU124">
        <f>IF('Installed PV (Each)'!GU4 &gt; 'Scenario Parameters'!$B$8, 0, 'Exported Energy (Each)'!GT4*$A124)</f>
        <v>0</v>
      </c>
      <c r="GV124">
        <f>IF('Installed PV (Each)'!GV4 &gt; 'Scenario Parameters'!$B$8, 0, 'Exported Energy (Each)'!GU4*$A124)</f>
        <v>0</v>
      </c>
      <c r="GW124">
        <f>IF('Installed PV (Each)'!GW4 &gt; 'Scenario Parameters'!$B$8, 0, 'Exported Energy (Each)'!GV4*$A124)</f>
        <v>0</v>
      </c>
      <c r="GX124">
        <f>IF('Installed PV (Each)'!GX4 &gt; 'Scenario Parameters'!$B$8, 0, 'Exported Energy (Each)'!GW4*$A124)</f>
        <v>0</v>
      </c>
      <c r="GY124">
        <f>IF('Installed PV (Each)'!GY4 &gt; 'Scenario Parameters'!$B$8, 0, 'Exported Energy (Each)'!GX4*$A124)</f>
        <v>0</v>
      </c>
      <c r="GZ124">
        <f>IF('Installed PV (Each)'!GZ4 &gt; 'Scenario Parameters'!$B$8, 0, 'Exported Energy (Each)'!GY4*$A124)</f>
        <v>0</v>
      </c>
      <c r="HA124">
        <f>IF('Installed PV (Each)'!HA4 &gt; 'Scenario Parameters'!$B$8, 0, 'Exported Energy (Each)'!GZ4*$A124)</f>
        <v>0</v>
      </c>
      <c r="HB124">
        <f>IF('Installed PV (Each)'!HB4 &gt; 'Scenario Parameters'!$B$8, 0, 'Exported Energy (Each)'!HA4*$A124)</f>
        <v>0</v>
      </c>
      <c r="HC124">
        <f>IF('Installed PV (Each)'!HC4 &gt; 'Scenario Parameters'!$B$8, 0, 'Exported Energy (Each)'!HB4*$A124)</f>
        <v>0</v>
      </c>
      <c r="HD124">
        <f>IF('Installed PV (Each)'!HD4 &gt; 'Scenario Parameters'!$B$8, 0, 'Exported Energy (Each)'!HC4*$A124)</f>
        <v>0</v>
      </c>
      <c r="HE124">
        <f>IF('Installed PV (Each)'!HE4 &gt; 'Scenario Parameters'!$B$8, 0, 'Exported Energy (Each)'!HD4*$A124)</f>
        <v>0</v>
      </c>
      <c r="HF124">
        <f>IF('Installed PV (Each)'!HF4 &gt; 'Scenario Parameters'!$B$8, 0, 'Exported Energy (Each)'!HE4*$A124)</f>
        <v>0</v>
      </c>
      <c r="HG124">
        <f>IF('Installed PV (Each)'!HG4 &gt; 'Scenario Parameters'!$B$8, 0, 'Exported Energy (Each)'!HF4*$A124)</f>
        <v>0</v>
      </c>
      <c r="HH124">
        <f>IF('Installed PV (Each)'!HH4 &gt; 'Scenario Parameters'!$B$8, 0, 'Exported Energy (Each)'!HG4*$A124)</f>
        <v>0</v>
      </c>
      <c r="HI124">
        <f>IF('Installed PV (Each)'!HI4 &gt; 'Scenario Parameters'!$B$8, 0, 'Exported Energy (Each)'!HH4*$A124)</f>
        <v>0</v>
      </c>
      <c r="HJ124">
        <f>IF('Installed PV (Each)'!HJ4 &gt; 'Scenario Parameters'!$B$8, 0, 'Exported Energy (Each)'!HI4*$A124)</f>
        <v>0</v>
      </c>
      <c r="HK124">
        <f>IF('Installed PV (Each)'!HK4 &gt; 'Scenario Parameters'!$B$8, 0, 'Exported Energy (Each)'!HJ4*$A124)</f>
        <v>0</v>
      </c>
      <c r="HL124">
        <f>IF('Installed PV (Each)'!HL4 &gt; 'Scenario Parameters'!$B$8, 0, 'Exported Energy (Each)'!HK4*$A124)</f>
        <v>0</v>
      </c>
      <c r="HM124">
        <f>IF('Installed PV (Each)'!HM4 &gt; 'Scenario Parameters'!$B$8, 0, 'Exported Energy (Each)'!HL4*$A124)</f>
        <v>0</v>
      </c>
      <c r="HN124">
        <f>IF('Installed PV (Each)'!HN4 &gt; 'Scenario Parameters'!$B$8, 0, 'Exported Energy (Each)'!HM4*$A124)</f>
        <v>0</v>
      </c>
      <c r="HO124">
        <f>IF('Installed PV (Each)'!HO4 &gt; 'Scenario Parameters'!$B$8, 0, 'Exported Energy (Each)'!HN4*$A124)</f>
        <v>0</v>
      </c>
      <c r="HP124">
        <f>IF('Installed PV (Each)'!HP4 &gt; 'Scenario Parameters'!$B$8, 0, 'Exported Energy (Each)'!HO4*$A124)</f>
        <v>0</v>
      </c>
      <c r="HQ124">
        <f>IF('Installed PV (Each)'!HQ4 &gt; 'Scenario Parameters'!$B$8, 0, 'Exported Energy (Each)'!HP4*$A124)</f>
        <v>0</v>
      </c>
      <c r="HR124">
        <f>IF('Installed PV (Each)'!HR4 &gt; 'Scenario Parameters'!$B$8, 0, 'Exported Energy (Each)'!HQ4*$A124)</f>
        <v>0</v>
      </c>
      <c r="HS124">
        <f>IF('Installed PV (Each)'!HS4 &gt; 'Scenario Parameters'!$B$8, 0, 'Exported Energy (Each)'!HR4*$A124)</f>
        <v>0</v>
      </c>
      <c r="HT124">
        <f>IF('Installed PV (Each)'!HT4 &gt; 'Scenario Parameters'!$B$8, 0, 'Exported Energy (Each)'!HS4*$A124)</f>
        <v>0</v>
      </c>
      <c r="HU124">
        <f>IF('Installed PV (Each)'!HU4 &gt; 'Scenario Parameters'!$B$8, 0, 'Exported Energy (Each)'!HT4*$A124)</f>
        <v>0</v>
      </c>
      <c r="HV124">
        <f>IF('Installed PV (Each)'!HV4 &gt; 'Scenario Parameters'!$B$8, 0, 'Exported Energy (Each)'!HU4*$A124)</f>
        <v>0</v>
      </c>
      <c r="HW124">
        <f>IF('Installed PV (Each)'!HW4 &gt; 'Scenario Parameters'!$B$8, 0, 'Exported Energy (Each)'!HV4*$A124)</f>
        <v>0</v>
      </c>
      <c r="HX124">
        <f>IF('Installed PV (Each)'!HX4 &gt; 'Scenario Parameters'!$B$8, 0, 'Exported Energy (Each)'!HW4*$A124)</f>
        <v>0</v>
      </c>
      <c r="HY124">
        <f>IF('Installed PV (Each)'!HY4 &gt; 'Scenario Parameters'!$B$8, 0, 'Exported Energy (Each)'!HX4*$A124)</f>
        <v>0</v>
      </c>
      <c r="HZ124">
        <f>IF('Installed PV (Each)'!HZ4 &gt; 'Scenario Parameters'!$B$8, 0, 'Exported Energy (Each)'!HY4*$A124)</f>
        <v>0</v>
      </c>
      <c r="IA124">
        <f>IF('Installed PV (Each)'!IA4 &gt; 'Scenario Parameters'!$B$8, 0, 'Exported Energy (Each)'!HZ4*$A124)</f>
        <v>0</v>
      </c>
      <c r="IB124">
        <f>IF('Installed PV (Each)'!IB4 &gt; 'Scenario Parameters'!$B$8, 0, 'Exported Energy (Each)'!IA4*$A124)</f>
        <v>0</v>
      </c>
      <c r="IC124">
        <f>IF('Installed PV (Each)'!IC4 &gt; 'Scenario Parameters'!$B$8, 0, 'Exported Energy (Each)'!IB4*$A124)</f>
        <v>0</v>
      </c>
      <c r="ID124">
        <f>IF('Installed PV (Each)'!ID4 &gt; 'Scenario Parameters'!$B$8, 0, 'Exported Energy (Each)'!IC4*$A124)</f>
        <v>0</v>
      </c>
      <c r="IE124">
        <f>IF('Installed PV (Each)'!IE4 &gt; 'Scenario Parameters'!$B$8, 0, 'Exported Energy (Each)'!ID4*$A124)</f>
        <v>0</v>
      </c>
      <c r="IF124">
        <f>IF('Installed PV (Each)'!IF4 &gt; 'Scenario Parameters'!$B$8, 0, 'Exported Energy (Each)'!IE4*$A124)</f>
        <v>0</v>
      </c>
      <c r="IG124">
        <f>IF('Installed PV (Each)'!IG4 &gt; 'Scenario Parameters'!$B$8, 0, 'Exported Energy (Each)'!IF4*$A124)</f>
        <v>0</v>
      </c>
      <c r="IH124">
        <f>IF('Installed PV (Each)'!IH4 &gt; 'Scenario Parameters'!$B$8, 0, 'Exported Energy (Each)'!IG4*$A124)</f>
        <v>0</v>
      </c>
      <c r="II124">
        <f>IF('Installed PV (Each)'!II4 &gt; 'Scenario Parameters'!$B$8, 0, 'Exported Energy (Each)'!IH4*$A124)</f>
        <v>0</v>
      </c>
      <c r="IJ124">
        <f>IF('Installed PV (Each)'!IJ4 &gt; 'Scenario Parameters'!$B$8, 0, 'Exported Energy (Each)'!II4*$A124)</f>
        <v>0</v>
      </c>
      <c r="IK124">
        <f>IF('Installed PV (Each)'!IK4 &gt; 'Scenario Parameters'!$B$8, 0, 'Exported Energy (Each)'!IJ4*$A124)</f>
        <v>0</v>
      </c>
      <c r="IL124">
        <f>IF('Installed PV (Each)'!IL4 &gt; 'Scenario Parameters'!$B$8, 0, 'Exported Energy (Each)'!IK4*$A124)</f>
        <v>0</v>
      </c>
      <c r="IM124">
        <f>IF('Installed PV (Each)'!IM4 &gt; 'Scenario Parameters'!$B$8, 0, 'Exported Energy (Each)'!IL4*$A124)</f>
        <v>0</v>
      </c>
      <c r="IN124">
        <f>IF('Installed PV (Each)'!IN4 &gt; 'Scenario Parameters'!$B$8, 0, 'Exported Energy (Each)'!IM4*$A124)</f>
        <v>0</v>
      </c>
      <c r="IO124">
        <f>IF('Installed PV (Each)'!IO4 &gt; 'Scenario Parameters'!$B$8, 0, 'Exported Energy (Each)'!IN4*$A124)</f>
        <v>0</v>
      </c>
      <c r="IP124">
        <f>IF('Installed PV (Each)'!IP4 &gt; 'Scenario Parameters'!$B$8, 0, 'Exported Energy (Each)'!IO4*$A124)</f>
        <v>0</v>
      </c>
      <c r="IQ124">
        <f>IF('Installed PV (Each)'!IQ4 &gt; 'Scenario Parameters'!$B$8, 0, 'Exported Energy (Each)'!IP4*$A124)</f>
        <v>0</v>
      </c>
      <c r="IR124">
        <f>IF('Installed PV (Each)'!IR4 &gt; 'Scenario Parameters'!$B$8, 0, 'Exported Energy (Each)'!IQ4*$A124)</f>
        <v>0</v>
      </c>
      <c r="IS124">
        <f>IF('Installed PV (Each)'!IS4 &gt; 'Scenario Parameters'!$B$8, 0, 'Exported Energy (Each)'!IR4*$A124)</f>
        <v>0</v>
      </c>
      <c r="IT124">
        <f>IF('Installed PV (Each)'!IT4 &gt; 'Scenario Parameters'!$B$8, 0, 'Exported Energy (Each)'!IS4*$A124)</f>
        <v>0</v>
      </c>
      <c r="IU124">
        <f>IF('Installed PV (Each)'!IU4 &gt; 'Scenario Parameters'!$B$8, 0, 'Exported Energy (Each)'!IT4*$A124)</f>
        <v>0</v>
      </c>
      <c r="IV124">
        <f>IF('Installed PV (Each)'!IV4 &gt; 'Scenario Parameters'!$B$8, 0, 'Exported Energy (Each)'!IU4*$A124)</f>
        <v>0</v>
      </c>
      <c r="IW124">
        <f>IF('Installed PV (Each)'!IW4 &gt; 'Scenario Parameters'!$B$8, 0, 'Exported Energy (Each)'!IV4*$A124)</f>
        <v>0</v>
      </c>
      <c r="IX124">
        <f>IF('Installed PV (Each)'!IX4 &gt; 'Scenario Parameters'!$B$8, 0, 'Exported Energy (Each)'!IW4*$A124)</f>
        <v>0</v>
      </c>
      <c r="IY124">
        <f>IF('Installed PV (Each)'!IY4 &gt; 'Scenario Parameters'!$B$8, 0, 'Exported Energy (Each)'!IX4*$A124)</f>
        <v>0</v>
      </c>
      <c r="IZ124">
        <f>IF('Installed PV (Each)'!IZ4 &gt; 'Scenario Parameters'!$B$8, 0, 'Exported Energy (Each)'!IY4*$A124)</f>
        <v>0</v>
      </c>
      <c r="JA124">
        <f>IF('Installed PV (Each)'!JA4 &gt; 'Scenario Parameters'!$B$8, 0, 'Exported Energy (Each)'!IZ4*$A124)</f>
        <v>0</v>
      </c>
      <c r="JB124">
        <f>IF('Installed PV (Each)'!JB4 &gt; 'Scenario Parameters'!$B$8, 0, 'Exported Energy (Each)'!JA4*$A124)</f>
        <v>0</v>
      </c>
      <c r="JC124">
        <f>IF('Installed PV (Each)'!JC4 &gt; 'Scenario Parameters'!$B$8, 0, 'Exported Energy (Each)'!JB4*$A124)</f>
        <v>0</v>
      </c>
    </row>
    <row r="125" spans="1:263" x14ac:dyDescent="0.4">
      <c r="A125">
        <f>A124*(1+'Scenario Parameters'!$B$7)</f>
        <v>0</v>
      </c>
      <c r="B125">
        <v>2020</v>
      </c>
      <c r="C125">
        <f>IF('Installed PV (Each)'!C5 &gt; 'Scenario Parameters'!$B$8, 0, 'Exported Energy (Each)'!B5*$A125)</f>
        <v>0</v>
      </c>
      <c r="D125">
        <f>IF('Installed PV (Each)'!D5 &gt; 'Scenario Parameters'!$B$8, 0, 'Exported Energy (Each)'!C5*$A125)</f>
        <v>0</v>
      </c>
      <c r="E125">
        <f>IF('Installed PV (Each)'!E5 &gt; 'Scenario Parameters'!$B$8, 0, 'Exported Energy (Each)'!D5*$A125)</f>
        <v>0</v>
      </c>
      <c r="F125">
        <f>IF('Installed PV (Each)'!F5 &gt; 'Scenario Parameters'!$B$8, 0, 'Exported Energy (Each)'!E5*$A125)</f>
        <v>0</v>
      </c>
      <c r="G125">
        <f>IF('Installed PV (Each)'!G5 &gt; 'Scenario Parameters'!$B$8, 0, 'Exported Energy (Each)'!F5*$A125)</f>
        <v>0</v>
      </c>
      <c r="H125">
        <f>IF('Installed PV (Each)'!H5 &gt; 'Scenario Parameters'!$B$8, 0, 'Exported Energy (Each)'!G5*$A125)</f>
        <v>0</v>
      </c>
      <c r="I125">
        <f>IF('Installed PV (Each)'!I5 &gt; 'Scenario Parameters'!$B$8, 0, 'Exported Energy (Each)'!H5*$A125)</f>
        <v>0</v>
      </c>
      <c r="J125">
        <f>IF('Installed PV (Each)'!J5 &gt; 'Scenario Parameters'!$B$8, 0, 'Exported Energy (Each)'!I5*$A125)</f>
        <v>0</v>
      </c>
      <c r="K125">
        <f>IF('Installed PV (Each)'!K5 &gt; 'Scenario Parameters'!$B$8, 0, 'Exported Energy (Each)'!J5*$A125)</f>
        <v>0</v>
      </c>
      <c r="L125">
        <f>IF('Installed PV (Each)'!L5 &gt; 'Scenario Parameters'!$B$8, 0, 'Exported Energy (Each)'!K5*$A125)</f>
        <v>0</v>
      </c>
      <c r="M125">
        <f>IF('Installed PV (Each)'!M5 &gt; 'Scenario Parameters'!$B$8, 0, 'Exported Energy (Each)'!L5*$A125)</f>
        <v>0</v>
      </c>
      <c r="N125">
        <f>IF('Installed PV (Each)'!N5 &gt; 'Scenario Parameters'!$B$8, 0, 'Exported Energy (Each)'!M5*$A125)</f>
        <v>0</v>
      </c>
      <c r="O125">
        <f>IF('Installed PV (Each)'!O5 &gt; 'Scenario Parameters'!$B$8, 0, 'Exported Energy (Each)'!N5*$A125)</f>
        <v>0</v>
      </c>
      <c r="P125">
        <f>IF('Installed PV (Each)'!P5 &gt; 'Scenario Parameters'!$B$8, 0, 'Exported Energy (Each)'!O5*$A125)</f>
        <v>0</v>
      </c>
      <c r="Q125">
        <f>IF('Installed PV (Each)'!Q5 &gt; 'Scenario Parameters'!$B$8, 0, 'Exported Energy (Each)'!P5*$A125)</f>
        <v>0</v>
      </c>
      <c r="R125">
        <f>IF('Installed PV (Each)'!R5 &gt; 'Scenario Parameters'!$B$8, 0, 'Exported Energy (Each)'!Q5*$A125)</f>
        <v>0</v>
      </c>
      <c r="S125">
        <f>IF('Installed PV (Each)'!S5 &gt; 'Scenario Parameters'!$B$8, 0, 'Exported Energy (Each)'!R5*$A125)</f>
        <v>0</v>
      </c>
      <c r="T125">
        <f>IF('Installed PV (Each)'!T5 &gt; 'Scenario Parameters'!$B$8, 0, 'Exported Energy (Each)'!S5*$A125)</f>
        <v>0</v>
      </c>
      <c r="U125">
        <f>IF('Installed PV (Each)'!U5 &gt; 'Scenario Parameters'!$B$8, 0, 'Exported Energy (Each)'!T5*$A125)</f>
        <v>0</v>
      </c>
      <c r="V125">
        <f>IF('Installed PV (Each)'!V5 &gt; 'Scenario Parameters'!$B$8, 0, 'Exported Energy (Each)'!U5*$A125)</f>
        <v>0</v>
      </c>
      <c r="W125">
        <f>IF('Installed PV (Each)'!W5 &gt; 'Scenario Parameters'!$B$8, 0, 'Exported Energy (Each)'!V5*$A125)</f>
        <v>0</v>
      </c>
      <c r="X125">
        <f>IF('Installed PV (Each)'!X5 &gt; 'Scenario Parameters'!$B$8, 0, 'Exported Energy (Each)'!W5*$A125)</f>
        <v>0</v>
      </c>
      <c r="Y125">
        <f>IF('Installed PV (Each)'!Y5 &gt; 'Scenario Parameters'!$B$8, 0, 'Exported Energy (Each)'!X5*$A125)</f>
        <v>0</v>
      </c>
      <c r="Z125">
        <f>IF('Installed PV (Each)'!Z5 &gt; 'Scenario Parameters'!$B$8, 0, 'Exported Energy (Each)'!Y5*$A125)</f>
        <v>0</v>
      </c>
      <c r="AA125">
        <f>IF('Installed PV (Each)'!AA5 &gt; 'Scenario Parameters'!$B$8, 0, 'Exported Energy (Each)'!Z5*$A125)</f>
        <v>0</v>
      </c>
      <c r="AB125">
        <f>IF('Installed PV (Each)'!AB5 &gt; 'Scenario Parameters'!$B$8, 0, 'Exported Energy (Each)'!AA5*$A125)</f>
        <v>0</v>
      </c>
      <c r="AC125">
        <f>IF('Installed PV (Each)'!AC5 &gt; 'Scenario Parameters'!$B$8, 0, 'Exported Energy (Each)'!AB5*$A125)</f>
        <v>0</v>
      </c>
      <c r="AD125">
        <f>IF('Installed PV (Each)'!AD5 &gt; 'Scenario Parameters'!$B$8, 0, 'Exported Energy (Each)'!AC5*$A125)</f>
        <v>0</v>
      </c>
      <c r="AE125">
        <f>IF('Installed PV (Each)'!AE5 &gt; 'Scenario Parameters'!$B$8, 0, 'Exported Energy (Each)'!AD5*$A125)</f>
        <v>0</v>
      </c>
      <c r="AF125">
        <f>IF('Installed PV (Each)'!AF5 &gt; 'Scenario Parameters'!$B$8, 0, 'Exported Energy (Each)'!AE5*$A125)</f>
        <v>0</v>
      </c>
      <c r="AG125">
        <f>IF('Installed PV (Each)'!AG5 &gt; 'Scenario Parameters'!$B$8, 0, 'Exported Energy (Each)'!AF5*$A125)</f>
        <v>0</v>
      </c>
      <c r="AH125">
        <f>IF('Installed PV (Each)'!AH5 &gt; 'Scenario Parameters'!$B$8, 0, 'Exported Energy (Each)'!AG5*$A125)</f>
        <v>0</v>
      </c>
      <c r="AI125">
        <f>IF('Installed PV (Each)'!AI5 &gt; 'Scenario Parameters'!$B$8, 0, 'Exported Energy (Each)'!AH5*$A125)</f>
        <v>0</v>
      </c>
      <c r="AJ125">
        <f>IF('Installed PV (Each)'!AJ5 &gt; 'Scenario Parameters'!$B$8, 0, 'Exported Energy (Each)'!AI5*$A125)</f>
        <v>0</v>
      </c>
      <c r="AK125">
        <f>IF('Installed PV (Each)'!AK5 &gt; 'Scenario Parameters'!$B$8, 0, 'Exported Energy (Each)'!AJ5*$A125)</f>
        <v>0</v>
      </c>
      <c r="AL125">
        <f>IF('Installed PV (Each)'!AL5 &gt; 'Scenario Parameters'!$B$8, 0, 'Exported Energy (Each)'!AK5*$A125)</f>
        <v>0</v>
      </c>
      <c r="AM125">
        <f>IF('Installed PV (Each)'!AM5 &gt; 'Scenario Parameters'!$B$8, 0, 'Exported Energy (Each)'!AL5*$A125)</f>
        <v>0</v>
      </c>
      <c r="AN125">
        <f>IF('Installed PV (Each)'!AN5 &gt; 'Scenario Parameters'!$B$8, 0, 'Exported Energy (Each)'!AM5*$A125)</f>
        <v>0</v>
      </c>
      <c r="AO125">
        <f>IF('Installed PV (Each)'!AO5 &gt; 'Scenario Parameters'!$B$8, 0, 'Exported Energy (Each)'!AN5*$A125)</f>
        <v>0</v>
      </c>
      <c r="AP125">
        <f>IF('Installed PV (Each)'!AP5 &gt; 'Scenario Parameters'!$B$8, 0, 'Exported Energy (Each)'!AO5*$A125)</f>
        <v>0</v>
      </c>
      <c r="AQ125">
        <f>IF('Installed PV (Each)'!AQ5 &gt; 'Scenario Parameters'!$B$8, 0, 'Exported Energy (Each)'!AP5*$A125)</f>
        <v>0</v>
      </c>
      <c r="AR125">
        <f>IF('Installed PV (Each)'!AR5 &gt; 'Scenario Parameters'!$B$8, 0, 'Exported Energy (Each)'!AQ5*$A125)</f>
        <v>0</v>
      </c>
      <c r="AS125">
        <f>IF('Installed PV (Each)'!AS5 &gt; 'Scenario Parameters'!$B$8, 0, 'Exported Energy (Each)'!AR5*$A125)</f>
        <v>0</v>
      </c>
      <c r="AT125">
        <f>IF('Installed PV (Each)'!AT5 &gt; 'Scenario Parameters'!$B$8, 0, 'Exported Energy (Each)'!AS5*$A125)</f>
        <v>0</v>
      </c>
      <c r="AU125">
        <f>IF('Installed PV (Each)'!AU5 &gt; 'Scenario Parameters'!$B$8, 0, 'Exported Energy (Each)'!AT5*$A125)</f>
        <v>0</v>
      </c>
      <c r="AV125">
        <f>IF('Installed PV (Each)'!AV5 &gt; 'Scenario Parameters'!$B$8, 0, 'Exported Energy (Each)'!AU5*$A125)</f>
        <v>0</v>
      </c>
      <c r="AW125">
        <f>IF('Installed PV (Each)'!AW5 &gt; 'Scenario Parameters'!$B$8, 0, 'Exported Energy (Each)'!AV5*$A125)</f>
        <v>0</v>
      </c>
      <c r="AX125">
        <f>IF('Installed PV (Each)'!AX5 &gt; 'Scenario Parameters'!$B$8, 0, 'Exported Energy (Each)'!AW5*$A125)</f>
        <v>0</v>
      </c>
      <c r="AY125">
        <f>IF('Installed PV (Each)'!AY5 &gt; 'Scenario Parameters'!$B$8, 0, 'Exported Energy (Each)'!AX5*$A125)</f>
        <v>0</v>
      </c>
      <c r="AZ125">
        <f>IF('Installed PV (Each)'!AZ5 &gt; 'Scenario Parameters'!$B$8, 0, 'Exported Energy (Each)'!AY5*$A125)</f>
        <v>0</v>
      </c>
      <c r="BA125">
        <f>IF('Installed PV (Each)'!BA5 &gt; 'Scenario Parameters'!$B$8, 0, 'Exported Energy (Each)'!AZ5*$A125)</f>
        <v>0</v>
      </c>
      <c r="BB125">
        <f>IF('Installed PV (Each)'!BB5 &gt; 'Scenario Parameters'!$B$8, 0, 'Exported Energy (Each)'!BA5*$A125)</f>
        <v>0</v>
      </c>
      <c r="BC125">
        <f>IF('Installed PV (Each)'!BC5 &gt; 'Scenario Parameters'!$B$8, 0, 'Exported Energy (Each)'!BB5*$A125)</f>
        <v>0</v>
      </c>
      <c r="BD125">
        <f>IF('Installed PV (Each)'!BD5 &gt; 'Scenario Parameters'!$B$8, 0, 'Exported Energy (Each)'!BC5*$A125)</f>
        <v>0</v>
      </c>
      <c r="BE125">
        <f>IF('Installed PV (Each)'!BE5 &gt; 'Scenario Parameters'!$B$8, 0, 'Exported Energy (Each)'!BD5*$A125)</f>
        <v>0</v>
      </c>
      <c r="BF125">
        <f>IF('Installed PV (Each)'!BF5 &gt; 'Scenario Parameters'!$B$8, 0, 'Exported Energy (Each)'!BE5*$A125)</f>
        <v>0</v>
      </c>
      <c r="BG125">
        <f>IF('Installed PV (Each)'!BG5 &gt; 'Scenario Parameters'!$B$8, 0, 'Exported Energy (Each)'!BF5*$A125)</f>
        <v>0</v>
      </c>
      <c r="BH125">
        <f>IF('Installed PV (Each)'!BH5 &gt; 'Scenario Parameters'!$B$8, 0, 'Exported Energy (Each)'!BG5*$A125)</f>
        <v>0</v>
      </c>
      <c r="BI125">
        <f>IF('Installed PV (Each)'!BI5 &gt; 'Scenario Parameters'!$B$8, 0, 'Exported Energy (Each)'!BH5*$A125)</f>
        <v>0</v>
      </c>
      <c r="BJ125">
        <f>IF('Installed PV (Each)'!BJ5 &gt; 'Scenario Parameters'!$B$8, 0, 'Exported Energy (Each)'!BI5*$A125)</f>
        <v>0</v>
      </c>
      <c r="BK125">
        <f>IF('Installed PV (Each)'!BK5 &gt; 'Scenario Parameters'!$B$8, 0, 'Exported Energy (Each)'!BJ5*$A125)</f>
        <v>0</v>
      </c>
      <c r="BL125">
        <f>IF('Installed PV (Each)'!BL5 &gt; 'Scenario Parameters'!$B$8, 0, 'Exported Energy (Each)'!BK5*$A125)</f>
        <v>0</v>
      </c>
      <c r="BM125">
        <f>IF('Installed PV (Each)'!BM5 &gt; 'Scenario Parameters'!$B$8, 0, 'Exported Energy (Each)'!BL5*$A125)</f>
        <v>0</v>
      </c>
      <c r="BN125">
        <f>IF('Installed PV (Each)'!BN5 &gt; 'Scenario Parameters'!$B$8, 0, 'Exported Energy (Each)'!BM5*$A125)</f>
        <v>0</v>
      </c>
      <c r="BO125">
        <f>IF('Installed PV (Each)'!BO5 &gt; 'Scenario Parameters'!$B$8, 0, 'Exported Energy (Each)'!BN5*$A125)</f>
        <v>0</v>
      </c>
      <c r="BP125">
        <f>IF('Installed PV (Each)'!BP5 &gt; 'Scenario Parameters'!$B$8, 0, 'Exported Energy (Each)'!BO5*$A125)</f>
        <v>0</v>
      </c>
      <c r="BQ125">
        <f>IF('Installed PV (Each)'!BQ5 &gt; 'Scenario Parameters'!$B$8, 0, 'Exported Energy (Each)'!BP5*$A125)</f>
        <v>0</v>
      </c>
      <c r="BR125">
        <f>IF('Installed PV (Each)'!BR5 &gt; 'Scenario Parameters'!$B$8, 0, 'Exported Energy (Each)'!BQ5*$A125)</f>
        <v>0</v>
      </c>
      <c r="BS125">
        <f>IF('Installed PV (Each)'!BS5 &gt; 'Scenario Parameters'!$B$8, 0, 'Exported Energy (Each)'!BR5*$A125)</f>
        <v>0</v>
      </c>
      <c r="BT125">
        <f>IF('Installed PV (Each)'!BT5 &gt; 'Scenario Parameters'!$B$8, 0, 'Exported Energy (Each)'!BS5*$A125)</f>
        <v>0</v>
      </c>
      <c r="BU125">
        <f>IF('Installed PV (Each)'!BU5 &gt; 'Scenario Parameters'!$B$8, 0, 'Exported Energy (Each)'!BT5*$A125)</f>
        <v>0</v>
      </c>
      <c r="BV125">
        <f>IF('Installed PV (Each)'!BV5 &gt; 'Scenario Parameters'!$B$8, 0, 'Exported Energy (Each)'!BU5*$A125)</f>
        <v>0</v>
      </c>
      <c r="BW125">
        <f>IF('Installed PV (Each)'!BW5 &gt; 'Scenario Parameters'!$B$8, 0, 'Exported Energy (Each)'!BV5*$A125)</f>
        <v>0</v>
      </c>
      <c r="BX125">
        <f>IF('Installed PV (Each)'!BX5 &gt; 'Scenario Parameters'!$B$8, 0, 'Exported Energy (Each)'!BW5*$A125)</f>
        <v>0</v>
      </c>
      <c r="BY125">
        <f>IF('Installed PV (Each)'!BY5 &gt; 'Scenario Parameters'!$B$8, 0, 'Exported Energy (Each)'!BX5*$A125)</f>
        <v>0</v>
      </c>
      <c r="BZ125">
        <f>IF('Installed PV (Each)'!BZ5 &gt; 'Scenario Parameters'!$B$8, 0, 'Exported Energy (Each)'!BY5*$A125)</f>
        <v>0</v>
      </c>
      <c r="CA125">
        <f>IF('Installed PV (Each)'!CA5 &gt; 'Scenario Parameters'!$B$8, 0, 'Exported Energy (Each)'!BZ5*$A125)</f>
        <v>0</v>
      </c>
      <c r="CB125">
        <f>IF('Installed PV (Each)'!CB5 &gt; 'Scenario Parameters'!$B$8, 0, 'Exported Energy (Each)'!CA5*$A125)</f>
        <v>0</v>
      </c>
      <c r="CC125">
        <f>IF('Installed PV (Each)'!CC5 &gt; 'Scenario Parameters'!$B$8, 0, 'Exported Energy (Each)'!CB5*$A125)</f>
        <v>0</v>
      </c>
      <c r="CD125">
        <f>IF('Installed PV (Each)'!CD5 &gt; 'Scenario Parameters'!$B$8, 0, 'Exported Energy (Each)'!CC5*$A125)</f>
        <v>0</v>
      </c>
      <c r="CE125">
        <f>IF('Installed PV (Each)'!CE5 &gt; 'Scenario Parameters'!$B$8, 0, 'Exported Energy (Each)'!CD5*$A125)</f>
        <v>0</v>
      </c>
      <c r="CF125">
        <f>IF('Installed PV (Each)'!CF5 &gt; 'Scenario Parameters'!$B$8, 0, 'Exported Energy (Each)'!CE5*$A125)</f>
        <v>0</v>
      </c>
      <c r="CG125">
        <f>IF('Installed PV (Each)'!CG5 &gt; 'Scenario Parameters'!$B$8, 0, 'Exported Energy (Each)'!CF5*$A125)</f>
        <v>0</v>
      </c>
      <c r="CH125">
        <f>IF('Installed PV (Each)'!CH5 &gt; 'Scenario Parameters'!$B$8, 0, 'Exported Energy (Each)'!CG5*$A125)</f>
        <v>0</v>
      </c>
      <c r="CI125">
        <f>IF('Installed PV (Each)'!CI5 &gt; 'Scenario Parameters'!$B$8, 0, 'Exported Energy (Each)'!CH5*$A125)</f>
        <v>0</v>
      </c>
      <c r="CJ125">
        <f>IF('Installed PV (Each)'!CJ5 &gt; 'Scenario Parameters'!$B$8, 0, 'Exported Energy (Each)'!CI5*$A125)</f>
        <v>0</v>
      </c>
      <c r="CK125">
        <f>IF('Installed PV (Each)'!CK5 &gt; 'Scenario Parameters'!$B$8, 0, 'Exported Energy (Each)'!CJ5*$A125)</f>
        <v>0</v>
      </c>
      <c r="CL125">
        <f>IF('Installed PV (Each)'!CL5 &gt; 'Scenario Parameters'!$B$8, 0, 'Exported Energy (Each)'!CK5*$A125)</f>
        <v>0</v>
      </c>
      <c r="CM125">
        <f>IF('Installed PV (Each)'!CM5 &gt; 'Scenario Parameters'!$B$8, 0, 'Exported Energy (Each)'!CL5*$A125)</f>
        <v>0</v>
      </c>
      <c r="CN125">
        <f>IF('Installed PV (Each)'!CN5 &gt; 'Scenario Parameters'!$B$8, 0, 'Exported Energy (Each)'!CM5*$A125)</f>
        <v>0</v>
      </c>
      <c r="CO125">
        <f>IF('Installed PV (Each)'!CO5 &gt; 'Scenario Parameters'!$B$8, 0, 'Exported Energy (Each)'!CN5*$A125)</f>
        <v>0</v>
      </c>
      <c r="CP125">
        <f>IF('Installed PV (Each)'!CP5 &gt; 'Scenario Parameters'!$B$8, 0, 'Exported Energy (Each)'!CO5*$A125)</f>
        <v>0</v>
      </c>
      <c r="CQ125">
        <f>IF('Installed PV (Each)'!CQ5 &gt; 'Scenario Parameters'!$B$8, 0, 'Exported Energy (Each)'!CP5*$A125)</f>
        <v>0</v>
      </c>
      <c r="CR125">
        <f>IF('Installed PV (Each)'!CR5 &gt; 'Scenario Parameters'!$B$8, 0, 'Exported Energy (Each)'!CQ5*$A125)</f>
        <v>0</v>
      </c>
      <c r="CS125">
        <f>IF('Installed PV (Each)'!CS5 &gt; 'Scenario Parameters'!$B$8, 0, 'Exported Energy (Each)'!CR5*$A125)</f>
        <v>0</v>
      </c>
      <c r="CT125">
        <f>IF('Installed PV (Each)'!CT5 &gt; 'Scenario Parameters'!$B$8, 0, 'Exported Energy (Each)'!CS5*$A125)</f>
        <v>0</v>
      </c>
      <c r="CU125">
        <f>IF('Installed PV (Each)'!CU5 &gt; 'Scenario Parameters'!$B$8, 0, 'Exported Energy (Each)'!CT5*$A125)</f>
        <v>0</v>
      </c>
      <c r="CV125">
        <f>IF('Installed PV (Each)'!CV5 &gt; 'Scenario Parameters'!$B$8, 0, 'Exported Energy (Each)'!CU5*$A125)</f>
        <v>0</v>
      </c>
      <c r="CW125">
        <f>IF('Installed PV (Each)'!CW5 &gt; 'Scenario Parameters'!$B$8, 0, 'Exported Energy (Each)'!CV5*$A125)</f>
        <v>0</v>
      </c>
      <c r="CX125">
        <f>IF('Installed PV (Each)'!CX5 &gt; 'Scenario Parameters'!$B$8, 0, 'Exported Energy (Each)'!CW5*$A125)</f>
        <v>0</v>
      </c>
      <c r="CY125">
        <f>IF('Installed PV (Each)'!CY5 &gt; 'Scenario Parameters'!$B$8, 0, 'Exported Energy (Each)'!CX5*$A125)</f>
        <v>0</v>
      </c>
      <c r="CZ125">
        <f>IF('Installed PV (Each)'!CZ5 &gt; 'Scenario Parameters'!$B$8, 0, 'Exported Energy (Each)'!CY5*$A125)</f>
        <v>0</v>
      </c>
      <c r="DA125">
        <f>IF('Installed PV (Each)'!DA5 &gt; 'Scenario Parameters'!$B$8, 0, 'Exported Energy (Each)'!CZ5*$A125)</f>
        <v>0</v>
      </c>
      <c r="DB125">
        <f>IF('Installed PV (Each)'!DB5 &gt; 'Scenario Parameters'!$B$8, 0, 'Exported Energy (Each)'!DA5*$A125)</f>
        <v>0</v>
      </c>
      <c r="DC125">
        <f>IF('Installed PV (Each)'!DC5 &gt; 'Scenario Parameters'!$B$8, 0, 'Exported Energy (Each)'!DB5*$A125)</f>
        <v>0</v>
      </c>
      <c r="DD125">
        <f>IF('Installed PV (Each)'!DD5 &gt; 'Scenario Parameters'!$B$8, 0, 'Exported Energy (Each)'!DC5*$A125)</f>
        <v>0</v>
      </c>
      <c r="DE125">
        <f>IF('Installed PV (Each)'!DE5 &gt; 'Scenario Parameters'!$B$8, 0, 'Exported Energy (Each)'!DD5*$A125)</f>
        <v>0</v>
      </c>
      <c r="DF125">
        <f>IF('Installed PV (Each)'!DF5 &gt; 'Scenario Parameters'!$B$8, 0, 'Exported Energy (Each)'!DE5*$A125)</f>
        <v>0</v>
      </c>
      <c r="DG125">
        <f>IF('Installed PV (Each)'!DG5 &gt; 'Scenario Parameters'!$B$8, 0, 'Exported Energy (Each)'!DF5*$A125)</f>
        <v>0</v>
      </c>
      <c r="DH125">
        <f>IF('Installed PV (Each)'!DH5 &gt; 'Scenario Parameters'!$B$8, 0, 'Exported Energy (Each)'!DG5*$A125)</f>
        <v>0</v>
      </c>
      <c r="DI125">
        <f>IF('Installed PV (Each)'!DI5 &gt; 'Scenario Parameters'!$B$8, 0, 'Exported Energy (Each)'!DH5*$A125)</f>
        <v>0</v>
      </c>
      <c r="DJ125">
        <f>IF('Installed PV (Each)'!DJ5 &gt; 'Scenario Parameters'!$B$8, 0, 'Exported Energy (Each)'!DI5*$A125)</f>
        <v>0</v>
      </c>
      <c r="DK125">
        <f>IF('Installed PV (Each)'!DK5 &gt; 'Scenario Parameters'!$B$8, 0, 'Exported Energy (Each)'!DJ5*$A125)</f>
        <v>0</v>
      </c>
      <c r="DL125">
        <f>IF('Installed PV (Each)'!DL5 &gt; 'Scenario Parameters'!$B$8, 0, 'Exported Energy (Each)'!DK5*$A125)</f>
        <v>0</v>
      </c>
      <c r="DM125">
        <f>IF('Installed PV (Each)'!DM5 &gt; 'Scenario Parameters'!$B$8, 0, 'Exported Energy (Each)'!DL5*$A125)</f>
        <v>0</v>
      </c>
      <c r="DN125">
        <f>IF('Installed PV (Each)'!DN5 &gt; 'Scenario Parameters'!$B$8, 0, 'Exported Energy (Each)'!DM5*$A125)</f>
        <v>0</v>
      </c>
      <c r="DO125">
        <f>IF('Installed PV (Each)'!DO5 &gt; 'Scenario Parameters'!$B$8, 0, 'Exported Energy (Each)'!DN5*$A125)</f>
        <v>0</v>
      </c>
      <c r="DP125">
        <f>IF('Installed PV (Each)'!DP5 &gt; 'Scenario Parameters'!$B$8, 0, 'Exported Energy (Each)'!DO5*$A125)</f>
        <v>0</v>
      </c>
      <c r="DQ125">
        <f>IF('Installed PV (Each)'!DQ5 &gt; 'Scenario Parameters'!$B$8, 0, 'Exported Energy (Each)'!DP5*$A125)</f>
        <v>0</v>
      </c>
      <c r="DR125">
        <f>IF('Installed PV (Each)'!DR5 &gt; 'Scenario Parameters'!$B$8, 0, 'Exported Energy (Each)'!DQ5*$A125)</f>
        <v>0</v>
      </c>
      <c r="DS125">
        <f>IF('Installed PV (Each)'!DS5 &gt; 'Scenario Parameters'!$B$8, 0, 'Exported Energy (Each)'!DR5*$A125)</f>
        <v>0</v>
      </c>
      <c r="DT125">
        <f>IF('Installed PV (Each)'!DT5 &gt; 'Scenario Parameters'!$B$8, 0, 'Exported Energy (Each)'!DS5*$A125)</f>
        <v>0</v>
      </c>
      <c r="DU125">
        <f>IF('Installed PV (Each)'!DU5 &gt; 'Scenario Parameters'!$B$8, 0, 'Exported Energy (Each)'!DT5*$A125)</f>
        <v>0</v>
      </c>
      <c r="DV125">
        <f>IF('Installed PV (Each)'!DV5 &gt; 'Scenario Parameters'!$B$8, 0, 'Exported Energy (Each)'!DU5*$A125)</f>
        <v>0</v>
      </c>
      <c r="DW125">
        <f>IF('Installed PV (Each)'!DW5 &gt; 'Scenario Parameters'!$B$8, 0, 'Exported Energy (Each)'!DV5*$A125)</f>
        <v>0</v>
      </c>
      <c r="DX125">
        <f>IF('Installed PV (Each)'!DX5 &gt; 'Scenario Parameters'!$B$8, 0, 'Exported Energy (Each)'!DW5*$A125)</f>
        <v>0</v>
      </c>
      <c r="DY125">
        <f>IF('Installed PV (Each)'!DY5 &gt; 'Scenario Parameters'!$B$8, 0, 'Exported Energy (Each)'!DX5*$A125)</f>
        <v>0</v>
      </c>
      <c r="DZ125">
        <f>IF('Installed PV (Each)'!DZ5 &gt; 'Scenario Parameters'!$B$8, 0, 'Exported Energy (Each)'!DY5*$A125)</f>
        <v>0</v>
      </c>
      <c r="EA125">
        <f>IF('Installed PV (Each)'!EA5 &gt; 'Scenario Parameters'!$B$8, 0, 'Exported Energy (Each)'!DZ5*$A125)</f>
        <v>0</v>
      </c>
      <c r="EB125">
        <f>IF('Installed PV (Each)'!EB5 &gt; 'Scenario Parameters'!$B$8, 0, 'Exported Energy (Each)'!EA5*$A125)</f>
        <v>0</v>
      </c>
      <c r="EC125">
        <f>IF('Installed PV (Each)'!EC5 &gt; 'Scenario Parameters'!$B$8, 0, 'Exported Energy (Each)'!EB5*$A125)</f>
        <v>0</v>
      </c>
      <c r="ED125">
        <f>IF('Installed PV (Each)'!ED5 &gt; 'Scenario Parameters'!$B$8, 0, 'Exported Energy (Each)'!EC5*$A125)</f>
        <v>0</v>
      </c>
      <c r="EE125">
        <f>IF('Installed PV (Each)'!EE5 &gt; 'Scenario Parameters'!$B$8, 0, 'Exported Energy (Each)'!ED5*$A125)</f>
        <v>0</v>
      </c>
      <c r="EF125">
        <f>IF('Installed PV (Each)'!EF5 &gt; 'Scenario Parameters'!$B$8, 0, 'Exported Energy (Each)'!EE5*$A125)</f>
        <v>0</v>
      </c>
      <c r="EG125">
        <f>IF('Installed PV (Each)'!EG5 &gt; 'Scenario Parameters'!$B$8, 0, 'Exported Energy (Each)'!EF5*$A125)</f>
        <v>0</v>
      </c>
      <c r="EH125">
        <f>IF('Installed PV (Each)'!EH5 &gt; 'Scenario Parameters'!$B$8, 0, 'Exported Energy (Each)'!EG5*$A125)</f>
        <v>0</v>
      </c>
      <c r="EI125">
        <f>IF('Installed PV (Each)'!EI5 &gt; 'Scenario Parameters'!$B$8, 0, 'Exported Energy (Each)'!EH5*$A125)</f>
        <v>0</v>
      </c>
      <c r="EJ125">
        <f>IF('Installed PV (Each)'!EJ5 &gt; 'Scenario Parameters'!$B$8, 0, 'Exported Energy (Each)'!EI5*$A125)</f>
        <v>0</v>
      </c>
      <c r="EK125">
        <f>IF('Installed PV (Each)'!EK5 &gt; 'Scenario Parameters'!$B$8, 0, 'Exported Energy (Each)'!EJ5*$A125)</f>
        <v>0</v>
      </c>
      <c r="EL125">
        <f>IF('Installed PV (Each)'!EL5 &gt; 'Scenario Parameters'!$B$8, 0, 'Exported Energy (Each)'!EK5*$A125)</f>
        <v>0</v>
      </c>
      <c r="EM125">
        <f>IF('Installed PV (Each)'!EM5 &gt; 'Scenario Parameters'!$B$8, 0, 'Exported Energy (Each)'!EL5*$A125)</f>
        <v>0</v>
      </c>
      <c r="EN125">
        <f>IF('Installed PV (Each)'!EN5 &gt; 'Scenario Parameters'!$B$8, 0, 'Exported Energy (Each)'!EM5*$A125)</f>
        <v>0</v>
      </c>
      <c r="EO125">
        <f>IF('Installed PV (Each)'!EO5 &gt; 'Scenario Parameters'!$B$8, 0, 'Exported Energy (Each)'!EN5*$A125)</f>
        <v>0</v>
      </c>
      <c r="EP125">
        <f>IF('Installed PV (Each)'!EP5 &gt; 'Scenario Parameters'!$B$8, 0, 'Exported Energy (Each)'!EO5*$A125)</f>
        <v>0</v>
      </c>
      <c r="EQ125">
        <f>IF('Installed PV (Each)'!EQ5 &gt; 'Scenario Parameters'!$B$8, 0, 'Exported Energy (Each)'!EP5*$A125)</f>
        <v>0</v>
      </c>
      <c r="ER125">
        <f>IF('Installed PV (Each)'!ER5 &gt; 'Scenario Parameters'!$B$8, 0, 'Exported Energy (Each)'!EQ5*$A125)</f>
        <v>0</v>
      </c>
      <c r="ES125">
        <f>IF('Installed PV (Each)'!ES5 &gt; 'Scenario Parameters'!$B$8, 0, 'Exported Energy (Each)'!ER5*$A125)</f>
        <v>0</v>
      </c>
      <c r="ET125">
        <f>IF('Installed PV (Each)'!ET5 &gt; 'Scenario Parameters'!$B$8, 0, 'Exported Energy (Each)'!ES5*$A125)</f>
        <v>0</v>
      </c>
      <c r="EU125">
        <f>IF('Installed PV (Each)'!EU5 &gt; 'Scenario Parameters'!$B$8, 0, 'Exported Energy (Each)'!ET5*$A125)</f>
        <v>0</v>
      </c>
      <c r="EV125">
        <f>IF('Installed PV (Each)'!EV5 &gt; 'Scenario Parameters'!$B$8, 0, 'Exported Energy (Each)'!EU5*$A125)</f>
        <v>0</v>
      </c>
      <c r="EW125">
        <f>IF('Installed PV (Each)'!EW5 &gt; 'Scenario Parameters'!$B$8, 0, 'Exported Energy (Each)'!EV5*$A125)</f>
        <v>0</v>
      </c>
      <c r="EX125">
        <f>IF('Installed PV (Each)'!EX5 &gt; 'Scenario Parameters'!$B$8, 0, 'Exported Energy (Each)'!EW5*$A125)</f>
        <v>0</v>
      </c>
      <c r="EY125">
        <f>IF('Installed PV (Each)'!EY5 &gt; 'Scenario Parameters'!$B$8, 0, 'Exported Energy (Each)'!EX5*$A125)</f>
        <v>0</v>
      </c>
      <c r="EZ125">
        <f>IF('Installed PV (Each)'!EZ5 &gt; 'Scenario Parameters'!$B$8, 0, 'Exported Energy (Each)'!EY5*$A125)</f>
        <v>0</v>
      </c>
      <c r="FA125">
        <f>IF('Installed PV (Each)'!FA5 &gt; 'Scenario Parameters'!$B$8, 0, 'Exported Energy (Each)'!EZ5*$A125)</f>
        <v>0</v>
      </c>
      <c r="FB125">
        <f>IF('Installed PV (Each)'!FB5 &gt; 'Scenario Parameters'!$B$8, 0, 'Exported Energy (Each)'!FA5*$A125)</f>
        <v>0</v>
      </c>
      <c r="FC125">
        <f>IF('Installed PV (Each)'!FC5 &gt; 'Scenario Parameters'!$B$8, 0, 'Exported Energy (Each)'!FB5*$A125)</f>
        <v>0</v>
      </c>
      <c r="FD125">
        <f>IF('Installed PV (Each)'!FD5 &gt; 'Scenario Parameters'!$B$8, 0, 'Exported Energy (Each)'!FC5*$A125)</f>
        <v>0</v>
      </c>
      <c r="FE125">
        <f>IF('Installed PV (Each)'!FE5 &gt; 'Scenario Parameters'!$B$8, 0, 'Exported Energy (Each)'!FD5*$A125)</f>
        <v>0</v>
      </c>
      <c r="FF125">
        <f>IF('Installed PV (Each)'!FF5 &gt; 'Scenario Parameters'!$B$8, 0, 'Exported Energy (Each)'!FE5*$A125)</f>
        <v>0</v>
      </c>
      <c r="FG125">
        <f>IF('Installed PV (Each)'!FG5 &gt; 'Scenario Parameters'!$B$8, 0, 'Exported Energy (Each)'!FF5*$A125)</f>
        <v>0</v>
      </c>
      <c r="FH125">
        <f>IF('Installed PV (Each)'!FH5 &gt; 'Scenario Parameters'!$B$8, 0, 'Exported Energy (Each)'!FG5*$A125)</f>
        <v>0</v>
      </c>
      <c r="FI125">
        <f>IF('Installed PV (Each)'!FI5 &gt; 'Scenario Parameters'!$B$8, 0, 'Exported Energy (Each)'!FH5*$A125)</f>
        <v>0</v>
      </c>
      <c r="FJ125">
        <f>IF('Installed PV (Each)'!FJ5 &gt; 'Scenario Parameters'!$B$8, 0, 'Exported Energy (Each)'!FI5*$A125)</f>
        <v>0</v>
      </c>
      <c r="FK125">
        <f>IF('Installed PV (Each)'!FK5 &gt; 'Scenario Parameters'!$B$8, 0, 'Exported Energy (Each)'!FJ5*$A125)</f>
        <v>0</v>
      </c>
      <c r="FL125">
        <f>IF('Installed PV (Each)'!FL5 &gt; 'Scenario Parameters'!$B$8, 0, 'Exported Energy (Each)'!FK5*$A125)</f>
        <v>0</v>
      </c>
      <c r="FM125">
        <f>IF('Installed PV (Each)'!FM5 &gt; 'Scenario Parameters'!$B$8, 0, 'Exported Energy (Each)'!FL5*$A125)</f>
        <v>0</v>
      </c>
      <c r="FN125">
        <f>IF('Installed PV (Each)'!FN5 &gt; 'Scenario Parameters'!$B$8, 0, 'Exported Energy (Each)'!FM5*$A125)</f>
        <v>0</v>
      </c>
      <c r="FO125">
        <f>IF('Installed PV (Each)'!FO5 &gt; 'Scenario Parameters'!$B$8, 0, 'Exported Energy (Each)'!FN5*$A125)</f>
        <v>0</v>
      </c>
      <c r="FP125">
        <f>IF('Installed PV (Each)'!FP5 &gt; 'Scenario Parameters'!$B$8, 0, 'Exported Energy (Each)'!FO5*$A125)</f>
        <v>0</v>
      </c>
      <c r="FQ125">
        <f>IF('Installed PV (Each)'!FQ5 &gt; 'Scenario Parameters'!$B$8, 0, 'Exported Energy (Each)'!FP5*$A125)</f>
        <v>0</v>
      </c>
      <c r="FR125">
        <f>IF('Installed PV (Each)'!FR5 &gt; 'Scenario Parameters'!$B$8, 0, 'Exported Energy (Each)'!FQ5*$A125)</f>
        <v>0</v>
      </c>
      <c r="FS125">
        <f>IF('Installed PV (Each)'!FS5 &gt; 'Scenario Parameters'!$B$8, 0, 'Exported Energy (Each)'!FR5*$A125)</f>
        <v>0</v>
      </c>
      <c r="FT125">
        <f>IF('Installed PV (Each)'!FT5 &gt; 'Scenario Parameters'!$B$8, 0, 'Exported Energy (Each)'!FS5*$A125)</f>
        <v>0</v>
      </c>
      <c r="FU125">
        <f>IF('Installed PV (Each)'!FU5 &gt; 'Scenario Parameters'!$B$8, 0, 'Exported Energy (Each)'!FT5*$A125)</f>
        <v>0</v>
      </c>
      <c r="FV125">
        <f>IF('Installed PV (Each)'!FV5 &gt; 'Scenario Parameters'!$B$8, 0, 'Exported Energy (Each)'!FU5*$A125)</f>
        <v>0</v>
      </c>
      <c r="FW125">
        <f>IF('Installed PV (Each)'!FW5 &gt; 'Scenario Parameters'!$B$8, 0, 'Exported Energy (Each)'!FV5*$A125)</f>
        <v>0</v>
      </c>
      <c r="FX125">
        <f>IF('Installed PV (Each)'!FX5 &gt; 'Scenario Parameters'!$B$8, 0, 'Exported Energy (Each)'!FW5*$A125)</f>
        <v>0</v>
      </c>
      <c r="FY125">
        <f>IF('Installed PV (Each)'!FY5 &gt; 'Scenario Parameters'!$B$8, 0, 'Exported Energy (Each)'!FX5*$A125)</f>
        <v>0</v>
      </c>
      <c r="FZ125">
        <f>IF('Installed PV (Each)'!FZ5 &gt; 'Scenario Parameters'!$B$8, 0, 'Exported Energy (Each)'!FY5*$A125)</f>
        <v>0</v>
      </c>
      <c r="GA125">
        <f>IF('Installed PV (Each)'!GA5 &gt; 'Scenario Parameters'!$B$8, 0, 'Exported Energy (Each)'!FZ5*$A125)</f>
        <v>0</v>
      </c>
      <c r="GB125">
        <f>IF('Installed PV (Each)'!GB5 &gt; 'Scenario Parameters'!$B$8, 0, 'Exported Energy (Each)'!GA5*$A125)</f>
        <v>0</v>
      </c>
      <c r="GC125">
        <f>IF('Installed PV (Each)'!GC5 &gt; 'Scenario Parameters'!$B$8, 0, 'Exported Energy (Each)'!GB5*$A125)</f>
        <v>0</v>
      </c>
      <c r="GD125">
        <f>IF('Installed PV (Each)'!GD5 &gt; 'Scenario Parameters'!$B$8, 0, 'Exported Energy (Each)'!GC5*$A125)</f>
        <v>0</v>
      </c>
      <c r="GE125">
        <f>IF('Installed PV (Each)'!GE5 &gt; 'Scenario Parameters'!$B$8, 0, 'Exported Energy (Each)'!GD5*$A125)</f>
        <v>0</v>
      </c>
      <c r="GF125">
        <f>IF('Installed PV (Each)'!GF5 &gt; 'Scenario Parameters'!$B$8, 0, 'Exported Energy (Each)'!GE5*$A125)</f>
        <v>0</v>
      </c>
      <c r="GG125">
        <f>IF('Installed PV (Each)'!GG5 &gt; 'Scenario Parameters'!$B$8, 0, 'Exported Energy (Each)'!GF5*$A125)</f>
        <v>0</v>
      </c>
      <c r="GH125">
        <f>IF('Installed PV (Each)'!GH5 &gt; 'Scenario Parameters'!$B$8, 0, 'Exported Energy (Each)'!GG5*$A125)</f>
        <v>0</v>
      </c>
      <c r="GI125">
        <f>IF('Installed PV (Each)'!GI5 &gt; 'Scenario Parameters'!$B$8, 0, 'Exported Energy (Each)'!GH5*$A125)</f>
        <v>0</v>
      </c>
      <c r="GJ125">
        <f>IF('Installed PV (Each)'!GJ5 &gt; 'Scenario Parameters'!$B$8, 0, 'Exported Energy (Each)'!GI5*$A125)</f>
        <v>0</v>
      </c>
      <c r="GK125">
        <f>IF('Installed PV (Each)'!GK5 &gt; 'Scenario Parameters'!$B$8, 0, 'Exported Energy (Each)'!GJ5*$A125)</f>
        <v>0</v>
      </c>
      <c r="GL125">
        <f>IF('Installed PV (Each)'!GL5 &gt; 'Scenario Parameters'!$B$8, 0, 'Exported Energy (Each)'!GK5*$A125)</f>
        <v>0</v>
      </c>
      <c r="GM125">
        <f>IF('Installed PV (Each)'!GM5 &gt; 'Scenario Parameters'!$B$8, 0, 'Exported Energy (Each)'!GL5*$A125)</f>
        <v>0</v>
      </c>
      <c r="GN125">
        <f>IF('Installed PV (Each)'!GN5 &gt; 'Scenario Parameters'!$B$8, 0, 'Exported Energy (Each)'!GM5*$A125)</f>
        <v>0</v>
      </c>
      <c r="GO125">
        <f>IF('Installed PV (Each)'!GO5 &gt; 'Scenario Parameters'!$B$8, 0, 'Exported Energy (Each)'!GN5*$A125)</f>
        <v>0</v>
      </c>
      <c r="GP125">
        <f>IF('Installed PV (Each)'!GP5 &gt; 'Scenario Parameters'!$B$8, 0, 'Exported Energy (Each)'!GO5*$A125)</f>
        <v>0</v>
      </c>
      <c r="GQ125">
        <f>IF('Installed PV (Each)'!GQ5 &gt; 'Scenario Parameters'!$B$8, 0, 'Exported Energy (Each)'!GP5*$A125)</f>
        <v>0</v>
      </c>
      <c r="GR125">
        <f>IF('Installed PV (Each)'!GR5 &gt; 'Scenario Parameters'!$B$8, 0, 'Exported Energy (Each)'!GQ5*$A125)</f>
        <v>0</v>
      </c>
      <c r="GS125">
        <f>IF('Installed PV (Each)'!GS5 &gt; 'Scenario Parameters'!$B$8, 0, 'Exported Energy (Each)'!GR5*$A125)</f>
        <v>0</v>
      </c>
      <c r="GT125">
        <f>IF('Installed PV (Each)'!GT5 &gt; 'Scenario Parameters'!$B$8, 0, 'Exported Energy (Each)'!GS5*$A125)</f>
        <v>0</v>
      </c>
      <c r="GU125">
        <f>IF('Installed PV (Each)'!GU5 &gt; 'Scenario Parameters'!$B$8, 0, 'Exported Energy (Each)'!GT5*$A125)</f>
        <v>0</v>
      </c>
      <c r="GV125">
        <f>IF('Installed PV (Each)'!GV5 &gt; 'Scenario Parameters'!$B$8, 0, 'Exported Energy (Each)'!GU5*$A125)</f>
        <v>0</v>
      </c>
      <c r="GW125">
        <f>IF('Installed PV (Each)'!GW5 &gt; 'Scenario Parameters'!$B$8, 0, 'Exported Energy (Each)'!GV5*$A125)</f>
        <v>0</v>
      </c>
      <c r="GX125">
        <f>IF('Installed PV (Each)'!GX5 &gt; 'Scenario Parameters'!$B$8, 0, 'Exported Energy (Each)'!GW5*$A125)</f>
        <v>0</v>
      </c>
      <c r="GY125">
        <f>IF('Installed PV (Each)'!GY5 &gt; 'Scenario Parameters'!$B$8, 0, 'Exported Energy (Each)'!GX5*$A125)</f>
        <v>0</v>
      </c>
      <c r="GZ125">
        <f>IF('Installed PV (Each)'!GZ5 &gt; 'Scenario Parameters'!$B$8, 0, 'Exported Energy (Each)'!GY5*$A125)</f>
        <v>0</v>
      </c>
      <c r="HA125">
        <f>IF('Installed PV (Each)'!HA5 &gt; 'Scenario Parameters'!$B$8, 0, 'Exported Energy (Each)'!GZ5*$A125)</f>
        <v>0</v>
      </c>
      <c r="HB125">
        <f>IF('Installed PV (Each)'!HB5 &gt; 'Scenario Parameters'!$B$8, 0, 'Exported Energy (Each)'!HA5*$A125)</f>
        <v>0</v>
      </c>
      <c r="HC125">
        <f>IF('Installed PV (Each)'!HC5 &gt; 'Scenario Parameters'!$B$8, 0, 'Exported Energy (Each)'!HB5*$A125)</f>
        <v>0</v>
      </c>
      <c r="HD125">
        <f>IF('Installed PV (Each)'!HD5 &gt; 'Scenario Parameters'!$B$8, 0, 'Exported Energy (Each)'!HC5*$A125)</f>
        <v>0</v>
      </c>
      <c r="HE125">
        <f>IF('Installed PV (Each)'!HE5 &gt; 'Scenario Parameters'!$B$8, 0, 'Exported Energy (Each)'!HD5*$A125)</f>
        <v>0</v>
      </c>
      <c r="HF125">
        <f>IF('Installed PV (Each)'!HF5 &gt; 'Scenario Parameters'!$B$8, 0, 'Exported Energy (Each)'!HE5*$A125)</f>
        <v>0</v>
      </c>
      <c r="HG125">
        <f>IF('Installed PV (Each)'!HG5 &gt; 'Scenario Parameters'!$B$8, 0, 'Exported Energy (Each)'!HF5*$A125)</f>
        <v>0</v>
      </c>
      <c r="HH125">
        <f>IF('Installed PV (Each)'!HH5 &gt; 'Scenario Parameters'!$B$8, 0, 'Exported Energy (Each)'!HG5*$A125)</f>
        <v>0</v>
      </c>
      <c r="HI125">
        <f>IF('Installed PV (Each)'!HI5 &gt; 'Scenario Parameters'!$B$8, 0, 'Exported Energy (Each)'!HH5*$A125)</f>
        <v>0</v>
      </c>
      <c r="HJ125">
        <f>IF('Installed PV (Each)'!HJ5 &gt; 'Scenario Parameters'!$B$8, 0, 'Exported Energy (Each)'!HI5*$A125)</f>
        <v>0</v>
      </c>
      <c r="HK125">
        <f>IF('Installed PV (Each)'!HK5 &gt; 'Scenario Parameters'!$B$8, 0, 'Exported Energy (Each)'!HJ5*$A125)</f>
        <v>0</v>
      </c>
      <c r="HL125">
        <f>IF('Installed PV (Each)'!HL5 &gt; 'Scenario Parameters'!$B$8, 0, 'Exported Energy (Each)'!HK5*$A125)</f>
        <v>0</v>
      </c>
      <c r="HM125">
        <f>IF('Installed PV (Each)'!HM5 &gt; 'Scenario Parameters'!$B$8, 0, 'Exported Energy (Each)'!HL5*$A125)</f>
        <v>0</v>
      </c>
      <c r="HN125">
        <f>IF('Installed PV (Each)'!HN5 &gt; 'Scenario Parameters'!$B$8, 0, 'Exported Energy (Each)'!HM5*$A125)</f>
        <v>0</v>
      </c>
      <c r="HO125">
        <f>IF('Installed PV (Each)'!HO5 &gt; 'Scenario Parameters'!$B$8, 0, 'Exported Energy (Each)'!HN5*$A125)</f>
        <v>0</v>
      </c>
      <c r="HP125">
        <f>IF('Installed PV (Each)'!HP5 &gt; 'Scenario Parameters'!$B$8, 0, 'Exported Energy (Each)'!HO5*$A125)</f>
        <v>0</v>
      </c>
      <c r="HQ125">
        <f>IF('Installed PV (Each)'!HQ5 &gt; 'Scenario Parameters'!$B$8, 0, 'Exported Energy (Each)'!HP5*$A125)</f>
        <v>0</v>
      </c>
      <c r="HR125">
        <f>IF('Installed PV (Each)'!HR5 &gt; 'Scenario Parameters'!$B$8, 0, 'Exported Energy (Each)'!HQ5*$A125)</f>
        <v>0</v>
      </c>
      <c r="HS125">
        <f>IF('Installed PV (Each)'!HS5 &gt; 'Scenario Parameters'!$B$8, 0, 'Exported Energy (Each)'!HR5*$A125)</f>
        <v>0</v>
      </c>
      <c r="HT125">
        <f>IF('Installed PV (Each)'!HT5 &gt; 'Scenario Parameters'!$B$8, 0, 'Exported Energy (Each)'!HS5*$A125)</f>
        <v>0</v>
      </c>
      <c r="HU125">
        <f>IF('Installed PV (Each)'!HU5 &gt; 'Scenario Parameters'!$B$8, 0, 'Exported Energy (Each)'!HT5*$A125)</f>
        <v>0</v>
      </c>
      <c r="HV125">
        <f>IF('Installed PV (Each)'!HV5 &gt; 'Scenario Parameters'!$B$8, 0, 'Exported Energy (Each)'!HU5*$A125)</f>
        <v>0</v>
      </c>
      <c r="HW125">
        <f>IF('Installed PV (Each)'!HW5 &gt; 'Scenario Parameters'!$B$8, 0, 'Exported Energy (Each)'!HV5*$A125)</f>
        <v>0</v>
      </c>
      <c r="HX125">
        <f>IF('Installed PV (Each)'!HX5 &gt; 'Scenario Parameters'!$B$8, 0, 'Exported Energy (Each)'!HW5*$A125)</f>
        <v>0</v>
      </c>
      <c r="HY125">
        <f>IF('Installed PV (Each)'!HY5 &gt; 'Scenario Parameters'!$B$8, 0, 'Exported Energy (Each)'!HX5*$A125)</f>
        <v>0</v>
      </c>
      <c r="HZ125">
        <f>IF('Installed PV (Each)'!HZ5 &gt; 'Scenario Parameters'!$B$8, 0, 'Exported Energy (Each)'!HY5*$A125)</f>
        <v>0</v>
      </c>
      <c r="IA125">
        <f>IF('Installed PV (Each)'!IA5 &gt; 'Scenario Parameters'!$B$8, 0, 'Exported Energy (Each)'!HZ5*$A125)</f>
        <v>0</v>
      </c>
      <c r="IB125">
        <f>IF('Installed PV (Each)'!IB5 &gt; 'Scenario Parameters'!$B$8, 0, 'Exported Energy (Each)'!IA5*$A125)</f>
        <v>0</v>
      </c>
      <c r="IC125">
        <f>IF('Installed PV (Each)'!IC5 &gt; 'Scenario Parameters'!$B$8, 0, 'Exported Energy (Each)'!IB5*$A125)</f>
        <v>0</v>
      </c>
      <c r="ID125">
        <f>IF('Installed PV (Each)'!ID5 &gt; 'Scenario Parameters'!$B$8, 0, 'Exported Energy (Each)'!IC5*$A125)</f>
        <v>0</v>
      </c>
      <c r="IE125">
        <f>IF('Installed PV (Each)'!IE5 &gt; 'Scenario Parameters'!$B$8, 0, 'Exported Energy (Each)'!ID5*$A125)</f>
        <v>0</v>
      </c>
      <c r="IF125">
        <f>IF('Installed PV (Each)'!IF5 &gt; 'Scenario Parameters'!$B$8, 0, 'Exported Energy (Each)'!IE5*$A125)</f>
        <v>0</v>
      </c>
      <c r="IG125">
        <f>IF('Installed PV (Each)'!IG5 &gt; 'Scenario Parameters'!$B$8, 0, 'Exported Energy (Each)'!IF5*$A125)</f>
        <v>0</v>
      </c>
      <c r="IH125">
        <f>IF('Installed PV (Each)'!IH5 &gt; 'Scenario Parameters'!$B$8, 0, 'Exported Energy (Each)'!IG5*$A125)</f>
        <v>0</v>
      </c>
      <c r="II125">
        <f>IF('Installed PV (Each)'!II5 &gt; 'Scenario Parameters'!$B$8, 0, 'Exported Energy (Each)'!IH5*$A125)</f>
        <v>0</v>
      </c>
      <c r="IJ125">
        <f>IF('Installed PV (Each)'!IJ5 &gt; 'Scenario Parameters'!$B$8, 0, 'Exported Energy (Each)'!II5*$A125)</f>
        <v>0</v>
      </c>
      <c r="IK125">
        <f>IF('Installed PV (Each)'!IK5 &gt; 'Scenario Parameters'!$B$8, 0, 'Exported Energy (Each)'!IJ5*$A125)</f>
        <v>0</v>
      </c>
      <c r="IL125">
        <f>IF('Installed PV (Each)'!IL5 &gt; 'Scenario Parameters'!$B$8, 0, 'Exported Energy (Each)'!IK5*$A125)</f>
        <v>0</v>
      </c>
      <c r="IM125">
        <f>IF('Installed PV (Each)'!IM5 &gt; 'Scenario Parameters'!$B$8, 0, 'Exported Energy (Each)'!IL5*$A125)</f>
        <v>0</v>
      </c>
      <c r="IN125">
        <f>IF('Installed PV (Each)'!IN5 &gt; 'Scenario Parameters'!$B$8, 0, 'Exported Energy (Each)'!IM5*$A125)</f>
        <v>0</v>
      </c>
      <c r="IO125">
        <f>IF('Installed PV (Each)'!IO5 &gt; 'Scenario Parameters'!$B$8, 0, 'Exported Energy (Each)'!IN5*$A125)</f>
        <v>0</v>
      </c>
      <c r="IP125">
        <f>IF('Installed PV (Each)'!IP5 &gt; 'Scenario Parameters'!$B$8, 0, 'Exported Energy (Each)'!IO5*$A125)</f>
        <v>0</v>
      </c>
      <c r="IQ125">
        <f>IF('Installed PV (Each)'!IQ5 &gt; 'Scenario Parameters'!$B$8, 0, 'Exported Energy (Each)'!IP5*$A125)</f>
        <v>0</v>
      </c>
      <c r="IR125">
        <f>IF('Installed PV (Each)'!IR5 &gt; 'Scenario Parameters'!$B$8, 0, 'Exported Energy (Each)'!IQ5*$A125)</f>
        <v>0</v>
      </c>
      <c r="IS125">
        <f>IF('Installed PV (Each)'!IS5 &gt; 'Scenario Parameters'!$B$8, 0, 'Exported Energy (Each)'!IR5*$A125)</f>
        <v>0</v>
      </c>
      <c r="IT125">
        <f>IF('Installed PV (Each)'!IT5 &gt; 'Scenario Parameters'!$B$8, 0, 'Exported Energy (Each)'!IS5*$A125)</f>
        <v>0</v>
      </c>
      <c r="IU125">
        <f>IF('Installed PV (Each)'!IU5 &gt; 'Scenario Parameters'!$B$8, 0, 'Exported Energy (Each)'!IT5*$A125)</f>
        <v>0</v>
      </c>
      <c r="IV125">
        <f>IF('Installed PV (Each)'!IV5 &gt; 'Scenario Parameters'!$B$8, 0, 'Exported Energy (Each)'!IU5*$A125)</f>
        <v>0</v>
      </c>
      <c r="IW125">
        <f>IF('Installed PV (Each)'!IW5 &gt; 'Scenario Parameters'!$B$8, 0, 'Exported Energy (Each)'!IV5*$A125)</f>
        <v>0</v>
      </c>
      <c r="IX125">
        <f>IF('Installed PV (Each)'!IX5 &gt; 'Scenario Parameters'!$B$8, 0, 'Exported Energy (Each)'!IW5*$A125)</f>
        <v>0</v>
      </c>
      <c r="IY125">
        <f>IF('Installed PV (Each)'!IY5 &gt; 'Scenario Parameters'!$B$8, 0, 'Exported Energy (Each)'!IX5*$A125)</f>
        <v>0</v>
      </c>
      <c r="IZ125">
        <f>IF('Installed PV (Each)'!IZ5 &gt; 'Scenario Parameters'!$B$8, 0, 'Exported Energy (Each)'!IY5*$A125)</f>
        <v>0</v>
      </c>
      <c r="JA125">
        <f>IF('Installed PV (Each)'!JA5 &gt; 'Scenario Parameters'!$B$8, 0, 'Exported Energy (Each)'!IZ5*$A125)</f>
        <v>0</v>
      </c>
      <c r="JB125">
        <f>IF('Installed PV (Each)'!JB5 &gt; 'Scenario Parameters'!$B$8, 0, 'Exported Energy (Each)'!JA5*$A125)</f>
        <v>0</v>
      </c>
      <c r="JC125">
        <f>IF('Installed PV (Each)'!JC5 &gt; 'Scenario Parameters'!$B$8, 0, 'Exported Energy (Each)'!JB5*$A125)</f>
        <v>0</v>
      </c>
    </row>
    <row r="126" spans="1:263" x14ac:dyDescent="0.4">
      <c r="A126">
        <f>A125*(1+'Scenario Parameters'!$B$7)</f>
        <v>0</v>
      </c>
      <c r="B126">
        <v>2021</v>
      </c>
      <c r="C126">
        <f>IF('Installed PV (Each)'!C6 &gt; 'Scenario Parameters'!$B$8, 0, 'Exported Energy (Each)'!B6*$A126)</f>
        <v>0</v>
      </c>
      <c r="D126">
        <f>IF('Installed PV (Each)'!D6 &gt; 'Scenario Parameters'!$B$8, 0, 'Exported Energy (Each)'!C6*$A126)</f>
        <v>0</v>
      </c>
      <c r="E126">
        <f>IF('Installed PV (Each)'!E6 &gt; 'Scenario Parameters'!$B$8, 0, 'Exported Energy (Each)'!D6*$A126)</f>
        <v>0</v>
      </c>
      <c r="F126">
        <f>IF('Installed PV (Each)'!F6 &gt; 'Scenario Parameters'!$B$8, 0, 'Exported Energy (Each)'!E6*$A126)</f>
        <v>0</v>
      </c>
      <c r="G126">
        <f>IF('Installed PV (Each)'!G6 &gt; 'Scenario Parameters'!$B$8, 0, 'Exported Energy (Each)'!F6*$A126)</f>
        <v>0</v>
      </c>
      <c r="H126">
        <f>IF('Installed PV (Each)'!H6 &gt; 'Scenario Parameters'!$B$8, 0, 'Exported Energy (Each)'!G6*$A126)</f>
        <v>0</v>
      </c>
      <c r="I126">
        <f>IF('Installed PV (Each)'!I6 &gt; 'Scenario Parameters'!$B$8, 0, 'Exported Energy (Each)'!H6*$A126)</f>
        <v>0</v>
      </c>
      <c r="J126">
        <f>IF('Installed PV (Each)'!J6 &gt; 'Scenario Parameters'!$B$8, 0, 'Exported Energy (Each)'!I6*$A126)</f>
        <v>0</v>
      </c>
      <c r="K126">
        <f>IF('Installed PV (Each)'!K6 &gt; 'Scenario Parameters'!$B$8, 0, 'Exported Energy (Each)'!J6*$A126)</f>
        <v>0</v>
      </c>
      <c r="L126">
        <f>IF('Installed PV (Each)'!L6 &gt; 'Scenario Parameters'!$B$8, 0, 'Exported Energy (Each)'!K6*$A126)</f>
        <v>0</v>
      </c>
      <c r="M126">
        <f>IF('Installed PV (Each)'!M6 &gt; 'Scenario Parameters'!$B$8, 0, 'Exported Energy (Each)'!L6*$A126)</f>
        <v>0</v>
      </c>
      <c r="N126">
        <f>IF('Installed PV (Each)'!N6 &gt; 'Scenario Parameters'!$B$8, 0, 'Exported Energy (Each)'!M6*$A126)</f>
        <v>0</v>
      </c>
      <c r="O126">
        <f>IF('Installed PV (Each)'!O6 &gt; 'Scenario Parameters'!$B$8, 0, 'Exported Energy (Each)'!N6*$A126)</f>
        <v>0</v>
      </c>
      <c r="P126">
        <f>IF('Installed PV (Each)'!P6 &gt; 'Scenario Parameters'!$B$8, 0, 'Exported Energy (Each)'!O6*$A126)</f>
        <v>0</v>
      </c>
      <c r="Q126">
        <f>IF('Installed PV (Each)'!Q6 &gt; 'Scenario Parameters'!$B$8, 0, 'Exported Energy (Each)'!P6*$A126)</f>
        <v>0</v>
      </c>
      <c r="R126">
        <f>IF('Installed PV (Each)'!R6 &gt; 'Scenario Parameters'!$B$8, 0, 'Exported Energy (Each)'!Q6*$A126)</f>
        <v>0</v>
      </c>
      <c r="S126">
        <f>IF('Installed PV (Each)'!S6 &gt; 'Scenario Parameters'!$B$8, 0, 'Exported Energy (Each)'!R6*$A126)</f>
        <v>0</v>
      </c>
      <c r="T126">
        <f>IF('Installed PV (Each)'!T6 &gt; 'Scenario Parameters'!$B$8, 0, 'Exported Energy (Each)'!S6*$A126)</f>
        <v>0</v>
      </c>
      <c r="U126">
        <f>IF('Installed PV (Each)'!U6 &gt; 'Scenario Parameters'!$B$8, 0, 'Exported Energy (Each)'!T6*$A126)</f>
        <v>0</v>
      </c>
      <c r="V126">
        <f>IF('Installed PV (Each)'!V6 &gt; 'Scenario Parameters'!$B$8, 0, 'Exported Energy (Each)'!U6*$A126)</f>
        <v>0</v>
      </c>
      <c r="W126">
        <f>IF('Installed PV (Each)'!W6 &gt; 'Scenario Parameters'!$B$8, 0, 'Exported Energy (Each)'!V6*$A126)</f>
        <v>0</v>
      </c>
      <c r="X126">
        <f>IF('Installed PV (Each)'!X6 &gt; 'Scenario Parameters'!$B$8, 0, 'Exported Energy (Each)'!W6*$A126)</f>
        <v>0</v>
      </c>
      <c r="Y126">
        <f>IF('Installed PV (Each)'!Y6 &gt; 'Scenario Parameters'!$B$8, 0, 'Exported Energy (Each)'!X6*$A126)</f>
        <v>0</v>
      </c>
      <c r="Z126">
        <f>IF('Installed PV (Each)'!Z6 &gt; 'Scenario Parameters'!$B$8, 0, 'Exported Energy (Each)'!Y6*$A126)</f>
        <v>0</v>
      </c>
      <c r="AA126">
        <f>IF('Installed PV (Each)'!AA6 &gt; 'Scenario Parameters'!$B$8, 0, 'Exported Energy (Each)'!Z6*$A126)</f>
        <v>0</v>
      </c>
      <c r="AB126">
        <f>IF('Installed PV (Each)'!AB6 &gt; 'Scenario Parameters'!$B$8, 0, 'Exported Energy (Each)'!AA6*$A126)</f>
        <v>0</v>
      </c>
      <c r="AC126">
        <f>IF('Installed PV (Each)'!AC6 &gt; 'Scenario Parameters'!$B$8, 0, 'Exported Energy (Each)'!AB6*$A126)</f>
        <v>0</v>
      </c>
      <c r="AD126">
        <f>IF('Installed PV (Each)'!AD6 &gt; 'Scenario Parameters'!$B$8, 0, 'Exported Energy (Each)'!AC6*$A126)</f>
        <v>0</v>
      </c>
      <c r="AE126">
        <f>IF('Installed PV (Each)'!AE6 &gt; 'Scenario Parameters'!$B$8, 0, 'Exported Energy (Each)'!AD6*$A126)</f>
        <v>0</v>
      </c>
      <c r="AF126">
        <f>IF('Installed PV (Each)'!AF6 &gt; 'Scenario Parameters'!$B$8, 0, 'Exported Energy (Each)'!AE6*$A126)</f>
        <v>0</v>
      </c>
      <c r="AG126">
        <f>IF('Installed PV (Each)'!AG6 &gt; 'Scenario Parameters'!$B$8, 0, 'Exported Energy (Each)'!AF6*$A126)</f>
        <v>0</v>
      </c>
      <c r="AH126">
        <f>IF('Installed PV (Each)'!AH6 &gt; 'Scenario Parameters'!$B$8, 0, 'Exported Energy (Each)'!AG6*$A126)</f>
        <v>0</v>
      </c>
      <c r="AI126">
        <f>IF('Installed PV (Each)'!AI6 &gt; 'Scenario Parameters'!$B$8, 0, 'Exported Energy (Each)'!AH6*$A126)</f>
        <v>0</v>
      </c>
      <c r="AJ126">
        <f>IF('Installed PV (Each)'!AJ6 &gt; 'Scenario Parameters'!$B$8, 0, 'Exported Energy (Each)'!AI6*$A126)</f>
        <v>0</v>
      </c>
      <c r="AK126">
        <f>IF('Installed PV (Each)'!AK6 &gt; 'Scenario Parameters'!$B$8, 0, 'Exported Energy (Each)'!AJ6*$A126)</f>
        <v>0</v>
      </c>
      <c r="AL126">
        <f>IF('Installed PV (Each)'!AL6 &gt; 'Scenario Parameters'!$B$8, 0, 'Exported Energy (Each)'!AK6*$A126)</f>
        <v>0</v>
      </c>
      <c r="AM126">
        <f>IF('Installed PV (Each)'!AM6 &gt; 'Scenario Parameters'!$B$8, 0, 'Exported Energy (Each)'!AL6*$A126)</f>
        <v>0</v>
      </c>
      <c r="AN126">
        <f>IF('Installed PV (Each)'!AN6 &gt; 'Scenario Parameters'!$B$8, 0, 'Exported Energy (Each)'!AM6*$A126)</f>
        <v>0</v>
      </c>
      <c r="AO126">
        <f>IF('Installed PV (Each)'!AO6 &gt; 'Scenario Parameters'!$B$8, 0, 'Exported Energy (Each)'!AN6*$A126)</f>
        <v>0</v>
      </c>
      <c r="AP126">
        <f>IF('Installed PV (Each)'!AP6 &gt; 'Scenario Parameters'!$B$8, 0, 'Exported Energy (Each)'!AO6*$A126)</f>
        <v>0</v>
      </c>
      <c r="AQ126">
        <f>IF('Installed PV (Each)'!AQ6 &gt; 'Scenario Parameters'!$B$8, 0, 'Exported Energy (Each)'!AP6*$A126)</f>
        <v>0</v>
      </c>
      <c r="AR126">
        <f>IF('Installed PV (Each)'!AR6 &gt; 'Scenario Parameters'!$B$8, 0, 'Exported Energy (Each)'!AQ6*$A126)</f>
        <v>0</v>
      </c>
      <c r="AS126">
        <f>IF('Installed PV (Each)'!AS6 &gt; 'Scenario Parameters'!$B$8, 0, 'Exported Energy (Each)'!AR6*$A126)</f>
        <v>0</v>
      </c>
      <c r="AT126">
        <f>IF('Installed PV (Each)'!AT6 &gt; 'Scenario Parameters'!$B$8, 0, 'Exported Energy (Each)'!AS6*$A126)</f>
        <v>0</v>
      </c>
      <c r="AU126">
        <f>IF('Installed PV (Each)'!AU6 &gt; 'Scenario Parameters'!$B$8, 0, 'Exported Energy (Each)'!AT6*$A126)</f>
        <v>0</v>
      </c>
      <c r="AV126">
        <f>IF('Installed PV (Each)'!AV6 &gt; 'Scenario Parameters'!$B$8, 0, 'Exported Energy (Each)'!AU6*$A126)</f>
        <v>0</v>
      </c>
      <c r="AW126">
        <f>IF('Installed PV (Each)'!AW6 &gt; 'Scenario Parameters'!$B$8, 0, 'Exported Energy (Each)'!AV6*$A126)</f>
        <v>0</v>
      </c>
      <c r="AX126">
        <f>IF('Installed PV (Each)'!AX6 &gt; 'Scenario Parameters'!$B$8, 0, 'Exported Energy (Each)'!AW6*$A126)</f>
        <v>0</v>
      </c>
      <c r="AY126">
        <f>IF('Installed PV (Each)'!AY6 &gt; 'Scenario Parameters'!$B$8, 0, 'Exported Energy (Each)'!AX6*$A126)</f>
        <v>0</v>
      </c>
      <c r="AZ126">
        <f>IF('Installed PV (Each)'!AZ6 &gt; 'Scenario Parameters'!$B$8, 0, 'Exported Energy (Each)'!AY6*$A126)</f>
        <v>0</v>
      </c>
      <c r="BA126">
        <f>IF('Installed PV (Each)'!BA6 &gt; 'Scenario Parameters'!$B$8, 0, 'Exported Energy (Each)'!AZ6*$A126)</f>
        <v>0</v>
      </c>
      <c r="BB126">
        <f>IF('Installed PV (Each)'!BB6 &gt; 'Scenario Parameters'!$B$8, 0, 'Exported Energy (Each)'!BA6*$A126)</f>
        <v>0</v>
      </c>
      <c r="BC126">
        <f>IF('Installed PV (Each)'!BC6 &gt; 'Scenario Parameters'!$B$8, 0, 'Exported Energy (Each)'!BB6*$A126)</f>
        <v>0</v>
      </c>
      <c r="BD126">
        <f>IF('Installed PV (Each)'!BD6 &gt; 'Scenario Parameters'!$B$8, 0, 'Exported Energy (Each)'!BC6*$A126)</f>
        <v>0</v>
      </c>
      <c r="BE126">
        <f>IF('Installed PV (Each)'!BE6 &gt; 'Scenario Parameters'!$B$8, 0, 'Exported Energy (Each)'!BD6*$A126)</f>
        <v>0</v>
      </c>
      <c r="BF126">
        <f>IF('Installed PV (Each)'!BF6 &gt; 'Scenario Parameters'!$B$8, 0, 'Exported Energy (Each)'!BE6*$A126)</f>
        <v>0</v>
      </c>
      <c r="BG126">
        <f>IF('Installed PV (Each)'!BG6 &gt; 'Scenario Parameters'!$B$8, 0, 'Exported Energy (Each)'!BF6*$A126)</f>
        <v>0</v>
      </c>
      <c r="BH126">
        <f>IF('Installed PV (Each)'!BH6 &gt; 'Scenario Parameters'!$B$8, 0, 'Exported Energy (Each)'!BG6*$A126)</f>
        <v>0</v>
      </c>
      <c r="BI126">
        <f>IF('Installed PV (Each)'!BI6 &gt; 'Scenario Parameters'!$B$8, 0, 'Exported Energy (Each)'!BH6*$A126)</f>
        <v>0</v>
      </c>
      <c r="BJ126">
        <f>IF('Installed PV (Each)'!BJ6 &gt; 'Scenario Parameters'!$B$8, 0, 'Exported Energy (Each)'!BI6*$A126)</f>
        <v>0</v>
      </c>
      <c r="BK126">
        <f>IF('Installed PV (Each)'!BK6 &gt; 'Scenario Parameters'!$B$8, 0, 'Exported Energy (Each)'!BJ6*$A126)</f>
        <v>0</v>
      </c>
      <c r="BL126">
        <f>IF('Installed PV (Each)'!BL6 &gt; 'Scenario Parameters'!$B$8, 0, 'Exported Energy (Each)'!BK6*$A126)</f>
        <v>0</v>
      </c>
      <c r="BM126">
        <f>IF('Installed PV (Each)'!BM6 &gt; 'Scenario Parameters'!$B$8, 0, 'Exported Energy (Each)'!BL6*$A126)</f>
        <v>0</v>
      </c>
      <c r="BN126">
        <f>IF('Installed PV (Each)'!BN6 &gt; 'Scenario Parameters'!$B$8, 0, 'Exported Energy (Each)'!BM6*$A126)</f>
        <v>0</v>
      </c>
      <c r="BO126">
        <f>IF('Installed PV (Each)'!BO6 &gt; 'Scenario Parameters'!$B$8, 0, 'Exported Energy (Each)'!BN6*$A126)</f>
        <v>0</v>
      </c>
      <c r="BP126">
        <f>IF('Installed PV (Each)'!BP6 &gt; 'Scenario Parameters'!$B$8, 0, 'Exported Energy (Each)'!BO6*$A126)</f>
        <v>0</v>
      </c>
      <c r="BQ126">
        <f>IF('Installed PV (Each)'!BQ6 &gt; 'Scenario Parameters'!$B$8, 0, 'Exported Energy (Each)'!BP6*$A126)</f>
        <v>0</v>
      </c>
      <c r="BR126">
        <f>IF('Installed PV (Each)'!BR6 &gt; 'Scenario Parameters'!$B$8, 0, 'Exported Energy (Each)'!BQ6*$A126)</f>
        <v>0</v>
      </c>
      <c r="BS126">
        <f>IF('Installed PV (Each)'!BS6 &gt; 'Scenario Parameters'!$B$8, 0, 'Exported Energy (Each)'!BR6*$A126)</f>
        <v>0</v>
      </c>
      <c r="BT126">
        <f>IF('Installed PV (Each)'!BT6 &gt; 'Scenario Parameters'!$B$8, 0, 'Exported Energy (Each)'!BS6*$A126)</f>
        <v>0</v>
      </c>
      <c r="BU126">
        <f>IF('Installed PV (Each)'!BU6 &gt; 'Scenario Parameters'!$B$8, 0, 'Exported Energy (Each)'!BT6*$A126)</f>
        <v>0</v>
      </c>
      <c r="BV126">
        <f>IF('Installed PV (Each)'!BV6 &gt; 'Scenario Parameters'!$B$8, 0, 'Exported Energy (Each)'!BU6*$A126)</f>
        <v>0</v>
      </c>
      <c r="BW126">
        <f>IF('Installed PV (Each)'!BW6 &gt; 'Scenario Parameters'!$B$8, 0, 'Exported Energy (Each)'!BV6*$A126)</f>
        <v>0</v>
      </c>
      <c r="BX126">
        <f>IF('Installed PV (Each)'!BX6 &gt; 'Scenario Parameters'!$B$8, 0, 'Exported Energy (Each)'!BW6*$A126)</f>
        <v>0</v>
      </c>
      <c r="BY126">
        <f>IF('Installed PV (Each)'!BY6 &gt; 'Scenario Parameters'!$B$8, 0, 'Exported Energy (Each)'!BX6*$A126)</f>
        <v>0</v>
      </c>
      <c r="BZ126">
        <f>IF('Installed PV (Each)'!BZ6 &gt; 'Scenario Parameters'!$B$8, 0, 'Exported Energy (Each)'!BY6*$A126)</f>
        <v>0</v>
      </c>
      <c r="CA126">
        <f>IF('Installed PV (Each)'!CA6 &gt; 'Scenario Parameters'!$B$8, 0, 'Exported Energy (Each)'!BZ6*$A126)</f>
        <v>0</v>
      </c>
      <c r="CB126">
        <f>IF('Installed PV (Each)'!CB6 &gt; 'Scenario Parameters'!$B$8, 0, 'Exported Energy (Each)'!CA6*$A126)</f>
        <v>0</v>
      </c>
      <c r="CC126">
        <f>IF('Installed PV (Each)'!CC6 &gt; 'Scenario Parameters'!$B$8, 0, 'Exported Energy (Each)'!CB6*$A126)</f>
        <v>0</v>
      </c>
      <c r="CD126">
        <f>IF('Installed PV (Each)'!CD6 &gt; 'Scenario Parameters'!$B$8, 0, 'Exported Energy (Each)'!CC6*$A126)</f>
        <v>0</v>
      </c>
      <c r="CE126">
        <f>IF('Installed PV (Each)'!CE6 &gt; 'Scenario Parameters'!$B$8, 0, 'Exported Energy (Each)'!CD6*$A126)</f>
        <v>0</v>
      </c>
      <c r="CF126">
        <f>IF('Installed PV (Each)'!CF6 &gt; 'Scenario Parameters'!$B$8, 0, 'Exported Energy (Each)'!CE6*$A126)</f>
        <v>0</v>
      </c>
      <c r="CG126">
        <f>IF('Installed PV (Each)'!CG6 &gt; 'Scenario Parameters'!$B$8, 0, 'Exported Energy (Each)'!CF6*$A126)</f>
        <v>0</v>
      </c>
      <c r="CH126">
        <f>IF('Installed PV (Each)'!CH6 &gt; 'Scenario Parameters'!$B$8, 0, 'Exported Energy (Each)'!CG6*$A126)</f>
        <v>0</v>
      </c>
      <c r="CI126">
        <f>IF('Installed PV (Each)'!CI6 &gt; 'Scenario Parameters'!$B$8, 0, 'Exported Energy (Each)'!CH6*$A126)</f>
        <v>0</v>
      </c>
      <c r="CJ126">
        <f>IF('Installed PV (Each)'!CJ6 &gt; 'Scenario Parameters'!$B$8, 0, 'Exported Energy (Each)'!CI6*$A126)</f>
        <v>0</v>
      </c>
      <c r="CK126">
        <f>IF('Installed PV (Each)'!CK6 &gt; 'Scenario Parameters'!$B$8, 0, 'Exported Energy (Each)'!CJ6*$A126)</f>
        <v>0</v>
      </c>
      <c r="CL126">
        <f>IF('Installed PV (Each)'!CL6 &gt; 'Scenario Parameters'!$B$8, 0, 'Exported Energy (Each)'!CK6*$A126)</f>
        <v>0</v>
      </c>
      <c r="CM126">
        <f>IF('Installed PV (Each)'!CM6 &gt; 'Scenario Parameters'!$B$8, 0, 'Exported Energy (Each)'!CL6*$A126)</f>
        <v>0</v>
      </c>
      <c r="CN126">
        <f>IF('Installed PV (Each)'!CN6 &gt; 'Scenario Parameters'!$B$8, 0, 'Exported Energy (Each)'!CM6*$A126)</f>
        <v>0</v>
      </c>
      <c r="CO126">
        <f>IF('Installed PV (Each)'!CO6 &gt; 'Scenario Parameters'!$B$8, 0, 'Exported Energy (Each)'!CN6*$A126)</f>
        <v>0</v>
      </c>
      <c r="CP126">
        <f>IF('Installed PV (Each)'!CP6 &gt; 'Scenario Parameters'!$B$8, 0, 'Exported Energy (Each)'!CO6*$A126)</f>
        <v>0</v>
      </c>
      <c r="CQ126">
        <f>IF('Installed PV (Each)'!CQ6 &gt; 'Scenario Parameters'!$B$8, 0, 'Exported Energy (Each)'!CP6*$A126)</f>
        <v>0</v>
      </c>
      <c r="CR126">
        <f>IF('Installed PV (Each)'!CR6 &gt; 'Scenario Parameters'!$B$8, 0, 'Exported Energy (Each)'!CQ6*$A126)</f>
        <v>0</v>
      </c>
      <c r="CS126">
        <f>IF('Installed PV (Each)'!CS6 &gt; 'Scenario Parameters'!$B$8, 0, 'Exported Energy (Each)'!CR6*$A126)</f>
        <v>0</v>
      </c>
      <c r="CT126">
        <f>IF('Installed PV (Each)'!CT6 &gt; 'Scenario Parameters'!$B$8, 0, 'Exported Energy (Each)'!CS6*$A126)</f>
        <v>0</v>
      </c>
      <c r="CU126">
        <f>IF('Installed PV (Each)'!CU6 &gt; 'Scenario Parameters'!$B$8, 0, 'Exported Energy (Each)'!CT6*$A126)</f>
        <v>0</v>
      </c>
      <c r="CV126">
        <f>IF('Installed PV (Each)'!CV6 &gt; 'Scenario Parameters'!$B$8, 0, 'Exported Energy (Each)'!CU6*$A126)</f>
        <v>0</v>
      </c>
      <c r="CW126">
        <f>IF('Installed PV (Each)'!CW6 &gt; 'Scenario Parameters'!$B$8, 0, 'Exported Energy (Each)'!CV6*$A126)</f>
        <v>0</v>
      </c>
      <c r="CX126">
        <f>IF('Installed PV (Each)'!CX6 &gt; 'Scenario Parameters'!$B$8, 0, 'Exported Energy (Each)'!CW6*$A126)</f>
        <v>0</v>
      </c>
      <c r="CY126">
        <f>IF('Installed PV (Each)'!CY6 &gt; 'Scenario Parameters'!$B$8, 0, 'Exported Energy (Each)'!CX6*$A126)</f>
        <v>0</v>
      </c>
      <c r="CZ126">
        <f>IF('Installed PV (Each)'!CZ6 &gt; 'Scenario Parameters'!$B$8, 0, 'Exported Energy (Each)'!CY6*$A126)</f>
        <v>0</v>
      </c>
      <c r="DA126">
        <f>IF('Installed PV (Each)'!DA6 &gt; 'Scenario Parameters'!$B$8, 0, 'Exported Energy (Each)'!CZ6*$A126)</f>
        <v>0</v>
      </c>
      <c r="DB126">
        <f>IF('Installed PV (Each)'!DB6 &gt; 'Scenario Parameters'!$B$8, 0, 'Exported Energy (Each)'!DA6*$A126)</f>
        <v>0</v>
      </c>
      <c r="DC126">
        <f>IF('Installed PV (Each)'!DC6 &gt; 'Scenario Parameters'!$B$8, 0, 'Exported Energy (Each)'!DB6*$A126)</f>
        <v>0</v>
      </c>
      <c r="DD126">
        <f>IF('Installed PV (Each)'!DD6 &gt; 'Scenario Parameters'!$B$8, 0, 'Exported Energy (Each)'!DC6*$A126)</f>
        <v>0</v>
      </c>
      <c r="DE126">
        <f>IF('Installed PV (Each)'!DE6 &gt; 'Scenario Parameters'!$B$8, 0, 'Exported Energy (Each)'!DD6*$A126)</f>
        <v>0</v>
      </c>
      <c r="DF126">
        <f>IF('Installed PV (Each)'!DF6 &gt; 'Scenario Parameters'!$B$8, 0, 'Exported Energy (Each)'!DE6*$A126)</f>
        <v>0</v>
      </c>
      <c r="DG126">
        <f>IF('Installed PV (Each)'!DG6 &gt; 'Scenario Parameters'!$B$8, 0, 'Exported Energy (Each)'!DF6*$A126)</f>
        <v>0</v>
      </c>
      <c r="DH126">
        <f>IF('Installed PV (Each)'!DH6 &gt; 'Scenario Parameters'!$B$8, 0, 'Exported Energy (Each)'!DG6*$A126)</f>
        <v>0</v>
      </c>
      <c r="DI126">
        <f>IF('Installed PV (Each)'!DI6 &gt; 'Scenario Parameters'!$B$8, 0, 'Exported Energy (Each)'!DH6*$A126)</f>
        <v>0</v>
      </c>
      <c r="DJ126">
        <f>IF('Installed PV (Each)'!DJ6 &gt; 'Scenario Parameters'!$B$8, 0, 'Exported Energy (Each)'!DI6*$A126)</f>
        <v>0</v>
      </c>
      <c r="DK126">
        <f>IF('Installed PV (Each)'!DK6 &gt; 'Scenario Parameters'!$B$8, 0, 'Exported Energy (Each)'!DJ6*$A126)</f>
        <v>0</v>
      </c>
      <c r="DL126">
        <f>IF('Installed PV (Each)'!DL6 &gt; 'Scenario Parameters'!$B$8, 0, 'Exported Energy (Each)'!DK6*$A126)</f>
        <v>0</v>
      </c>
      <c r="DM126">
        <f>IF('Installed PV (Each)'!DM6 &gt; 'Scenario Parameters'!$B$8, 0, 'Exported Energy (Each)'!DL6*$A126)</f>
        <v>0</v>
      </c>
      <c r="DN126">
        <f>IF('Installed PV (Each)'!DN6 &gt; 'Scenario Parameters'!$B$8, 0, 'Exported Energy (Each)'!DM6*$A126)</f>
        <v>0</v>
      </c>
      <c r="DO126">
        <f>IF('Installed PV (Each)'!DO6 &gt; 'Scenario Parameters'!$B$8, 0, 'Exported Energy (Each)'!DN6*$A126)</f>
        <v>0</v>
      </c>
      <c r="DP126">
        <f>IF('Installed PV (Each)'!DP6 &gt; 'Scenario Parameters'!$B$8, 0, 'Exported Energy (Each)'!DO6*$A126)</f>
        <v>0</v>
      </c>
      <c r="DQ126">
        <f>IF('Installed PV (Each)'!DQ6 &gt; 'Scenario Parameters'!$B$8, 0, 'Exported Energy (Each)'!DP6*$A126)</f>
        <v>0</v>
      </c>
      <c r="DR126">
        <f>IF('Installed PV (Each)'!DR6 &gt; 'Scenario Parameters'!$B$8, 0, 'Exported Energy (Each)'!DQ6*$A126)</f>
        <v>0</v>
      </c>
      <c r="DS126">
        <f>IF('Installed PV (Each)'!DS6 &gt; 'Scenario Parameters'!$B$8, 0, 'Exported Energy (Each)'!DR6*$A126)</f>
        <v>0</v>
      </c>
      <c r="DT126">
        <f>IF('Installed PV (Each)'!DT6 &gt; 'Scenario Parameters'!$B$8, 0, 'Exported Energy (Each)'!DS6*$A126)</f>
        <v>0</v>
      </c>
      <c r="DU126">
        <f>IF('Installed PV (Each)'!DU6 &gt; 'Scenario Parameters'!$B$8, 0, 'Exported Energy (Each)'!DT6*$A126)</f>
        <v>0</v>
      </c>
      <c r="DV126">
        <f>IF('Installed PV (Each)'!DV6 &gt; 'Scenario Parameters'!$B$8, 0, 'Exported Energy (Each)'!DU6*$A126)</f>
        <v>0</v>
      </c>
      <c r="DW126">
        <f>IF('Installed PV (Each)'!DW6 &gt; 'Scenario Parameters'!$B$8, 0, 'Exported Energy (Each)'!DV6*$A126)</f>
        <v>0</v>
      </c>
      <c r="DX126">
        <f>IF('Installed PV (Each)'!DX6 &gt; 'Scenario Parameters'!$B$8, 0, 'Exported Energy (Each)'!DW6*$A126)</f>
        <v>0</v>
      </c>
      <c r="DY126">
        <f>IF('Installed PV (Each)'!DY6 &gt; 'Scenario Parameters'!$B$8, 0, 'Exported Energy (Each)'!DX6*$A126)</f>
        <v>0</v>
      </c>
      <c r="DZ126">
        <f>IF('Installed PV (Each)'!DZ6 &gt; 'Scenario Parameters'!$B$8, 0, 'Exported Energy (Each)'!DY6*$A126)</f>
        <v>0</v>
      </c>
      <c r="EA126">
        <f>IF('Installed PV (Each)'!EA6 &gt; 'Scenario Parameters'!$B$8, 0, 'Exported Energy (Each)'!DZ6*$A126)</f>
        <v>0</v>
      </c>
      <c r="EB126">
        <f>IF('Installed PV (Each)'!EB6 &gt; 'Scenario Parameters'!$B$8, 0, 'Exported Energy (Each)'!EA6*$A126)</f>
        <v>0</v>
      </c>
      <c r="EC126">
        <f>IF('Installed PV (Each)'!EC6 &gt; 'Scenario Parameters'!$B$8, 0, 'Exported Energy (Each)'!EB6*$A126)</f>
        <v>0</v>
      </c>
      <c r="ED126">
        <f>IF('Installed PV (Each)'!ED6 &gt; 'Scenario Parameters'!$B$8, 0, 'Exported Energy (Each)'!EC6*$A126)</f>
        <v>0</v>
      </c>
      <c r="EE126">
        <f>IF('Installed PV (Each)'!EE6 &gt; 'Scenario Parameters'!$B$8, 0, 'Exported Energy (Each)'!ED6*$A126)</f>
        <v>0</v>
      </c>
      <c r="EF126">
        <f>IF('Installed PV (Each)'!EF6 &gt; 'Scenario Parameters'!$B$8, 0, 'Exported Energy (Each)'!EE6*$A126)</f>
        <v>0</v>
      </c>
      <c r="EG126">
        <f>IF('Installed PV (Each)'!EG6 &gt; 'Scenario Parameters'!$B$8, 0, 'Exported Energy (Each)'!EF6*$A126)</f>
        <v>0</v>
      </c>
      <c r="EH126">
        <f>IF('Installed PV (Each)'!EH6 &gt; 'Scenario Parameters'!$B$8, 0, 'Exported Energy (Each)'!EG6*$A126)</f>
        <v>0</v>
      </c>
      <c r="EI126">
        <f>IF('Installed PV (Each)'!EI6 &gt; 'Scenario Parameters'!$B$8, 0, 'Exported Energy (Each)'!EH6*$A126)</f>
        <v>0</v>
      </c>
      <c r="EJ126">
        <f>IF('Installed PV (Each)'!EJ6 &gt; 'Scenario Parameters'!$B$8, 0, 'Exported Energy (Each)'!EI6*$A126)</f>
        <v>0</v>
      </c>
      <c r="EK126">
        <f>IF('Installed PV (Each)'!EK6 &gt; 'Scenario Parameters'!$B$8, 0, 'Exported Energy (Each)'!EJ6*$A126)</f>
        <v>0</v>
      </c>
      <c r="EL126">
        <f>IF('Installed PV (Each)'!EL6 &gt; 'Scenario Parameters'!$B$8, 0, 'Exported Energy (Each)'!EK6*$A126)</f>
        <v>0</v>
      </c>
      <c r="EM126">
        <f>IF('Installed PV (Each)'!EM6 &gt; 'Scenario Parameters'!$B$8, 0, 'Exported Energy (Each)'!EL6*$A126)</f>
        <v>0</v>
      </c>
      <c r="EN126">
        <f>IF('Installed PV (Each)'!EN6 &gt; 'Scenario Parameters'!$B$8, 0, 'Exported Energy (Each)'!EM6*$A126)</f>
        <v>0</v>
      </c>
      <c r="EO126">
        <f>IF('Installed PV (Each)'!EO6 &gt; 'Scenario Parameters'!$B$8, 0, 'Exported Energy (Each)'!EN6*$A126)</f>
        <v>0</v>
      </c>
      <c r="EP126">
        <f>IF('Installed PV (Each)'!EP6 &gt; 'Scenario Parameters'!$B$8, 0, 'Exported Energy (Each)'!EO6*$A126)</f>
        <v>0</v>
      </c>
      <c r="EQ126">
        <f>IF('Installed PV (Each)'!EQ6 &gt; 'Scenario Parameters'!$B$8, 0, 'Exported Energy (Each)'!EP6*$A126)</f>
        <v>0</v>
      </c>
      <c r="ER126">
        <f>IF('Installed PV (Each)'!ER6 &gt; 'Scenario Parameters'!$B$8, 0, 'Exported Energy (Each)'!EQ6*$A126)</f>
        <v>0</v>
      </c>
      <c r="ES126">
        <f>IF('Installed PV (Each)'!ES6 &gt; 'Scenario Parameters'!$B$8, 0, 'Exported Energy (Each)'!ER6*$A126)</f>
        <v>0</v>
      </c>
      <c r="ET126">
        <f>IF('Installed PV (Each)'!ET6 &gt; 'Scenario Parameters'!$B$8, 0, 'Exported Energy (Each)'!ES6*$A126)</f>
        <v>0</v>
      </c>
      <c r="EU126">
        <f>IF('Installed PV (Each)'!EU6 &gt; 'Scenario Parameters'!$B$8, 0, 'Exported Energy (Each)'!ET6*$A126)</f>
        <v>0</v>
      </c>
      <c r="EV126">
        <f>IF('Installed PV (Each)'!EV6 &gt; 'Scenario Parameters'!$B$8, 0, 'Exported Energy (Each)'!EU6*$A126)</f>
        <v>0</v>
      </c>
      <c r="EW126">
        <f>IF('Installed PV (Each)'!EW6 &gt; 'Scenario Parameters'!$B$8, 0, 'Exported Energy (Each)'!EV6*$A126)</f>
        <v>0</v>
      </c>
      <c r="EX126">
        <f>IF('Installed PV (Each)'!EX6 &gt; 'Scenario Parameters'!$B$8, 0, 'Exported Energy (Each)'!EW6*$A126)</f>
        <v>0</v>
      </c>
      <c r="EY126">
        <f>IF('Installed PV (Each)'!EY6 &gt; 'Scenario Parameters'!$B$8, 0, 'Exported Energy (Each)'!EX6*$A126)</f>
        <v>0</v>
      </c>
      <c r="EZ126">
        <f>IF('Installed PV (Each)'!EZ6 &gt; 'Scenario Parameters'!$B$8, 0, 'Exported Energy (Each)'!EY6*$A126)</f>
        <v>0</v>
      </c>
      <c r="FA126">
        <f>IF('Installed PV (Each)'!FA6 &gt; 'Scenario Parameters'!$B$8, 0, 'Exported Energy (Each)'!EZ6*$A126)</f>
        <v>0</v>
      </c>
      <c r="FB126">
        <f>IF('Installed PV (Each)'!FB6 &gt; 'Scenario Parameters'!$B$8, 0, 'Exported Energy (Each)'!FA6*$A126)</f>
        <v>0</v>
      </c>
      <c r="FC126">
        <f>IF('Installed PV (Each)'!FC6 &gt; 'Scenario Parameters'!$B$8, 0, 'Exported Energy (Each)'!FB6*$A126)</f>
        <v>0</v>
      </c>
      <c r="FD126">
        <f>IF('Installed PV (Each)'!FD6 &gt; 'Scenario Parameters'!$B$8, 0, 'Exported Energy (Each)'!FC6*$A126)</f>
        <v>0</v>
      </c>
      <c r="FE126">
        <f>IF('Installed PV (Each)'!FE6 &gt; 'Scenario Parameters'!$B$8, 0, 'Exported Energy (Each)'!FD6*$A126)</f>
        <v>0</v>
      </c>
      <c r="FF126">
        <f>IF('Installed PV (Each)'!FF6 &gt; 'Scenario Parameters'!$B$8, 0, 'Exported Energy (Each)'!FE6*$A126)</f>
        <v>0</v>
      </c>
      <c r="FG126">
        <f>IF('Installed PV (Each)'!FG6 &gt; 'Scenario Parameters'!$B$8, 0, 'Exported Energy (Each)'!FF6*$A126)</f>
        <v>0</v>
      </c>
      <c r="FH126">
        <f>IF('Installed PV (Each)'!FH6 &gt; 'Scenario Parameters'!$B$8, 0, 'Exported Energy (Each)'!FG6*$A126)</f>
        <v>0</v>
      </c>
      <c r="FI126">
        <f>IF('Installed PV (Each)'!FI6 &gt; 'Scenario Parameters'!$B$8, 0, 'Exported Energy (Each)'!FH6*$A126)</f>
        <v>0</v>
      </c>
      <c r="FJ126">
        <f>IF('Installed PV (Each)'!FJ6 &gt; 'Scenario Parameters'!$B$8, 0, 'Exported Energy (Each)'!FI6*$A126)</f>
        <v>0</v>
      </c>
      <c r="FK126">
        <f>IF('Installed PV (Each)'!FK6 &gt; 'Scenario Parameters'!$B$8, 0, 'Exported Energy (Each)'!FJ6*$A126)</f>
        <v>0</v>
      </c>
      <c r="FL126">
        <f>IF('Installed PV (Each)'!FL6 &gt; 'Scenario Parameters'!$B$8, 0, 'Exported Energy (Each)'!FK6*$A126)</f>
        <v>0</v>
      </c>
      <c r="FM126">
        <f>IF('Installed PV (Each)'!FM6 &gt; 'Scenario Parameters'!$B$8, 0, 'Exported Energy (Each)'!FL6*$A126)</f>
        <v>0</v>
      </c>
      <c r="FN126">
        <f>IF('Installed PV (Each)'!FN6 &gt; 'Scenario Parameters'!$B$8, 0, 'Exported Energy (Each)'!FM6*$A126)</f>
        <v>0</v>
      </c>
      <c r="FO126">
        <f>IF('Installed PV (Each)'!FO6 &gt; 'Scenario Parameters'!$B$8, 0, 'Exported Energy (Each)'!FN6*$A126)</f>
        <v>0</v>
      </c>
      <c r="FP126">
        <f>IF('Installed PV (Each)'!FP6 &gt; 'Scenario Parameters'!$B$8, 0, 'Exported Energy (Each)'!FO6*$A126)</f>
        <v>0</v>
      </c>
      <c r="FQ126">
        <f>IF('Installed PV (Each)'!FQ6 &gt; 'Scenario Parameters'!$B$8, 0, 'Exported Energy (Each)'!FP6*$A126)</f>
        <v>0</v>
      </c>
      <c r="FR126">
        <f>IF('Installed PV (Each)'!FR6 &gt; 'Scenario Parameters'!$B$8, 0, 'Exported Energy (Each)'!FQ6*$A126)</f>
        <v>0</v>
      </c>
      <c r="FS126">
        <f>IF('Installed PV (Each)'!FS6 &gt; 'Scenario Parameters'!$B$8, 0, 'Exported Energy (Each)'!FR6*$A126)</f>
        <v>0</v>
      </c>
      <c r="FT126">
        <f>IF('Installed PV (Each)'!FT6 &gt; 'Scenario Parameters'!$B$8, 0, 'Exported Energy (Each)'!FS6*$A126)</f>
        <v>0</v>
      </c>
      <c r="FU126">
        <f>IF('Installed PV (Each)'!FU6 &gt; 'Scenario Parameters'!$B$8, 0, 'Exported Energy (Each)'!FT6*$A126)</f>
        <v>0</v>
      </c>
      <c r="FV126">
        <f>IF('Installed PV (Each)'!FV6 &gt; 'Scenario Parameters'!$B$8, 0, 'Exported Energy (Each)'!FU6*$A126)</f>
        <v>0</v>
      </c>
      <c r="FW126">
        <f>IF('Installed PV (Each)'!FW6 &gt; 'Scenario Parameters'!$B$8, 0, 'Exported Energy (Each)'!FV6*$A126)</f>
        <v>0</v>
      </c>
      <c r="FX126">
        <f>IF('Installed PV (Each)'!FX6 &gt; 'Scenario Parameters'!$B$8, 0, 'Exported Energy (Each)'!FW6*$A126)</f>
        <v>0</v>
      </c>
      <c r="FY126">
        <f>IF('Installed PV (Each)'!FY6 &gt; 'Scenario Parameters'!$B$8, 0, 'Exported Energy (Each)'!FX6*$A126)</f>
        <v>0</v>
      </c>
      <c r="FZ126">
        <f>IF('Installed PV (Each)'!FZ6 &gt; 'Scenario Parameters'!$B$8, 0, 'Exported Energy (Each)'!FY6*$A126)</f>
        <v>0</v>
      </c>
      <c r="GA126">
        <f>IF('Installed PV (Each)'!GA6 &gt; 'Scenario Parameters'!$B$8, 0, 'Exported Energy (Each)'!FZ6*$A126)</f>
        <v>0</v>
      </c>
      <c r="GB126">
        <f>IF('Installed PV (Each)'!GB6 &gt; 'Scenario Parameters'!$B$8, 0, 'Exported Energy (Each)'!GA6*$A126)</f>
        <v>0</v>
      </c>
      <c r="GC126">
        <f>IF('Installed PV (Each)'!GC6 &gt; 'Scenario Parameters'!$B$8, 0, 'Exported Energy (Each)'!GB6*$A126)</f>
        <v>0</v>
      </c>
      <c r="GD126">
        <f>IF('Installed PV (Each)'!GD6 &gt; 'Scenario Parameters'!$B$8, 0, 'Exported Energy (Each)'!GC6*$A126)</f>
        <v>0</v>
      </c>
      <c r="GE126">
        <f>IF('Installed PV (Each)'!GE6 &gt; 'Scenario Parameters'!$B$8, 0, 'Exported Energy (Each)'!GD6*$A126)</f>
        <v>0</v>
      </c>
      <c r="GF126">
        <f>IF('Installed PV (Each)'!GF6 &gt; 'Scenario Parameters'!$B$8, 0, 'Exported Energy (Each)'!GE6*$A126)</f>
        <v>0</v>
      </c>
      <c r="GG126">
        <f>IF('Installed PV (Each)'!GG6 &gt; 'Scenario Parameters'!$B$8, 0, 'Exported Energy (Each)'!GF6*$A126)</f>
        <v>0</v>
      </c>
      <c r="GH126">
        <f>IF('Installed PV (Each)'!GH6 &gt; 'Scenario Parameters'!$B$8, 0, 'Exported Energy (Each)'!GG6*$A126)</f>
        <v>0</v>
      </c>
      <c r="GI126">
        <f>IF('Installed PV (Each)'!GI6 &gt; 'Scenario Parameters'!$B$8, 0, 'Exported Energy (Each)'!GH6*$A126)</f>
        <v>0</v>
      </c>
      <c r="GJ126">
        <f>IF('Installed PV (Each)'!GJ6 &gt; 'Scenario Parameters'!$B$8, 0, 'Exported Energy (Each)'!GI6*$A126)</f>
        <v>0</v>
      </c>
      <c r="GK126">
        <f>IF('Installed PV (Each)'!GK6 &gt; 'Scenario Parameters'!$B$8, 0, 'Exported Energy (Each)'!GJ6*$A126)</f>
        <v>0</v>
      </c>
      <c r="GL126">
        <f>IF('Installed PV (Each)'!GL6 &gt; 'Scenario Parameters'!$B$8, 0, 'Exported Energy (Each)'!GK6*$A126)</f>
        <v>0</v>
      </c>
      <c r="GM126">
        <f>IF('Installed PV (Each)'!GM6 &gt; 'Scenario Parameters'!$B$8, 0, 'Exported Energy (Each)'!GL6*$A126)</f>
        <v>0</v>
      </c>
      <c r="GN126">
        <f>IF('Installed PV (Each)'!GN6 &gt; 'Scenario Parameters'!$B$8, 0, 'Exported Energy (Each)'!GM6*$A126)</f>
        <v>0</v>
      </c>
      <c r="GO126">
        <f>IF('Installed PV (Each)'!GO6 &gt; 'Scenario Parameters'!$B$8, 0, 'Exported Energy (Each)'!GN6*$A126)</f>
        <v>0</v>
      </c>
      <c r="GP126">
        <f>IF('Installed PV (Each)'!GP6 &gt; 'Scenario Parameters'!$B$8, 0, 'Exported Energy (Each)'!GO6*$A126)</f>
        <v>0</v>
      </c>
      <c r="GQ126">
        <f>IF('Installed PV (Each)'!GQ6 &gt; 'Scenario Parameters'!$B$8, 0, 'Exported Energy (Each)'!GP6*$A126)</f>
        <v>0</v>
      </c>
      <c r="GR126">
        <f>IF('Installed PV (Each)'!GR6 &gt; 'Scenario Parameters'!$B$8, 0, 'Exported Energy (Each)'!GQ6*$A126)</f>
        <v>0</v>
      </c>
      <c r="GS126">
        <f>IF('Installed PV (Each)'!GS6 &gt; 'Scenario Parameters'!$B$8, 0, 'Exported Energy (Each)'!GR6*$A126)</f>
        <v>0</v>
      </c>
      <c r="GT126">
        <f>IF('Installed PV (Each)'!GT6 &gt; 'Scenario Parameters'!$B$8, 0, 'Exported Energy (Each)'!GS6*$A126)</f>
        <v>0</v>
      </c>
      <c r="GU126">
        <f>IF('Installed PV (Each)'!GU6 &gt; 'Scenario Parameters'!$B$8, 0, 'Exported Energy (Each)'!GT6*$A126)</f>
        <v>0</v>
      </c>
      <c r="GV126">
        <f>IF('Installed PV (Each)'!GV6 &gt; 'Scenario Parameters'!$B$8, 0, 'Exported Energy (Each)'!GU6*$A126)</f>
        <v>0</v>
      </c>
      <c r="GW126">
        <f>IF('Installed PV (Each)'!GW6 &gt; 'Scenario Parameters'!$B$8, 0, 'Exported Energy (Each)'!GV6*$A126)</f>
        <v>0</v>
      </c>
      <c r="GX126">
        <f>IF('Installed PV (Each)'!GX6 &gt; 'Scenario Parameters'!$B$8, 0, 'Exported Energy (Each)'!GW6*$A126)</f>
        <v>0</v>
      </c>
      <c r="GY126">
        <f>IF('Installed PV (Each)'!GY6 &gt; 'Scenario Parameters'!$B$8, 0, 'Exported Energy (Each)'!GX6*$A126)</f>
        <v>0</v>
      </c>
      <c r="GZ126">
        <f>IF('Installed PV (Each)'!GZ6 &gt; 'Scenario Parameters'!$B$8, 0, 'Exported Energy (Each)'!GY6*$A126)</f>
        <v>0</v>
      </c>
      <c r="HA126">
        <f>IF('Installed PV (Each)'!HA6 &gt; 'Scenario Parameters'!$B$8, 0, 'Exported Energy (Each)'!GZ6*$A126)</f>
        <v>0</v>
      </c>
      <c r="HB126">
        <f>IF('Installed PV (Each)'!HB6 &gt; 'Scenario Parameters'!$B$8, 0, 'Exported Energy (Each)'!HA6*$A126)</f>
        <v>0</v>
      </c>
      <c r="HC126">
        <f>IF('Installed PV (Each)'!HC6 &gt; 'Scenario Parameters'!$B$8, 0, 'Exported Energy (Each)'!HB6*$A126)</f>
        <v>0</v>
      </c>
      <c r="HD126">
        <f>IF('Installed PV (Each)'!HD6 &gt; 'Scenario Parameters'!$B$8, 0, 'Exported Energy (Each)'!HC6*$A126)</f>
        <v>0</v>
      </c>
      <c r="HE126">
        <f>IF('Installed PV (Each)'!HE6 &gt; 'Scenario Parameters'!$B$8, 0, 'Exported Energy (Each)'!HD6*$A126)</f>
        <v>0</v>
      </c>
      <c r="HF126">
        <f>IF('Installed PV (Each)'!HF6 &gt; 'Scenario Parameters'!$B$8, 0, 'Exported Energy (Each)'!HE6*$A126)</f>
        <v>0</v>
      </c>
      <c r="HG126">
        <f>IF('Installed PV (Each)'!HG6 &gt; 'Scenario Parameters'!$B$8, 0, 'Exported Energy (Each)'!HF6*$A126)</f>
        <v>0</v>
      </c>
      <c r="HH126">
        <f>IF('Installed PV (Each)'!HH6 &gt; 'Scenario Parameters'!$B$8, 0, 'Exported Energy (Each)'!HG6*$A126)</f>
        <v>0</v>
      </c>
      <c r="HI126">
        <f>IF('Installed PV (Each)'!HI6 &gt; 'Scenario Parameters'!$B$8, 0, 'Exported Energy (Each)'!HH6*$A126)</f>
        <v>0</v>
      </c>
      <c r="HJ126">
        <f>IF('Installed PV (Each)'!HJ6 &gt; 'Scenario Parameters'!$B$8, 0, 'Exported Energy (Each)'!HI6*$A126)</f>
        <v>0</v>
      </c>
      <c r="HK126">
        <f>IF('Installed PV (Each)'!HK6 &gt; 'Scenario Parameters'!$B$8, 0, 'Exported Energy (Each)'!HJ6*$A126)</f>
        <v>0</v>
      </c>
      <c r="HL126">
        <f>IF('Installed PV (Each)'!HL6 &gt; 'Scenario Parameters'!$B$8, 0, 'Exported Energy (Each)'!HK6*$A126)</f>
        <v>0</v>
      </c>
      <c r="HM126">
        <f>IF('Installed PV (Each)'!HM6 &gt; 'Scenario Parameters'!$B$8, 0, 'Exported Energy (Each)'!HL6*$A126)</f>
        <v>0</v>
      </c>
      <c r="HN126">
        <f>IF('Installed PV (Each)'!HN6 &gt; 'Scenario Parameters'!$B$8, 0, 'Exported Energy (Each)'!HM6*$A126)</f>
        <v>0</v>
      </c>
      <c r="HO126">
        <f>IF('Installed PV (Each)'!HO6 &gt; 'Scenario Parameters'!$B$8, 0, 'Exported Energy (Each)'!HN6*$A126)</f>
        <v>0</v>
      </c>
      <c r="HP126">
        <f>IF('Installed PV (Each)'!HP6 &gt; 'Scenario Parameters'!$B$8, 0, 'Exported Energy (Each)'!HO6*$A126)</f>
        <v>0</v>
      </c>
      <c r="HQ126">
        <f>IF('Installed PV (Each)'!HQ6 &gt; 'Scenario Parameters'!$B$8, 0, 'Exported Energy (Each)'!HP6*$A126)</f>
        <v>0</v>
      </c>
      <c r="HR126">
        <f>IF('Installed PV (Each)'!HR6 &gt; 'Scenario Parameters'!$B$8, 0, 'Exported Energy (Each)'!HQ6*$A126)</f>
        <v>0</v>
      </c>
      <c r="HS126">
        <f>IF('Installed PV (Each)'!HS6 &gt; 'Scenario Parameters'!$B$8, 0, 'Exported Energy (Each)'!HR6*$A126)</f>
        <v>0</v>
      </c>
      <c r="HT126">
        <f>IF('Installed PV (Each)'!HT6 &gt; 'Scenario Parameters'!$B$8, 0, 'Exported Energy (Each)'!HS6*$A126)</f>
        <v>0</v>
      </c>
      <c r="HU126">
        <f>IF('Installed PV (Each)'!HU6 &gt; 'Scenario Parameters'!$B$8, 0, 'Exported Energy (Each)'!HT6*$A126)</f>
        <v>0</v>
      </c>
      <c r="HV126">
        <f>IF('Installed PV (Each)'!HV6 &gt; 'Scenario Parameters'!$B$8, 0, 'Exported Energy (Each)'!HU6*$A126)</f>
        <v>0</v>
      </c>
      <c r="HW126">
        <f>IF('Installed PV (Each)'!HW6 &gt; 'Scenario Parameters'!$B$8, 0, 'Exported Energy (Each)'!HV6*$A126)</f>
        <v>0</v>
      </c>
      <c r="HX126">
        <f>IF('Installed PV (Each)'!HX6 &gt; 'Scenario Parameters'!$B$8, 0, 'Exported Energy (Each)'!HW6*$A126)</f>
        <v>0</v>
      </c>
      <c r="HY126">
        <f>IF('Installed PV (Each)'!HY6 &gt; 'Scenario Parameters'!$B$8, 0, 'Exported Energy (Each)'!HX6*$A126)</f>
        <v>0</v>
      </c>
      <c r="HZ126">
        <f>IF('Installed PV (Each)'!HZ6 &gt; 'Scenario Parameters'!$B$8, 0, 'Exported Energy (Each)'!HY6*$A126)</f>
        <v>0</v>
      </c>
      <c r="IA126">
        <f>IF('Installed PV (Each)'!IA6 &gt; 'Scenario Parameters'!$B$8, 0, 'Exported Energy (Each)'!HZ6*$A126)</f>
        <v>0</v>
      </c>
      <c r="IB126">
        <f>IF('Installed PV (Each)'!IB6 &gt; 'Scenario Parameters'!$B$8, 0, 'Exported Energy (Each)'!IA6*$A126)</f>
        <v>0</v>
      </c>
      <c r="IC126">
        <f>IF('Installed PV (Each)'!IC6 &gt; 'Scenario Parameters'!$B$8, 0, 'Exported Energy (Each)'!IB6*$A126)</f>
        <v>0</v>
      </c>
      <c r="ID126">
        <f>IF('Installed PV (Each)'!ID6 &gt; 'Scenario Parameters'!$B$8, 0, 'Exported Energy (Each)'!IC6*$A126)</f>
        <v>0</v>
      </c>
      <c r="IE126">
        <f>IF('Installed PV (Each)'!IE6 &gt; 'Scenario Parameters'!$B$8, 0, 'Exported Energy (Each)'!ID6*$A126)</f>
        <v>0</v>
      </c>
      <c r="IF126">
        <f>IF('Installed PV (Each)'!IF6 &gt; 'Scenario Parameters'!$B$8, 0, 'Exported Energy (Each)'!IE6*$A126)</f>
        <v>0</v>
      </c>
      <c r="IG126">
        <f>IF('Installed PV (Each)'!IG6 &gt; 'Scenario Parameters'!$B$8, 0, 'Exported Energy (Each)'!IF6*$A126)</f>
        <v>0</v>
      </c>
      <c r="IH126">
        <f>IF('Installed PV (Each)'!IH6 &gt; 'Scenario Parameters'!$B$8, 0, 'Exported Energy (Each)'!IG6*$A126)</f>
        <v>0</v>
      </c>
      <c r="II126">
        <f>IF('Installed PV (Each)'!II6 &gt; 'Scenario Parameters'!$B$8, 0, 'Exported Energy (Each)'!IH6*$A126)</f>
        <v>0</v>
      </c>
      <c r="IJ126">
        <f>IF('Installed PV (Each)'!IJ6 &gt; 'Scenario Parameters'!$B$8, 0, 'Exported Energy (Each)'!II6*$A126)</f>
        <v>0</v>
      </c>
      <c r="IK126">
        <f>IF('Installed PV (Each)'!IK6 &gt; 'Scenario Parameters'!$B$8, 0, 'Exported Energy (Each)'!IJ6*$A126)</f>
        <v>0</v>
      </c>
      <c r="IL126">
        <f>IF('Installed PV (Each)'!IL6 &gt; 'Scenario Parameters'!$B$8, 0, 'Exported Energy (Each)'!IK6*$A126)</f>
        <v>0</v>
      </c>
      <c r="IM126">
        <f>IF('Installed PV (Each)'!IM6 &gt; 'Scenario Parameters'!$B$8, 0, 'Exported Energy (Each)'!IL6*$A126)</f>
        <v>0</v>
      </c>
      <c r="IN126">
        <f>IF('Installed PV (Each)'!IN6 &gt; 'Scenario Parameters'!$B$8, 0, 'Exported Energy (Each)'!IM6*$A126)</f>
        <v>0</v>
      </c>
      <c r="IO126">
        <f>IF('Installed PV (Each)'!IO6 &gt; 'Scenario Parameters'!$B$8, 0, 'Exported Energy (Each)'!IN6*$A126)</f>
        <v>0</v>
      </c>
      <c r="IP126">
        <f>IF('Installed PV (Each)'!IP6 &gt; 'Scenario Parameters'!$B$8, 0, 'Exported Energy (Each)'!IO6*$A126)</f>
        <v>0</v>
      </c>
      <c r="IQ126">
        <f>IF('Installed PV (Each)'!IQ6 &gt; 'Scenario Parameters'!$B$8, 0, 'Exported Energy (Each)'!IP6*$A126)</f>
        <v>0</v>
      </c>
      <c r="IR126">
        <f>IF('Installed PV (Each)'!IR6 &gt; 'Scenario Parameters'!$B$8, 0, 'Exported Energy (Each)'!IQ6*$A126)</f>
        <v>0</v>
      </c>
      <c r="IS126">
        <f>IF('Installed PV (Each)'!IS6 &gt; 'Scenario Parameters'!$B$8, 0, 'Exported Energy (Each)'!IR6*$A126)</f>
        <v>0</v>
      </c>
      <c r="IT126">
        <f>IF('Installed PV (Each)'!IT6 &gt; 'Scenario Parameters'!$B$8, 0, 'Exported Energy (Each)'!IS6*$A126)</f>
        <v>0</v>
      </c>
      <c r="IU126">
        <f>IF('Installed PV (Each)'!IU6 &gt; 'Scenario Parameters'!$B$8, 0, 'Exported Energy (Each)'!IT6*$A126)</f>
        <v>0</v>
      </c>
      <c r="IV126">
        <f>IF('Installed PV (Each)'!IV6 &gt; 'Scenario Parameters'!$B$8, 0, 'Exported Energy (Each)'!IU6*$A126)</f>
        <v>0</v>
      </c>
      <c r="IW126">
        <f>IF('Installed PV (Each)'!IW6 &gt; 'Scenario Parameters'!$B$8, 0, 'Exported Energy (Each)'!IV6*$A126)</f>
        <v>0</v>
      </c>
      <c r="IX126">
        <f>IF('Installed PV (Each)'!IX6 &gt; 'Scenario Parameters'!$B$8, 0, 'Exported Energy (Each)'!IW6*$A126)</f>
        <v>0</v>
      </c>
      <c r="IY126">
        <f>IF('Installed PV (Each)'!IY6 &gt; 'Scenario Parameters'!$B$8, 0, 'Exported Energy (Each)'!IX6*$A126)</f>
        <v>0</v>
      </c>
      <c r="IZ126">
        <f>IF('Installed PV (Each)'!IZ6 &gt; 'Scenario Parameters'!$B$8, 0, 'Exported Energy (Each)'!IY6*$A126)</f>
        <v>0</v>
      </c>
      <c r="JA126">
        <f>IF('Installed PV (Each)'!JA6 &gt; 'Scenario Parameters'!$B$8, 0, 'Exported Energy (Each)'!IZ6*$A126)</f>
        <v>0</v>
      </c>
      <c r="JB126">
        <f>IF('Installed PV (Each)'!JB6 &gt; 'Scenario Parameters'!$B$8, 0, 'Exported Energy (Each)'!JA6*$A126)</f>
        <v>0</v>
      </c>
      <c r="JC126">
        <f>IF('Installed PV (Each)'!JC6 &gt; 'Scenario Parameters'!$B$8, 0, 'Exported Energy (Each)'!JB6*$A126)</f>
        <v>0</v>
      </c>
    </row>
    <row r="127" spans="1:263" x14ac:dyDescent="0.4">
      <c r="A127">
        <f>A126*(1+'Scenario Parameters'!$B$7)</f>
        <v>0</v>
      </c>
      <c r="B127">
        <v>2022</v>
      </c>
      <c r="C127">
        <f>IF('Installed PV (Each)'!C7 &gt; 'Scenario Parameters'!$B$8, 0, 'Exported Energy (Each)'!B7*$A127)</f>
        <v>0</v>
      </c>
      <c r="D127">
        <f>IF('Installed PV (Each)'!D7 &gt; 'Scenario Parameters'!$B$8, 0, 'Exported Energy (Each)'!C7*$A127)</f>
        <v>0</v>
      </c>
      <c r="E127">
        <f>IF('Installed PV (Each)'!E7 &gt; 'Scenario Parameters'!$B$8, 0, 'Exported Energy (Each)'!D7*$A127)</f>
        <v>0</v>
      </c>
      <c r="F127">
        <f>IF('Installed PV (Each)'!F7 &gt; 'Scenario Parameters'!$B$8, 0, 'Exported Energy (Each)'!E7*$A127)</f>
        <v>0</v>
      </c>
      <c r="G127">
        <f>IF('Installed PV (Each)'!G7 &gt; 'Scenario Parameters'!$B$8, 0, 'Exported Energy (Each)'!F7*$A127)</f>
        <v>0</v>
      </c>
      <c r="H127">
        <f>IF('Installed PV (Each)'!H7 &gt; 'Scenario Parameters'!$B$8, 0, 'Exported Energy (Each)'!G7*$A127)</f>
        <v>0</v>
      </c>
      <c r="I127">
        <f>IF('Installed PV (Each)'!I7 &gt; 'Scenario Parameters'!$B$8, 0, 'Exported Energy (Each)'!H7*$A127)</f>
        <v>0</v>
      </c>
      <c r="J127">
        <f>IF('Installed PV (Each)'!J7 &gt; 'Scenario Parameters'!$B$8, 0, 'Exported Energy (Each)'!I7*$A127)</f>
        <v>0</v>
      </c>
      <c r="K127">
        <f>IF('Installed PV (Each)'!K7 &gt; 'Scenario Parameters'!$B$8, 0, 'Exported Energy (Each)'!J7*$A127)</f>
        <v>0</v>
      </c>
      <c r="L127">
        <f>IF('Installed PV (Each)'!L7 &gt; 'Scenario Parameters'!$B$8, 0, 'Exported Energy (Each)'!K7*$A127)</f>
        <v>0</v>
      </c>
      <c r="M127">
        <f>IF('Installed PV (Each)'!M7 &gt; 'Scenario Parameters'!$B$8, 0, 'Exported Energy (Each)'!L7*$A127)</f>
        <v>0</v>
      </c>
      <c r="N127">
        <f>IF('Installed PV (Each)'!N7 &gt; 'Scenario Parameters'!$B$8, 0, 'Exported Energy (Each)'!M7*$A127)</f>
        <v>0</v>
      </c>
      <c r="O127">
        <f>IF('Installed PV (Each)'!O7 &gt; 'Scenario Parameters'!$B$8, 0, 'Exported Energy (Each)'!N7*$A127)</f>
        <v>0</v>
      </c>
      <c r="P127">
        <f>IF('Installed PV (Each)'!P7 &gt; 'Scenario Parameters'!$B$8, 0, 'Exported Energy (Each)'!O7*$A127)</f>
        <v>0</v>
      </c>
      <c r="Q127">
        <f>IF('Installed PV (Each)'!Q7 &gt; 'Scenario Parameters'!$B$8, 0, 'Exported Energy (Each)'!P7*$A127)</f>
        <v>0</v>
      </c>
      <c r="R127">
        <f>IF('Installed PV (Each)'!R7 &gt; 'Scenario Parameters'!$B$8, 0, 'Exported Energy (Each)'!Q7*$A127)</f>
        <v>0</v>
      </c>
      <c r="S127">
        <f>IF('Installed PV (Each)'!S7 &gt; 'Scenario Parameters'!$B$8, 0, 'Exported Energy (Each)'!R7*$A127)</f>
        <v>0</v>
      </c>
      <c r="T127">
        <f>IF('Installed PV (Each)'!T7 &gt; 'Scenario Parameters'!$B$8, 0, 'Exported Energy (Each)'!S7*$A127)</f>
        <v>0</v>
      </c>
      <c r="U127">
        <f>IF('Installed PV (Each)'!U7 &gt; 'Scenario Parameters'!$B$8, 0, 'Exported Energy (Each)'!T7*$A127)</f>
        <v>0</v>
      </c>
      <c r="V127">
        <f>IF('Installed PV (Each)'!V7 &gt; 'Scenario Parameters'!$B$8, 0, 'Exported Energy (Each)'!U7*$A127)</f>
        <v>0</v>
      </c>
      <c r="W127">
        <f>IF('Installed PV (Each)'!W7 &gt; 'Scenario Parameters'!$B$8, 0, 'Exported Energy (Each)'!V7*$A127)</f>
        <v>0</v>
      </c>
      <c r="X127">
        <f>IF('Installed PV (Each)'!X7 &gt; 'Scenario Parameters'!$B$8, 0, 'Exported Energy (Each)'!W7*$A127)</f>
        <v>0</v>
      </c>
      <c r="Y127">
        <f>IF('Installed PV (Each)'!Y7 &gt; 'Scenario Parameters'!$B$8, 0, 'Exported Energy (Each)'!X7*$A127)</f>
        <v>0</v>
      </c>
      <c r="Z127">
        <f>IF('Installed PV (Each)'!Z7 &gt; 'Scenario Parameters'!$B$8, 0, 'Exported Energy (Each)'!Y7*$A127)</f>
        <v>0</v>
      </c>
      <c r="AA127">
        <f>IF('Installed PV (Each)'!AA7 &gt; 'Scenario Parameters'!$B$8, 0, 'Exported Energy (Each)'!Z7*$A127)</f>
        <v>0</v>
      </c>
      <c r="AB127">
        <f>IF('Installed PV (Each)'!AB7 &gt; 'Scenario Parameters'!$B$8, 0, 'Exported Energy (Each)'!AA7*$A127)</f>
        <v>0</v>
      </c>
      <c r="AC127">
        <f>IF('Installed PV (Each)'!AC7 &gt; 'Scenario Parameters'!$B$8, 0, 'Exported Energy (Each)'!AB7*$A127)</f>
        <v>0</v>
      </c>
      <c r="AD127">
        <f>IF('Installed PV (Each)'!AD7 &gt; 'Scenario Parameters'!$B$8, 0, 'Exported Energy (Each)'!AC7*$A127)</f>
        <v>0</v>
      </c>
      <c r="AE127">
        <f>IF('Installed PV (Each)'!AE7 &gt; 'Scenario Parameters'!$B$8, 0, 'Exported Energy (Each)'!AD7*$A127)</f>
        <v>0</v>
      </c>
      <c r="AF127">
        <f>IF('Installed PV (Each)'!AF7 &gt; 'Scenario Parameters'!$B$8, 0, 'Exported Energy (Each)'!AE7*$A127)</f>
        <v>0</v>
      </c>
      <c r="AG127">
        <f>IF('Installed PV (Each)'!AG7 &gt; 'Scenario Parameters'!$B$8, 0, 'Exported Energy (Each)'!AF7*$A127)</f>
        <v>0</v>
      </c>
      <c r="AH127">
        <f>IF('Installed PV (Each)'!AH7 &gt; 'Scenario Parameters'!$B$8, 0, 'Exported Energy (Each)'!AG7*$A127)</f>
        <v>0</v>
      </c>
      <c r="AI127">
        <f>IF('Installed PV (Each)'!AI7 &gt; 'Scenario Parameters'!$B$8, 0, 'Exported Energy (Each)'!AH7*$A127)</f>
        <v>0</v>
      </c>
      <c r="AJ127">
        <f>IF('Installed PV (Each)'!AJ7 &gt; 'Scenario Parameters'!$B$8, 0, 'Exported Energy (Each)'!AI7*$A127)</f>
        <v>0</v>
      </c>
      <c r="AK127">
        <f>IF('Installed PV (Each)'!AK7 &gt; 'Scenario Parameters'!$B$8, 0, 'Exported Energy (Each)'!AJ7*$A127)</f>
        <v>0</v>
      </c>
      <c r="AL127">
        <f>IF('Installed PV (Each)'!AL7 &gt; 'Scenario Parameters'!$B$8, 0, 'Exported Energy (Each)'!AK7*$A127)</f>
        <v>0</v>
      </c>
      <c r="AM127">
        <f>IF('Installed PV (Each)'!AM7 &gt; 'Scenario Parameters'!$B$8, 0, 'Exported Energy (Each)'!AL7*$A127)</f>
        <v>0</v>
      </c>
      <c r="AN127">
        <f>IF('Installed PV (Each)'!AN7 &gt; 'Scenario Parameters'!$B$8, 0, 'Exported Energy (Each)'!AM7*$A127)</f>
        <v>0</v>
      </c>
      <c r="AO127">
        <f>IF('Installed PV (Each)'!AO7 &gt; 'Scenario Parameters'!$B$8, 0, 'Exported Energy (Each)'!AN7*$A127)</f>
        <v>0</v>
      </c>
      <c r="AP127">
        <f>IF('Installed PV (Each)'!AP7 &gt; 'Scenario Parameters'!$B$8, 0, 'Exported Energy (Each)'!AO7*$A127)</f>
        <v>0</v>
      </c>
      <c r="AQ127">
        <f>IF('Installed PV (Each)'!AQ7 &gt; 'Scenario Parameters'!$B$8, 0, 'Exported Energy (Each)'!AP7*$A127)</f>
        <v>0</v>
      </c>
      <c r="AR127">
        <f>IF('Installed PV (Each)'!AR7 &gt; 'Scenario Parameters'!$B$8, 0, 'Exported Energy (Each)'!AQ7*$A127)</f>
        <v>0</v>
      </c>
      <c r="AS127">
        <f>IF('Installed PV (Each)'!AS7 &gt; 'Scenario Parameters'!$B$8, 0, 'Exported Energy (Each)'!AR7*$A127)</f>
        <v>0</v>
      </c>
      <c r="AT127">
        <f>IF('Installed PV (Each)'!AT7 &gt; 'Scenario Parameters'!$B$8, 0, 'Exported Energy (Each)'!AS7*$A127)</f>
        <v>0</v>
      </c>
      <c r="AU127">
        <f>IF('Installed PV (Each)'!AU7 &gt; 'Scenario Parameters'!$B$8, 0, 'Exported Energy (Each)'!AT7*$A127)</f>
        <v>0</v>
      </c>
      <c r="AV127">
        <f>IF('Installed PV (Each)'!AV7 &gt; 'Scenario Parameters'!$B$8, 0, 'Exported Energy (Each)'!AU7*$A127)</f>
        <v>0</v>
      </c>
      <c r="AW127">
        <f>IF('Installed PV (Each)'!AW7 &gt; 'Scenario Parameters'!$B$8, 0, 'Exported Energy (Each)'!AV7*$A127)</f>
        <v>0</v>
      </c>
      <c r="AX127">
        <f>IF('Installed PV (Each)'!AX7 &gt; 'Scenario Parameters'!$B$8, 0, 'Exported Energy (Each)'!AW7*$A127)</f>
        <v>0</v>
      </c>
      <c r="AY127">
        <f>IF('Installed PV (Each)'!AY7 &gt; 'Scenario Parameters'!$B$8, 0, 'Exported Energy (Each)'!AX7*$A127)</f>
        <v>0</v>
      </c>
      <c r="AZ127">
        <f>IF('Installed PV (Each)'!AZ7 &gt; 'Scenario Parameters'!$B$8, 0, 'Exported Energy (Each)'!AY7*$A127)</f>
        <v>0</v>
      </c>
      <c r="BA127">
        <f>IF('Installed PV (Each)'!BA7 &gt; 'Scenario Parameters'!$B$8, 0, 'Exported Energy (Each)'!AZ7*$A127)</f>
        <v>0</v>
      </c>
      <c r="BB127">
        <f>IF('Installed PV (Each)'!BB7 &gt; 'Scenario Parameters'!$B$8, 0, 'Exported Energy (Each)'!BA7*$A127)</f>
        <v>0</v>
      </c>
      <c r="BC127">
        <f>IF('Installed PV (Each)'!BC7 &gt; 'Scenario Parameters'!$B$8, 0, 'Exported Energy (Each)'!BB7*$A127)</f>
        <v>0</v>
      </c>
      <c r="BD127">
        <f>IF('Installed PV (Each)'!BD7 &gt; 'Scenario Parameters'!$B$8, 0, 'Exported Energy (Each)'!BC7*$A127)</f>
        <v>0</v>
      </c>
      <c r="BE127">
        <f>IF('Installed PV (Each)'!BE7 &gt; 'Scenario Parameters'!$B$8, 0, 'Exported Energy (Each)'!BD7*$A127)</f>
        <v>0</v>
      </c>
      <c r="BF127">
        <f>IF('Installed PV (Each)'!BF7 &gt; 'Scenario Parameters'!$B$8, 0, 'Exported Energy (Each)'!BE7*$A127)</f>
        <v>0</v>
      </c>
      <c r="BG127">
        <f>IF('Installed PV (Each)'!BG7 &gt; 'Scenario Parameters'!$B$8, 0, 'Exported Energy (Each)'!BF7*$A127)</f>
        <v>0</v>
      </c>
      <c r="BH127">
        <f>IF('Installed PV (Each)'!BH7 &gt; 'Scenario Parameters'!$B$8, 0, 'Exported Energy (Each)'!BG7*$A127)</f>
        <v>0</v>
      </c>
      <c r="BI127">
        <f>IF('Installed PV (Each)'!BI7 &gt; 'Scenario Parameters'!$B$8, 0, 'Exported Energy (Each)'!BH7*$A127)</f>
        <v>0</v>
      </c>
      <c r="BJ127">
        <f>IF('Installed PV (Each)'!BJ7 &gt; 'Scenario Parameters'!$B$8, 0, 'Exported Energy (Each)'!BI7*$A127)</f>
        <v>0</v>
      </c>
      <c r="BK127">
        <f>IF('Installed PV (Each)'!BK7 &gt; 'Scenario Parameters'!$B$8, 0, 'Exported Energy (Each)'!BJ7*$A127)</f>
        <v>0</v>
      </c>
      <c r="BL127">
        <f>IF('Installed PV (Each)'!BL7 &gt; 'Scenario Parameters'!$B$8, 0, 'Exported Energy (Each)'!BK7*$A127)</f>
        <v>0</v>
      </c>
      <c r="BM127">
        <f>IF('Installed PV (Each)'!BM7 &gt; 'Scenario Parameters'!$B$8, 0, 'Exported Energy (Each)'!BL7*$A127)</f>
        <v>0</v>
      </c>
      <c r="BN127">
        <f>IF('Installed PV (Each)'!BN7 &gt; 'Scenario Parameters'!$B$8, 0, 'Exported Energy (Each)'!BM7*$A127)</f>
        <v>0</v>
      </c>
      <c r="BO127">
        <f>IF('Installed PV (Each)'!BO7 &gt; 'Scenario Parameters'!$B$8, 0, 'Exported Energy (Each)'!BN7*$A127)</f>
        <v>0</v>
      </c>
      <c r="BP127">
        <f>IF('Installed PV (Each)'!BP7 &gt; 'Scenario Parameters'!$B$8, 0, 'Exported Energy (Each)'!BO7*$A127)</f>
        <v>0</v>
      </c>
      <c r="BQ127">
        <f>IF('Installed PV (Each)'!BQ7 &gt; 'Scenario Parameters'!$B$8, 0, 'Exported Energy (Each)'!BP7*$A127)</f>
        <v>0</v>
      </c>
      <c r="BR127">
        <f>IF('Installed PV (Each)'!BR7 &gt; 'Scenario Parameters'!$B$8, 0, 'Exported Energy (Each)'!BQ7*$A127)</f>
        <v>0</v>
      </c>
      <c r="BS127">
        <f>IF('Installed PV (Each)'!BS7 &gt; 'Scenario Parameters'!$B$8, 0, 'Exported Energy (Each)'!BR7*$A127)</f>
        <v>0</v>
      </c>
      <c r="BT127">
        <f>IF('Installed PV (Each)'!BT7 &gt; 'Scenario Parameters'!$B$8, 0, 'Exported Energy (Each)'!BS7*$A127)</f>
        <v>0</v>
      </c>
      <c r="BU127">
        <f>IF('Installed PV (Each)'!BU7 &gt; 'Scenario Parameters'!$B$8, 0, 'Exported Energy (Each)'!BT7*$A127)</f>
        <v>0</v>
      </c>
      <c r="BV127">
        <f>IF('Installed PV (Each)'!BV7 &gt; 'Scenario Parameters'!$B$8, 0, 'Exported Energy (Each)'!BU7*$A127)</f>
        <v>0</v>
      </c>
      <c r="BW127">
        <f>IF('Installed PV (Each)'!BW7 &gt; 'Scenario Parameters'!$B$8, 0, 'Exported Energy (Each)'!BV7*$A127)</f>
        <v>0</v>
      </c>
      <c r="BX127">
        <f>IF('Installed PV (Each)'!BX7 &gt; 'Scenario Parameters'!$B$8, 0, 'Exported Energy (Each)'!BW7*$A127)</f>
        <v>0</v>
      </c>
      <c r="BY127">
        <f>IF('Installed PV (Each)'!BY7 &gt; 'Scenario Parameters'!$B$8, 0, 'Exported Energy (Each)'!BX7*$A127)</f>
        <v>0</v>
      </c>
      <c r="BZ127">
        <f>IF('Installed PV (Each)'!BZ7 &gt; 'Scenario Parameters'!$B$8, 0, 'Exported Energy (Each)'!BY7*$A127)</f>
        <v>0</v>
      </c>
      <c r="CA127">
        <f>IF('Installed PV (Each)'!CA7 &gt; 'Scenario Parameters'!$B$8, 0, 'Exported Energy (Each)'!BZ7*$A127)</f>
        <v>0</v>
      </c>
      <c r="CB127">
        <f>IF('Installed PV (Each)'!CB7 &gt; 'Scenario Parameters'!$B$8, 0, 'Exported Energy (Each)'!CA7*$A127)</f>
        <v>0</v>
      </c>
      <c r="CC127">
        <f>IF('Installed PV (Each)'!CC7 &gt; 'Scenario Parameters'!$B$8, 0, 'Exported Energy (Each)'!CB7*$A127)</f>
        <v>0</v>
      </c>
      <c r="CD127">
        <f>IF('Installed PV (Each)'!CD7 &gt; 'Scenario Parameters'!$B$8, 0, 'Exported Energy (Each)'!CC7*$A127)</f>
        <v>0</v>
      </c>
      <c r="CE127">
        <f>IF('Installed PV (Each)'!CE7 &gt; 'Scenario Parameters'!$B$8, 0, 'Exported Energy (Each)'!CD7*$A127)</f>
        <v>0</v>
      </c>
      <c r="CF127">
        <f>IF('Installed PV (Each)'!CF7 &gt; 'Scenario Parameters'!$B$8, 0, 'Exported Energy (Each)'!CE7*$A127)</f>
        <v>0</v>
      </c>
      <c r="CG127">
        <f>IF('Installed PV (Each)'!CG7 &gt; 'Scenario Parameters'!$B$8, 0, 'Exported Energy (Each)'!CF7*$A127)</f>
        <v>0</v>
      </c>
      <c r="CH127">
        <f>IF('Installed PV (Each)'!CH7 &gt; 'Scenario Parameters'!$B$8, 0, 'Exported Energy (Each)'!CG7*$A127)</f>
        <v>0</v>
      </c>
      <c r="CI127">
        <f>IF('Installed PV (Each)'!CI7 &gt; 'Scenario Parameters'!$B$8, 0, 'Exported Energy (Each)'!CH7*$A127)</f>
        <v>0</v>
      </c>
      <c r="CJ127">
        <f>IF('Installed PV (Each)'!CJ7 &gt; 'Scenario Parameters'!$B$8, 0, 'Exported Energy (Each)'!CI7*$A127)</f>
        <v>0</v>
      </c>
      <c r="CK127">
        <f>IF('Installed PV (Each)'!CK7 &gt; 'Scenario Parameters'!$B$8, 0, 'Exported Energy (Each)'!CJ7*$A127)</f>
        <v>0</v>
      </c>
      <c r="CL127">
        <f>IF('Installed PV (Each)'!CL7 &gt; 'Scenario Parameters'!$B$8, 0, 'Exported Energy (Each)'!CK7*$A127)</f>
        <v>0</v>
      </c>
      <c r="CM127">
        <f>IF('Installed PV (Each)'!CM7 &gt; 'Scenario Parameters'!$B$8, 0, 'Exported Energy (Each)'!CL7*$A127)</f>
        <v>0</v>
      </c>
      <c r="CN127">
        <f>IF('Installed PV (Each)'!CN7 &gt; 'Scenario Parameters'!$B$8, 0, 'Exported Energy (Each)'!CM7*$A127)</f>
        <v>0</v>
      </c>
      <c r="CO127">
        <f>IF('Installed PV (Each)'!CO7 &gt; 'Scenario Parameters'!$B$8, 0, 'Exported Energy (Each)'!CN7*$A127)</f>
        <v>0</v>
      </c>
      <c r="CP127">
        <f>IF('Installed PV (Each)'!CP7 &gt; 'Scenario Parameters'!$B$8, 0, 'Exported Energy (Each)'!CO7*$A127)</f>
        <v>0</v>
      </c>
      <c r="CQ127">
        <f>IF('Installed PV (Each)'!CQ7 &gt; 'Scenario Parameters'!$B$8, 0, 'Exported Energy (Each)'!CP7*$A127)</f>
        <v>0</v>
      </c>
      <c r="CR127">
        <f>IF('Installed PV (Each)'!CR7 &gt; 'Scenario Parameters'!$B$8, 0, 'Exported Energy (Each)'!CQ7*$A127)</f>
        <v>0</v>
      </c>
      <c r="CS127">
        <f>IF('Installed PV (Each)'!CS7 &gt; 'Scenario Parameters'!$B$8, 0, 'Exported Energy (Each)'!CR7*$A127)</f>
        <v>0</v>
      </c>
      <c r="CT127">
        <f>IF('Installed PV (Each)'!CT7 &gt; 'Scenario Parameters'!$B$8, 0, 'Exported Energy (Each)'!CS7*$A127)</f>
        <v>0</v>
      </c>
      <c r="CU127">
        <f>IF('Installed PV (Each)'!CU7 &gt; 'Scenario Parameters'!$B$8, 0, 'Exported Energy (Each)'!CT7*$A127)</f>
        <v>0</v>
      </c>
      <c r="CV127">
        <f>IF('Installed PV (Each)'!CV7 &gt; 'Scenario Parameters'!$B$8, 0, 'Exported Energy (Each)'!CU7*$A127)</f>
        <v>0</v>
      </c>
      <c r="CW127">
        <f>IF('Installed PV (Each)'!CW7 &gt; 'Scenario Parameters'!$B$8, 0, 'Exported Energy (Each)'!CV7*$A127)</f>
        <v>0</v>
      </c>
      <c r="CX127">
        <f>IF('Installed PV (Each)'!CX7 &gt; 'Scenario Parameters'!$B$8, 0, 'Exported Energy (Each)'!CW7*$A127)</f>
        <v>0</v>
      </c>
      <c r="CY127">
        <f>IF('Installed PV (Each)'!CY7 &gt; 'Scenario Parameters'!$B$8, 0, 'Exported Energy (Each)'!CX7*$A127)</f>
        <v>0</v>
      </c>
      <c r="CZ127">
        <f>IF('Installed PV (Each)'!CZ7 &gt; 'Scenario Parameters'!$B$8, 0, 'Exported Energy (Each)'!CY7*$A127)</f>
        <v>0</v>
      </c>
      <c r="DA127">
        <f>IF('Installed PV (Each)'!DA7 &gt; 'Scenario Parameters'!$B$8, 0, 'Exported Energy (Each)'!CZ7*$A127)</f>
        <v>0</v>
      </c>
      <c r="DB127">
        <f>IF('Installed PV (Each)'!DB7 &gt; 'Scenario Parameters'!$B$8, 0, 'Exported Energy (Each)'!DA7*$A127)</f>
        <v>0</v>
      </c>
      <c r="DC127">
        <f>IF('Installed PV (Each)'!DC7 &gt; 'Scenario Parameters'!$B$8, 0, 'Exported Energy (Each)'!DB7*$A127)</f>
        <v>0</v>
      </c>
      <c r="DD127">
        <f>IF('Installed PV (Each)'!DD7 &gt; 'Scenario Parameters'!$B$8, 0, 'Exported Energy (Each)'!DC7*$A127)</f>
        <v>0</v>
      </c>
      <c r="DE127">
        <f>IF('Installed PV (Each)'!DE7 &gt; 'Scenario Parameters'!$B$8, 0, 'Exported Energy (Each)'!DD7*$A127)</f>
        <v>0</v>
      </c>
      <c r="DF127">
        <f>IF('Installed PV (Each)'!DF7 &gt; 'Scenario Parameters'!$B$8, 0, 'Exported Energy (Each)'!DE7*$A127)</f>
        <v>0</v>
      </c>
      <c r="DG127">
        <f>IF('Installed PV (Each)'!DG7 &gt; 'Scenario Parameters'!$B$8, 0, 'Exported Energy (Each)'!DF7*$A127)</f>
        <v>0</v>
      </c>
      <c r="DH127">
        <f>IF('Installed PV (Each)'!DH7 &gt; 'Scenario Parameters'!$B$8, 0, 'Exported Energy (Each)'!DG7*$A127)</f>
        <v>0</v>
      </c>
      <c r="DI127">
        <f>IF('Installed PV (Each)'!DI7 &gt; 'Scenario Parameters'!$B$8, 0, 'Exported Energy (Each)'!DH7*$A127)</f>
        <v>0</v>
      </c>
      <c r="DJ127">
        <f>IF('Installed PV (Each)'!DJ7 &gt; 'Scenario Parameters'!$B$8, 0, 'Exported Energy (Each)'!DI7*$A127)</f>
        <v>0</v>
      </c>
      <c r="DK127">
        <f>IF('Installed PV (Each)'!DK7 &gt; 'Scenario Parameters'!$B$8, 0, 'Exported Energy (Each)'!DJ7*$A127)</f>
        <v>0</v>
      </c>
      <c r="DL127">
        <f>IF('Installed PV (Each)'!DL7 &gt; 'Scenario Parameters'!$B$8, 0, 'Exported Energy (Each)'!DK7*$A127)</f>
        <v>0</v>
      </c>
      <c r="DM127">
        <f>IF('Installed PV (Each)'!DM7 &gt; 'Scenario Parameters'!$B$8, 0, 'Exported Energy (Each)'!DL7*$A127)</f>
        <v>0</v>
      </c>
      <c r="DN127">
        <f>IF('Installed PV (Each)'!DN7 &gt; 'Scenario Parameters'!$B$8, 0, 'Exported Energy (Each)'!DM7*$A127)</f>
        <v>0</v>
      </c>
      <c r="DO127">
        <f>IF('Installed PV (Each)'!DO7 &gt; 'Scenario Parameters'!$B$8, 0, 'Exported Energy (Each)'!DN7*$A127)</f>
        <v>0</v>
      </c>
      <c r="DP127">
        <f>IF('Installed PV (Each)'!DP7 &gt; 'Scenario Parameters'!$B$8, 0, 'Exported Energy (Each)'!DO7*$A127)</f>
        <v>0</v>
      </c>
      <c r="DQ127">
        <f>IF('Installed PV (Each)'!DQ7 &gt; 'Scenario Parameters'!$B$8, 0, 'Exported Energy (Each)'!DP7*$A127)</f>
        <v>0</v>
      </c>
      <c r="DR127">
        <f>IF('Installed PV (Each)'!DR7 &gt; 'Scenario Parameters'!$B$8, 0, 'Exported Energy (Each)'!DQ7*$A127)</f>
        <v>0</v>
      </c>
      <c r="DS127">
        <f>IF('Installed PV (Each)'!DS7 &gt; 'Scenario Parameters'!$B$8, 0, 'Exported Energy (Each)'!DR7*$A127)</f>
        <v>0</v>
      </c>
      <c r="DT127">
        <f>IF('Installed PV (Each)'!DT7 &gt; 'Scenario Parameters'!$B$8, 0, 'Exported Energy (Each)'!DS7*$A127)</f>
        <v>0</v>
      </c>
      <c r="DU127">
        <f>IF('Installed PV (Each)'!DU7 &gt; 'Scenario Parameters'!$B$8, 0, 'Exported Energy (Each)'!DT7*$A127)</f>
        <v>0</v>
      </c>
      <c r="DV127">
        <f>IF('Installed PV (Each)'!DV7 &gt; 'Scenario Parameters'!$B$8, 0, 'Exported Energy (Each)'!DU7*$A127)</f>
        <v>0</v>
      </c>
      <c r="DW127">
        <f>IF('Installed PV (Each)'!DW7 &gt; 'Scenario Parameters'!$B$8, 0, 'Exported Energy (Each)'!DV7*$A127)</f>
        <v>0</v>
      </c>
      <c r="DX127">
        <f>IF('Installed PV (Each)'!DX7 &gt; 'Scenario Parameters'!$B$8, 0, 'Exported Energy (Each)'!DW7*$A127)</f>
        <v>0</v>
      </c>
      <c r="DY127">
        <f>IF('Installed PV (Each)'!DY7 &gt; 'Scenario Parameters'!$B$8, 0, 'Exported Energy (Each)'!DX7*$A127)</f>
        <v>0</v>
      </c>
      <c r="DZ127">
        <f>IF('Installed PV (Each)'!DZ7 &gt; 'Scenario Parameters'!$B$8, 0, 'Exported Energy (Each)'!DY7*$A127)</f>
        <v>0</v>
      </c>
      <c r="EA127">
        <f>IF('Installed PV (Each)'!EA7 &gt; 'Scenario Parameters'!$B$8, 0, 'Exported Energy (Each)'!DZ7*$A127)</f>
        <v>0</v>
      </c>
      <c r="EB127">
        <f>IF('Installed PV (Each)'!EB7 &gt; 'Scenario Parameters'!$B$8, 0, 'Exported Energy (Each)'!EA7*$A127)</f>
        <v>0</v>
      </c>
      <c r="EC127">
        <f>IF('Installed PV (Each)'!EC7 &gt; 'Scenario Parameters'!$B$8, 0, 'Exported Energy (Each)'!EB7*$A127)</f>
        <v>0</v>
      </c>
      <c r="ED127">
        <f>IF('Installed PV (Each)'!ED7 &gt; 'Scenario Parameters'!$B$8, 0, 'Exported Energy (Each)'!EC7*$A127)</f>
        <v>0</v>
      </c>
      <c r="EE127">
        <f>IF('Installed PV (Each)'!EE7 &gt; 'Scenario Parameters'!$B$8, 0, 'Exported Energy (Each)'!ED7*$A127)</f>
        <v>0</v>
      </c>
      <c r="EF127">
        <f>IF('Installed PV (Each)'!EF7 &gt; 'Scenario Parameters'!$B$8, 0, 'Exported Energy (Each)'!EE7*$A127)</f>
        <v>0</v>
      </c>
      <c r="EG127">
        <f>IF('Installed PV (Each)'!EG7 &gt; 'Scenario Parameters'!$B$8, 0, 'Exported Energy (Each)'!EF7*$A127)</f>
        <v>0</v>
      </c>
      <c r="EH127">
        <f>IF('Installed PV (Each)'!EH7 &gt; 'Scenario Parameters'!$B$8, 0, 'Exported Energy (Each)'!EG7*$A127)</f>
        <v>0</v>
      </c>
      <c r="EI127">
        <f>IF('Installed PV (Each)'!EI7 &gt; 'Scenario Parameters'!$B$8, 0, 'Exported Energy (Each)'!EH7*$A127)</f>
        <v>0</v>
      </c>
      <c r="EJ127">
        <f>IF('Installed PV (Each)'!EJ7 &gt; 'Scenario Parameters'!$B$8, 0, 'Exported Energy (Each)'!EI7*$A127)</f>
        <v>0</v>
      </c>
      <c r="EK127">
        <f>IF('Installed PV (Each)'!EK7 &gt; 'Scenario Parameters'!$B$8, 0, 'Exported Energy (Each)'!EJ7*$A127)</f>
        <v>0</v>
      </c>
      <c r="EL127">
        <f>IF('Installed PV (Each)'!EL7 &gt; 'Scenario Parameters'!$B$8, 0, 'Exported Energy (Each)'!EK7*$A127)</f>
        <v>0</v>
      </c>
      <c r="EM127">
        <f>IF('Installed PV (Each)'!EM7 &gt; 'Scenario Parameters'!$B$8, 0, 'Exported Energy (Each)'!EL7*$A127)</f>
        <v>0</v>
      </c>
      <c r="EN127">
        <f>IF('Installed PV (Each)'!EN7 &gt; 'Scenario Parameters'!$B$8, 0, 'Exported Energy (Each)'!EM7*$A127)</f>
        <v>0</v>
      </c>
      <c r="EO127">
        <f>IF('Installed PV (Each)'!EO7 &gt; 'Scenario Parameters'!$B$8, 0, 'Exported Energy (Each)'!EN7*$A127)</f>
        <v>0</v>
      </c>
      <c r="EP127">
        <f>IF('Installed PV (Each)'!EP7 &gt; 'Scenario Parameters'!$B$8, 0, 'Exported Energy (Each)'!EO7*$A127)</f>
        <v>0</v>
      </c>
      <c r="EQ127">
        <f>IF('Installed PV (Each)'!EQ7 &gt; 'Scenario Parameters'!$B$8, 0, 'Exported Energy (Each)'!EP7*$A127)</f>
        <v>0</v>
      </c>
      <c r="ER127">
        <f>IF('Installed PV (Each)'!ER7 &gt; 'Scenario Parameters'!$B$8, 0, 'Exported Energy (Each)'!EQ7*$A127)</f>
        <v>0</v>
      </c>
      <c r="ES127">
        <f>IF('Installed PV (Each)'!ES7 &gt; 'Scenario Parameters'!$B$8, 0, 'Exported Energy (Each)'!ER7*$A127)</f>
        <v>0</v>
      </c>
      <c r="ET127">
        <f>IF('Installed PV (Each)'!ET7 &gt; 'Scenario Parameters'!$B$8, 0, 'Exported Energy (Each)'!ES7*$A127)</f>
        <v>0</v>
      </c>
      <c r="EU127">
        <f>IF('Installed PV (Each)'!EU7 &gt; 'Scenario Parameters'!$B$8, 0, 'Exported Energy (Each)'!ET7*$A127)</f>
        <v>0</v>
      </c>
      <c r="EV127">
        <f>IF('Installed PV (Each)'!EV7 &gt; 'Scenario Parameters'!$B$8, 0, 'Exported Energy (Each)'!EU7*$A127)</f>
        <v>0</v>
      </c>
      <c r="EW127">
        <f>IF('Installed PV (Each)'!EW7 &gt; 'Scenario Parameters'!$B$8, 0, 'Exported Energy (Each)'!EV7*$A127)</f>
        <v>0</v>
      </c>
      <c r="EX127">
        <f>IF('Installed PV (Each)'!EX7 &gt; 'Scenario Parameters'!$B$8, 0, 'Exported Energy (Each)'!EW7*$A127)</f>
        <v>0</v>
      </c>
      <c r="EY127">
        <f>IF('Installed PV (Each)'!EY7 &gt; 'Scenario Parameters'!$B$8, 0, 'Exported Energy (Each)'!EX7*$A127)</f>
        <v>0</v>
      </c>
      <c r="EZ127">
        <f>IF('Installed PV (Each)'!EZ7 &gt; 'Scenario Parameters'!$B$8, 0, 'Exported Energy (Each)'!EY7*$A127)</f>
        <v>0</v>
      </c>
      <c r="FA127">
        <f>IF('Installed PV (Each)'!FA7 &gt; 'Scenario Parameters'!$B$8, 0, 'Exported Energy (Each)'!EZ7*$A127)</f>
        <v>0</v>
      </c>
      <c r="FB127">
        <f>IF('Installed PV (Each)'!FB7 &gt; 'Scenario Parameters'!$B$8, 0, 'Exported Energy (Each)'!FA7*$A127)</f>
        <v>0</v>
      </c>
      <c r="FC127">
        <f>IF('Installed PV (Each)'!FC7 &gt; 'Scenario Parameters'!$B$8, 0, 'Exported Energy (Each)'!FB7*$A127)</f>
        <v>0</v>
      </c>
      <c r="FD127">
        <f>IF('Installed PV (Each)'!FD7 &gt; 'Scenario Parameters'!$B$8, 0, 'Exported Energy (Each)'!FC7*$A127)</f>
        <v>0</v>
      </c>
      <c r="FE127">
        <f>IF('Installed PV (Each)'!FE7 &gt; 'Scenario Parameters'!$B$8, 0, 'Exported Energy (Each)'!FD7*$A127)</f>
        <v>0</v>
      </c>
      <c r="FF127">
        <f>IF('Installed PV (Each)'!FF7 &gt; 'Scenario Parameters'!$B$8, 0, 'Exported Energy (Each)'!FE7*$A127)</f>
        <v>0</v>
      </c>
      <c r="FG127">
        <f>IF('Installed PV (Each)'!FG7 &gt; 'Scenario Parameters'!$B$8, 0, 'Exported Energy (Each)'!FF7*$A127)</f>
        <v>0</v>
      </c>
      <c r="FH127">
        <f>IF('Installed PV (Each)'!FH7 &gt; 'Scenario Parameters'!$B$8, 0, 'Exported Energy (Each)'!FG7*$A127)</f>
        <v>0</v>
      </c>
      <c r="FI127">
        <f>IF('Installed PV (Each)'!FI7 &gt; 'Scenario Parameters'!$B$8, 0, 'Exported Energy (Each)'!FH7*$A127)</f>
        <v>0</v>
      </c>
      <c r="FJ127">
        <f>IF('Installed PV (Each)'!FJ7 &gt; 'Scenario Parameters'!$B$8, 0, 'Exported Energy (Each)'!FI7*$A127)</f>
        <v>0</v>
      </c>
      <c r="FK127">
        <f>IF('Installed PV (Each)'!FK7 &gt; 'Scenario Parameters'!$B$8, 0, 'Exported Energy (Each)'!FJ7*$A127)</f>
        <v>0</v>
      </c>
      <c r="FL127">
        <f>IF('Installed PV (Each)'!FL7 &gt; 'Scenario Parameters'!$B$8, 0, 'Exported Energy (Each)'!FK7*$A127)</f>
        <v>0</v>
      </c>
      <c r="FM127">
        <f>IF('Installed PV (Each)'!FM7 &gt; 'Scenario Parameters'!$B$8, 0, 'Exported Energy (Each)'!FL7*$A127)</f>
        <v>0</v>
      </c>
      <c r="FN127">
        <f>IF('Installed PV (Each)'!FN7 &gt; 'Scenario Parameters'!$B$8, 0, 'Exported Energy (Each)'!FM7*$A127)</f>
        <v>0</v>
      </c>
      <c r="FO127">
        <f>IF('Installed PV (Each)'!FO7 &gt; 'Scenario Parameters'!$B$8, 0, 'Exported Energy (Each)'!FN7*$A127)</f>
        <v>0</v>
      </c>
      <c r="FP127">
        <f>IF('Installed PV (Each)'!FP7 &gt; 'Scenario Parameters'!$B$8, 0, 'Exported Energy (Each)'!FO7*$A127)</f>
        <v>0</v>
      </c>
      <c r="FQ127">
        <f>IF('Installed PV (Each)'!FQ7 &gt; 'Scenario Parameters'!$B$8, 0, 'Exported Energy (Each)'!FP7*$A127)</f>
        <v>0</v>
      </c>
      <c r="FR127">
        <f>IF('Installed PV (Each)'!FR7 &gt; 'Scenario Parameters'!$B$8, 0, 'Exported Energy (Each)'!FQ7*$A127)</f>
        <v>0</v>
      </c>
      <c r="FS127">
        <f>IF('Installed PV (Each)'!FS7 &gt; 'Scenario Parameters'!$B$8, 0, 'Exported Energy (Each)'!FR7*$A127)</f>
        <v>0</v>
      </c>
      <c r="FT127">
        <f>IF('Installed PV (Each)'!FT7 &gt; 'Scenario Parameters'!$B$8, 0, 'Exported Energy (Each)'!FS7*$A127)</f>
        <v>0</v>
      </c>
      <c r="FU127">
        <f>IF('Installed PV (Each)'!FU7 &gt; 'Scenario Parameters'!$B$8, 0, 'Exported Energy (Each)'!FT7*$A127)</f>
        <v>0</v>
      </c>
      <c r="FV127">
        <f>IF('Installed PV (Each)'!FV7 &gt; 'Scenario Parameters'!$B$8, 0, 'Exported Energy (Each)'!FU7*$A127)</f>
        <v>0</v>
      </c>
      <c r="FW127">
        <f>IF('Installed PV (Each)'!FW7 &gt; 'Scenario Parameters'!$B$8, 0, 'Exported Energy (Each)'!FV7*$A127)</f>
        <v>0</v>
      </c>
      <c r="FX127">
        <f>IF('Installed PV (Each)'!FX7 &gt; 'Scenario Parameters'!$B$8, 0, 'Exported Energy (Each)'!FW7*$A127)</f>
        <v>0</v>
      </c>
      <c r="FY127">
        <f>IF('Installed PV (Each)'!FY7 &gt; 'Scenario Parameters'!$B$8, 0, 'Exported Energy (Each)'!FX7*$A127)</f>
        <v>0</v>
      </c>
      <c r="FZ127">
        <f>IF('Installed PV (Each)'!FZ7 &gt; 'Scenario Parameters'!$B$8, 0, 'Exported Energy (Each)'!FY7*$A127)</f>
        <v>0</v>
      </c>
      <c r="GA127">
        <f>IF('Installed PV (Each)'!GA7 &gt; 'Scenario Parameters'!$B$8, 0, 'Exported Energy (Each)'!FZ7*$A127)</f>
        <v>0</v>
      </c>
      <c r="GB127">
        <f>IF('Installed PV (Each)'!GB7 &gt; 'Scenario Parameters'!$B$8, 0, 'Exported Energy (Each)'!GA7*$A127)</f>
        <v>0</v>
      </c>
      <c r="GC127">
        <f>IF('Installed PV (Each)'!GC7 &gt; 'Scenario Parameters'!$B$8, 0, 'Exported Energy (Each)'!GB7*$A127)</f>
        <v>0</v>
      </c>
      <c r="GD127">
        <f>IF('Installed PV (Each)'!GD7 &gt; 'Scenario Parameters'!$B$8, 0, 'Exported Energy (Each)'!GC7*$A127)</f>
        <v>0</v>
      </c>
      <c r="GE127">
        <f>IF('Installed PV (Each)'!GE7 &gt; 'Scenario Parameters'!$B$8, 0, 'Exported Energy (Each)'!GD7*$A127)</f>
        <v>0</v>
      </c>
      <c r="GF127">
        <f>IF('Installed PV (Each)'!GF7 &gt; 'Scenario Parameters'!$B$8, 0, 'Exported Energy (Each)'!GE7*$A127)</f>
        <v>0</v>
      </c>
      <c r="GG127">
        <f>IF('Installed PV (Each)'!GG7 &gt; 'Scenario Parameters'!$B$8, 0, 'Exported Energy (Each)'!GF7*$A127)</f>
        <v>0</v>
      </c>
      <c r="GH127">
        <f>IF('Installed PV (Each)'!GH7 &gt; 'Scenario Parameters'!$B$8, 0, 'Exported Energy (Each)'!GG7*$A127)</f>
        <v>0</v>
      </c>
      <c r="GI127">
        <f>IF('Installed PV (Each)'!GI7 &gt; 'Scenario Parameters'!$B$8, 0, 'Exported Energy (Each)'!GH7*$A127)</f>
        <v>0</v>
      </c>
      <c r="GJ127">
        <f>IF('Installed PV (Each)'!GJ7 &gt; 'Scenario Parameters'!$B$8, 0, 'Exported Energy (Each)'!GI7*$A127)</f>
        <v>0</v>
      </c>
      <c r="GK127">
        <f>IF('Installed PV (Each)'!GK7 &gt; 'Scenario Parameters'!$B$8, 0, 'Exported Energy (Each)'!GJ7*$A127)</f>
        <v>0</v>
      </c>
      <c r="GL127">
        <f>IF('Installed PV (Each)'!GL7 &gt; 'Scenario Parameters'!$B$8, 0, 'Exported Energy (Each)'!GK7*$A127)</f>
        <v>0</v>
      </c>
      <c r="GM127">
        <f>IF('Installed PV (Each)'!GM7 &gt; 'Scenario Parameters'!$B$8, 0, 'Exported Energy (Each)'!GL7*$A127)</f>
        <v>0</v>
      </c>
      <c r="GN127">
        <f>IF('Installed PV (Each)'!GN7 &gt; 'Scenario Parameters'!$B$8, 0, 'Exported Energy (Each)'!GM7*$A127)</f>
        <v>0</v>
      </c>
      <c r="GO127">
        <f>IF('Installed PV (Each)'!GO7 &gt; 'Scenario Parameters'!$B$8, 0, 'Exported Energy (Each)'!GN7*$A127)</f>
        <v>0</v>
      </c>
      <c r="GP127">
        <f>IF('Installed PV (Each)'!GP7 &gt; 'Scenario Parameters'!$B$8, 0, 'Exported Energy (Each)'!GO7*$A127)</f>
        <v>0</v>
      </c>
      <c r="GQ127">
        <f>IF('Installed PV (Each)'!GQ7 &gt; 'Scenario Parameters'!$B$8, 0, 'Exported Energy (Each)'!GP7*$A127)</f>
        <v>0</v>
      </c>
      <c r="GR127">
        <f>IF('Installed PV (Each)'!GR7 &gt; 'Scenario Parameters'!$B$8, 0, 'Exported Energy (Each)'!GQ7*$A127)</f>
        <v>0</v>
      </c>
      <c r="GS127">
        <f>IF('Installed PV (Each)'!GS7 &gt; 'Scenario Parameters'!$B$8, 0, 'Exported Energy (Each)'!GR7*$A127)</f>
        <v>0</v>
      </c>
      <c r="GT127">
        <f>IF('Installed PV (Each)'!GT7 &gt; 'Scenario Parameters'!$B$8, 0, 'Exported Energy (Each)'!GS7*$A127)</f>
        <v>0</v>
      </c>
      <c r="GU127">
        <f>IF('Installed PV (Each)'!GU7 &gt; 'Scenario Parameters'!$B$8, 0, 'Exported Energy (Each)'!GT7*$A127)</f>
        <v>0</v>
      </c>
      <c r="GV127">
        <f>IF('Installed PV (Each)'!GV7 &gt; 'Scenario Parameters'!$B$8, 0, 'Exported Energy (Each)'!GU7*$A127)</f>
        <v>0</v>
      </c>
      <c r="GW127">
        <f>IF('Installed PV (Each)'!GW7 &gt; 'Scenario Parameters'!$B$8, 0, 'Exported Energy (Each)'!GV7*$A127)</f>
        <v>0</v>
      </c>
      <c r="GX127">
        <f>IF('Installed PV (Each)'!GX7 &gt; 'Scenario Parameters'!$B$8, 0, 'Exported Energy (Each)'!GW7*$A127)</f>
        <v>0</v>
      </c>
      <c r="GY127">
        <f>IF('Installed PV (Each)'!GY7 &gt; 'Scenario Parameters'!$B$8, 0, 'Exported Energy (Each)'!GX7*$A127)</f>
        <v>0</v>
      </c>
      <c r="GZ127">
        <f>IF('Installed PV (Each)'!GZ7 &gt; 'Scenario Parameters'!$B$8, 0, 'Exported Energy (Each)'!GY7*$A127)</f>
        <v>0</v>
      </c>
      <c r="HA127">
        <f>IF('Installed PV (Each)'!HA7 &gt; 'Scenario Parameters'!$B$8, 0, 'Exported Energy (Each)'!GZ7*$A127)</f>
        <v>0</v>
      </c>
      <c r="HB127">
        <f>IF('Installed PV (Each)'!HB7 &gt; 'Scenario Parameters'!$B$8, 0, 'Exported Energy (Each)'!HA7*$A127)</f>
        <v>0</v>
      </c>
      <c r="HC127">
        <f>IF('Installed PV (Each)'!HC7 &gt; 'Scenario Parameters'!$B$8, 0, 'Exported Energy (Each)'!HB7*$A127)</f>
        <v>0</v>
      </c>
      <c r="HD127">
        <f>IF('Installed PV (Each)'!HD7 &gt; 'Scenario Parameters'!$B$8, 0, 'Exported Energy (Each)'!HC7*$A127)</f>
        <v>0</v>
      </c>
      <c r="HE127">
        <f>IF('Installed PV (Each)'!HE7 &gt; 'Scenario Parameters'!$B$8, 0, 'Exported Energy (Each)'!HD7*$A127)</f>
        <v>0</v>
      </c>
      <c r="HF127">
        <f>IF('Installed PV (Each)'!HF7 &gt; 'Scenario Parameters'!$B$8, 0, 'Exported Energy (Each)'!HE7*$A127)</f>
        <v>0</v>
      </c>
      <c r="HG127">
        <f>IF('Installed PV (Each)'!HG7 &gt; 'Scenario Parameters'!$B$8, 0, 'Exported Energy (Each)'!HF7*$A127)</f>
        <v>0</v>
      </c>
      <c r="HH127">
        <f>IF('Installed PV (Each)'!HH7 &gt; 'Scenario Parameters'!$B$8, 0, 'Exported Energy (Each)'!HG7*$A127)</f>
        <v>0</v>
      </c>
      <c r="HI127">
        <f>IF('Installed PV (Each)'!HI7 &gt; 'Scenario Parameters'!$B$8, 0, 'Exported Energy (Each)'!HH7*$A127)</f>
        <v>0</v>
      </c>
      <c r="HJ127">
        <f>IF('Installed PV (Each)'!HJ7 &gt; 'Scenario Parameters'!$B$8, 0, 'Exported Energy (Each)'!HI7*$A127)</f>
        <v>0</v>
      </c>
      <c r="HK127">
        <f>IF('Installed PV (Each)'!HK7 &gt; 'Scenario Parameters'!$B$8, 0, 'Exported Energy (Each)'!HJ7*$A127)</f>
        <v>0</v>
      </c>
      <c r="HL127">
        <f>IF('Installed PV (Each)'!HL7 &gt; 'Scenario Parameters'!$B$8, 0, 'Exported Energy (Each)'!HK7*$A127)</f>
        <v>0</v>
      </c>
      <c r="HM127">
        <f>IF('Installed PV (Each)'!HM7 &gt; 'Scenario Parameters'!$B$8, 0, 'Exported Energy (Each)'!HL7*$A127)</f>
        <v>0</v>
      </c>
      <c r="HN127">
        <f>IF('Installed PV (Each)'!HN7 &gt; 'Scenario Parameters'!$B$8, 0, 'Exported Energy (Each)'!HM7*$A127)</f>
        <v>0</v>
      </c>
      <c r="HO127">
        <f>IF('Installed PV (Each)'!HO7 &gt; 'Scenario Parameters'!$B$8, 0, 'Exported Energy (Each)'!HN7*$A127)</f>
        <v>0</v>
      </c>
      <c r="HP127">
        <f>IF('Installed PV (Each)'!HP7 &gt; 'Scenario Parameters'!$B$8, 0, 'Exported Energy (Each)'!HO7*$A127)</f>
        <v>0</v>
      </c>
      <c r="HQ127">
        <f>IF('Installed PV (Each)'!HQ7 &gt; 'Scenario Parameters'!$B$8, 0, 'Exported Energy (Each)'!HP7*$A127)</f>
        <v>0</v>
      </c>
      <c r="HR127">
        <f>IF('Installed PV (Each)'!HR7 &gt; 'Scenario Parameters'!$B$8, 0, 'Exported Energy (Each)'!HQ7*$A127)</f>
        <v>0</v>
      </c>
      <c r="HS127">
        <f>IF('Installed PV (Each)'!HS7 &gt; 'Scenario Parameters'!$B$8, 0, 'Exported Energy (Each)'!HR7*$A127)</f>
        <v>0</v>
      </c>
      <c r="HT127">
        <f>IF('Installed PV (Each)'!HT7 &gt; 'Scenario Parameters'!$B$8, 0, 'Exported Energy (Each)'!HS7*$A127)</f>
        <v>0</v>
      </c>
      <c r="HU127">
        <f>IF('Installed PV (Each)'!HU7 &gt; 'Scenario Parameters'!$B$8, 0, 'Exported Energy (Each)'!HT7*$A127)</f>
        <v>0</v>
      </c>
      <c r="HV127">
        <f>IF('Installed PV (Each)'!HV7 &gt; 'Scenario Parameters'!$B$8, 0, 'Exported Energy (Each)'!HU7*$A127)</f>
        <v>0</v>
      </c>
      <c r="HW127">
        <f>IF('Installed PV (Each)'!HW7 &gt; 'Scenario Parameters'!$B$8, 0, 'Exported Energy (Each)'!HV7*$A127)</f>
        <v>0</v>
      </c>
      <c r="HX127">
        <f>IF('Installed PV (Each)'!HX7 &gt; 'Scenario Parameters'!$B$8, 0, 'Exported Energy (Each)'!HW7*$A127)</f>
        <v>0</v>
      </c>
      <c r="HY127">
        <f>IF('Installed PV (Each)'!HY7 &gt; 'Scenario Parameters'!$B$8, 0, 'Exported Energy (Each)'!HX7*$A127)</f>
        <v>0</v>
      </c>
      <c r="HZ127">
        <f>IF('Installed PV (Each)'!HZ7 &gt; 'Scenario Parameters'!$B$8, 0, 'Exported Energy (Each)'!HY7*$A127)</f>
        <v>0</v>
      </c>
      <c r="IA127">
        <f>IF('Installed PV (Each)'!IA7 &gt; 'Scenario Parameters'!$B$8, 0, 'Exported Energy (Each)'!HZ7*$A127)</f>
        <v>0</v>
      </c>
      <c r="IB127">
        <f>IF('Installed PV (Each)'!IB7 &gt; 'Scenario Parameters'!$B$8, 0, 'Exported Energy (Each)'!IA7*$A127)</f>
        <v>0</v>
      </c>
      <c r="IC127">
        <f>IF('Installed PV (Each)'!IC7 &gt; 'Scenario Parameters'!$B$8, 0, 'Exported Energy (Each)'!IB7*$A127)</f>
        <v>0</v>
      </c>
      <c r="ID127">
        <f>IF('Installed PV (Each)'!ID7 &gt; 'Scenario Parameters'!$B$8, 0, 'Exported Energy (Each)'!IC7*$A127)</f>
        <v>0</v>
      </c>
      <c r="IE127">
        <f>IF('Installed PV (Each)'!IE7 &gt; 'Scenario Parameters'!$B$8, 0, 'Exported Energy (Each)'!ID7*$A127)</f>
        <v>0</v>
      </c>
      <c r="IF127">
        <f>IF('Installed PV (Each)'!IF7 &gt; 'Scenario Parameters'!$B$8, 0, 'Exported Energy (Each)'!IE7*$A127)</f>
        <v>0</v>
      </c>
      <c r="IG127">
        <f>IF('Installed PV (Each)'!IG7 &gt; 'Scenario Parameters'!$B$8, 0, 'Exported Energy (Each)'!IF7*$A127)</f>
        <v>0</v>
      </c>
      <c r="IH127">
        <f>IF('Installed PV (Each)'!IH7 &gt; 'Scenario Parameters'!$B$8, 0, 'Exported Energy (Each)'!IG7*$A127)</f>
        <v>0</v>
      </c>
      <c r="II127">
        <f>IF('Installed PV (Each)'!II7 &gt; 'Scenario Parameters'!$B$8, 0, 'Exported Energy (Each)'!IH7*$A127)</f>
        <v>0</v>
      </c>
      <c r="IJ127">
        <f>IF('Installed PV (Each)'!IJ7 &gt; 'Scenario Parameters'!$B$8, 0, 'Exported Energy (Each)'!II7*$A127)</f>
        <v>0</v>
      </c>
      <c r="IK127">
        <f>IF('Installed PV (Each)'!IK7 &gt; 'Scenario Parameters'!$B$8, 0, 'Exported Energy (Each)'!IJ7*$A127)</f>
        <v>0</v>
      </c>
      <c r="IL127">
        <f>IF('Installed PV (Each)'!IL7 &gt; 'Scenario Parameters'!$B$8, 0, 'Exported Energy (Each)'!IK7*$A127)</f>
        <v>0</v>
      </c>
      <c r="IM127">
        <f>IF('Installed PV (Each)'!IM7 &gt; 'Scenario Parameters'!$B$8, 0, 'Exported Energy (Each)'!IL7*$A127)</f>
        <v>0</v>
      </c>
      <c r="IN127">
        <f>IF('Installed PV (Each)'!IN7 &gt; 'Scenario Parameters'!$B$8, 0, 'Exported Energy (Each)'!IM7*$A127)</f>
        <v>0</v>
      </c>
      <c r="IO127">
        <f>IF('Installed PV (Each)'!IO7 &gt; 'Scenario Parameters'!$B$8, 0, 'Exported Energy (Each)'!IN7*$A127)</f>
        <v>0</v>
      </c>
      <c r="IP127">
        <f>IF('Installed PV (Each)'!IP7 &gt; 'Scenario Parameters'!$B$8, 0, 'Exported Energy (Each)'!IO7*$A127)</f>
        <v>0</v>
      </c>
      <c r="IQ127">
        <f>IF('Installed PV (Each)'!IQ7 &gt; 'Scenario Parameters'!$B$8, 0, 'Exported Energy (Each)'!IP7*$A127)</f>
        <v>0</v>
      </c>
      <c r="IR127">
        <f>IF('Installed PV (Each)'!IR7 &gt; 'Scenario Parameters'!$B$8, 0, 'Exported Energy (Each)'!IQ7*$A127)</f>
        <v>0</v>
      </c>
      <c r="IS127">
        <f>IF('Installed PV (Each)'!IS7 &gt; 'Scenario Parameters'!$B$8, 0, 'Exported Energy (Each)'!IR7*$A127)</f>
        <v>0</v>
      </c>
      <c r="IT127">
        <f>IF('Installed PV (Each)'!IT7 &gt; 'Scenario Parameters'!$B$8, 0, 'Exported Energy (Each)'!IS7*$A127)</f>
        <v>0</v>
      </c>
      <c r="IU127">
        <f>IF('Installed PV (Each)'!IU7 &gt; 'Scenario Parameters'!$B$8, 0, 'Exported Energy (Each)'!IT7*$A127)</f>
        <v>0</v>
      </c>
      <c r="IV127">
        <f>IF('Installed PV (Each)'!IV7 &gt; 'Scenario Parameters'!$B$8, 0, 'Exported Energy (Each)'!IU7*$A127)</f>
        <v>0</v>
      </c>
      <c r="IW127">
        <f>IF('Installed PV (Each)'!IW7 &gt; 'Scenario Parameters'!$B$8, 0, 'Exported Energy (Each)'!IV7*$A127)</f>
        <v>0</v>
      </c>
      <c r="IX127">
        <f>IF('Installed PV (Each)'!IX7 &gt; 'Scenario Parameters'!$B$8, 0, 'Exported Energy (Each)'!IW7*$A127)</f>
        <v>0</v>
      </c>
      <c r="IY127">
        <f>IF('Installed PV (Each)'!IY7 &gt; 'Scenario Parameters'!$B$8, 0, 'Exported Energy (Each)'!IX7*$A127)</f>
        <v>0</v>
      </c>
      <c r="IZ127">
        <f>IF('Installed PV (Each)'!IZ7 &gt; 'Scenario Parameters'!$B$8, 0, 'Exported Energy (Each)'!IY7*$A127)</f>
        <v>0</v>
      </c>
      <c r="JA127">
        <f>IF('Installed PV (Each)'!JA7 &gt; 'Scenario Parameters'!$B$8, 0, 'Exported Energy (Each)'!IZ7*$A127)</f>
        <v>0</v>
      </c>
      <c r="JB127">
        <f>IF('Installed PV (Each)'!JB7 &gt; 'Scenario Parameters'!$B$8, 0, 'Exported Energy (Each)'!JA7*$A127)</f>
        <v>0</v>
      </c>
      <c r="JC127">
        <f>IF('Installed PV (Each)'!JC7 &gt; 'Scenario Parameters'!$B$8, 0, 'Exported Energy (Each)'!JB7*$A127)</f>
        <v>0</v>
      </c>
    </row>
    <row r="128" spans="1:263" x14ac:dyDescent="0.4">
      <c r="A128">
        <f>A127*(1+'Scenario Parameters'!$B$7)</f>
        <v>0</v>
      </c>
      <c r="B128">
        <v>2023</v>
      </c>
      <c r="C128">
        <f>IF('Installed PV (Each)'!C8 &gt; 'Scenario Parameters'!$B$8, 0, 'Exported Energy (Each)'!B8*$A128)</f>
        <v>0</v>
      </c>
      <c r="D128">
        <f>IF('Installed PV (Each)'!D8 &gt; 'Scenario Parameters'!$B$8, 0, 'Exported Energy (Each)'!C8*$A128)</f>
        <v>0</v>
      </c>
      <c r="E128">
        <f>IF('Installed PV (Each)'!E8 &gt; 'Scenario Parameters'!$B$8, 0, 'Exported Energy (Each)'!D8*$A128)</f>
        <v>0</v>
      </c>
      <c r="F128">
        <f>IF('Installed PV (Each)'!F8 &gt; 'Scenario Parameters'!$B$8, 0, 'Exported Energy (Each)'!E8*$A128)</f>
        <v>0</v>
      </c>
      <c r="G128">
        <f>IF('Installed PV (Each)'!G8 &gt; 'Scenario Parameters'!$B$8, 0, 'Exported Energy (Each)'!F8*$A128)</f>
        <v>0</v>
      </c>
      <c r="H128">
        <f>IF('Installed PV (Each)'!H8 &gt; 'Scenario Parameters'!$B$8, 0, 'Exported Energy (Each)'!G8*$A128)</f>
        <v>0</v>
      </c>
      <c r="I128">
        <f>IF('Installed PV (Each)'!I8 &gt; 'Scenario Parameters'!$B$8, 0, 'Exported Energy (Each)'!H8*$A128)</f>
        <v>0</v>
      </c>
      <c r="J128">
        <f>IF('Installed PV (Each)'!J8 &gt; 'Scenario Parameters'!$B$8, 0, 'Exported Energy (Each)'!I8*$A128)</f>
        <v>0</v>
      </c>
      <c r="K128">
        <f>IF('Installed PV (Each)'!K8 &gt; 'Scenario Parameters'!$B$8, 0, 'Exported Energy (Each)'!J8*$A128)</f>
        <v>0</v>
      </c>
      <c r="L128">
        <f>IF('Installed PV (Each)'!L8 &gt; 'Scenario Parameters'!$B$8, 0, 'Exported Energy (Each)'!K8*$A128)</f>
        <v>0</v>
      </c>
      <c r="M128">
        <f>IF('Installed PV (Each)'!M8 &gt; 'Scenario Parameters'!$B$8, 0, 'Exported Energy (Each)'!L8*$A128)</f>
        <v>0</v>
      </c>
      <c r="N128">
        <f>IF('Installed PV (Each)'!N8 &gt; 'Scenario Parameters'!$B$8, 0, 'Exported Energy (Each)'!M8*$A128)</f>
        <v>0</v>
      </c>
      <c r="O128">
        <f>IF('Installed PV (Each)'!O8 &gt; 'Scenario Parameters'!$B$8, 0, 'Exported Energy (Each)'!N8*$A128)</f>
        <v>0</v>
      </c>
      <c r="P128">
        <f>IF('Installed PV (Each)'!P8 &gt; 'Scenario Parameters'!$B$8, 0, 'Exported Energy (Each)'!O8*$A128)</f>
        <v>0</v>
      </c>
      <c r="Q128">
        <f>IF('Installed PV (Each)'!Q8 &gt; 'Scenario Parameters'!$B$8, 0, 'Exported Energy (Each)'!P8*$A128)</f>
        <v>0</v>
      </c>
      <c r="R128">
        <f>IF('Installed PV (Each)'!R8 &gt; 'Scenario Parameters'!$B$8, 0, 'Exported Energy (Each)'!Q8*$A128)</f>
        <v>0</v>
      </c>
      <c r="S128">
        <f>IF('Installed PV (Each)'!S8 &gt; 'Scenario Parameters'!$B$8, 0, 'Exported Energy (Each)'!R8*$A128)</f>
        <v>0</v>
      </c>
      <c r="T128">
        <f>IF('Installed PV (Each)'!T8 &gt; 'Scenario Parameters'!$B$8, 0, 'Exported Energy (Each)'!S8*$A128)</f>
        <v>0</v>
      </c>
      <c r="U128">
        <f>IF('Installed PV (Each)'!U8 &gt; 'Scenario Parameters'!$B$8, 0, 'Exported Energy (Each)'!T8*$A128)</f>
        <v>0</v>
      </c>
      <c r="V128">
        <f>IF('Installed PV (Each)'!V8 &gt; 'Scenario Parameters'!$B$8, 0, 'Exported Energy (Each)'!U8*$A128)</f>
        <v>0</v>
      </c>
      <c r="W128">
        <f>IF('Installed PV (Each)'!W8 &gt; 'Scenario Parameters'!$B$8, 0, 'Exported Energy (Each)'!V8*$A128)</f>
        <v>0</v>
      </c>
      <c r="X128">
        <f>IF('Installed PV (Each)'!X8 &gt; 'Scenario Parameters'!$B$8, 0, 'Exported Energy (Each)'!W8*$A128)</f>
        <v>0</v>
      </c>
      <c r="Y128">
        <f>IF('Installed PV (Each)'!Y8 &gt; 'Scenario Parameters'!$B$8, 0, 'Exported Energy (Each)'!X8*$A128)</f>
        <v>0</v>
      </c>
      <c r="Z128">
        <f>IF('Installed PV (Each)'!Z8 &gt; 'Scenario Parameters'!$B$8, 0, 'Exported Energy (Each)'!Y8*$A128)</f>
        <v>0</v>
      </c>
      <c r="AA128">
        <f>IF('Installed PV (Each)'!AA8 &gt; 'Scenario Parameters'!$B$8, 0, 'Exported Energy (Each)'!Z8*$A128)</f>
        <v>0</v>
      </c>
      <c r="AB128">
        <f>IF('Installed PV (Each)'!AB8 &gt; 'Scenario Parameters'!$B$8, 0, 'Exported Energy (Each)'!AA8*$A128)</f>
        <v>0</v>
      </c>
      <c r="AC128">
        <f>IF('Installed PV (Each)'!AC8 &gt; 'Scenario Parameters'!$B$8, 0, 'Exported Energy (Each)'!AB8*$A128)</f>
        <v>0</v>
      </c>
      <c r="AD128">
        <f>IF('Installed PV (Each)'!AD8 &gt; 'Scenario Parameters'!$B$8, 0, 'Exported Energy (Each)'!AC8*$A128)</f>
        <v>0</v>
      </c>
      <c r="AE128">
        <f>IF('Installed PV (Each)'!AE8 &gt; 'Scenario Parameters'!$B$8, 0, 'Exported Energy (Each)'!AD8*$A128)</f>
        <v>0</v>
      </c>
      <c r="AF128">
        <f>IF('Installed PV (Each)'!AF8 &gt; 'Scenario Parameters'!$B$8, 0, 'Exported Energy (Each)'!AE8*$A128)</f>
        <v>0</v>
      </c>
      <c r="AG128">
        <f>IF('Installed PV (Each)'!AG8 &gt; 'Scenario Parameters'!$B$8, 0, 'Exported Energy (Each)'!AF8*$A128)</f>
        <v>0</v>
      </c>
      <c r="AH128">
        <f>IF('Installed PV (Each)'!AH8 &gt; 'Scenario Parameters'!$B$8, 0, 'Exported Energy (Each)'!AG8*$A128)</f>
        <v>0</v>
      </c>
      <c r="AI128">
        <f>IF('Installed PV (Each)'!AI8 &gt; 'Scenario Parameters'!$B$8, 0, 'Exported Energy (Each)'!AH8*$A128)</f>
        <v>0</v>
      </c>
      <c r="AJ128">
        <f>IF('Installed PV (Each)'!AJ8 &gt; 'Scenario Parameters'!$B$8, 0, 'Exported Energy (Each)'!AI8*$A128)</f>
        <v>0</v>
      </c>
      <c r="AK128">
        <f>IF('Installed PV (Each)'!AK8 &gt; 'Scenario Parameters'!$B$8, 0, 'Exported Energy (Each)'!AJ8*$A128)</f>
        <v>0</v>
      </c>
      <c r="AL128">
        <f>IF('Installed PV (Each)'!AL8 &gt; 'Scenario Parameters'!$B$8, 0, 'Exported Energy (Each)'!AK8*$A128)</f>
        <v>0</v>
      </c>
      <c r="AM128">
        <f>IF('Installed PV (Each)'!AM8 &gt; 'Scenario Parameters'!$B$8, 0, 'Exported Energy (Each)'!AL8*$A128)</f>
        <v>0</v>
      </c>
      <c r="AN128">
        <f>IF('Installed PV (Each)'!AN8 &gt; 'Scenario Parameters'!$B$8, 0, 'Exported Energy (Each)'!AM8*$A128)</f>
        <v>0</v>
      </c>
      <c r="AO128">
        <f>IF('Installed PV (Each)'!AO8 &gt; 'Scenario Parameters'!$B$8, 0, 'Exported Energy (Each)'!AN8*$A128)</f>
        <v>0</v>
      </c>
      <c r="AP128">
        <f>IF('Installed PV (Each)'!AP8 &gt; 'Scenario Parameters'!$B$8, 0, 'Exported Energy (Each)'!AO8*$A128)</f>
        <v>0</v>
      </c>
      <c r="AQ128">
        <f>IF('Installed PV (Each)'!AQ8 &gt; 'Scenario Parameters'!$B$8, 0, 'Exported Energy (Each)'!AP8*$A128)</f>
        <v>0</v>
      </c>
      <c r="AR128">
        <f>IF('Installed PV (Each)'!AR8 &gt; 'Scenario Parameters'!$B$8, 0, 'Exported Energy (Each)'!AQ8*$A128)</f>
        <v>0</v>
      </c>
      <c r="AS128">
        <f>IF('Installed PV (Each)'!AS8 &gt; 'Scenario Parameters'!$B$8, 0, 'Exported Energy (Each)'!AR8*$A128)</f>
        <v>0</v>
      </c>
      <c r="AT128">
        <f>IF('Installed PV (Each)'!AT8 &gt; 'Scenario Parameters'!$B$8, 0, 'Exported Energy (Each)'!AS8*$A128)</f>
        <v>0</v>
      </c>
      <c r="AU128">
        <f>IF('Installed PV (Each)'!AU8 &gt; 'Scenario Parameters'!$B$8, 0, 'Exported Energy (Each)'!AT8*$A128)</f>
        <v>0</v>
      </c>
      <c r="AV128">
        <f>IF('Installed PV (Each)'!AV8 &gt; 'Scenario Parameters'!$B$8, 0, 'Exported Energy (Each)'!AU8*$A128)</f>
        <v>0</v>
      </c>
      <c r="AW128">
        <f>IF('Installed PV (Each)'!AW8 &gt; 'Scenario Parameters'!$B$8, 0, 'Exported Energy (Each)'!AV8*$A128)</f>
        <v>0</v>
      </c>
      <c r="AX128">
        <f>IF('Installed PV (Each)'!AX8 &gt; 'Scenario Parameters'!$B$8, 0, 'Exported Energy (Each)'!AW8*$A128)</f>
        <v>0</v>
      </c>
      <c r="AY128">
        <f>IF('Installed PV (Each)'!AY8 &gt; 'Scenario Parameters'!$B$8, 0, 'Exported Energy (Each)'!AX8*$A128)</f>
        <v>0</v>
      </c>
      <c r="AZ128">
        <f>IF('Installed PV (Each)'!AZ8 &gt; 'Scenario Parameters'!$B$8, 0, 'Exported Energy (Each)'!AY8*$A128)</f>
        <v>0</v>
      </c>
      <c r="BA128">
        <f>IF('Installed PV (Each)'!BA8 &gt; 'Scenario Parameters'!$B$8, 0, 'Exported Energy (Each)'!AZ8*$A128)</f>
        <v>0</v>
      </c>
      <c r="BB128">
        <f>IF('Installed PV (Each)'!BB8 &gt; 'Scenario Parameters'!$B$8, 0, 'Exported Energy (Each)'!BA8*$A128)</f>
        <v>0</v>
      </c>
      <c r="BC128">
        <f>IF('Installed PV (Each)'!BC8 &gt; 'Scenario Parameters'!$B$8, 0, 'Exported Energy (Each)'!BB8*$A128)</f>
        <v>0</v>
      </c>
      <c r="BD128">
        <f>IF('Installed PV (Each)'!BD8 &gt; 'Scenario Parameters'!$B$8, 0, 'Exported Energy (Each)'!BC8*$A128)</f>
        <v>0</v>
      </c>
      <c r="BE128">
        <f>IF('Installed PV (Each)'!BE8 &gt; 'Scenario Parameters'!$B$8, 0, 'Exported Energy (Each)'!BD8*$A128)</f>
        <v>0</v>
      </c>
      <c r="BF128">
        <f>IF('Installed PV (Each)'!BF8 &gt; 'Scenario Parameters'!$B$8, 0, 'Exported Energy (Each)'!BE8*$A128)</f>
        <v>0</v>
      </c>
      <c r="BG128">
        <f>IF('Installed PV (Each)'!BG8 &gt; 'Scenario Parameters'!$B$8, 0, 'Exported Energy (Each)'!BF8*$A128)</f>
        <v>0</v>
      </c>
      <c r="BH128">
        <f>IF('Installed PV (Each)'!BH8 &gt; 'Scenario Parameters'!$B$8, 0, 'Exported Energy (Each)'!BG8*$A128)</f>
        <v>0</v>
      </c>
      <c r="BI128">
        <f>IF('Installed PV (Each)'!BI8 &gt; 'Scenario Parameters'!$B$8, 0, 'Exported Energy (Each)'!BH8*$A128)</f>
        <v>0</v>
      </c>
      <c r="BJ128">
        <f>IF('Installed PV (Each)'!BJ8 &gt; 'Scenario Parameters'!$B$8, 0, 'Exported Energy (Each)'!BI8*$A128)</f>
        <v>0</v>
      </c>
      <c r="BK128">
        <f>IF('Installed PV (Each)'!BK8 &gt; 'Scenario Parameters'!$B$8, 0, 'Exported Energy (Each)'!BJ8*$A128)</f>
        <v>0</v>
      </c>
      <c r="BL128">
        <f>IF('Installed PV (Each)'!BL8 &gt; 'Scenario Parameters'!$B$8, 0, 'Exported Energy (Each)'!BK8*$A128)</f>
        <v>0</v>
      </c>
      <c r="BM128">
        <f>IF('Installed PV (Each)'!BM8 &gt; 'Scenario Parameters'!$B$8, 0, 'Exported Energy (Each)'!BL8*$A128)</f>
        <v>0</v>
      </c>
      <c r="BN128">
        <f>IF('Installed PV (Each)'!BN8 &gt; 'Scenario Parameters'!$B$8, 0, 'Exported Energy (Each)'!BM8*$A128)</f>
        <v>0</v>
      </c>
      <c r="BO128">
        <f>IF('Installed PV (Each)'!BO8 &gt; 'Scenario Parameters'!$B$8, 0, 'Exported Energy (Each)'!BN8*$A128)</f>
        <v>0</v>
      </c>
      <c r="BP128">
        <f>IF('Installed PV (Each)'!BP8 &gt; 'Scenario Parameters'!$B$8, 0, 'Exported Energy (Each)'!BO8*$A128)</f>
        <v>0</v>
      </c>
      <c r="BQ128">
        <f>IF('Installed PV (Each)'!BQ8 &gt; 'Scenario Parameters'!$B$8, 0, 'Exported Energy (Each)'!BP8*$A128)</f>
        <v>0</v>
      </c>
      <c r="BR128">
        <f>IF('Installed PV (Each)'!BR8 &gt; 'Scenario Parameters'!$B$8, 0, 'Exported Energy (Each)'!BQ8*$A128)</f>
        <v>0</v>
      </c>
      <c r="BS128">
        <f>IF('Installed PV (Each)'!BS8 &gt; 'Scenario Parameters'!$B$8, 0, 'Exported Energy (Each)'!BR8*$A128)</f>
        <v>0</v>
      </c>
      <c r="BT128">
        <f>IF('Installed PV (Each)'!BT8 &gt; 'Scenario Parameters'!$B$8, 0, 'Exported Energy (Each)'!BS8*$A128)</f>
        <v>0</v>
      </c>
      <c r="BU128">
        <f>IF('Installed PV (Each)'!BU8 &gt; 'Scenario Parameters'!$B$8, 0, 'Exported Energy (Each)'!BT8*$A128)</f>
        <v>0</v>
      </c>
      <c r="BV128">
        <f>IF('Installed PV (Each)'!BV8 &gt; 'Scenario Parameters'!$B$8, 0, 'Exported Energy (Each)'!BU8*$A128)</f>
        <v>0</v>
      </c>
      <c r="BW128">
        <f>IF('Installed PV (Each)'!BW8 &gt; 'Scenario Parameters'!$B$8, 0, 'Exported Energy (Each)'!BV8*$A128)</f>
        <v>0</v>
      </c>
      <c r="BX128">
        <f>IF('Installed PV (Each)'!BX8 &gt; 'Scenario Parameters'!$B$8, 0, 'Exported Energy (Each)'!BW8*$A128)</f>
        <v>0</v>
      </c>
      <c r="BY128">
        <f>IF('Installed PV (Each)'!BY8 &gt; 'Scenario Parameters'!$B$8, 0, 'Exported Energy (Each)'!BX8*$A128)</f>
        <v>0</v>
      </c>
      <c r="BZ128">
        <f>IF('Installed PV (Each)'!BZ8 &gt; 'Scenario Parameters'!$B$8, 0, 'Exported Energy (Each)'!BY8*$A128)</f>
        <v>0</v>
      </c>
      <c r="CA128">
        <f>IF('Installed PV (Each)'!CA8 &gt; 'Scenario Parameters'!$B$8, 0, 'Exported Energy (Each)'!BZ8*$A128)</f>
        <v>0</v>
      </c>
      <c r="CB128">
        <f>IF('Installed PV (Each)'!CB8 &gt; 'Scenario Parameters'!$B$8, 0, 'Exported Energy (Each)'!CA8*$A128)</f>
        <v>0</v>
      </c>
      <c r="CC128">
        <f>IF('Installed PV (Each)'!CC8 &gt; 'Scenario Parameters'!$B$8, 0, 'Exported Energy (Each)'!CB8*$A128)</f>
        <v>0</v>
      </c>
      <c r="CD128">
        <f>IF('Installed PV (Each)'!CD8 &gt; 'Scenario Parameters'!$B$8, 0, 'Exported Energy (Each)'!CC8*$A128)</f>
        <v>0</v>
      </c>
      <c r="CE128">
        <f>IF('Installed PV (Each)'!CE8 &gt; 'Scenario Parameters'!$B$8, 0, 'Exported Energy (Each)'!CD8*$A128)</f>
        <v>0</v>
      </c>
      <c r="CF128">
        <f>IF('Installed PV (Each)'!CF8 &gt; 'Scenario Parameters'!$B$8, 0, 'Exported Energy (Each)'!CE8*$A128)</f>
        <v>0</v>
      </c>
      <c r="CG128">
        <f>IF('Installed PV (Each)'!CG8 &gt; 'Scenario Parameters'!$B$8, 0, 'Exported Energy (Each)'!CF8*$A128)</f>
        <v>0</v>
      </c>
      <c r="CH128">
        <f>IF('Installed PV (Each)'!CH8 &gt; 'Scenario Parameters'!$B$8, 0, 'Exported Energy (Each)'!CG8*$A128)</f>
        <v>0</v>
      </c>
      <c r="CI128">
        <f>IF('Installed PV (Each)'!CI8 &gt; 'Scenario Parameters'!$B$8, 0, 'Exported Energy (Each)'!CH8*$A128)</f>
        <v>0</v>
      </c>
      <c r="CJ128">
        <f>IF('Installed PV (Each)'!CJ8 &gt; 'Scenario Parameters'!$B$8, 0, 'Exported Energy (Each)'!CI8*$A128)</f>
        <v>0</v>
      </c>
      <c r="CK128">
        <f>IF('Installed PV (Each)'!CK8 &gt; 'Scenario Parameters'!$B$8, 0, 'Exported Energy (Each)'!CJ8*$A128)</f>
        <v>0</v>
      </c>
      <c r="CL128">
        <f>IF('Installed PV (Each)'!CL8 &gt; 'Scenario Parameters'!$B$8, 0, 'Exported Energy (Each)'!CK8*$A128)</f>
        <v>0</v>
      </c>
      <c r="CM128">
        <f>IF('Installed PV (Each)'!CM8 &gt; 'Scenario Parameters'!$B$8, 0, 'Exported Energy (Each)'!CL8*$A128)</f>
        <v>0</v>
      </c>
      <c r="CN128">
        <f>IF('Installed PV (Each)'!CN8 &gt; 'Scenario Parameters'!$B$8, 0, 'Exported Energy (Each)'!CM8*$A128)</f>
        <v>0</v>
      </c>
      <c r="CO128">
        <f>IF('Installed PV (Each)'!CO8 &gt; 'Scenario Parameters'!$B$8, 0, 'Exported Energy (Each)'!CN8*$A128)</f>
        <v>0</v>
      </c>
      <c r="CP128">
        <f>IF('Installed PV (Each)'!CP8 &gt; 'Scenario Parameters'!$B$8, 0, 'Exported Energy (Each)'!CO8*$A128)</f>
        <v>0</v>
      </c>
      <c r="CQ128">
        <f>IF('Installed PV (Each)'!CQ8 &gt; 'Scenario Parameters'!$B$8, 0, 'Exported Energy (Each)'!CP8*$A128)</f>
        <v>0</v>
      </c>
      <c r="CR128">
        <f>IF('Installed PV (Each)'!CR8 &gt; 'Scenario Parameters'!$B$8, 0, 'Exported Energy (Each)'!CQ8*$A128)</f>
        <v>0</v>
      </c>
      <c r="CS128">
        <f>IF('Installed PV (Each)'!CS8 &gt; 'Scenario Parameters'!$B$8, 0, 'Exported Energy (Each)'!CR8*$A128)</f>
        <v>0</v>
      </c>
      <c r="CT128">
        <f>IF('Installed PV (Each)'!CT8 &gt; 'Scenario Parameters'!$B$8, 0, 'Exported Energy (Each)'!CS8*$A128)</f>
        <v>0</v>
      </c>
      <c r="CU128">
        <f>IF('Installed PV (Each)'!CU8 &gt; 'Scenario Parameters'!$B$8, 0, 'Exported Energy (Each)'!CT8*$A128)</f>
        <v>0</v>
      </c>
      <c r="CV128">
        <f>IF('Installed PV (Each)'!CV8 &gt; 'Scenario Parameters'!$B$8, 0, 'Exported Energy (Each)'!CU8*$A128)</f>
        <v>0</v>
      </c>
      <c r="CW128">
        <f>IF('Installed PV (Each)'!CW8 &gt; 'Scenario Parameters'!$B$8, 0, 'Exported Energy (Each)'!CV8*$A128)</f>
        <v>0</v>
      </c>
      <c r="CX128">
        <f>IF('Installed PV (Each)'!CX8 &gt; 'Scenario Parameters'!$B$8, 0, 'Exported Energy (Each)'!CW8*$A128)</f>
        <v>0</v>
      </c>
      <c r="CY128">
        <f>IF('Installed PV (Each)'!CY8 &gt; 'Scenario Parameters'!$B$8, 0, 'Exported Energy (Each)'!CX8*$A128)</f>
        <v>0</v>
      </c>
      <c r="CZ128">
        <f>IF('Installed PV (Each)'!CZ8 &gt; 'Scenario Parameters'!$B$8, 0, 'Exported Energy (Each)'!CY8*$A128)</f>
        <v>0</v>
      </c>
      <c r="DA128">
        <f>IF('Installed PV (Each)'!DA8 &gt; 'Scenario Parameters'!$B$8, 0, 'Exported Energy (Each)'!CZ8*$A128)</f>
        <v>0</v>
      </c>
      <c r="DB128">
        <f>IF('Installed PV (Each)'!DB8 &gt; 'Scenario Parameters'!$B$8, 0, 'Exported Energy (Each)'!DA8*$A128)</f>
        <v>0</v>
      </c>
      <c r="DC128">
        <f>IF('Installed PV (Each)'!DC8 &gt; 'Scenario Parameters'!$B$8, 0, 'Exported Energy (Each)'!DB8*$A128)</f>
        <v>0</v>
      </c>
      <c r="DD128">
        <f>IF('Installed PV (Each)'!DD8 &gt; 'Scenario Parameters'!$B$8, 0, 'Exported Energy (Each)'!DC8*$A128)</f>
        <v>0</v>
      </c>
      <c r="DE128">
        <f>IF('Installed PV (Each)'!DE8 &gt; 'Scenario Parameters'!$B$8, 0, 'Exported Energy (Each)'!DD8*$A128)</f>
        <v>0</v>
      </c>
      <c r="DF128">
        <f>IF('Installed PV (Each)'!DF8 &gt; 'Scenario Parameters'!$B$8, 0, 'Exported Energy (Each)'!DE8*$A128)</f>
        <v>0</v>
      </c>
      <c r="DG128">
        <f>IF('Installed PV (Each)'!DG8 &gt; 'Scenario Parameters'!$B$8, 0, 'Exported Energy (Each)'!DF8*$A128)</f>
        <v>0</v>
      </c>
      <c r="DH128">
        <f>IF('Installed PV (Each)'!DH8 &gt; 'Scenario Parameters'!$B$8, 0, 'Exported Energy (Each)'!DG8*$A128)</f>
        <v>0</v>
      </c>
      <c r="DI128">
        <f>IF('Installed PV (Each)'!DI8 &gt; 'Scenario Parameters'!$B$8, 0, 'Exported Energy (Each)'!DH8*$A128)</f>
        <v>0</v>
      </c>
      <c r="DJ128">
        <f>IF('Installed PV (Each)'!DJ8 &gt; 'Scenario Parameters'!$B$8, 0, 'Exported Energy (Each)'!DI8*$A128)</f>
        <v>0</v>
      </c>
      <c r="DK128">
        <f>IF('Installed PV (Each)'!DK8 &gt; 'Scenario Parameters'!$B$8, 0, 'Exported Energy (Each)'!DJ8*$A128)</f>
        <v>0</v>
      </c>
      <c r="DL128">
        <f>IF('Installed PV (Each)'!DL8 &gt; 'Scenario Parameters'!$B$8, 0, 'Exported Energy (Each)'!DK8*$A128)</f>
        <v>0</v>
      </c>
      <c r="DM128">
        <f>IF('Installed PV (Each)'!DM8 &gt; 'Scenario Parameters'!$B$8, 0, 'Exported Energy (Each)'!DL8*$A128)</f>
        <v>0</v>
      </c>
      <c r="DN128">
        <f>IF('Installed PV (Each)'!DN8 &gt; 'Scenario Parameters'!$B$8, 0, 'Exported Energy (Each)'!DM8*$A128)</f>
        <v>0</v>
      </c>
      <c r="DO128">
        <f>IF('Installed PV (Each)'!DO8 &gt; 'Scenario Parameters'!$B$8, 0, 'Exported Energy (Each)'!DN8*$A128)</f>
        <v>0</v>
      </c>
      <c r="DP128">
        <f>IF('Installed PV (Each)'!DP8 &gt; 'Scenario Parameters'!$B$8, 0, 'Exported Energy (Each)'!DO8*$A128)</f>
        <v>0</v>
      </c>
      <c r="DQ128">
        <f>IF('Installed PV (Each)'!DQ8 &gt; 'Scenario Parameters'!$B$8, 0, 'Exported Energy (Each)'!DP8*$A128)</f>
        <v>0</v>
      </c>
      <c r="DR128">
        <f>IF('Installed PV (Each)'!DR8 &gt; 'Scenario Parameters'!$B$8, 0, 'Exported Energy (Each)'!DQ8*$A128)</f>
        <v>0</v>
      </c>
      <c r="DS128">
        <f>IF('Installed PV (Each)'!DS8 &gt; 'Scenario Parameters'!$B$8, 0, 'Exported Energy (Each)'!DR8*$A128)</f>
        <v>0</v>
      </c>
      <c r="DT128">
        <f>IF('Installed PV (Each)'!DT8 &gt; 'Scenario Parameters'!$B$8, 0, 'Exported Energy (Each)'!DS8*$A128)</f>
        <v>0</v>
      </c>
      <c r="DU128">
        <f>IF('Installed PV (Each)'!DU8 &gt; 'Scenario Parameters'!$B$8, 0, 'Exported Energy (Each)'!DT8*$A128)</f>
        <v>0</v>
      </c>
      <c r="DV128">
        <f>IF('Installed PV (Each)'!DV8 &gt; 'Scenario Parameters'!$B$8, 0, 'Exported Energy (Each)'!DU8*$A128)</f>
        <v>0</v>
      </c>
      <c r="DW128">
        <f>IF('Installed PV (Each)'!DW8 &gt; 'Scenario Parameters'!$B$8, 0, 'Exported Energy (Each)'!DV8*$A128)</f>
        <v>0</v>
      </c>
      <c r="DX128">
        <f>IF('Installed PV (Each)'!DX8 &gt; 'Scenario Parameters'!$B$8, 0, 'Exported Energy (Each)'!DW8*$A128)</f>
        <v>0</v>
      </c>
      <c r="DY128">
        <f>IF('Installed PV (Each)'!DY8 &gt; 'Scenario Parameters'!$B$8, 0, 'Exported Energy (Each)'!DX8*$A128)</f>
        <v>0</v>
      </c>
      <c r="DZ128">
        <f>IF('Installed PV (Each)'!DZ8 &gt; 'Scenario Parameters'!$B$8, 0, 'Exported Energy (Each)'!DY8*$A128)</f>
        <v>0</v>
      </c>
      <c r="EA128">
        <f>IF('Installed PV (Each)'!EA8 &gt; 'Scenario Parameters'!$B$8, 0, 'Exported Energy (Each)'!DZ8*$A128)</f>
        <v>0</v>
      </c>
      <c r="EB128">
        <f>IF('Installed PV (Each)'!EB8 &gt; 'Scenario Parameters'!$B$8, 0, 'Exported Energy (Each)'!EA8*$A128)</f>
        <v>0</v>
      </c>
      <c r="EC128">
        <f>IF('Installed PV (Each)'!EC8 &gt; 'Scenario Parameters'!$B$8, 0, 'Exported Energy (Each)'!EB8*$A128)</f>
        <v>0</v>
      </c>
      <c r="ED128">
        <f>IF('Installed PV (Each)'!ED8 &gt; 'Scenario Parameters'!$B$8, 0, 'Exported Energy (Each)'!EC8*$A128)</f>
        <v>0</v>
      </c>
      <c r="EE128">
        <f>IF('Installed PV (Each)'!EE8 &gt; 'Scenario Parameters'!$B$8, 0, 'Exported Energy (Each)'!ED8*$A128)</f>
        <v>0</v>
      </c>
      <c r="EF128">
        <f>IF('Installed PV (Each)'!EF8 &gt; 'Scenario Parameters'!$B$8, 0, 'Exported Energy (Each)'!EE8*$A128)</f>
        <v>0</v>
      </c>
      <c r="EG128">
        <f>IF('Installed PV (Each)'!EG8 &gt; 'Scenario Parameters'!$B$8, 0, 'Exported Energy (Each)'!EF8*$A128)</f>
        <v>0</v>
      </c>
      <c r="EH128">
        <f>IF('Installed PV (Each)'!EH8 &gt; 'Scenario Parameters'!$B$8, 0, 'Exported Energy (Each)'!EG8*$A128)</f>
        <v>0</v>
      </c>
      <c r="EI128">
        <f>IF('Installed PV (Each)'!EI8 &gt; 'Scenario Parameters'!$B$8, 0, 'Exported Energy (Each)'!EH8*$A128)</f>
        <v>0</v>
      </c>
      <c r="EJ128">
        <f>IF('Installed PV (Each)'!EJ8 &gt; 'Scenario Parameters'!$B$8, 0, 'Exported Energy (Each)'!EI8*$A128)</f>
        <v>0</v>
      </c>
      <c r="EK128">
        <f>IF('Installed PV (Each)'!EK8 &gt; 'Scenario Parameters'!$B$8, 0, 'Exported Energy (Each)'!EJ8*$A128)</f>
        <v>0</v>
      </c>
      <c r="EL128">
        <f>IF('Installed PV (Each)'!EL8 &gt; 'Scenario Parameters'!$B$8, 0, 'Exported Energy (Each)'!EK8*$A128)</f>
        <v>0</v>
      </c>
      <c r="EM128">
        <f>IF('Installed PV (Each)'!EM8 &gt; 'Scenario Parameters'!$B$8, 0, 'Exported Energy (Each)'!EL8*$A128)</f>
        <v>0</v>
      </c>
      <c r="EN128">
        <f>IF('Installed PV (Each)'!EN8 &gt; 'Scenario Parameters'!$B$8, 0, 'Exported Energy (Each)'!EM8*$A128)</f>
        <v>0</v>
      </c>
      <c r="EO128">
        <f>IF('Installed PV (Each)'!EO8 &gt; 'Scenario Parameters'!$B$8, 0, 'Exported Energy (Each)'!EN8*$A128)</f>
        <v>0</v>
      </c>
      <c r="EP128">
        <f>IF('Installed PV (Each)'!EP8 &gt; 'Scenario Parameters'!$B$8, 0, 'Exported Energy (Each)'!EO8*$A128)</f>
        <v>0</v>
      </c>
      <c r="EQ128">
        <f>IF('Installed PV (Each)'!EQ8 &gt; 'Scenario Parameters'!$B$8, 0, 'Exported Energy (Each)'!EP8*$A128)</f>
        <v>0</v>
      </c>
      <c r="ER128">
        <f>IF('Installed PV (Each)'!ER8 &gt; 'Scenario Parameters'!$B$8, 0, 'Exported Energy (Each)'!EQ8*$A128)</f>
        <v>0</v>
      </c>
      <c r="ES128">
        <f>IF('Installed PV (Each)'!ES8 &gt; 'Scenario Parameters'!$B$8, 0, 'Exported Energy (Each)'!ER8*$A128)</f>
        <v>0</v>
      </c>
      <c r="ET128">
        <f>IF('Installed PV (Each)'!ET8 &gt; 'Scenario Parameters'!$B$8, 0, 'Exported Energy (Each)'!ES8*$A128)</f>
        <v>0</v>
      </c>
      <c r="EU128">
        <f>IF('Installed PV (Each)'!EU8 &gt; 'Scenario Parameters'!$B$8, 0, 'Exported Energy (Each)'!ET8*$A128)</f>
        <v>0</v>
      </c>
      <c r="EV128">
        <f>IF('Installed PV (Each)'!EV8 &gt; 'Scenario Parameters'!$B$8, 0, 'Exported Energy (Each)'!EU8*$A128)</f>
        <v>0</v>
      </c>
      <c r="EW128">
        <f>IF('Installed PV (Each)'!EW8 &gt; 'Scenario Parameters'!$B$8, 0, 'Exported Energy (Each)'!EV8*$A128)</f>
        <v>0</v>
      </c>
      <c r="EX128">
        <f>IF('Installed PV (Each)'!EX8 &gt; 'Scenario Parameters'!$B$8, 0, 'Exported Energy (Each)'!EW8*$A128)</f>
        <v>0</v>
      </c>
      <c r="EY128">
        <f>IF('Installed PV (Each)'!EY8 &gt; 'Scenario Parameters'!$B$8, 0, 'Exported Energy (Each)'!EX8*$A128)</f>
        <v>0</v>
      </c>
      <c r="EZ128">
        <f>IF('Installed PV (Each)'!EZ8 &gt; 'Scenario Parameters'!$B$8, 0, 'Exported Energy (Each)'!EY8*$A128)</f>
        <v>0</v>
      </c>
      <c r="FA128">
        <f>IF('Installed PV (Each)'!FA8 &gt; 'Scenario Parameters'!$B$8, 0, 'Exported Energy (Each)'!EZ8*$A128)</f>
        <v>0</v>
      </c>
      <c r="FB128">
        <f>IF('Installed PV (Each)'!FB8 &gt; 'Scenario Parameters'!$B$8, 0, 'Exported Energy (Each)'!FA8*$A128)</f>
        <v>0</v>
      </c>
      <c r="FC128">
        <f>IF('Installed PV (Each)'!FC8 &gt; 'Scenario Parameters'!$B$8, 0, 'Exported Energy (Each)'!FB8*$A128)</f>
        <v>0</v>
      </c>
      <c r="FD128">
        <f>IF('Installed PV (Each)'!FD8 &gt; 'Scenario Parameters'!$B$8, 0, 'Exported Energy (Each)'!FC8*$A128)</f>
        <v>0</v>
      </c>
      <c r="FE128">
        <f>IF('Installed PV (Each)'!FE8 &gt; 'Scenario Parameters'!$B$8, 0, 'Exported Energy (Each)'!FD8*$A128)</f>
        <v>0</v>
      </c>
      <c r="FF128">
        <f>IF('Installed PV (Each)'!FF8 &gt; 'Scenario Parameters'!$B$8, 0, 'Exported Energy (Each)'!FE8*$A128)</f>
        <v>0</v>
      </c>
      <c r="FG128">
        <f>IF('Installed PV (Each)'!FG8 &gt; 'Scenario Parameters'!$B$8, 0, 'Exported Energy (Each)'!FF8*$A128)</f>
        <v>0</v>
      </c>
      <c r="FH128">
        <f>IF('Installed PV (Each)'!FH8 &gt; 'Scenario Parameters'!$B$8, 0, 'Exported Energy (Each)'!FG8*$A128)</f>
        <v>0</v>
      </c>
      <c r="FI128">
        <f>IF('Installed PV (Each)'!FI8 &gt; 'Scenario Parameters'!$B$8, 0, 'Exported Energy (Each)'!FH8*$A128)</f>
        <v>0</v>
      </c>
      <c r="FJ128">
        <f>IF('Installed PV (Each)'!FJ8 &gt; 'Scenario Parameters'!$B$8, 0, 'Exported Energy (Each)'!FI8*$A128)</f>
        <v>0</v>
      </c>
      <c r="FK128">
        <f>IF('Installed PV (Each)'!FK8 &gt; 'Scenario Parameters'!$B$8, 0, 'Exported Energy (Each)'!FJ8*$A128)</f>
        <v>0</v>
      </c>
      <c r="FL128">
        <f>IF('Installed PV (Each)'!FL8 &gt; 'Scenario Parameters'!$B$8, 0, 'Exported Energy (Each)'!FK8*$A128)</f>
        <v>0</v>
      </c>
      <c r="FM128">
        <f>IF('Installed PV (Each)'!FM8 &gt; 'Scenario Parameters'!$B$8, 0, 'Exported Energy (Each)'!FL8*$A128)</f>
        <v>0</v>
      </c>
      <c r="FN128">
        <f>IF('Installed PV (Each)'!FN8 &gt; 'Scenario Parameters'!$B$8, 0, 'Exported Energy (Each)'!FM8*$A128)</f>
        <v>0</v>
      </c>
      <c r="FO128">
        <f>IF('Installed PV (Each)'!FO8 &gt; 'Scenario Parameters'!$B$8, 0, 'Exported Energy (Each)'!FN8*$A128)</f>
        <v>0</v>
      </c>
      <c r="FP128">
        <f>IF('Installed PV (Each)'!FP8 &gt; 'Scenario Parameters'!$B$8, 0, 'Exported Energy (Each)'!FO8*$A128)</f>
        <v>0</v>
      </c>
      <c r="FQ128">
        <f>IF('Installed PV (Each)'!FQ8 &gt; 'Scenario Parameters'!$B$8, 0, 'Exported Energy (Each)'!FP8*$A128)</f>
        <v>0</v>
      </c>
      <c r="FR128">
        <f>IF('Installed PV (Each)'!FR8 &gt; 'Scenario Parameters'!$B$8, 0, 'Exported Energy (Each)'!FQ8*$A128)</f>
        <v>0</v>
      </c>
      <c r="FS128">
        <f>IF('Installed PV (Each)'!FS8 &gt; 'Scenario Parameters'!$B$8, 0, 'Exported Energy (Each)'!FR8*$A128)</f>
        <v>0</v>
      </c>
      <c r="FT128">
        <f>IF('Installed PV (Each)'!FT8 &gt; 'Scenario Parameters'!$B$8, 0, 'Exported Energy (Each)'!FS8*$A128)</f>
        <v>0</v>
      </c>
      <c r="FU128">
        <f>IF('Installed PV (Each)'!FU8 &gt; 'Scenario Parameters'!$B$8, 0, 'Exported Energy (Each)'!FT8*$A128)</f>
        <v>0</v>
      </c>
      <c r="FV128">
        <f>IF('Installed PV (Each)'!FV8 &gt; 'Scenario Parameters'!$B$8, 0, 'Exported Energy (Each)'!FU8*$A128)</f>
        <v>0</v>
      </c>
      <c r="FW128">
        <f>IF('Installed PV (Each)'!FW8 &gt; 'Scenario Parameters'!$B$8, 0, 'Exported Energy (Each)'!FV8*$A128)</f>
        <v>0</v>
      </c>
      <c r="FX128">
        <f>IF('Installed PV (Each)'!FX8 &gt; 'Scenario Parameters'!$B$8, 0, 'Exported Energy (Each)'!FW8*$A128)</f>
        <v>0</v>
      </c>
      <c r="FY128">
        <f>IF('Installed PV (Each)'!FY8 &gt; 'Scenario Parameters'!$B$8, 0, 'Exported Energy (Each)'!FX8*$A128)</f>
        <v>0</v>
      </c>
      <c r="FZ128">
        <f>IF('Installed PV (Each)'!FZ8 &gt; 'Scenario Parameters'!$B$8, 0, 'Exported Energy (Each)'!FY8*$A128)</f>
        <v>0</v>
      </c>
      <c r="GA128">
        <f>IF('Installed PV (Each)'!GA8 &gt; 'Scenario Parameters'!$B$8, 0, 'Exported Energy (Each)'!FZ8*$A128)</f>
        <v>0</v>
      </c>
      <c r="GB128">
        <f>IF('Installed PV (Each)'!GB8 &gt; 'Scenario Parameters'!$B$8, 0, 'Exported Energy (Each)'!GA8*$A128)</f>
        <v>0</v>
      </c>
      <c r="GC128">
        <f>IF('Installed PV (Each)'!GC8 &gt; 'Scenario Parameters'!$B$8, 0, 'Exported Energy (Each)'!GB8*$A128)</f>
        <v>0</v>
      </c>
      <c r="GD128">
        <f>IF('Installed PV (Each)'!GD8 &gt; 'Scenario Parameters'!$B$8, 0, 'Exported Energy (Each)'!GC8*$A128)</f>
        <v>0</v>
      </c>
      <c r="GE128">
        <f>IF('Installed PV (Each)'!GE8 &gt; 'Scenario Parameters'!$B$8, 0, 'Exported Energy (Each)'!GD8*$A128)</f>
        <v>0</v>
      </c>
      <c r="GF128">
        <f>IF('Installed PV (Each)'!GF8 &gt; 'Scenario Parameters'!$B$8, 0, 'Exported Energy (Each)'!GE8*$A128)</f>
        <v>0</v>
      </c>
      <c r="GG128">
        <f>IF('Installed PV (Each)'!GG8 &gt; 'Scenario Parameters'!$B$8, 0, 'Exported Energy (Each)'!GF8*$A128)</f>
        <v>0</v>
      </c>
      <c r="GH128">
        <f>IF('Installed PV (Each)'!GH8 &gt; 'Scenario Parameters'!$B$8, 0, 'Exported Energy (Each)'!GG8*$A128)</f>
        <v>0</v>
      </c>
      <c r="GI128">
        <f>IF('Installed PV (Each)'!GI8 &gt; 'Scenario Parameters'!$B$8, 0, 'Exported Energy (Each)'!GH8*$A128)</f>
        <v>0</v>
      </c>
      <c r="GJ128">
        <f>IF('Installed PV (Each)'!GJ8 &gt; 'Scenario Parameters'!$B$8, 0, 'Exported Energy (Each)'!GI8*$A128)</f>
        <v>0</v>
      </c>
      <c r="GK128">
        <f>IF('Installed PV (Each)'!GK8 &gt; 'Scenario Parameters'!$B$8, 0, 'Exported Energy (Each)'!GJ8*$A128)</f>
        <v>0</v>
      </c>
      <c r="GL128">
        <f>IF('Installed PV (Each)'!GL8 &gt; 'Scenario Parameters'!$B$8, 0, 'Exported Energy (Each)'!GK8*$A128)</f>
        <v>0</v>
      </c>
      <c r="GM128">
        <f>IF('Installed PV (Each)'!GM8 &gt; 'Scenario Parameters'!$B$8, 0, 'Exported Energy (Each)'!GL8*$A128)</f>
        <v>0</v>
      </c>
      <c r="GN128">
        <f>IF('Installed PV (Each)'!GN8 &gt; 'Scenario Parameters'!$B$8, 0, 'Exported Energy (Each)'!GM8*$A128)</f>
        <v>0</v>
      </c>
      <c r="GO128">
        <f>IF('Installed PV (Each)'!GO8 &gt; 'Scenario Parameters'!$B$8, 0, 'Exported Energy (Each)'!GN8*$A128)</f>
        <v>0</v>
      </c>
      <c r="GP128">
        <f>IF('Installed PV (Each)'!GP8 &gt; 'Scenario Parameters'!$B$8, 0, 'Exported Energy (Each)'!GO8*$A128)</f>
        <v>0</v>
      </c>
      <c r="GQ128">
        <f>IF('Installed PV (Each)'!GQ8 &gt; 'Scenario Parameters'!$B$8, 0, 'Exported Energy (Each)'!GP8*$A128)</f>
        <v>0</v>
      </c>
      <c r="GR128">
        <f>IF('Installed PV (Each)'!GR8 &gt; 'Scenario Parameters'!$B$8, 0, 'Exported Energy (Each)'!GQ8*$A128)</f>
        <v>0</v>
      </c>
      <c r="GS128">
        <f>IF('Installed PV (Each)'!GS8 &gt; 'Scenario Parameters'!$B$8, 0, 'Exported Energy (Each)'!GR8*$A128)</f>
        <v>0</v>
      </c>
      <c r="GT128">
        <f>IF('Installed PV (Each)'!GT8 &gt; 'Scenario Parameters'!$B$8, 0, 'Exported Energy (Each)'!GS8*$A128)</f>
        <v>0</v>
      </c>
      <c r="GU128">
        <f>IF('Installed PV (Each)'!GU8 &gt; 'Scenario Parameters'!$B$8, 0, 'Exported Energy (Each)'!GT8*$A128)</f>
        <v>0</v>
      </c>
      <c r="GV128">
        <f>IF('Installed PV (Each)'!GV8 &gt; 'Scenario Parameters'!$B$8, 0, 'Exported Energy (Each)'!GU8*$A128)</f>
        <v>0</v>
      </c>
      <c r="GW128">
        <f>IF('Installed PV (Each)'!GW8 &gt; 'Scenario Parameters'!$B$8, 0, 'Exported Energy (Each)'!GV8*$A128)</f>
        <v>0</v>
      </c>
      <c r="GX128">
        <f>IF('Installed PV (Each)'!GX8 &gt; 'Scenario Parameters'!$B$8, 0, 'Exported Energy (Each)'!GW8*$A128)</f>
        <v>0</v>
      </c>
      <c r="GY128">
        <f>IF('Installed PV (Each)'!GY8 &gt; 'Scenario Parameters'!$B$8, 0, 'Exported Energy (Each)'!GX8*$A128)</f>
        <v>0</v>
      </c>
      <c r="GZ128">
        <f>IF('Installed PV (Each)'!GZ8 &gt; 'Scenario Parameters'!$B$8, 0, 'Exported Energy (Each)'!GY8*$A128)</f>
        <v>0</v>
      </c>
      <c r="HA128">
        <f>IF('Installed PV (Each)'!HA8 &gt; 'Scenario Parameters'!$B$8, 0, 'Exported Energy (Each)'!GZ8*$A128)</f>
        <v>0</v>
      </c>
      <c r="HB128">
        <f>IF('Installed PV (Each)'!HB8 &gt; 'Scenario Parameters'!$B$8, 0, 'Exported Energy (Each)'!HA8*$A128)</f>
        <v>0</v>
      </c>
      <c r="HC128">
        <f>IF('Installed PV (Each)'!HC8 &gt; 'Scenario Parameters'!$B$8, 0, 'Exported Energy (Each)'!HB8*$A128)</f>
        <v>0</v>
      </c>
      <c r="HD128">
        <f>IF('Installed PV (Each)'!HD8 &gt; 'Scenario Parameters'!$B$8, 0, 'Exported Energy (Each)'!HC8*$A128)</f>
        <v>0</v>
      </c>
      <c r="HE128">
        <f>IF('Installed PV (Each)'!HE8 &gt; 'Scenario Parameters'!$B$8, 0, 'Exported Energy (Each)'!HD8*$A128)</f>
        <v>0</v>
      </c>
      <c r="HF128">
        <f>IF('Installed PV (Each)'!HF8 &gt; 'Scenario Parameters'!$B$8, 0, 'Exported Energy (Each)'!HE8*$A128)</f>
        <v>0</v>
      </c>
      <c r="HG128">
        <f>IF('Installed PV (Each)'!HG8 &gt; 'Scenario Parameters'!$B$8, 0, 'Exported Energy (Each)'!HF8*$A128)</f>
        <v>0</v>
      </c>
      <c r="HH128">
        <f>IF('Installed PV (Each)'!HH8 &gt; 'Scenario Parameters'!$B$8, 0, 'Exported Energy (Each)'!HG8*$A128)</f>
        <v>0</v>
      </c>
      <c r="HI128">
        <f>IF('Installed PV (Each)'!HI8 &gt; 'Scenario Parameters'!$B$8, 0, 'Exported Energy (Each)'!HH8*$A128)</f>
        <v>0</v>
      </c>
      <c r="HJ128">
        <f>IF('Installed PV (Each)'!HJ8 &gt; 'Scenario Parameters'!$B$8, 0, 'Exported Energy (Each)'!HI8*$A128)</f>
        <v>0</v>
      </c>
      <c r="HK128">
        <f>IF('Installed PV (Each)'!HK8 &gt; 'Scenario Parameters'!$B$8, 0, 'Exported Energy (Each)'!HJ8*$A128)</f>
        <v>0</v>
      </c>
      <c r="HL128">
        <f>IF('Installed PV (Each)'!HL8 &gt; 'Scenario Parameters'!$B$8, 0, 'Exported Energy (Each)'!HK8*$A128)</f>
        <v>0</v>
      </c>
      <c r="HM128">
        <f>IF('Installed PV (Each)'!HM8 &gt; 'Scenario Parameters'!$B$8, 0, 'Exported Energy (Each)'!HL8*$A128)</f>
        <v>0</v>
      </c>
      <c r="HN128">
        <f>IF('Installed PV (Each)'!HN8 &gt; 'Scenario Parameters'!$B$8, 0, 'Exported Energy (Each)'!HM8*$A128)</f>
        <v>0</v>
      </c>
      <c r="HO128">
        <f>IF('Installed PV (Each)'!HO8 &gt; 'Scenario Parameters'!$B$8, 0, 'Exported Energy (Each)'!HN8*$A128)</f>
        <v>0</v>
      </c>
      <c r="HP128">
        <f>IF('Installed PV (Each)'!HP8 &gt; 'Scenario Parameters'!$B$8, 0, 'Exported Energy (Each)'!HO8*$A128)</f>
        <v>0</v>
      </c>
      <c r="HQ128">
        <f>IF('Installed PV (Each)'!HQ8 &gt; 'Scenario Parameters'!$B$8, 0, 'Exported Energy (Each)'!HP8*$A128)</f>
        <v>0</v>
      </c>
      <c r="HR128">
        <f>IF('Installed PV (Each)'!HR8 &gt; 'Scenario Parameters'!$B$8, 0, 'Exported Energy (Each)'!HQ8*$A128)</f>
        <v>0</v>
      </c>
      <c r="HS128">
        <f>IF('Installed PV (Each)'!HS8 &gt; 'Scenario Parameters'!$B$8, 0, 'Exported Energy (Each)'!HR8*$A128)</f>
        <v>0</v>
      </c>
      <c r="HT128">
        <f>IF('Installed PV (Each)'!HT8 &gt; 'Scenario Parameters'!$B$8, 0, 'Exported Energy (Each)'!HS8*$A128)</f>
        <v>0</v>
      </c>
      <c r="HU128">
        <f>IF('Installed PV (Each)'!HU8 &gt; 'Scenario Parameters'!$B$8, 0, 'Exported Energy (Each)'!HT8*$A128)</f>
        <v>0</v>
      </c>
      <c r="HV128">
        <f>IF('Installed PV (Each)'!HV8 &gt; 'Scenario Parameters'!$B$8, 0, 'Exported Energy (Each)'!HU8*$A128)</f>
        <v>0</v>
      </c>
      <c r="HW128">
        <f>IF('Installed PV (Each)'!HW8 &gt; 'Scenario Parameters'!$B$8, 0, 'Exported Energy (Each)'!HV8*$A128)</f>
        <v>0</v>
      </c>
      <c r="HX128">
        <f>IF('Installed PV (Each)'!HX8 &gt; 'Scenario Parameters'!$B$8, 0, 'Exported Energy (Each)'!HW8*$A128)</f>
        <v>0</v>
      </c>
      <c r="HY128">
        <f>IF('Installed PV (Each)'!HY8 &gt; 'Scenario Parameters'!$B$8, 0, 'Exported Energy (Each)'!HX8*$A128)</f>
        <v>0</v>
      </c>
      <c r="HZ128">
        <f>IF('Installed PV (Each)'!HZ8 &gt; 'Scenario Parameters'!$B$8, 0, 'Exported Energy (Each)'!HY8*$A128)</f>
        <v>0</v>
      </c>
      <c r="IA128">
        <f>IF('Installed PV (Each)'!IA8 &gt; 'Scenario Parameters'!$B$8, 0, 'Exported Energy (Each)'!HZ8*$A128)</f>
        <v>0</v>
      </c>
      <c r="IB128">
        <f>IF('Installed PV (Each)'!IB8 &gt; 'Scenario Parameters'!$B$8, 0, 'Exported Energy (Each)'!IA8*$A128)</f>
        <v>0</v>
      </c>
      <c r="IC128">
        <f>IF('Installed PV (Each)'!IC8 &gt; 'Scenario Parameters'!$B$8, 0, 'Exported Energy (Each)'!IB8*$A128)</f>
        <v>0</v>
      </c>
      <c r="ID128">
        <f>IF('Installed PV (Each)'!ID8 &gt; 'Scenario Parameters'!$B$8, 0, 'Exported Energy (Each)'!IC8*$A128)</f>
        <v>0</v>
      </c>
      <c r="IE128">
        <f>IF('Installed PV (Each)'!IE8 &gt; 'Scenario Parameters'!$B$8, 0, 'Exported Energy (Each)'!ID8*$A128)</f>
        <v>0</v>
      </c>
      <c r="IF128">
        <f>IF('Installed PV (Each)'!IF8 &gt; 'Scenario Parameters'!$B$8, 0, 'Exported Energy (Each)'!IE8*$A128)</f>
        <v>0</v>
      </c>
      <c r="IG128">
        <f>IF('Installed PV (Each)'!IG8 &gt; 'Scenario Parameters'!$B$8, 0, 'Exported Energy (Each)'!IF8*$A128)</f>
        <v>0</v>
      </c>
      <c r="IH128">
        <f>IF('Installed PV (Each)'!IH8 &gt; 'Scenario Parameters'!$B$8, 0, 'Exported Energy (Each)'!IG8*$A128)</f>
        <v>0</v>
      </c>
      <c r="II128">
        <f>IF('Installed PV (Each)'!II8 &gt; 'Scenario Parameters'!$B$8, 0, 'Exported Energy (Each)'!IH8*$A128)</f>
        <v>0</v>
      </c>
      <c r="IJ128">
        <f>IF('Installed PV (Each)'!IJ8 &gt; 'Scenario Parameters'!$B$8, 0, 'Exported Energy (Each)'!II8*$A128)</f>
        <v>0</v>
      </c>
      <c r="IK128">
        <f>IF('Installed PV (Each)'!IK8 &gt; 'Scenario Parameters'!$B$8, 0, 'Exported Energy (Each)'!IJ8*$A128)</f>
        <v>0</v>
      </c>
      <c r="IL128">
        <f>IF('Installed PV (Each)'!IL8 &gt; 'Scenario Parameters'!$B$8, 0, 'Exported Energy (Each)'!IK8*$A128)</f>
        <v>0</v>
      </c>
      <c r="IM128">
        <f>IF('Installed PV (Each)'!IM8 &gt; 'Scenario Parameters'!$B$8, 0, 'Exported Energy (Each)'!IL8*$A128)</f>
        <v>0</v>
      </c>
      <c r="IN128">
        <f>IF('Installed PV (Each)'!IN8 &gt; 'Scenario Parameters'!$B$8, 0, 'Exported Energy (Each)'!IM8*$A128)</f>
        <v>0</v>
      </c>
      <c r="IO128">
        <f>IF('Installed PV (Each)'!IO8 &gt; 'Scenario Parameters'!$B$8, 0, 'Exported Energy (Each)'!IN8*$A128)</f>
        <v>0</v>
      </c>
      <c r="IP128">
        <f>IF('Installed PV (Each)'!IP8 &gt; 'Scenario Parameters'!$B$8, 0, 'Exported Energy (Each)'!IO8*$A128)</f>
        <v>0</v>
      </c>
      <c r="IQ128">
        <f>IF('Installed PV (Each)'!IQ8 &gt; 'Scenario Parameters'!$B$8, 0, 'Exported Energy (Each)'!IP8*$A128)</f>
        <v>0</v>
      </c>
      <c r="IR128">
        <f>IF('Installed PV (Each)'!IR8 &gt; 'Scenario Parameters'!$B$8, 0, 'Exported Energy (Each)'!IQ8*$A128)</f>
        <v>0</v>
      </c>
      <c r="IS128">
        <f>IF('Installed PV (Each)'!IS8 &gt; 'Scenario Parameters'!$B$8, 0, 'Exported Energy (Each)'!IR8*$A128)</f>
        <v>0</v>
      </c>
      <c r="IT128">
        <f>IF('Installed PV (Each)'!IT8 &gt; 'Scenario Parameters'!$B$8, 0, 'Exported Energy (Each)'!IS8*$A128)</f>
        <v>0</v>
      </c>
      <c r="IU128">
        <f>IF('Installed PV (Each)'!IU8 &gt; 'Scenario Parameters'!$B$8, 0, 'Exported Energy (Each)'!IT8*$A128)</f>
        <v>0</v>
      </c>
      <c r="IV128">
        <f>IF('Installed PV (Each)'!IV8 &gt; 'Scenario Parameters'!$B$8, 0, 'Exported Energy (Each)'!IU8*$A128)</f>
        <v>0</v>
      </c>
      <c r="IW128">
        <f>IF('Installed PV (Each)'!IW8 &gt; 'Scenario Parameters'!$B$8, 0, 'Exported Energy (Each)'!IV8*$A128)</f>
        <v>0</v>
      </c>
      <c r="IX128">
        <f>IF('Installed PV (Each)'!IX8 &gt; 'Scenario Parameters'!$B$8, 0, 'Exported Energy (Each)'!IW8*$A128)</f>
        <v>0</v>
      </c>
      <c r="IY128">
        <f>IF('Installed PV (Each)'!IY8 &gt; 'Scenario Parameters'!$B$8, 0, 'Exported Energy (Each)'!IX8*$A128)</f>
        <v>0</v>
      </c>
      <c r="IZ128">
        <f>IF('Installed PV (Each)'!IZ8 &gt; 'Scenario Parameters'!$B$8, 0, 'Exported Energy (Each)'!IY8*$A128)</f>
        <v>0</v>
      </c>
      <c r="JA128">
        <f>IF('Installed PV (Each)'!JA8 &gt; 'Scenario Parameters'!$B$8, 0, 'Exported Energy (Each)'!IZ8*$A128)</f>
        <v>0</v>
      </c>
      <c r="JB128">
        <f>IF('Installed PV (Each)'!JB8 &gt; 'Scenario Parameters'!$B$8, 0, 'Exported Energy (Each)'!JA8*$A128)</f>
        <v>0</v>
      </c>
      <c r="JC128">
        <f>IF('Installed PV (Each)'!JC8 &gt; 'Scenario Parameters'!$B$8, 0, 'Exported Energy (Each)'!JB8*$A128)</f>
        <v>0</v>
      </c>
    </row>
    <row r="129" spans="1:263" x14ac:dyDescent="0.4">
      <c r="A129">
        <f>A128*(1+'Scenario Parameters'!$B$7)</f>
        <v>0</v>
      </c>
      <c r="B129">
        <v>2024</v>
      </c>
      <c r="C129">
        <f>IF('Installed PV (Each)'!C9 &gt; 'Scenario Parameters'!$B$8, 0, 'Exported Energy (Each)'!B9*$A129)</f>
        <v>0</v>
      </c>
      <c r="D129">
        <f>IF('Installed PV (Each)'!D9 &gt; 'Scenario Parameters'!$B$8, 0, 'Exported Energy (Each)'!C9*$A129)</f>
        <v>0</v>
      </c>
      <c r="E129">
        <f>IF('Installed PV (Each)'!E9 &gt; 'Scenario Parameters'!$B$8, 0, 'Exported Energy (Each)'!D9*$A129)</f>
        <v>0</v>
      </c>
      <c r="F129">
        <f>IF('Installed PV (Each)'!F9 &gt; 'Scenario Parameters'!$B$8, 0, 'Exported Energy (Each)'!E9*$A129)</f>
        <v>0</v>
      </c>
      <c r="G129">
        <f>IF('Installed PV (Each)'!G9 &gt; 'Scenario Parameters'!$B$8, 0, 'Exported Energy (Each)'!F9*$A129)</f>
        <v>0</v>
      </c>
      <c r="H129">
        <f>IF('Installed PV (Each)'!H9 &gt; 'Scenario Parameters'!$B$8, 0, 'Exported Energy (Each)'!G9*$A129)</f>
        <v>0</v>
      </c>
      <c r="I129">
        <f>IF('Installed PV (Each)'!I9 &gt; 'Scenario Parameters'!$B$8, 0, 'Exported Energy (Each)'!H9*$A129)</f>
        <v>0</v>
      </c>
      <c r="J129">
        <f>IF('Installed PV (Each)'!J9 &gt; 'Scenario Parameters'!$B$8, 0, 'Exported Energy (Each)'!I9*$A129)</f>
        <v>0</v>
      </c>
      <c r="K129">
        <f>IF('Installed PV (Each)'!K9 &gt; 'Scenario Parameters'!$B$8, 0, 'Exported Energy (Each)'!J9*$A129)</f>
        <v>0</v>
      </c>
      <c r="L129">
        <f>IF('Installed PV (Each)'!L9 &gt; 'Scenario Parameters'!$B$8, 0, 'Exported Energy (Each)'!K9*$A129)</f>
        <v>0</v>
      </c>
      <c r="M129">
        <f>IF('Installed PV (Each)'!M9 &gt; 'Scenario Parameters'!$B$8, 0, 'Exported Energy (Each)'!L9*$A129)</f>
        <v>0</v>
      </c>
      <c r="N129">
        <f>IF('Installed PV (Each)'!N9 &gt; 'Scenario Parameters'!$B$8, 0, 'Exported Energy (Each)'!M9*$A129)</f>
        <v>0</v>
      </c>
      <c r="O129">
        <f>IF('Installed PV (Each)'!O9 &gt; 'Scenario Parameters'!$B$8, 0, 'Exported Energy (Each)'!N9*$A129)</f>
        <v>0</v>
      </c>
      <c r="P129">
        <f>IF('Installed PV (Each)'!P9 &gt; 'Scenario Parameters'!$B$8, 0, 'Exported Energy (Each)'!O9*$A129)</f>
        <v>0</v>
      </c>
      <c r="Q129">
        <f>IF('Installed PV (Each)'!Q9 &gt; 'Scenario Parameters'!$B$8, 0, 'Exported Energy (Each)'!P9*$A129)</f>
        <v>0</v>
      </c>
      <c r="R129">
        <f>IF('Installed PV (Each)'!R9 &gt; 'Scenario Parameters'!$B$8, 0, 'Exported Energy (Each)'!Q9*$A129)</f>
        <v>0</v>
      </c>
      <c r="S129">
        <f>IF('Installed PV (Each)'!S9 &gt; 'Scenario Parameters'!$B$8, 0, 'Exported Energy (Each)'!R9*$A129)</f>
        <v>0</v>
      </c>
      <c r="T129">
        <f>IF('Installed PV (Each)'!T9 &gt; 'Scenario Parameters'!$B$8, 0, 'Exported Energy (Each)'!S9*$A129)</f>
        <v>0</v>
      </c>
      <c r="U129">
        <f>IF('Installed PV (Each)'!U9 &gt; 'Scenario Parameters'!$B$8, 0, 'Exported Energy (Each)'!T9*$A129)</f>
        <v>0</v>
      </c>
      <c r="V129">
        <f>IF('Installed PV (Each)'!V9 &gt; 'Scenario Parameters'!$B$8, 0, 'Exported Energy (Each)'!U9*$A129)</f>
        <v>0</v>
      </c>
      <c r="W129">
        <f>IF('Installed PV (Each)'!W9 &gt; 'Scenario Parameters'!$B$8, 0, 'Exported Energy (Each)'!V9*$A129)</f>
        <v>0</v>
      </c>
      <c r="X129">
        <f>IF('Installed PV (Each)'!X9 &gt; 'Scenario Parameters'!$B$8, 0, 'Exported Energy (Each)'!W9*$A129)</f>
        <v>0</v>
      </c>
      <c r="Y129">
        <f>IF('Installed PV (Each)'!Y9 &gt; 'Scenario Parameters'!$B$8, 0, 'Exported Energy (Each)'!X9*$A129)</f>
        <v>0</v>
      </c>
      <c r="Z129">
        <f>IF('Installed PV (Each)'!Z9 &gt; 'Scenario Parameters'!$B$8, 0, 'Exported Energy (Each)'!Y9*$A129)</f>
        <v>0</v>
      </c>
      <c r="AA129">
        <f>IF('Installed PV (Each)'!AA9 &gt; 'Scenario Parameters'!$B$8, 0, 'Exported Energy (Each)'!Z9*$A129)</f>
        <v>0</v>
      </c>
      <c r="AB129">
        <f>IF('Installed PV (Each)'!AB9 &gt; 'Scenario Parameters'!$B$8, 0, 'Exported Energy (Each)'!AA9*$A129)</f>
        <v>0</v>
      </c>
      <c r="AC129">
        <f>IF('Installed PV (Each)'!AC9 &gt; 'Scenario Parameters'!$B$8, 0, 'Exported Energy (Each)'!AB9*$A129)</f>
        <v>0</v>
      </c>
      <c r="AD129">
        <f>IF('Installed PV (Each)'!AD9 &gt; 'Scenario Parameters'!$B$8, 0, 'Exported Energy (Each)'!AC9*$A129)</f>
        <v>0</v>
      </c>
      <c r="AE129">
        <f>IF('Installed PV (Each)'!AE9 &gt; 'Scenario Parameters'!$B$8, 0, 'Exported Energy (Each)'!AD9*$A129)</f>
        <v>0</v>
      </c>
      <c r="AF129">
        <f>IF('Installed PV (Each)'!AF9 &gt; 'Scenario Parameters'!$B$8, 0, 'Exported Energy (Each)'!AE9*$A129)</f>
        <v>0</v>
      </c>
      <c r="AG129">
        <f>IF('Installed PV (Each)'!AG9 &gt; 'Scenario Parameters'!$B$8, 0, 'Exported Energy (Each)'!AF9*$A129)</f>
        <v>0</v>
      </c>
      <c r="AH129">
        <f>IF('Installed PV (Each)'!AH9 &gt; 'Scenario Parameters'!$B$8, 0, 'Exported Energy (Each)'!AG9*$A129)</f>
        <v>0</v>
      </c>
      <c r="AI129">
        <f>IF('Installed PV (Each)'!AI9 &gt; 'Scenario Parameters'!$B$8, 0, 'Exported Energy (Each)'!AH9*$A129)</f>
        <v>0</v>
      </c>
      <c r="AJ129">
        <f>IF('Installed PV (Each)'!AJ9 &gt; 'Scenario Parameters'!$B$8, 0, 'Exported Energy (Each)'!AI9*$A129)</f>
        <v>0</v>
      </c>
      <c r="AK129">
        <f>IF('Installed PV (Each)'!AK9 &gt; 'Scenario Parameters'!$B$8, 0, 'Exported Energy (Each)'!AJ9*$A129)</f>
        <v>0</v>
      </c>
      <c r="AL129">
        <f>IF('Installed PV (Each)'!AL9 &gt; 'Scenario Parameters'!$B$8, 0, 'Exported Energy (Each)'!AK9*$A129)</f>
        <v>0</v>
      </c>
      <c r="AM129">
        <f>IF('Installed PV (Each)'!AM9 &gt; 'Scenario Parameters'!$B$8, 0, 'Exported Energy (Each)'!AL9*$A129)</f>
        <v>0</v>
      </c>
      <c r="AN129">
        <f>IF('Installed PV (Each)'!AN9 &gt; 'Scenario Parameters'!$B$8, 0, 'Exported Energy (Each)'!AM9*$A129)</f>
        <v>0</v>
      </c>
      <c r="AO129">
        <f>IF('Installed PV (Each)'!AO9 &gt; 'Scenario Parameters'!$B$8, 0, 'Exported Energy (Each)'!AN9*$A129)</f>
        <v>0</v>
      </c>
      <c r="AP129">
        <f>IF('Installed PV (Each)'!AP9 &gt; 'Scenario Parameters'!$B$8, 0, 'Exported Energy (Each)'!AO9*$A129)</f>
        <v>0</v>
      </c>
      <c r="AQ129">
        <f>IF('Installed PV (Each)'!AQ9 &gt; 'Scenario Parameters'!$B$8, 0, 'Exported Energy (Each)'!AP9*$A129)</f>
        <v>0</v>
      </c>
      <c r="AR129">
        <f>IF('Installed PV (Each)'!AR9 &gt; 'Scenario Parameters'!$B$8, 0, 'Exported Energy (Each)'!AQ9*$A129)</f>
        <v>0</v>
      </c>
      <c r="AS129">
        <f>IF('Installed PV (Each)'!AS9 &gt; 'Scenario Parameters'!$B$8, 0, 'Exported Energy (Each)'!AR9*$A129)</f>
        <v>0</v>
      </c>
      <c r="AT129">
        <f>IF('Installed PV (Each)'!AT9 &gt; 'Scenario Parameters'!$B$8, 0, 'Exported Energy (Each)'!AS9*$A129)</f>
        <v>0</v>
      </c>
      <c r="AU129">
        <f>IF('Installed PV (Each)'!AU9 &gt; 'Scenario Parameters'!$B$8, 0, 'Exported Energy (Each)'!AT9*$A129)</f>
        <v>0</v>
      </c>
      <c r="AV129">
        <f>IF('Installed PV (Each)'!AV9 &gt; 'Scenario Parameters'!$B$8, 0, 'Exported Energy (Each)'!AU9*$A129)</f>
        <v>0</v>
      </c>
      <c r="AW129">
        <f>IF('Installed PV (Each)'!AW9 &gt; 'Scenario Parameters'!$B$8, 0, 'Exported Energy (Each)'!AV9*$A129)</f>
        <v>0</v>
      </c>
      <c r="AX129">
        <f>IF('Installed PV (Each)'!AX9 &gt; 'Scenario Parameters'!$B$8, 0, 'Exported Energy (Each)'!AW9*$A129)</f>
        <v>0</v>
      </c>
      <c r="AY129">
        <f>IF('Installed PV (Each)'!AY9 &gt; 'Scenario Parameters'!$B$8, 0, 'Exported Energy (Each)'!AX9*$A129)</f>
        <v>0</v>
      </c>
      <c r="AZ129">
        <f>IF('Installed PV (Each)'!AZ9 &gt; 'Scenario Parameters'!$B$8, 0, 'Exported Energy (Each)'!AY9*$A129)</f>
        <v>0</v>
      </c>
      <c r="BA129">
        <f>IF('Installed PV (Each)'!BA9 &gt; 'Scenario Parameters'!$B$8, 0, 'Exported Energy (Each)'!AZ9*$A129)</f>
        <v>0</v>
      </c>
      <c r="BB129">
        <f>IF('Installed PV (Each)'!BB9 &gt; 'Scenario Parameters'!$B$8, 0, 'Exported Energy (Each)'!BA9*$A129)</f>
        <v>0</v>
      </c>
      <c r="BC129">
        <f>IF('Installed PV (Each)'!BC9 &gt; 'Scenario Parameters'!$B$8, 0, 'Exported Energy (Each)'!BB9*$A129)</f>
        <v>0</v>
      </c>
      <c r="BD129">
        <f>IF('Installed PV (Each)'!BD9 &gt; 'Scenario Parameters'!$B$8, 0, 'Exported Energy (Each)'!BC9*$A129)</f>
        <v>0</v>
      </c>
      <c r="BE129">
        <f>IF('Installed PV (Each)'!BE9 &gt; 'Scenario Parameters'!$B$8, 0, 'Exported Energy (Each)'!BD9*$A129)</f>
        <v>0</v>
      </c>
      <c r="BF129">
        <f>IF('Installed PV (Each)'!BF9 &gt; 'Scenario Parameters'!$B$8, 0, 'Exported Energy (Each)'!BE9*$A129)</f>
        <v>0</v>
      </c>
      <c r="BG129">
        <f>IF('Installed PV (Each)'!BG9 &gt; 'Scenario Parameters'!$B$8, 0, 'Exported Energy (Each)'!BF9*$A129)</f>
        <v>0</v>
      </c>
      <c r="BH129">
        <f>IF('Installed PV (Each)'!BH9 &gt; 'Scenario Parameters'!$B$8, 0, 'Exported Energy (Each)'!BG9*$A129)</f>
        <v>0</v>
      </c>
      <c r="BI129">
        <f>IF('Installed PV (Each)'!BI9 &gt; 'Scenario Parameters'!$B$8, 0, 'Exported Energy (Each)'!BH9*$A129)</f>
        <v>0</v>
      </c>
      <c r="BJ129">
        <f>IF('Installed PV (Each)'!BJ9 &gt; 'Scenario Parameters'!$B$8, 0, 'Exported Energy (Each)'!BI9*$A129)</f>
        <v>0</v>
      </c>
      <c r="BK129">
        <f>IF('Installed PV (Each)'!BK9 &gt; 'Scenario Parameters'!$B$8, 0, 'Exported Energy (Each)'!BJ9*$A129)</f>
        <v>0</v>
      </c>
      <c r="BL129">
        <f>IF('Installed PV (Each)'!BL9 &gt; 'Scenario Parameters'!$B$8, 0, 'Exported Energy (Each)'!BK9*$A129)</f>
        <v>0</v>
      </c>
      <c r="BM129">
        <f>IF('Installed PV (Each)'!BM9 &gt; 'Scenario Parameters'!$B$8, 0, 'Exported Energy (Each)'!BL9*$A129)</f>
        <v>0</v>
      </c>
      <c r="BN129">
        <f>IF('Installed PV (Each)'!BN9 &gt; 'Scenario Parameters'!$B$8, 0, 'Exported Energy (Each)'!BM9*$A129)</f>
        <v>0</v>
      </c>
      <c r="BO129">
        <f>IF('Installed PV (Each)'!BO9 &gt; 'Scenario Parameters'!$B$8, 0, 'Exported Energy (Each)'!BN9*$A129)</f>
        <v>0</v>
      </c>
      <c r="BP129">
        <f>IF('Installed PV (Each)'!BP9 &gt; 'Scenario Parameters'!$B$8, 0, 'Exported Energy (Each)'!BO9*$A129)</f>
        <v>0</v>
      </c>
      <c r="BQ129">
        <f>IF('Installed PV (Each)'!BQ9 &gt; 'Scenario Parameters'!$B$8, 0, 'Exported Energy (Each)'!BP9*$A129)</f>
        <v>0</v>
      </c>
      <c r="BR129">
        <f>IF('Installed PV (Each)'!BR9 &gt; 'Scenario Parameters'!$B$8, 0, 'Exported Energy (Each)'!BQ9*$A129)</f>
        <v>0</v>
      </c>
      <c r="BS129">
        <f>IF('Installed PV (Each)'!BS9 &gt; 'Scenario Parameters'!$B$8, 0, 'Exported Energy (Each)'!BR9*$A129)</f>
        <v>0</v>
      </c>
      <c r="BT129">
        <f>IF('Installed PV (Each)'!BT9 &gt; 'Scenario Parameters'!$B$8, 0, 'Exported Energy (Each)'!BS9*$A129)</f>
        <v>0</v>
      </c>
      <c r="BU129">
        <f>IF('Installed PV (Each)'!BU9 &gt; 'Scenario Parameters'!$B$8, 0, 'Exported Energy (Each)'!BT9*$A129)</f>
        <v>0</v>
      </c>
      <c r="BV129">
        <f>IF('Installed PV (Each)'!BV9 &gt; 'Scenario Parameters'!$B$8, 0, 'Exported Energy (Each)'!BU9*$A129)</f>
        <v>0</v>
      </c>
      <c r="BW129">
        <f>IF('Installed PV (Each)'!BW9 &gt; 'Scenario Parameters'!$B$8, 0, 'Exported Energy (Each)'!BV9*$A129)</f>
        <v>0</v>
      </c>
      <c r="BX129">
        <f>IF('Installed PV (Each)'!BX9 &gt; 'Scenario Parameters'!$B$8, 0, 'Exported Energy (Each)'!BW9*$A129)</f>
        <v>0</v>
      </c>
      <c r="BY129">
        <f>IF('Installed PV (Each)'!BY9 &gt; 'Scenario Parameters'!$B$8, 0, 'Exported Energy (Each)'!BX9*$A129)</f>
        <v>0</v>
      </c>
      <c r="BZ129">
        <f>IF('Installed PV (Each)'!BZ9 &gt; 'Scenario Parameters'!$B$8, 0, 'Exported Energy (Each)'!BY9*$A129)</f>
        <v>0</v>
      </c>
      <c r="CA129">
        <f>IF('Installed PV (Each)'!CA9 &gt; 'Scenario Parameters'!$B$8, 0, 'Exported Energy (Each)'!BZ9*$A129)</f>
        <v>0</v>
      </c>
      <c r="CB129">
        <f>IF('Installed PV (Each)'!CB9 &gt; 'Scenario Parameters'!$B$8, 0, 'Exported Energy (Each)'!CA9*$A129)</f>
        <v>0</v>
      </c>
      <c r="CC129">
        <f>IF('Installed PV (Each)'!CC9 &gt; 'Scenario Parameters'!$B$8, 0, 'Exported Energy (Each)'!CB9*$A129)</f>
        <v>0</v>
      </c>
      <c r="CD129">
        <f>IF('Installed PV (Each)'!CD9 &gt; 'Scenario Parameters'!$B$8, 0, 'Exported Energy (Each)'!CC9*$A129)</f>
        <v>0</v>
      </c>
      <c r="CE129">
        <f>IF('Installed PV (Each)'!CE9 &gt; 'Scenario Parameters'!$B$8, 0, 'Exported Energy (Each)'!CD9*$A129)</f>
        <v>0</v>
      </c>
      <c r="CF129">
        <f>IF('Installed PV (Each)'!CF9 &gt; 'Scenario Parameters'!$B$8, 0, 'Exported Energy (Each)'!CE9*$A129)</f>
        <v>0</v>
      </c>
      <c r="CG129">
        <f>IF('Installed PV (Each)'!CG9 &gt; 'Scenario Parameters'!$B$8, 0, 'Exported Energy (Each)'!CF9*$A129)</f>
        <v>0</v>
      </c>
      <c r="CH129">
        <f>IF('Installed PV (Each)'!CH9 &gt; 'Scenario Parameters'!$B$8, 0, 'Exported Energy (Each)'!CG9*$A129)</f>
        <v>0</v>
      </c>
      <c r="CI129">
        <f>IF('Installed PV (Each)'!CI9 &gt; 'Scenario Parameters'!$B$8, 0, 'Exported Energy (Each)'!CH9*$A129)</f>
        <v>0</v>
      </c>
      <c r="CJ129">
        <f>IF('Installed PV (Each)'!CJ9 &gt; 'Scenario Parameters'!$B$8, 0, 'Exported Energy (Each)'!CI9*$A129)</f>
        <v>0</v>
      </c>
      <c r="CK129">
        <f>IF('Installed PV (Each)'!CK9 &gt; 'Scenario Parameters'!$B$8, 0, 'Exported Energy (Each)'!CJ9*$A129)</f>
        <v>0</v>
      </c>
      <c r="CL129">
        <f>IF('Installed PV (Each)'!CL9 &gt; 'Scenario Parameters'!$B$8, 0, 'Exported Energy (Each)'!CK9*$A129)</f>
        <v>0</v>
      </c>
      <c r="CM129">
        <f>IF('Installed PV (Each)'!CM9 &gt; 'Scenario Parameters'!$B$8, 0, 'Exported Energy (Each)'!CL9*$A129)</f>
        <v>0</v>
      </c>
      <c r="CN129">
        <f>IF('Installed PV (Each)'!CN9 &gt; 'Scenario Parameters'!$B$8, 0, 'Exported Energy (Each)'!CM9*$A129)</f>
        <v>0</v>
      </c>
      <c r="CO129">
        <f>IF('Installed PV (Each)'!CO9 &gt; 'Scenario Parameters'!$B$8, 0, 'Exported Energy (Each)'!CN9*$A129)</f>
        <v>0</v>
      </c>
      <c r="CP129">
        <f>IF('Installed PV (Each)'!CP9 &gt; 'Scenario Parameters'!$B$8, 0, 'Exported Energy (Each)'!CO9*$A129)</f>
        <v>0</v>
      </c>
      <c r="CQ129">
        <f>IF('Installed PV (Each)'!CQ9 &gt; 'Scenario Parameters'!$B$8, 0, 'Exported Energy (Each)'!CP9*$A129)</f>
        <v>0</v>
      </c>
      <c r="CR129">
        <f>IF('Installed PV (Each)'!CR9 &gt; 'Scenario Parameters'!$B$8, 0, 'Exported Energy (Each)'!CQ9*$A129)</f>
        <v>0</v>
      </c>
      <c r="CS129">
        <f>IF('Installed PV (Each)'!CS9 &gt; 'Scenario Parameters'!$B$8, 0, 'Exported Energy (Each)'!CR9*$A129)</f>
        <v>0</v>
      </c>
      <c r="CT129">
        <f>IF('Installed PV (Each)'!CT9 &gt; 'Scenario Parameters'!$B$8, 0, 'Exported Energy (Each)'!CS9*$A129)</f>
        <v>0</v>
      </c>
      <c r="CU129">
        <f>IF('Installed PV (Each)'!CU9 &gt; 'Scenario Parameters'!$B$8, 0, 'Exported Energy (Each)'!CT9*$A129)</f>
        <v>0</v>
      </c>
      <c r="CV129">
        <f>IF('Installed PV (Each)'!CV9 &gt; 'Scenario Parameters'!$B$8, 0, 'Exported Energy (Each)'!CU9*$A129)</f>
        <v>0</v>
      </c>
      <c r="CW129">
        <f>IF('Installed PV (Each)'!CW9 &gt; 'Scenario Parameters'!$B$8, 0, 'Exported Energy (Each)'!CV9*$A129)</f>
        <v>0</v>
      </c>
      <c r="CX129">
        <f>IF('Installed PV (Each)'!CX9 &gt; 'Scenario Parameters'!$B$8, 0, 'Exported Energy (Each)'!CW9*$A129)</f>
        <v>0</v>
      </c>
      <c r="CY129">
        <f>IF('Installed PV (Each)'!CY9 &gt; 'Scenario Parameters'!$B$8, 0, 'Exported Energy (Each)'!CX9*$A129)</f>
        <v>0</v>
      </c>
      <c r="CZ129">
        <f>IF('Installed PV (Each)'!CZ9 &gt; 'Scenario Parameters'!$B$8, 0, 'Exported Energy (Each)'!CY9*$A129)</f>
        <v>0</v>
      </c>
      <c r="DA129">
        <f>IF('Installed PV (Each)'!DA9 &gt; 'Scenario Parameters'!$B$8, 0, 'Exported Energy (Each)'!CZ9*$A129)</f>
        <v>0</v>
      </c>
      <c r="DB129">
        <f>IF('Installed PV (Each)'!DB9 &gt; 'Scenario Parameters'!$B$8, 0, 'Exported Energy (Each)'!DA9*$A129)</f>
        <v>0</v>
      </c>
      <c r="DC129">
        <f>IF('Installed PV (Each)'!DC9 &gt; 'Scenario Parameters'!$B$8, 0, 'Exported Energy (Each)'!DB9*$A129)</f>
        <v>0</v>
      </c>
      <c r="DD129">
        <f>IF('Installed PV (Each)'!DD9 &gt; 'Scenario Parameters'!$B$8, 0, 'Exported Energy (Each)'!DC9*$A129)</f>
        <v>0</v>
      </c>
      <c r="DE129">
        <f>IF('Installed PV (Each)'!DE9 &gt; 'Scenario Parameters'!$B$8, 0, 'Exported Energy (Each)'!DD9*$A129)</f>
        <v>0</v>
      </c>
      <c r="DF129">
        <f>IF('Installed PV (Each)'!DF9 &gt; 'Scenario Parameters'!$B$8, 0, 'Exported Energy (Each)'!DE9*$A129)</f>
        <v>0</v>
      </c>
      <c r="DG129">
        <f>IF('Installed PV (Each)'!DG9 &gt; 'Scenario Parameters'!$B$8, 0, 'Exported Energy (Each)'!DF9*$A129)</f>
        <v>0</v>
      </c>
      <c r="DH129">
        <f>IF('Installed PV (Each)'!DH9 &gt; 'Scenario Parameters'!$B$8, 0, 'Exported Energy (Each)'!DG9*$A129)</f>
        <v>0</v>
      </c>
      <c r="DI129">
        <f>IF('Installed PV (Each)'!DI9 &gt; 'Scenario Parameters'!$B$8, 0, 'Exported Energy (Each)'!DH9*$A129)</f>
        <v>0</v>
      </c>
      <c r="DJ129">
        <f>IF('Installed PV (Each)'!DJ9 &gt; 'Scenario Parameters'!$B$8, 0, 'Exported Energy (Each)'!DI9*$A129)</f>
        <v>0</v>
      </c>
      <c r="DK129">
        <f>IF('Installed PV (Each)'!DK9 &gt; 'Scenario Parameters'!$B$8, 0, 'Exported Energy (Each)'!DJ9*$A129)</f>
        <v>0</v>
      </c>
      <c r="DL129">
        <f>IF('Installed PV (Each)'!DL9 &gt; 'Scenario Parameters'!$B$8, 0, 'Exported Energy (Each)'!DK9*$A129)</f>
        <v>0</v>
      </c>
      <c r="DM129">
        <f>IF('Installed PV (Each)'!DM9 &gt; 'Scenario Parameters'!$B$8, 0, 'Exported Energy (Each)'!DL9*$A129)</f>
        <v>0</v>
      </c>
      <c r="DN129">
        <f>IF('Installed PV (Each)'!DN9 &gt; 'Scenario Parameters'!$B$8, 0, 'Exported Energy (Each)'!DM9*$A129)</f>
        <v>0</v>
      </c>
      <c r="DO129">
        <f>IF('Installed PV (Each)'!DO9 &gt; 'Scenario Parameters'!$B$8, 0, 'Exported Energy (Each)'!DN9*$A129)</f>
        <v>0</v>
      </c>
      <c r="DP129">
        <f>IF('Installed PV (Each)'!DP9 &gt; 'Scenario Parameters'!$B$8, 0, 'Exported Energy (Each)'!DO9*$A129)</f>
        <v>0</v>
      </c>
      <c r="DQ129">
        <f>IF('Installed PV (Each)'!DQ9 &gt; 'Scenario Parameters'!$B$8, 0, 'Exported Energy (Each)'!DP9*$A129)</f>
        <v>0</v>
      </c>
      <c r="DR129">
        <f>IF('Installed PV (Each)'!DR9 &gt; 'Scenario Parameters'!$B$8, 0, 'Exported Energy (Each)'!DQ9*$A129)</f>
        <v>0</v>
      </c>
      <c r="DS129">
        <f>IF('Installed PV (Each)'!DS9 &gt; 'Scenario Parameters'!$B$8, 0, 'Exported Energy (Each)'!DR9*$A129)</f>
        <v>0</v>
      </c>
      <c r="DT129">
        <f>IF('Installed PV (Each)'!DT9 &gt; 'Scenario Parameters'!$B$8, 0, 'Exported Energy (Each)'!DS9*$A129)</f>
        <v>0</v>
      </c>
      <c r="DU129">
        <f>IF('Installed PV (Each)'!DU9 &gt; 'Scenario Parameters'!$B$8, 0, 'Exported Energy (Each)'!DT9*$A129)</f>
        <v>0</v>
      </c>
      <c r="DV129">
        <f>IF('Installed PV (Each)'!DV9 &gt; 'Scenario Parameters'!$B$8, 0, 'Exported Energy (Each)'!DU9*$A129)</f>
        <v>0</v>
      </c>
      <c r="DW129">
        <f>IF('Installed PV (Each)'!DW9 &gt; 'Scenario Parameters'!$B$8, 0, 'Exported Energy (Each)'!DV9*$A129)</f>
        <v>0</v>
      </c>
      <c r="DX129">
        <f>IF('Installed PV (Each)'!DX9 &gt; 'Scenario Parameters'!$B$8, 0, 'Exported Energy (Each)'!DW9*$A129)</f>
        <v>0</v>
      </c>
      <c r="DY129">
        <f>IF('Installed PV (Each)'!DY9 &gt; 'Scenario Parameters'!$B$8, 0, 'Exported Energy (Each)'!DX9*$A129)</f>
        <v>0</v>
      </c>
      <c r="DZ129">
        <f>IF('Installed PV (Each)'!DZ9 &gt; 'Scenario Parameters'!$B$8, 0, 'Exported Energy (Each)'!DY9*$A129)</f>
        <v>0</v>
      </c>
      <c r="EA129">
        <f>IF('Installed PV (Each)'!EA9 &gt; 'Scenario Parameters'!$B$8, 0, 'Exported Energy (Each)'!DZ9*$A129)</f>
        <v>0</v>
      </c>
      <c r="EB129">
        <f>IF('Installed PV (Each)'!EB9 &gt; 'Scenario Parameters'!$B$8, 0, 'Exported Energy (Each)'!EA9*$A129)</f>
        <v>0</v>
      </c>
      <c r="EC129">
        <f>IF('Installed PV (Each)'!EC9 &gt; 'Scenario Parameters'!$B$8, 0, 'Exported Energy (Each)'!EB9*$A129)</f>
        <v>0</v>
      </c>
      <c r="ED129">
        <f>IF('Installed PV (Each)'!ED9 &gt; 'Scenario Parameters'!$B$8, 0, 'Exported Energy (Each)'!EC9*$A129)</f>
        <v>0</v>
      </c>
      <c r="EE129">
        <f>IF('Installed PV (Each)'!EE9 &gt; 'Scenario Parameters'!$B$8, 0, 'Exported Energy (Each)'!ED9*$A129)</f>
        <v>0</v>
      </c>
      <c r="EF129">
        <f>IF('Installed PV (Each)'!EF9 &gt; 'Scenario Parameters'!$B$8, 0, 'Exported Energy (Each)'!EE9*$A129)</f>
        <v>0</v>
      </c>
      <c r="EG129">
        <f>IF('Installed PV (Each)'!EG9 &gt; 'Scenario Parameters'!$B$8, 0, 'Exported Energy (Each)'!EF9*$A129)</f>
        <v>0</v>
      </c>
      <c r="EH129">
        <f>IF('Installed PV (Each)'!EH9 &gt; 'Scenario Parameters'!$B$8, 0, 'Exported Energy (Each)'!EG9*$A129)</f>
        <v>0</v>
      </c>
      <c r="EI129">
        <f>IF('Installed PV (Each)'!EI9 &gt; 'Scenario Parameters'!$B$8, 0, 'Exported Energy (Each)'!EH9*$A129)</f>
        <v>0</v>
      </c>
      <c r="EJ129">
        <f>IF('Installed PV (Each)'!EJ9 &gt; 'Scenario Parameters'!$B$8, 0, 'Exported Energy (Each)'!EI9*$A129)</f>
        <v>0</v>
      </c>
      <c r="EK129">
        <f>IF('Installed PV (Each)'!EK9 &gt; 'Scenario Parameters'!$B$8, 0, 'Exported Energy (Each)'!EJ9*$A129)</f>
        <v>0</v>
      </c>
      <c r="EL129">
        <f>IF('Installed PV (Each)'!EL9 &gt; 'Scenario Parameters'!$B$8, 0, 'Exported Energy (Each)'!EK9*$A129)</f>
        <v>0</v>
      </c>
      <c r="EM129">
        <f>IF('Installed PV (Each)'!EM9 &gt; 'Scenario Parameters'!$B$8, 0, 'Exported Energy (Each)'!EL9*$A129)</f>
        <v>0</v>
      </c>
      <c r="EN129">
        <f>IF('Installed PV (Each)'!EN9 &gt; 'Scenario Parameters'!$B$8, 0, 'Exported Energy (Each)'!EM9*$A129)</f>
        <v>0</v>
      </c>
      <c r="EO129">
        <f>IF('Installed PV (Each)'!EO9 &gt; 'Scenario Parameters'!$B$8, 0, 'Exported Energy (Each)'!EN9*$A129)</f>
        <v>0</v>
      </c>
      <c r="EP129">
        <f>IF('Installed PV (Each)'!EP9 &gt; 'Scenario Parameters'!$B$8, 0, 'Exported Energy (Each)'!EO9*$A129)</f>
        <v>0</v>
      </c>
      <c r="EQ129">
        <f>IF('Installed PV (Each)'!EQ9 &gt; 'Scenario Parameters'!$B$8, 0, 'Exported Energy (Each)'!EP9*$A129)</f>
        <v>0</v>
      </c>
      <c r="ER129">
        <f>IF('Installed PV (Each)'!ER9 &gt; 'Scenario Parameters'!$B$8, 0, 'Exported Energy (Each)'!EQ9*$A129)</f>
        <v>0</v>
      </c>
      <c r="ES129">
        <f>IF('Installed PV (Each)'!ES9 &gt; 'Scenario Parameters'!$B$8, 0, 'Exported Energy (Each)'!ER9*$A129)</f>
        <v>0</v>
      </c>
      <c r="ET129">
        <f>IF('Installed PV (Each)'!ET9 &gt; 'Scenario Parameters'!$B$8, 0, 'Exported Energy (Each)'!ES9*$A129)</f>
        <v>0</v>
      </c>
      <c r="EU129">
        <f>IF('Installed PV (Each)'!EU9 &gt; 'Scenario Parameters'!$B$8, 0, 'Exported Energy (Each)'!ET9*$A129)</f>
        <v>0</v>
      </c>
      <c r="EV129">
        <f>IF('Installed PV (Each)'!EV9 &gt; 'Scenario Parameters'!$B$8, 0, 'Exported Energy (Each)'!EU9*$A129)</f>
        <v>0</v>
      </c>
      <c r="EW129">
        <f>IF('Installed PV (Each)'!EW9 &gt; 'Scenario Parameters'!$B$8, 0, 'Exported Energy (Each)'!EV9*$A129)</f>
        <v>0</v>
      </c>
      <c r="EX129">
        <f>IF('Installed PV (Each)'!EX9 &gt; 'Scenario Parameters'!$B$8, 0, 'Exported Energy (Each)'!EW9*$A129)</f>
        <v>0</v>
      </c>
      <c r="EY129">
        <f>IF('Installed PV (Each)'!EY9 &gt; 'Scenario Parameters'!$B$8, 0, 'Exported Energy (Each)'!EX9*$A129)</f>
        <v>0</v>
      </c>
      <c r="EZ129">
        <f>IF('Installed PV (Each)'!EZ9 &gt; 'Scenario Parameters'!$B$8, 0, 'Exported Energy (Each)'!EY9*$A129)</f>
        <v>0</v>
      </c>
      <c r="FA129">
        <f>IF('Installed PV (Each)'!FA9 &gt; 'Scenario Parameters'!$B$8, 0, 'Exported Energy (Each)'!EZ9*$A129)</f>
        <v>0</v>
      </c>
      <c r="FB129">
        <f>IF('Installed PV (Each)'!FB9 &gt; 'Scenario Parameters'!$B$8, 0, 'Exported Energy (Each)'!FA9*$A129)</f>
        <v>0</v>
      </c>
      <c r="FC129">
        <f>IF('Installed PV (Each)'!FC9 &gt; 'Scenario Parameters'!$B$8, 0, 'Exported Energy (Each)'!FB9*$A129)</f>
        <v>0</v>
      </c>
      <c r="FD129">
        <f>IF('Installed PV (Each)'!FD9 &gt; 'Scenario Parameters'!$B$8, 0, 'Exported Energy (Each)'!FC9*$A129)</f>
        <v>0</v>
      </c>
      <c r="FE129">
        <f>IF('Installed PV (Each)'!FE9 &gt; 'Scenario Parameters'!$B$8, 0, 'Exported Energy (Each)'!FD9*$A129)</f>
        <v>0</v>
      </c>
      <c r="FF129">
        <f>IF('Installed PV (Each)'!FF9 &gt; 'Scenario Parameters'!$B$8, 0, 'Exported Energy (Each)'!FE9*$A129)</f>
        <v>0</v>
      </c>
      <c r="FG129">
        <f>IF('Installed PV (Each)'!FG9 &gt; 'Scenario Parameters'!$B$8, 0, 'Exported Energy (Each)'!FF9*$A129)</f>
        <v>0</v>
      </c>
      <c r="FH129">
        <f>IF('Installed PV (Each)'!FH9 &gt; 'Scenario Parameters'!$B$8, 0, 'Exported Energy (Each)'!FG9*$A129)</f>
        <v>0</v>
      </c>
      <c r="FI129">
        <f>IF('Installed PV (Each)'!FI9 &gt; 'Scenario Parameters'!$B$8, 0, 'Exported Energy (Each)'!FH9*$A129)</f>
        <v>0</v>
      </c>
      <c r="FJ129">
        <f>IF('Installed PV (Each)'!FJ9 &gt; 'Scenario Parameters'!$B$8, 0, 'Exported Energy (Each)'!FI9*$A129)</f>
        <v>0</v>
      </c>
      <c r="FK129">
        <f>IF('Installed PV (Each)'!FK9 &gt; 'Scenario Parameters'!$B$8, 0, 'Exported Energy (Each)'!FJ9*$A129)</f>
        <v>0</v>
      </c>
      <c r="FL129">
        <f>IF('Installed PV (Each)'!FL9 &gt; 'Scenario Parameters'!$B$8, 0, 'Exported Energy (Each)'!FK9*$A129)</f>
        <v>0</v>
      </c>
      <c r="FM129">
        <f>IF('Installed PV (Each)'!FM9 &gt; 'Scenario Parameters'!$B$8, 0, 'Exported Energy (Each)'!FL9*$A129)</f>
        <v>0</v>
      </c>
      <c r="FN129">
        <f>IF('Installed PV (Each)'!FN9 &gt; 'Scenario Parameters'!$B$8, 0, 'Exported Energy (Each)'!FM9*$A129)</f>
        <v>0</v>
      </c>
      <c r="FO129">
        <f>IF('Installed PV (Each)'!FO9 &gt; 'Scenario Parameters'!$B$8, 0, 'Exported Energy (Each)'!FN9*$A129)</f>
        <v>0</v>
      </c>
      <c r="FP129">
        <f>IF('Installed PV (Each)'!FP9 &gt; 'Scenario Parameters'!$B$8, 0, 'Exported Energy (Each)'!FO9*$A129)</f>
        <v>0</v>
      </c>
      <c r="FQ129">
        <f>IF('Installed PV (Each)'!FQ9 &gt; 'Scenario Parameters'!$B$8, 0, 'Exported Energy (Each)'!FP9*$A129)</f>
        <v>0</v>
      </c>
      <c r="FR129">
        <f>IF('Installed PV (Each)'!FR9 &gt; 'Scenario Parameters'!$B$8, 0, 'Exported Energy (Each)'!FQ9*$A129)</f>
        <v>0</v>
      </c>
      <c r="FS129">
        <f>IF('Installed PV (Each)'!FS9 &gt; 'Scenario Parameters'!$B$8, 0, 'Exported Energy (Each)'!FR9*$A129)</f>
        <v>0</v>
      </c>
      <c r="FT129">
        <f>IF('Installed PV (Each)'!FT9 &gt; 'Scenario Parameters'!$B$8, 0, 'Exported Energy (Each)'!FS9*$A129)</f>
        <v>0</v>
      </c>
      <c r="FU129">
        <f>IF('Installed PV (Each)'!FU9 &gt; 'Scenario Parameters'!$B$8, 0, 'Exported Energy (Each)'!FT9*$A129)</f>
        <v>0</v>
      </c>
      <c r="FV129">
        <f>IF('Installed PV (Each)'!FV9 &gt; 'Scenario Parameters'!$B$8, 0, 'Exported Energy (Each)'!FU9*$A129)</f>
        <v>0</v>
      </c>
      <c r="FW129">
        <f>IF('Installed PV (Each)'!FW9 &gt; 'Scenario Parameters'!$B$8, 0, 'Exported Energy (Each)'!FV9*$A129)</f>
        <v>0</v>
      </c>
      <c r="FX129">
        <f>IF('Installed PV (Each)'!FX9 &gt; 'Scenario Parameters'!$B$8, 0, 'Exported Energy (Each)'!FW9*$A129)</f>
        <v>0</v>
      </c>
      <c r="FY129">
        <f>IF('Installed PV (Each)'!FY9 &gt; 'Scenario Parameters'!$B$8, 0, 'Exported Energy (Each)'!FX9*$A129)</f>
        <v>0</v>
      </c>
      <c r="FZ129">
        <f>IF('Installed PV (Each)'!FZ9 &gt; 'Scenario Parameters'!$B$8, 0, 'Exported Energy (Each)'!FY9*$A129)</f>
        <v>0</v>
      </c>
      <c r="GA129">
        <f>IF('Installed PV (Each)'!GA9 &gt; 'Scenario Parameters'!$B$8, 0, 'Exported Energy (Each)'!FZ9*$A129)</f>
        <v>0</v>
      </c>
      <c r="GB129">
        <f>IF('Installed PV (Each)'!GB9 &gt; 'Scenario Parameters'!$B$8, 0, 'Exported Energy (Each)'!GA9*$A129)</f>
        <v>0</v>
      </c>
      <c r="GC129">
        <f>IF('Installed PV (Each)'!GC9 &gt; 'Scenario Parameters'!$B$8, 0, 'Exported Energy (Each)'!GB9*$A129)</f>
        <v>0</v>
      </c>
      <c r="GD129">
        <f>IF('Installed PV (Each)'!GD9 &gt; 'Scenario Parameters'!$B$8, 0, 'Exported Energy (Each)'!GC9*$A129)</f>
        <v>0</v>
      </c>
      <c r="GE129">
        <f>IF('Installed PV (Each)'!GE9 &gt; 'Scenario Parameters'!$B$8, 0, 'Exported Energy (Each)'!GD9*$A129)</f>
        <v>0</v>
      </c>
      <c r="GF129">
        <f>IF('Installed PV (Each)'!GF9 &gt; 'Scenario Parameters'!$B$8, 0, 'Exported Energy (Each)'!GE9*$A129)</f>
        <v>0</v>
      </c>
      <c r="GG129">
        <f>IF('Installed PV (Each)'!GG9 &gt; 'Scenario Parameters'!$B$8, 0, 'Exported Energy (Each)'!GF9*$A129)</f>
        <v>0</v>
      </c>
      <c r="GH129">
        <f>IF('Installed PV (Each)'!GH9 &gt; 'Scenario Parameters'!$B$8, 0, 'Exported Energy (Each)'!GG9*$A129)</f>
        <v>0</v>
      </c>
      <c r="GI129">
        <f>IF('Installed PV (Each)'!GI9 &gt; 'Scenario Parameters'!$B$8, 0, 'Exported Energy (Each)'!GH9*$A129)</f>
        <v>0</v>
      </c>
      <c r="GJ129">
        <f>IF('Installed PV (Each)'!GJ9 &gt; 'Scenario Parameters'!$B$8, 0, 'Exported Energy (Each)'!GI9*$A129)</f>
        <v>0</v>
      </c>
      <c r="GK129">
        <f>IF('Installed PV (Each)'!GK9 &gt; 'Scenario Parameters'!$B$8, 0, 'Exported Energy (Each)'!GJ9*$A129)</f>
        <v>0</v>
      </c>
      <c r="GL129">
        <f>IF('Installed PV (Each)'!GL9 &gt; 'Scenario Parameters'!$B$8, 0, 'Exported Energy (Each)'!GK9*$A129)</f>
        <v>0</v>
      </c>
      <c r="GM129">
        <f>IF('Installed PV (Each)'!GM9 &gt; 'Scenario Parameters'!$B$8, 0, 'Exported Energy (Each)'!GL9*$A129)</f>
        <v>0</v>
      </c>
      <c r="GN129">
        <f>IF('Installed PV (Each)'!GN9 &gt; 'Scenario Parameters'!$B$8, 0, 'Exported Energy (Each)'!GM9*$A129)</f>
        <v>0</v>
      </c>
      <c r="GO129">
        <f>IF('Installed PV (Each)'!GO9 &gt; 'Scenario Parameters'!$B$8, 0, 'Exported Energy (Each)'!GN9*$A129)</f>
        <v>0</v>
      </c>
      <c r="GP129">
        <f>IF('Installed PV (Each)'!GP9 &gt; 'Scenario Parameters'!$B$8, 0, 'Exported Energy (Each)'!GO9*$A129)</f>
        <v>0</v>
      </c>
      <c r="GQ129">
        <f>IF('Installed PV (Each)'!GQ9 &gt; 'Scenario Parameters'!$B$8, 0, 'Exported Energy (Each)'!GP9*$A129)</f>
        <v>0</v>
      </c>
      <c r="GR129">
        <f>IF('Installed PV (Each)'!GR9 &gt; 'Scenario Parameters'!$B$8, 0, 'Exported Energy (Each)'!GQ9*$A129)</f>
        <v>0</v>
      </c>
      <c r="GS129">
        <f>IF('Installed PV (Each)'!GS9 &gt; 'Scenario Parameters'!$B$8, 0, 'Exported Energy (Each)'!GR9*$A129)</f>
        <v>0</v>
      </c>
      <c r="GT129">
        <f>IF('Installed PV (Each)'!GT9 &gt; 'Scenario Parameters'!$B$8, 0, 'Exported Energy (Each)'!GS9*$A129)</f>
        <v>0</v>
      </c>
      <c r="GU129">
        <f>IF('Installed PV (Each)'!GU9 &gt; 'Scenario Parameters'!$B$8, 0, 'Exported Energy (Each)'!GT9*$A129)</f>
        <v>0</v>
      </c>
      <c r="GV129">
        <f>IF('Installed PV (Each)'!GV9 &gt; 'Scenario Parameters'!$B$8, 0, 'Exported Energy (Each)'!GU9*$A129)</f>
        <v>0</v>
      </c>
      <c r="GW129">
        <f>IF('Installed PV (Each)'!GW9 &gt; 'Scenario Parameters'!$B$8, 0, 'Exported Energy (Each)'!GV9*$A129)</f>
        <v>0</v>
      </c>
      <c r="GX129">
        <f>IF('Installed PV (Each)'!GX9 &gt; 'Scenario Parameters'!$B$8, 0, 'Exported Energy (Each)'!GW9*$A129)</f>
        <v>0</v>
      </c>
      <c r="GY129">
        <f>IF('Installed PV (Each)'!GY9 &gt; 'Scenario Parameters'!$B$8, 0, 'Exported Energy (Each)'!GX9*$A129)</f>
        <v>0</v>
      </c>
      <c r="GZ129">
        <f>IF('Installed PV (Each)'!GZ9 &gt; 'Scenario Parameters'!$B$8, 0, 'Exported Energy (Each)'!GY9*$A129)</f>
        <v>0</v>
      </c>
      <c r="HA129">
        <f>IF('Installed PV (Each)'!HA9 &gt; 'Scenario Parameters'!$B$8, 0, 'Exported Energy (Each)'!GZ9*$A129)</f>
        <v>0</v>
      </c>
      <c r="HB129">
        <f>IF('Installed PV (Each)'!HB9 &gt; 'Scenario Parameters'!$B$8, 0, 'Exported Energy (Each)'!HA9*$A129)</f>
        <v>0</v>
      </c>
      <c r="HC129">
        <f>IF('Installed PV (Each)'!HC9 &gt; 'Scenario Parameters'!$B$8, 0, 'Exported Energy (Each)'!HB9*$A129)</f>
        <v>0</v>
      </c>
      <c r="HD129">
        <f>IF('Installed PV (Each)'!HD9 &gt; 'Scenario Parameters'!$B$8, 0, 'Exported Energy (Each)'!HC9*$A129)</f>
        <v>0</v>
      </c>
      <c r="HE129">
        <f>IF('Installed PV (Each)'!HE9 &gt; 'Scenario Parameters'!$B$8, 0, 'Exported Energy (Each)'!HD9*$A129)</f>
        <v>0</v>
      </c>
      <c r="HF129">
        <f>IF('Installed PV (Each)'!HF9 &gt; 'Scenario Parameters'!$B$8, 0, 'Exported Energy (Each)'!HE9*$A129)</f>
        <v>0</v>
      </c>
      <c r="HG129">
        <f>IF('Installed PV (Each)'!HG9 &gt; 'Scenario Parameters'!$B$8, 0, 'Exported Energy (Each)'!HF9*$A129)</f>
        <v>0</v>
      </c>
      <c r="HH129">
        <f>IF('Installed PV (Each)'!HH9 &gt; 'Scenario Parameters'!$B$8, 0, 'Exported Energy (Each)'!HG9*$A129)</f>
        <v>0</v>
      </c>
      <c r="HI129">
        <f>IF('Installed PV (Each)'!HI9 &gt; 'Scenario Parameters'!$B$8, 0, 'Exported Energy (Each)'!HH9*$A129)</f>
        <v>0</v>
      </c>
      <c r="HJ129">
        <f>IF('Installed PV (Each)'!HJ9 &gt; 'Scenario Parameters'!$B$8, 0, 'Exported Energy (Each)'!HI9*$A129)</f>
        <v>0</v>
      </c>
      <c r="HK129">
        <f>IF('Installed PV (Each)'!HK9 &gt; 'Scenario Parameters'!$B$8, 0, 'Exported Energy (Each)'!HJ9*$A129)</f>
        <v>0</v>
      </c>
      <c r="HL129">
        <f>IF('Installed PV (Each)'!HL9 &gt; 'Scenario Parameters'!$B$8, 0, 'Exported Energy (Each)'!HK9*$A129)</f>
        <v>0</v>
      </c>
      <c r="HM129">
        <f>IF('Installed PV (Each)'!HM9 &gt; 'Scenario Parameters'!$B$8, 0, 'Exported Energy (Each)'!HL9*$A129)</f>
        <v>0</v>
      </c>
      <c r="HN129">
        <f>IF('Installed PV (Each)'!HN9 &gt; 'Scenario Parameters'!$B$8, 0, 'Exported Energy (Each)'!HM9*$A129)</f>
        <v>0</v>
      </c>
      <c r="HO129">
        <f>IF('Installed PV (Each)'!HO9 &gt; 'Scenario Parameters'!$B$8, 0, 'Exported Energy (Each)'!HN9*$A129)</f>
        <v>0</v>
      </c>
      <c r="HP129">
        <f>IF('Installed PV (Each)'!HP9 &gt; 'Scenario Parameters'!$B$8, 0, 'Exported Energy (Each)'!HO9*$A129)</f>
        <v>0</v>
      </c>
      <c r="HQ129">
        <f>IF('Installed PV (Each)'!HQ9 &gt; 'Scenario Parameters'!$B$8, 0, 'Exported Energy (Each)'!HP9*$A129)</f>
        <v>0</v>
      </c>
      <c r="HR129">
        <f>IF('Installed PV (Each)'!HR9 &gt; 'Scenario Parameters'!$B$8, 0, 'Exported Energy (Each)'!HQ9*$A129)</f>
        <v>0</v>
      </c>
      <c r="HS129">
        <f>IF('Installed PV (Each)'!HS9 &gt; 'Scenario Parameters'!$B$8, 0, 'Exported Energy (Each)'!HR9*$A129)</f>
        <v>0</v>
      </c>
      <c r="HT129">
        <f>IF('Installed PV (Each)'!HT9 &gt; 'Scenario Parameters'!$B$8, 0, 'Exported Energy (Each)'!HS9*$A129)</f>
        <v>0</v>
      </c>
      <c r="HU129">
        <f>IF('Installed PV (Each)'!HU9 &gt; 'Scenario Parameters'!$B$8, 0, 'Exported Energy (Each)'!HT9*$A129)</f>
        <v>0</v>
      </c>
      <c r="HV129">
        <f>IF('Installed PV (Each)'!HV9 &gt; 'Scenario Parameters'!$B$8, 0, 'Exported Energy (Each)'!HU9*$A129)</f>
        <v>0</v>
      </c>
      <c r="HW129">
        <f>IF('Installed PV (Each)'!HW9 &gt; 'Scenario Parameters'!$B$8, 0, 'Exported Energy (Each)'!HV9*$A129)</f>
        <v>0</v>
      </c>
      <c r="HX129">
        <f>IF('Installed PV (Each)'!HX9 &gt; 'Scenario Parameters'!$B$8, 0, 'Exported Energy (Each)'!HW9*$A129)</f>
        <v>0</v>
      </c>
      <c r="HY129">
        <f>IF('Installed PV (Each)'!HY9 &gt; 'Scenario Parameters'!$B$8, 0, 'Exported Energy (Each)'!HX9*$A129)</f>
        <v>0</v>
      </c>
      <c r="HZ129">
        <f>IF('Installed PV (Each)'!HZ9 &gt; 'Scenario Parameters'!$B$8, 0, 'Exported Energy (Each)'!HY9*$A129)</f>
        <v>0</v>
      </c>
      <c r="IA129">
        <f>IF('Installed PV (Each)'!IA9 &gt; 'Scenario Parameters'!$B$8, 0, 'Exported Energy (Each)'!HZ9*$A129)</f>
        <v>0</v>
      </c>
      <c r="IB129">
        <f>IF('Installed PV (Each)'!IB9 &gt; 'Scenario Parameters'!$B$8, 0, 'Exported Energy (Each)'!IA9*$A129)</f>
        <v>0</v>
      </c>
      <c r="IC129">
        <f>IF('Installed PV (Each)'!IC9 &gt; 'Scenario Parameters'!$B$8, 0, 'Exported Energy (Each)'!IB9*$A129)</f>
        <v>0</v>
      </c>
      <c r="ID129">
        <f>IF('Installed PV (Each)'!ID9 &gt; 'Scenario Parameters'!$B$8, 0, 'Exported Energy (Each)'!IC9*$A129)</f>
        <v>0</v>
      </c>
      <c r="IE129">
        <f>IF('Installed PV (Each)'!IE9 &gt; 'Scenario Parameters'!$B$8, 0, 'Exported Energy (Each)'!ID9*$A129)</f>
        <v>0</v>
      </c>
      <c r="IF129">
        <f>IF('Installed PV (Each)'!IF9 &gt; 'Scenario Parameters'!$B$8, 0, 'Exported Energy (Each)'!IE9*$A129)</f>
        <v>0</v>
      </c>
      <c r="IG129">
        <f>IF('Installed PV (Each)'!IG9 &gt; 'Scenario Parameters'!$B$8, 0, 'Exported Energy (Each)'!IF9*$A129)</f>
        <v>0</v>
      </c>
      <c r="IH129">
        <f>IF('Installed PV (Each)'!IH9 &gt; 'Scenario Parameters'!$B$8, 0, 'Exported Energy (Each)'!IG9*$A129)</f>
        <v>0</v>
      </c>
      <c r="II129">
        <f>IF('Installed PV (Each)'!II9 &gt; 'Scenario Parameters'!$B$8, 0, 'Exported Energy (Each)'!IH9*$A129)</f>
        <v>0</v>
      </c>
      <c r="IJ129">
        <f>IF('Installed PV (Each)'!IJ9 &gt; 'Scenario Parameters'!$B$8, 0, 'Exported Energy (Each)'!II9*$A129)</f>
        <v>0</v>
      </c>
      <c r="IK129">
        <f>IF('Installed PV (Each)'!IK9 &gt; 'Scenario Parameters'!$B$8, 0, 'Exported Energy (Each)'!IJ9*$A129)</f>
        <v>0</v>
      </c>
      <c r="IL129">
        <f>IF('Installed PV (Each)'!IL9 &gt; 'Scenario Parameters'!$B$8, 0, 'Exported Energy (Each)'!IK9*$A129)</f>
        <v>0</v>
      </c>
      <c r="IM129">
        <f>IF('Installed PV (Each)'!IM9 &gt; 'Scenario Parameters'!$B$8, 0, 'Exported Energy (Each)'!IL9*$A129)</f>
        <v>0</v>
      </c>
      <c r="IN129">
        <f>IF('Installed PV (Each)'!IN9 &gt; 'Scenario Parameters'!$B$8, 0, 'Exported Energy (Each)'!IM9*$A129)</f>
        <v>0</v>
      </c>
      <c r="IO129">
        <f>IF('Installed PV (Each)'!IO9 &gt; 'Scenario Parameters'!$B$8, 0, 'Exported Energy (Each)'!IN9*$A129)</f>
        <v>0</v>
      </c>
      <c r="IP129">
        <f>IF('Installed PV (Each)'!IP9 &gt; 'Scenario Parameters'!$B$8, 0, 'Exported Energy (Each)'!IO9*$A129)</f>
        <v>0</v>
      </c>
      <c r="IQ129">
        <f>IF('Installed PV (Each)'!IQ9 &gt; 'Scenario Parameters'!$B$8, 0, 'Exported Energy (Each)'!IP9*$A129)</f>
        <v>0</v>
      </c>
      <c r="IR129">
        <f>IF('Installed PV (Each)'!IR9 &gt; 'Scenario Parameters'!$B$8, 0, 'Exported Energy (Each)'!IQ9*$A129)</f>
        <v>0</v>
      </c>
      <c r="IS129">
        <f>IF('Installed PV (Each)'!IS9 &gt; 'Scenario Parameters'!$B$8, 0, 'Exported Energy (Each)'!IR9*$A129)</f>
        <v>0</v>
      </c>
      <c r="IT129">
        <f>IF('Installed PV (Each)'!IT9 &gt; 'Scenario Parameters'!$B$8, 0, 'Exported Energy (Each)'!IS9*$A129)</f>
        <v>0</v>
      </c>
      <c r="IU129">
        <f>IF('Installed PV (Each)'!IU9 &gt; 'Scenario Parameters'!$B$8, 0, 'Exported Energy (Each)'!IT9*$A129)</f>
        <v>0</v>
      </c>
      <c r="IV129">
        <f>IF('Installed PV (Each)'!IV9 &gt; 'Scenario Parameters'!$B$8, 0, 'Exported Energy (Each)'!IU9*$A129)</f>
        <v>0</v>
      </c>
      <c r="IW129">
        <f>IF('Installed PV (Each)'!IW9 &gt; 'Scenario Parameters'!$B$8, 0, 'Exported Energy (Each)'!IV9*$A129)</f>
        <v>0</v>
      </c>
      <c r="IX129">
        <f>IF('Installed PV (Each)'!IX9 &gt; 'Scenario Parameters'!$B$8, 0, 'Exported Energy (Each)'!IW9*$A129)</f>
        <v>0</v>
      </c>
      <c r="IY129">
        <f>IF('Installed PV (Each)'!IY9 &gt; 'Scenario Parameters'!$B$8, 0, 'Exported Energy (Each)'!IX9*$A129)</f>
        <v>0</v>
      </c>
      <c r="IZ129">
        <f>IF('Installed PV (Each)'!IZ9 &gt; 'Scenario Parameters'!$B$8, 0, 'Exported Energy (Each)'!IY9*$A129)</f>
        <v>0</v>
      </c>
      <c r="JA129">
        <f>IF('Installed PV (Each)'!JA9 &gt; 'Scenario Parameters'!$B$8, 0, 'Exported Energy (Each)'!IZ9*$A129)</f>
        <v>0</v>
      </c>
      <c r="JB129">
        <f>IF('Installed PV (Each)'!JB9 &gt; 'Scenario Parameters'!$B$8, 0, 'Exported Energy (Each)'!JA9*$A129)</f>
        <v>0</v>
      </c>
      <c r="JC129">
        <f>IF('Installed PV (Each)'!JC9 &gt; 'Scenario Parameters'!$B$8, 0, 'Exported Energy (Each)'!JB9*$A129)</f>
        <v>0</v>
      </c>
    </row>
    <row r="130" spans="1:263" x14ac:dyDescent="0.4">
      <c r="A130">
        <f>A129*(1+'Scenario Parameters'!$B$7)</f>
        <v>0</v>
      </c>
      <c r="B130">
        <v>2025</v>
      </c>
      <c r="C130">
        <f>IF('Installed PV (Each)'!C10 &gt; 'Scenario Parameters'!$B$8, 0, 'Exported Energy (Each)'!B10*$A130)</f>
        <v>0</v>
      </c>
      <c r="D130">
        <f>IF('Installed PV (Each)'!D10 &gt; 'Scenario Parameters'!$B$8, 0, 'Exported Energy (Each)'!C10*$A130)</f>
        <v>0</v>
      </c>
      <c r="E130">
        <f>IF('Installed PV (Each)'!E10 &gt; 'Scenario Parameters'!$B$8, 0, 'Exported Energy (Each)'!D10*$A130)</f>
        <v>0</v>
      </c>
      <c r="F130">
        <f>IF('Installed PV (Each)'!F10 &gt; 'Scenario Parameters'!$B$8, 0, 'Exported Energy (Each)'!E10*$A130)</f>
        <v>0</v>
      </c>
      <c r="G130">
        <f>IF('Installed PV (Each)'!G10 &gt; 'Scenario Parameters'!$B$8, 0, 'Exported Energy (Each)'!F10*$A130)</f>
        <v>0</v>
      </c>
      <c r="H130">
        <f>IF('Installed PV (Each)'!H10 &gt; 'Scenario Parameters'!$B$8, 0, 'Exported Energy (Each)'!G10*$A130)</f>
        <v>0</v>
      </c>
      <c r="I130">
        <f>IF('Installed PV (Each)'!I10 &gt; 'Scenario Parameters'!$B$8, 0, 'Exported Energy (Each)'!H10*$A130)</f>
        <v>0</v>
      </c>
      <c r="J130">
        <f>IF('Installed PV (Each)'!J10 &gt; 'Scenario Parameters'!$B$8, 0, 'Exported Energy (Each)'!I10*$A130)</f>
        <v>0</v>
      </c>
      <c r="K130">
        <f>IF('Installed PV (Each)'!K10 &gt; 'Scenario Parameters'!$B$8, 0, 'Exported Energy (Each)'!J10*$A130)</f>
        <v>0</v>
      </c>
      <c r="L130">
        <f>IF('Installed PV (Each)'!L10 &gt; 'Scenario Parameters'!$B$8, 0, 'Exported Energy (Each)'!K10*$A130)</f>
        <v>0</v>
      </c>
      <c r="M130">
        <f>IF('Installed PV (Each)'!M10 &gt; 'Scenario Parameters'!$B$8, 0, 'Exported Energy (Each)'!L10*$A130)</f>
        <v>0</v>
      </c>
      <c r="N130">
        <f>IF('Installed PV (Each)'!N10 &gt; 'Scenario Parameters'!$B$8, 0, 'Exported Energy (Each)'!M10*$A130)</f>
        <v>0</v>
      </c>
      <c r="O130">
        <f>IF('Installed PV (Each)'!O10 &gt; 'Scenario Parameters'!$B$8, 0, 'Exported Energy (Each)'!N10*$A130)</f>
        <v>0</v>
      </c>
      <c r="P130">
        <f>IF('Installed PV (Each)'!P10 &gt; 'Scenario Parameters'!$B$8, 0, 'Exported Energy (Each)'!O10*$A130)</f>
        <v>0</v>
      </c>
      <c r="Q130">
        <f>IF('Installed PV (Each)'!Q10 &gt; 'Scenario Parameters'!$B$8, 0, 'Exported Energy (Each)'!P10*$A130)</f>
        <v>0</v>
      </c>
      <c r="R130">
        <f>IF('Installed PV (Each)'!R10 &gt; 'Scenario Parameters'!$B$8, 0, 'Exported Energy (Each)'!Q10*$A130)</f>
        <v>0</v>
      </c>
      <c r="S130">
        <f>IF('Installed PV (Each)'!S10 &gt; 'Scenario Parameters'!$B$8, 0, 'Exported Energy (Each)'!R10*$A130)</f>
        <v>0</v>
      </c>
      <c r="T130">
        <f>IF('Installed PV (Each)'!T10 &gt; 'Scenario Parameters'!$B$8, 0, 'Exported Energy (Each)'!S10*$A130)</f>
        <v>0</v>
      </c>
      <c r="U130">
        <f>IF('Installed PV (Each)'!U10 &gt; 'Scenario Parameters'!$B$8, 0, 'Exported Energy (Each)'!T10*$A130)</f>
        <v>0</v>
      </c>
      <c r="V130">
        <f>IF('Installed PV (Each)'!V10 &gt; 'Scenario Parameters'!$B$8, 0, 'Exported Energy (Each)'!U10*$A130)</f>
        <v>0</v>
      </c>
      <c r="W130">
        <f>IF('Installed PV (Each)'!W10 &gt; 'Scenario Parameters'!$B$8, 0, 'Exported Energy (Each)'!V10*$A130)</f>
        <v>0</v>
      </c>
      <c r="X130">
        <f>IF('Installed PV (Each)'!X10 &gt; 'Scenario Parameters'!$B$8, 0, 'Exported Energy (Each)'!W10*$A130)</f>
        <v>0</v>
      </c>
      <c r="Y130">
        <f>IF('Installed PV (Each)'!Y10 &gt; 'Scenario Parameters'!$B$8, 0, 'Exported Energy (Each)'!X10*$A130)</f>
        <v>0</v>
      </c>
      <c r="Z130">
        <f>IF('Installed PV (Each)'!Z10 &gt; 'Scenario Parameters'!$B$8, 0, 'Exported Energy (Each)'!Y10*$A130)</f>
        <v>0</v>
      </c>
      <c r="AA130">
        <f>IF('Installed PV (Each)'!AA10 &gt; 'Scenario Parameters'!$B$8, 0, 'Exported Energy (Each)'!Z10*$A130)</f>
        <v>0</v>
      </c>
      <c r="AB130">
        <f>IF('Installed PV (Each)'!AB10 &gt; 'Scenario Parameters'!$B$8, 0, 'Exported Energy (Each)'!AA10*$A130)</f>
        <v>0</v>
      </c>
      <c r="AC130">
        <f>IF('Installed PV (Each)'!AC10 &gt; 'Scenario Parameters'!$B$8, 0, 'Exported Energy (Each)'!AB10*$A130)</f>
        <v>0</v>
      </c>
      <c r="AD130">
        <f>IF('Installed PV (Each)'!AD10 &gt; 'Scenario Parameters'!$B$8, 0, 'Exported Energy (Each)'!AC10*$A130)</f>
        <v>0</v>
      </c>
      <c r="AE130">
        <f>IF('Installed PV (Each)'!AE10 &gt; 'Scenario Parameters'!$B$8, 0, 'Exported Energy (Each)'!AD10*$A130)</f>
        <v>0</v>
      </c>
      <c r="AF130">
        <f>IF('Installed PV (Each)'!AF10 &gt; 'Scenario Parameters'!$B$8, 0, 'Exported Energy (Each)'!AE10*$A130)</f>
        <v>0</v>
      </c>
      <c r="AG130">
        <f>IF('Installed PV (Each)'!AG10 &gt; 'Scenario Parameters'!$B$8, 0, 'Exported Energy (Each)'!AF10*$A130)</f>
        <v>0</v>
      </c>
      <c r="AH130">
        <f>IF('Installed PV (Each)'!AH10 &gt; 'Scenario Parameters'!$B$8, 0, 'Exported Energy (Each)'!AG10*$A130)</f>
        <v>0</v>
      </c>
      <c r="AI130">
        <f>IF('Installed PV (Each)'!AI10 &gt; 'Scenario Parameters'!$B$8, 0, 'Exported Energy (Each)'!AH10*$A130)</f>
        <v>0</v>
      </c>
      <c r="AJ130">
        <f>IF('Installed PV (Each)'!AJ10 &gt; 'Scenario Parameters'!$B$8, 0, 'Exported Energy (Each)'!AI10*$A130)</f>
        <v>0</v>
      </c>
      <c r="AK130">
        <f>IF('Installed PV (Each)'!AK10 &gt; 'Scenario Parameters'!$B$8, 0, 'Exported Energy (Each)'!AJ10*$A130)</f>
        <v>0</v>
      </c>
      <c r="AL130">
        <f>IF('Installed PV (Each)'!AL10 &gt; 'Scenario Parameters'!$B$8, 0, 'Exported Energy (Each)'!AK10*$A130)</f>
        <v>0</v>
      </c>
      <c r="AM130">
        <f>IF('Installed PV (Each)'!AM10 &gt; 'Scenario Parameters'!$B$8, 0, 'Exported Energy (Each)'!AL10*$A130)</f>
        <v>0</v>
      </c>
      <c r="AN130">
        <f>IF('Installed PV (Each)'!AN10 &gt; 'Scenario Parameters'!$B$8, 0, 'Exported Energy (Each)'!AM10*$A130)</f>
        <v>0</v>
      </c>
      <c r="AO130">
        <f>IF('Installed PV (Each)'!AO10 &gt; 'Scenario Parameters'!$B$8, 0, 'Exported Energy (Each)'!AN10*$A130)</f>
        <v>0</v>
      </c>
      <c r="AP130">
        <f>IF('Installed PV (Each)'!AP10 &gt; 'Scenario Parameters'!$B$8, 0, 'Exported Energy (Each)'!AO10*$A130)</f>
        <v>0</v>
      </c>
      <c r="AQ130">
        <f>IF('Installed PV (Each)'!AQ10 &gt; 'Scenario Parameters'!$B$8, 0, 'Exported Energy (Each)'!AP10*$A130)</f>
        <v>0</v>
      </c>
      <c r="AR130">
        <f>IF('Installed PV (Each)'!AR10 &gt; 'Scenario Parameters'!$B$8, 0, 'Exported Energy (Each)'!AQ10*$A130)</f>
        <v>0</v>
      </c>
      <c r="AS130">
        <f>IF('Installed PV (Each)'!AS10 &gt; 'Scenario Parameters'!$B$8, 0, 'Exported Energy (Each)'!AR10*$A130)</f>
        <v>0</v>
      </c>
      <c r="AT130">
        <f>IF('Installed PV (Each)'!AT10 &gt; 'Scenario Parameters'!$B$8, 0, 'Exported Energy (Each)'!AS10*$A130)</f>
        <v>0</v>
      </c>
      <c r="AU130">
        <f>IF('Installed PV (Each)'!AU10 &gt; 'Scenario Parameters'!$B$8, 0, 'Exported Energy (Each)'!AT10*$A130)</f>
        <v>0</v>
      </c>
      <c r="AV130">
        <f>IF('Installed PV (Each)'!AV10 &gt; 'Scenario Parameters'!$B$8, 0, 'Exported Energy (Each)'!AU10*$A130)</f>
        <v>0</v>
      </c>
      <c r="AW130">
        <f>IF('Installed PV (Each)'!AW10 &gt; 'Scenario Parameters'!$B$8, 0, 'Exported Energy (Each)'!AV10*$A130)</f>
        <v>0</v>
      </c>
      <c r="AX130">
        <f>IF('Installed PV (Each)'!AX10 &gt; 'Scenario Parameters'!$B$8, 0, 'Exported Energy (Each)'!AW10*$A130)</f>
        <v>0</v>
      </c>
      <c r="AY130">
        <f>IF('Installed PV (Each)'!AY10 &gt; 'Scenario Parameters'!$B$8, 0, 'Exported Energy (Each)'!AX10*$A130)</f>
        <v>0</v>
      </c>
      <c r="AZ130">
        <f>IF('Installed PV (Each)'!AZ10 &gt; 'Scenario Parameters'!$B$8, 0, 'Exported Energy (Each)'!AY10*$A130)</f>
        <v>0</v>
      </c>
      <c r="BA130">
        <f>IF('Installed PV (Each)'!BA10 &gt; 'Scenario Parameters'!$B$8, 0, 'Exported Energy (Each)'!AZ10*$A130)</f>
        <v>0</v>
      </c>
      <c r="BB130">
        <f>IF('Installed PV (Each)'!BB10 &gt; 'Scenario Parameters'!$B$8, 0, 'Exported Energy (Each)'!BA10*$A130)</f>
        <v>0</v>
      </c>
      <c r="BC130">
        <f>IF('Installed PV (Each)'!BC10 &gt; 'Scenario Parameters'!$B$8, 0, 'Exported Energy (Each)'!BB10*$A130)</f>
        <v>0</v>
      </c>
      <c r="BD130">
        <f>IF('Installed PV (Each)'!BD10 &gt; 'Scenario Parameters'!$B$8, 0, 'Exported Energy (Each)'!BC10*$A130)</f>
        <v>0</v>
      </c>
      <c r="BE130">
        <f>IF('Installed PV (Each)'!BE10 &gt; 'Scenario Parameters'!$B$8, 0, 'Exported Energy (Each)'!BD10*$A130)</f>
        <v>0</v>
      </c>
      <c r="BF130">
        <f>IF('Installed PV (Each)'!BF10 &gt; 'Scenario Parameters'!$B$8, 0, 'Exported Energy (Each)'!BE10*$A130)</f>
        <v>0</v>
      </c>
      <c r="BG130">
        <f>IF('Installed PV (Each)'!BG10 &gt; 'Scenario Parameters'!$B$8, 0, 'Exported Energy (Each)'!BF10*$A130)</f>
        <v>0</v>
      </c>
      <c r="BH130">
        <f>IF('Installed PV (Each)'!BH10 &gt; 'Scenario Parameters'!$B$8, 0, 'Exported Energy (Each)'!BG10*$A130)</f>
        <v>0</v>
      </c>
      <c r="BI130">
        <f>IF('Installed PV (Each)'!BI10 &gt; 'Scenario Parameters'!$B$8, 0, 'Exported Energy (Each)'!BH10*$A130)</f>
        <v>0</v>
      </c>
      <c r="BJ130">
        <f>IF('Installed PV (Each)'!BJ10 &gt; 'Scenario Parameters'!$B$8, 0, 'Exported Energy (Each)'!BI10*$A130)</f>
        <v>0</v>
      </c>
      <c r="BK130">
        <f>IF('Installed PV (Each)'!BK10 &gt; 'Scenario Parameters'!$B$8, 0, 'Exported Energy (Each)'!BJ10*$A130)</f>
        <v>0</v>
      </c>
      <c r="BL130">
        <f>IF('Installed PV (Each)'!BL10 &gt; 'Scenario Parameters'!$B$8, 0, 'Exported Energy (Each)'!BK10*$A130)</f>
        <v>0</v>
      </c>
      <c r="BM130">
        <f>IF('Installed PV (Each)'!BM10 &gt; 'Scenario Parameters'!$B$8, 0, 'Exported Energy (Each)'!BL10*$A130)</f>
        <v>0</v>
      </c>
      <c r="BN130">
        <f>IF('Installed PV (Each)'!BN10 &gt; 'Scenario Parameters'!$B$8, 0, 'Exported Energy (Each)'!BM10*$A130)</f>
        <v>0</v>
      </c>
      <c r="BO130">
        <f>IF('Installed PV (Each)'!BO10 &gt; 'Scenario Parameters'!$B$8, 0, 'Exported Energy (Each)'!BN10*$A130)</f>
        <v>0</v>
      </c>
      <c r="BP130">
        <f>IF('Installed PV (Each)'!BP10 &gt; 'Scenario Parameters'!$B$8, 0, 'Exported Energy (Each)'!BO10*$A130)</f>
        <v>0</v>
      </c>
      <c r="BQ130">
        <f>IF('Installed PV (Each)'!BQ10 &gt; 'Scenario Parameters'!$B$8, 0, 'Exported Energy (Each)'!BP10*$A130)</f>
        <v>0</v>
      </c>
      <c r="BR130">
        <f>IF('Installed PV (Each)'!BR10 &gt; 'Scenario Parameters'!$B$8, 0, 'Exported Energy (Each)'!BQ10*$A130)</f>
        <v>0</v>
      </c>
      <c r="BS130">
        <f>IF('Installed PV (Each)'!BS10 &gt; 'Scenario Parameters'!$B$8, 0, 'Exported Energy (Each)'!BR10*$A130)</f>
        <v>0</v>
      </c>
      <c r="BT130">
        <f>IF('Installed PV (Each)'!BT10 &gt; 'Scenario Parameters'!$B$8, 0, 'Exported Energy (Each)'!BS10*$A130)</f>
        <v>0</v>
      </c>
      <c r="BU130">
        <f>IF('Installed PV (Each)'!BU10 &gt; 'Scenario Parameters'!$B$8, 0, 'Exported Energy (Each)'!BT10*$A130)</f>
        <v>0</v>
      </c>
      <c r="BV130">
        <f>IF('Installed PV (Each)'!BV10 &gt; 'Scenario Parameters'!$B$8, 0, 'Exported Energy (Each)'!BU10*$A130)</f>
        <v>0</v>
      </c>
      <c r="BW130">
        <f>IF('Installed PV (Each)'!BW10 &gt; 'Scenario Parameters'!$B$8, 0, 'Exported Energy (Each)'!BV10*$A130)</f>
        <v>0</v>
      </c>
      <c r="BX130">
        <f>IF('Installed PV (Each)'!BX10 &gt; 'Scenario Parameters'!$B$8, 0, 'Exported Energy (Each)'!BW10*$A130)</f>
        <v>0</v>
      </c>
      <c r="BY130">
        <f>IF('Installed PV (Each)'!BY10 &gt; 'Scenario Parameters'!$B$8, 0, 'Exported Energy (Each)'!BX10*$A130)</f>
        <v>0</v>
      </c>
      <c r="BZ130">
        <f>IF('Installed PV (Each)'!BZ10 &gt; 'Scenario Parameters'!$B$8, 0, 'Exported Energy (Each)'!BY10*$A130)</f>
        <v>0</v>
      </c>
      <c r="CA130">
        <f>IF('Installed PV (Each)'!CA10 &gt; 'Scenario Parameters'!$B$8, 0, 'Exported Energy (Each)'!BZ10*$A130)</f>
        <v>0</v>
      </c>
      <c r="CB130">
        <f>IF('Installed PV (Each)'!CB10 &gt; 'Scenario Parameters'!$B$8, 0, 'Exported Energy (Each)'!CA10*$A130)</f>
        <v>0</v>
      </c>
      <c r="CC130">
        <f>IF('Installed PV (Each)'!CC10 &gt; 'Scenario Parameters'!$B$8, 0, 'Exported Energy (Each)'!CB10*$A130)</f>
        <v>0</v>
      </c>
      <c r="CD130">
        <f>IF('Installed PV (Each)'!CD10 &gt; 'Scenario Parameters'!$B$8, 0, 'Exported Energy (Each)'!CC10*$A130)</f>
        <v>0</v>
      </c>
      <c r="CE130">
        <f>IF('Installed PV (Each)'!CE10 &gt; 'Scenario Parameters'!$B$8, 0, 'Exported Energy (Each)'!CD10*$A130)</f>
        <v>0</v>
      </c>
      <c r="CF130">
        <f>IF('Installed PV (Each)'!CF10 &gt; 'Scenario Parameters'!$B$8, 0, 'Exported Energy (Each)'!CE10*$A130)</f>
        <v>0</v>
      </c>
      <c r="CG130">
        <f>IF('Installed PV (Each)'!CG10 &gt; 'Scenario Parameters'!$B$8, 0, 'Exported Energy (Each)'!CF10*$A130)</f>
        <v>0</v>
      </c>
      <c r="CH130">
        <f>IF('Installed PV (Each)'!CH10 &gt; 'Scenario Parameters'!$B$8, 0, 'Exported Energy (Each)'!CG10*$A130)</f>
        <v>0</v>
      </c>
      <c r="CI130">
        <f>IF('Installed PV (Each)'!CI10 &gt; 'Scenario Parameters'!$B$8, 0, 'Exported Energy (Each)'!CH10*$A130)</f>
        <v>0</v>
      </c>
      <c r="CJ130">
        <f>IF('Installed PV (Each)'!CJ10 &gt; 'Scenario Parameters'!$B$8, 0, 'Exported Energy (Each)'!CI10*$A130)</f>
        <v>0</v>
      </c>
      <c r="CK130">
        <f>IF('Installed PV (Each)'!CK10 &gt; 'Scenario Parameters'!$B$8, 0, 'Exported Energy (Each)'!CJ10*$A130)</f>
        <v>0</v>
      </c>
      <c r="CL130">
        <f>IF('Installed PV (Each)'!CL10 &gt; 'Scenario Parameters'!$B$8, 0, 'Exported Energy (Each)'!CK10*$A130)</f>
        <v>0</v>
      </c>
      <c r="CM130">
        <f>IF('Installed PV (Each)'!CM10 &gt; 'Scenario Parameters'!$B$8, 0, 'Exported Energy (Each)'!CL10*$A130)</f>
        <v>0</v>
      </c>
      <c r="CN130">
        <f>IF('Installed PV (Each)'!CN10 &gt; 'Scenario Parameters'!$B$8, 0, 'Exported Energy (Each)'!CM10*$A130)</f>
        <v>0</v>
      </c>
      <c r="CO130">
        <f>IF('Installed PV (Each)'!CO10 &gt; 'Scenario Parameters'!$B$8, 0, 'Exported Energy (Each)'!CN10*$A130)</f>
        <v>0</v>
      </c>
      <c r="CP130">
        <f>IF('Installed PV (Each)'!CP10 &gt; 'Scenario Parameters'!$B$8, 0, 'Exported Energy (Each)'!CO10*$A130)</f>
        <v>0</v>
      </c>
      <c r="CQ130">
        <f>IF('Installed PV (Each)'!CQ10 &gt; 'Scenario Parameters'!$B$8, 0, 'Exported Energy (Each)'!CP10*$A130)</f>
        <v>0</v>
      </c>
      <c r="CR130">
        <f>IF('Installed PV (Each)'!CR10 &gt; 'Scenario Parameters'!$B$8, 0, 'Exported Energy (Each)'!CQ10*$A130)</f>
        <v>0</v>
      </c>
      <c r="CS130">
        <f>IF('Installed PV (Each)'!CS10 &gt; 'Scenario Parameters'!$B$8, 0, 'Exported Energy (Each)'!CR10*$A130)</f>
        <v>0</v>
      </c>
      <c r="CT130">
        <f>IF('Installed PV (Each)'!CT10 &gt; 'Scenario Parameters'!$B$8, 0, 'Exported Energy (Each)'!CS10*$A130)</f>
        <v>0</v>
      </c>
      <c r="CU130">
        <f>IF('Installed PV (Each)'!CU10 &gt; 'Scenario Parameters'!$B$8, 0, 'Exported Energy (Each)'!CT10*$A130)</f>
        <v>0</v>
      </c>
      <c r="CV130">
        <f>IF('Installed PV (Each)'!CV10 &gt; 'Scenario Parameters'!$B$8, 0, 'Exported Energy (Each)'!CU10*$A130)</f>
        <v>0</v>
      </c>
      <c r="CW130">
        <f>IF('Installed PV (Each)'!CW10 &gt; 'Scenario Parameters'!$B$8, 0, 'Exported Energy (Each)'!CV10*$A130)</f>
        <v>0</v>
      </c>
      <c r="CX130">
        <f>IF('Installed PV (Each)'!CX10 &gt; 'Scenario Parameters'!$B$8, 0, 'Exported Energy (Each)'!CW10*$A130)</f>
        <v>0</v>
      </c>
      <c r="CY130">
        <f>IF('Installed PV (Each)'!CY10 &gt; 'Scenario Parameters'!$B$8, 0, 'Exported Energy (Each)'!CX10*$A130)</f>
        <v>0</v>
      </c>
      <c r="CZ130">
        <f>IF('Installed PV (Each)'!CZ10 &gt; 'Scenario Parameters'!$B$8, 0, 'Exported Energy (Each)'!CY10*$A130)</f>
        <v>0</v>
      </c>
      <c r="DA130">
        <f>IF('Installed PV (Each)'!DA10 &gt; 'Scenario Parameters'!$B$8, 0, 'Exported Energy (Each)'!CZ10*$A130)</f>
        <v>0</v>
      </c>
      <c r="DB130">
        <f>IF('Installed PV (Each)'!DB10 &gt; 'Scenario Parameters'!$B$8, 0, 'Exported Energy (Each)'!DA10*$A130)</f>
        <v>0</v>
      </c>
      <c r="DC130">
        <f>IF('Installed PV (Each)'!DC10 &gt; 'Scenario Parameters'!$B$8, 0, 'Exported Energy (Each)'!DB10*$A130)</f>
        <v>0</v>
      </c>
      <c r="DD130">
        <f>IF('Installed PV (Each)'!DD10 &gt; 'Scenario Parameters'!$B$8, 0, 'Exported Energy (Each)'!DC10*$A130)</f>
        <v>0</v>
      </c>
      <c r="DE130">
        <f>IF('Installed PV (Each)'!DE10 &gt; 'Scenario Parameters'!$B$8, 0, 'Exported Energy (Each)'!DD10*$A130)</f>
        <v>0</v>
      </c>
      <c r="DF130">
        <f>IF('Installed PV (Each)'!DF10 &gt; 'Scenario Parameters'!$B$8, 0, 'Exported Energy (Each)'!DE10*$A130)</f>
        <v>0</v>
      </c>
      <c r="DG130">
        <f>IF('Installed PV (Each)'!DG10 &gt; 'Scenario Parameters'!$B$8, 0, 'Exported Energy (Each)'!DF10*$A130)</f>
        <v>0</v>
      </c>
      <c r="DH130">
        <f>IF('Installed PV (Each)'!DH10 &gt; 'Scenario Parameters'!$B$8, 0, 'Exported Energy (Each)'!DG10*$A130)</f>
        <v>0</v>
      </c>
      <c r="DI130">
        <f>IF('Installed PV (Each)'!DI10 &gt; 'Scenario Parameters'!$B$8, 0, 'Exported Energy (Each)'!DH10*$A130)</f>
        <v>0</v>
      </c>
      <c r="DJ130">
        <f>IF('Installed PV (Each)'!DJ10 &gt; 'Scenario Parameters'!$B$8, 0, 'Exported Energy (Each)'!DI10*$A130)</f>
        <v>0</v>
      </c>
      <c r="DK130">
        <f>IF('Installed PV (Each)'!DK10 &gt; 'Scenario Parameters'!$B$8, 0, 'Exported Energy (Each)'!DJ10*$A130)</f>
        <v>0</v>
      </c>
      <c r="DL130">
        <f>IF('Installed PV (Each)'!DL10 &gt; 'Scenario Parameters'!$B$8, 0, 'Exported Energy (Each)'!DK10*$A130)</f>
        <v>0</v>
      </c>
      <c r="DM130">
        <f>IF('Installed PV (Each)'!DM10 &gt; 'Scenario Parameters'!$B$8, 0, 'Exported Energy (Each)'!DL10*$A130)</f>
        <v>0</v>
      </c>
      <c r="DN130">
        <f>IF('Installed PV (Each)'!DN10 &gt; 'Scenario Parameters'!$B$8, 0, 'Exported Energy (Each)'!DM10*$A130)</f>
        <v>0</v>
      </c>
      <c r="DO130">
        <f>IF('Installed PV (Each)'!DO10 &gt; 'Scenario Parameters'!$B$8, 0, 'Exported Energy (Each)'!DN10*$A130)</f>
        <v>0</v>
      </c>
      <c r="DP130">
        <f>IF('Installed PV (Each)'!DP10 &gt; 'Scenario Parameters'!$B$8, 0, 'Exported Energy (Each)'!DO10*$A130)</f>
        <v>0</v>
      </c>
      <c r="DQ130">
        <f>IF('Installed PV (Each)'!DQ10 &gt; 'Scenario Parameters'!$B$8, 0, 'Exported Energy (Each)'!DP10*$A130)</f>
        <v>0</v>
      </c>
      <c r="DR130">
        <f>IF('Installed PV (Each)'!DR10 &gt; 'Scenario Parameters'!$B$8, 0, 'Exported Energy (Each)'!DQ10*$A130)</f>
        <v>0</v>
      </c>
      <c r="DS130">
        <f>IF('Installed PV (Each)'!DS10 &gt; 'Scenario Parameters'!$B$8, 0, 'Exported Energy (Each)'!DR10*$A130)</f>
        <v>0</v>
      </c>
      <c r="DT130">
        <f>IF('Installed PV (Each)'!DT10 &gt; 'Scenario Parameters'!$B$8, 0, 'Exported Energy (Each)'!DS10*$A130)</f>
        <v>0</v>
      </c>
      <c r="DU130">
        <f>IF('Installed PV (Each)'!DU10 &gt; 'Scenario Parameters'!$B$8, 0, 'Exported Energy (Each)'!DT10*$A130)</f>
        <v>0</v>
      </c>
      <c r="DV130">
        <f>IF('Installed PV (Each)'!DV10 &gt; 'Scenario Parameters'!$B$8, 0, 'Exported Energy (Each)'!DU10*$A130)</f>
        <v>0</v>
      </c>
      <c r="DW130">
        <f>IF('Installed PV (Each)'!DW10 &gt; 'Scenario Parameters'!$B$8, 0, 'Exported Energy (Each)'!DV10*$A130)</f>
        <v>0</v>
      </c>
      <c r="DX130">
        <f>IF('Installed PV (Each)'!DX10 &gt; 'Scenario Parameters'!$B$8, 0, 'Exported Energy (Each)'!DW10*$A130)</f>
        <v>0</v>
      </c>
      <c r="DY130">
        <f>IF('Installed PV (Each)'!DY10 &gt; 'Scenario Parameters'!$B$8, 0, 'Exported Energy (Each)'!DX10*$A130)</f>
        <v>0</v>
      </c>
      <c r="DZ130">
        <f>IF('Installed PV (Each)'!DZ10 &gt; 'Scenario Parameters'!$B$8, 0, 'Exported Energy (Each)'!DY10*$A130)</f>
        <v>0</v>
      </c>
      <c r="EA130">
        <f>IF('Installed PV (Each)'!EA10 &gt; 'Scenario Parameters'!$B$8, 0, 'Exported Energy (Each)'!DZ10*$A130)</f>
        <v>0</v>
      </c>
      <c r="EB130">
        <f>IF('Installed PV (Each)'!EB10 &gt; 'Scenario Parameters'!$B$8, 0, 'Exported Energy (Each)'!EA10*$A130)</f>
        <v>0</v>
      </c>
      <c r="EC130">
        <f>IF('Installed PV (Each)'!EC10 &gt; 'Scenario Parameters'!$B$8, 0, 'Exported Energy (Each)'!EB10*$A130)</f>
        <v>0</v>
      </c>
      <c r="ED130">
        <f>IF('Installed PV (Each)'!ED10 &gt; 'Scenario Parameters'!$B$8, 0, 'Exported Energy (Each)'!EC10*$A130)</f>
        <v>0</v>
      </c>
      <c r="EE130">
        <f>IF('Installed PV (Each)'!EE10 &gt; 'Scenario Parameters'!$B$8, 0, 'Exported Energy (Each)'!ED10*$A130)</f>
        <v>0</v>
      </c>
      <c r="EF130">
        <f>IF('Installed PV (Each)'!EF10 &gt; 'Scenario Parameters'!$B$8, 0, 'Exported Energy (Each)'!EE10*$A130)</f>
        <v>0</v>
      </c>
      <c r="EG130">
        <f>IF('Installed PV (Each)'!EG10 &gt; 'Scenario Parameters'!$B$8, 0, 'Exported Energy (Each)'!EF10*$A130)</f>
        <v>0</v>
      </c>
      <c r="EH130">
        <f>IF('Installed PV (Each)'!EH10 &gt; 'Scenario Parameters'!$B$8, 0, 'Exported Energy (Each)'!EG10*$A130)</f>
        <v>0</v>
      </c>
      <c r="EI130">
        <f>IF('Installed PV (Each)'!EI10 &gt; 'Scenario Parameters'!$B$8, 0, 'Exported Energy (Each)'!EH10*$A130)</f>
        <v>0</v>
      </c>
      <c r="EJ130">
        <f>IF('Installed PV (Each)'!EJ10 &gt; 'Scenario Parameters'!$B$8, 0, 'Exported Energy (Each)'!EI10*$A130)</f>
        <v>0</v>
      </c>
      <c r="EK130">
        <f>IF('Installed PV (Each)'!EK10 &gt; 'Scenario Parameters'!$B$8, 0, 'Exported Energy (Each)'!EJ10*$A130)</f>
        <v>0</v>
      </c>
      <c r="EL130">
        <f>IF('Installed PV (Each)'!EL10 &gt; 'Scenario Parameters'!$B$8, 0, 'Exported Energy (Each)'!EK10*$A130)</f>
        <v>0</v>
      </c>
      <c r="EM130">
        <f>IF('Installed PV (Each)'!EM10 &gt; 'Scenario Parameters'!$B$8, 0, 'Exported Energy (Each)'!EL10*$A130)</f>
        <v>0</v>
      </c>
      <c r="EN130">
        <f>IF('Installed PV (Each)'!EN10 &gt; 'Scenario Parameters'!$B$8, 0, 'Exported Energy (Each)'!EM10*$A130)</f>
        <v>0</v>
      </c>
      <c r="EO130">
        <f>IF('Installed PV (Each)'!EO10 &gt; 'Scenario Parameters'!$B$8, 0, 'Exported Energy (Each)'!EN10*$A130)</f>
        <v>0</v>
      </c>
      <c r="EP130">
        <f>IF('Installed PV (Each)'!EP10 &gt; 'Scenario Parameters'!$B$8, 0, 'Exported Energy (Each)'!EO10*$A130)</f>
        <v>0</v>
      </c>
      <c r="EQ130">
        <f>IF('Installed PV (Each)'!EQ10 &gt; 'Scenario Parameters'!$B$8, 0, 'Exported Energy (Each)'!EP10*$A130)</f>
        <v>0</v>
      </c>
      <c r="ER130">
        <f>IF('Installed PV (Each)'!ER10 &gt; 'Scenario Parameters'!$B$8, 0, 'Exported Energy (Each)'!EQ10*$A130)</f>
        <v>0</v>
      </c>
      <c r="ES130">
        <f>IF('Installed PV (Each)'!ES10 &gt; 'Scenario Parameters'!$B$8, 0, 'Exported Energy (Each)'!ER10*$A130)</f>
        <v>0</v>
      </c>
      <c r="ET130">
        <f>IF('Installed PV (Each)'!ET10 &gt; 'Scenario Parameters'!$B$8, 0, 'Exported Energy (Each)'!ES10*$A130)</f>
        <v>0</v>
      </c>
      <c r="EU130">
        <f>IF('Installed PV (Each)'!EU10 &gt; 'Scenario Parameters'!$B$8, 0, 'Exported Energy (Each)'!ET10*$A130)</f>
        <v>0</v>
      </c>
      <c r="EV130">
        <f>IF('Installed PV (Each)'!EV10 &gt; 'Scenario Parameters'!$B$8, 0, 'Exported Energy (Each)'!EU10*$A130)</f>
        <v>0</v>
      </c>
      <c r="EW130">
        <f>IF('Installed PV (Each)'!EW10 &gt; 'Scenario Parameters'!$B$8, 0, 'Exported Energy (Each)'!EV10*$A130)</f>
        <v>0</v>
      </c>
      <c r="EX130">
        <f>IF('Installed PV (Each)'!EX10 &gt; 'Scenario Parameters'!$B$8, 0, 'Exported Energy (Each)'!EW10*$A130)</f>
        <v>0</v>
      </c>
      <c r="EY130">
        <f>IF('Installed PV (Each)'!EY10 &gt; 'Scenario Parameters'!$B$8, 0, 'Exported Energy (Each)'!EX10*$A130)</f>
        <v>0</v>
      </c>
      <c r="EZ130">
        <f>IF('Installed PV (Each)'!EZ10 &gt; 'Scenario Parameters'!$B$8, 0, 'Exported Energy (Each)'!EY10*$A130)</f>
        <v>0</v>
      </c>
      <c r="FA130">
        <f>IF('Installed PV (Each)'!FA10 &gt; 'Scenario Parameters'!$B$8, 0, 'Exported Energy (Each)'!EZ10*$A130)</f>
        <v>0</v>
      </c>
      <c r="FB130">
        <f>IF('Installed PV (Each)'!FB10 &gt; 'Scenario Parameters'!$B$8, 0, 'Exported Energy (Each)'!FA10*$A130)</f>
        <v>0</v>
      </c>
      <c r="FC130">
        <f>IF('Installed PV (Each)'!FC10 &gt; 'Scenario Parameters'!$B$8, 0, 'Exported Energy (Each)'!FB10*$A130)</f>
        <v>0</v>
      </c>
      <c r="FD130">
        <f>IF('Installed PV (Each)'!FD10 &gt; 'Scenario Parameters'!$B$8, 0, 'Exported Energy (Each)'!FC10*$A130)</f>
        <v>0</v>
      </c>
      <c r="FE130">
        <f>IF('Installed PV (Each)'!FE10 &gt; 'Scenario Parameters'!$B$8, 0, 'Exported Energy (Each)'!FD10*$A130)</f>
        <v>0</v>
      </c>
      <c r="FF130">
        <f>IF('Installed PV (Each)'!FF10 &gt; 'Scenario Parameters'!$B$8, 0, 'Exported Energy (Each)'!FE10*$A130)</f>
        <v>0</v>
      </c>
      <c r="FG130">
        <f>IF('Installed PV (Each)'!FG10 &gt; 'Scenario Parameters'!$B$8, 0, 'Exported Energy (Each)'!FF10*$A130)</f>
        <v>0</v>
      </c>
      <c r="FH130">
        <f>IF('Installed PV (Each)'!FH10 &gt; 'Scenario Parameters'!$B$8, 0, 'Exported Energy (Each)'!FG10*$A130)</f>
        <v>0</v>
      </c>
      <c r="FI130">
        <f>IF('Installed PV (Each)'!FI10 &gt; 'Scenario Parameters'!$B$8, 0, 'Exported Energy (Each)'!FH10*$A130)</f>
        <v>0</v>
      </c>
      <c r="FJ130">
        <f>IF('Installed PV (Each)'!FJ10 &gt; 'Scenario Parameters'!$B$8, 0, 'Exported Energy (Each)'!FI10*$A130)</f>
        <v>0</v>
      </c>
      <c r="FK130">
        <f>IF('Installed PV (Each)'!FK10 &gt; 'Scenario Parameters'!$B$8, 0, 'Exported Energy (Each)'!FJ10*$A130)</f>
        <v>0</v>
      </c>
      <c r="FL130">
        <f>IF('Installed PV (Each)'!FL10 &gt; 'Scenario Parameters'!$B$8, 0, 'Exported Energy (Each)'!FK10*$A130)</f>
        <v>0</v>
      </c>
      <c r="FM130">
        <f>IF('Installed PV (Each)'!FM10 &gt; 'Scenario Parameters'!$B$8, 0, 'Exported Energy (Each)'!FL10*$A130)</f>
        <v>0</v>
      </c>
      <c r="FN130">
        <f>IF('Installed PV (Each)'!FN10 &gt; 'Scenario Parameters'!$B$8, 0, 'Exported Energy (Each)'!FM10*$A130)</f>
        <v>0</v>
      </c>
      <c r="FO130">
        <f>IF('Installed PV (Each)'!FO10 &gt; 'Scenario Parameters'!$B$8, 0, 'Exported Energy (Each)'!FN10*$A130)</f>
        <v>0</v>
      </c>
      <c r="FP130">
        <f>IF('Installed PV (Each)'!FP10 &gt; 'Scenario Parameters'!$B$8, 0, 'Exported Energy (Each)'!FO10*$A130)</f>
        <v>0</v>
      </c>
      <c r="FQ130">
        <f>IF('Installed PV (Each)'!FQ10 &gt; 'Scenario Parameters'!$B$8, 0, 'Exported Energy (Each)'!FP10*$A130)</f>
        <v>0</v>
      </c>
      <c r="FR130">
        <f>IF('Installed PV (Each)'!FR10 &gt; 'Scenario Parameters'!$B$8, 0, 'Exported Energy (Each)'!FQ10*$A130)</f>
        <v>0</v>
      </c>
      <c r="FS130">
        <f>IF('Installed PV (Each)'!FS10 &gt; 'Scenario Parameters'!$B$8, 0, 'Exported Energy (Each)'!FR10*$A130)</f>
        <v>0</v>
      </c>
      <c r="FT130">
        <f>IF('Installed PV (Each)'!FT10 &gt; 'Scenario Parameters'!$B$8, 0, 'Exported Energy (Each)'!FS10*$A130)</f>
        <v>0</v>
      </c>
      <c r="FU130">
        <f>IF('Installed PV (Each)'!FU10 &gt; 'Scenario Parameters'!$B$8, 0, 'Exported Energy (Each)'!FT10*$A130)</f>
        <v>0</v>
      </c>
      <c r="FV130">
        <f>IF('Installed PV (Each)'!FV10 &gt; 'Scenario Parameters'!$B$8, 0, 'Exported Energy (Each)'!FU10*$A130)</f>
        <v>0</v>
      </c>
      <c r="FW130">
        <f>IF('Installed PV (Each)'!FW10 &gt; 'Scenario Parameters'!$B$8, 0, 'Exported Energy (Each)'!FV10*$A130)</f>
        <v>0</v>
      </c>
      <c r="FX130">
        <f>IF('Installed PV (Each)'!FX10 &gt; 'Scenario Parameters'!$B$8, 0, 'Exported Energy (Each)'!FW10*$A130)</f>
        <v>0</v>
      </c>
      <c r="FY130">
        <f>IF('Installed PV (Each)'!FY10 &gt; 'Scenario Parameters'!$B$8, 0, 'Exported Energy (Each)'!FX10*$A130)</f>
        <v>0</v>
      </c>
      <c r="FZ130">
        <f>IF('Installed PV (Each)'!FZ10 &gt; 'Scenario Parameters'!$B$8, 0, 'Exported Energy (Each)'!FY10*$A130)</f>
        <v>0</v>
      </c>
      <c r="GA130">
        <f>IF('Installed PV (Each)'!GA10 &gt; 'Scenario Parameters'!$B$8, 0, 'Exported Energy (Each)'!FZ10*$A130)</f>
        <v>0</v>
      </c>
      <c r="GB130">
        <f>IF('Installed PV (Each)'!GB10 &gt; 'Scenario Parameters'!$B$8, 0, 'Exported Energy (Each)'!GA10*$A130)</f>
        <v>0</v>
      </c>
      <c r="GC130">
        <f>IF('Installed PV (Each)'!GC10 &gt; 'Scenario Parameters'!$B$8, 0, 'Exported Energy (Each)'!GB10*$A130)</f>
        <v>0</v>
      </c>
      <c r="GD130">
        <f>IF('Installed PV (Each)'!GD10 &gt; 'Scenario Parameters'!$B$8, 0, 'Exported Energy (Each)'!GC10*$A130)</f>
        <v>0</v>
      </c>
      <c r="GE130">
        <f>IF('Installed PV (Each)'!GE10 &gt; 'Scenario Parameters'!$B$8, 0, 'Exported Energy (Each)'!GD10*$A130)</f>
        <v>0</v>
      </c>
      <c r="GF130">
        <f>IF('Installed PV (Each)'!GF10 &gt; 'Scenario Parameters'!$B$8, 0, 'Exported Energy (Each)'!GE10*$A130)</f>
        <v>0</v>
      </c>
      <c r="GG130">
        <f>IF('Installed PV (Each)'!GG10 &gt; 'Scenario Parameters'!$B$8, 0, 'Exported Energy (Each)'!GF10*$A130)</f>
        <v>0</v>
      </c>
      <c r="GH130">
        <f>IF('Installed PV (Each)'!GH10 &gt; 'Scenario Parameters'!$B$8, 0, 'Exported Energy (Each)'!GG10*$A130)</f>
        <v>0</v>
      </c>
      <c r="GI130">
        <f>IF('Installed PV (Each)'!GI10 &gt; 'Scenario Parameters'!$B$8, 0, 'Exported Energy (Each)'!GH10*$A130)</f>
        <v>0</v>
      </c>
      <c r="GJ130">
        <f>IF('Installed PV (Each)'!GJ10 &gt; 'Scenario Parameters'!$B$8, 0, 'Exported Energy (Each)'!GI10*$A130)</f>
        <v>0</v>
      </c>
      <c r="GK130">
        <f>IF('Installed PV (Each)'!GK10 &gt; 'Scenario Parameters'!$B$8, 0, 'Exported Energy (Each)'!GJ10*$A130)</f>
        <v>0</v>
      </c>
      <c r="GL130">
        <f>IF('Installed PV (Each)'!GL10 &gt; 'Scenario Parameters'!$B$8, 0, 'Exported Energy (Each)'!GK10*$A130)</f>
        <v>0</v>
      </c>
      <c r="GM130">
        <f>IF('Installed PV (Each)'!GM10 &gt; 'Scenario Parameters'!$B$8, 0, 'Exported Energy (Each)'!GL10*$A130)</f>
        <v>0</v>
      </c>
      <c r="GN130">
        <f>IF('Installed PV (Each)'!GN10 &gt; 'Scenario Parameters'!$B$8, 0, 'Exported Energy (Each)'!GM10*$A130)</f>
        <v>0</v>
      </c>
      <c r="GO130">
        <f>IF('Installed PV (Each)'!GO10 &gt; 'Scenario Parameters'!$B$8, 0, 'Exported Energy (Each)'!GN10*$A130)</f>
        <v>0</v>
      </c>
      <c r="GP130">
        <f>IF('Installed PV (Each)'!GP10 &gt; 'Scenario Parameters'!$B$8, 0, 'Exported Energy (Each)'!GO10*$A130)</f>
        <v>0</v>
      </c>
      <c r="GQ130">
        <f>IF('Installed PV (Each)'!GQ10 &gt; 'Scenario Parameters'!$B$8, 0, 'Exported Energy (Each)'!GP10*$A130)</f>
        <v>0</v>
      </c>
      <c r="GR130">
        <f>IF('Installed PV (Each)'!GR10 &gt; 'Scenario Parameters'!$B$8, 0, 'Exported Energy (Each)'!GQ10*$A130)</f>
        <v>0</v>
      </c>
      <c r="GS130">
        <f>IF('Installed PV (Each)'!GS10 &gt; 'Scenario Parameters'!$B$8, 0, 'Exported Energy (Each)'!GR10*$A130)</f>
        <v>0</v>
      </c>
      <c r="GT130">
        <f>IF('Installed PV (Each)'!GT10 &gt; 'Scenario Parameters'!$B$8, 0, 'Exported Energy (Each)'!GS10*$A130)</f>
        <v>0</v>
      </c>
      <c r="GU130">
        <f>IF('Installed PV (Each)'!GU10 &gt; 'Scenario Parameters'!$B$8, 0, 'Exported Energy (Each)'!GT10*$A130)</f>
        <v>0</v>
      </c>
      <c r="GV130">
        <f>IF('Installed PV (Each)'!GV10 &gt; 'Scenario Parameters'!$B$8, 0, 'Exported Energy (Each)'!GU10*$A130)</f>
        <v>0</v>
      </c>
      <c r="GW130">
        <f>IF('Installed PV (Each)'!GW10 &gt; 'Scenario Parameters'!$B$8, 0, 'Exported Energy (Each)'!GV10*$A130)</f>
        <v>0</v>
      </c>
      <c r="GX130">
        <f>IF('Installed PV (Each)'!GX10 &gt; 'Scenario Parameters'!$B$8, 0, 'Exported Energy (Each)'!GW10*$A130)</f>
        <v>0</v>
      </c>
      <c r="GY130">
        <f>IF('Installed PV (Each)'!GY10 &gt; 'Scenario Parameters'!$B$8, 0, 'Exported Energy (Each)'!GX10*$A130)</f>
        <v>0</v>
      </c>
      <c r="GZ130">
        <f>IF('Installed PV (Each)'!GZ10 &gt; 'Scenario Parameters'!$B$8, 0, 'Exported Energy (Each)'!GY10*$A130)</f>
        <v>0</v>
      </c>
      <c r="HA130">
        <f>IF('Installed PV (Each)'!HA10 &gt; 'Scenario Parameters'!$B$8, 0, 'Exported Energy (Each)'!GZ10*$A130)</f>
        <v>0</v>
      </c>
      <c r="HB130">
        <f>IF('Installed PV (Each)'!HB10 &gt; 'Scenario Parameters'!$B$8, 0, 'Exported Energy (Each)'!HA10*$A130)</f>
        <v>0</v>
      </c>
      <c r="HC130">
        <f>IF('Installed PV (Each)'!HC10 &gt; 'Scenario Parameters'!$B$8, 0, 'Exported Energy (Each)'!HB10*$A130)</f>
        <v>0</v>
      </c>
      <c r="HD130">
        <f>IF('Installed PV (Each)'!HD10 &gt; 'Scenario Parameters'!$B$8, 0, 'Exported Energy (Each)'!HC10*$A130)</f>
        <v>0</v>
      </c>
      <c r="HE130">
        <f>IF('Installed PV (Each)'!HE10 &gt; 'Scenario Parameters'!$B$8, 0, 'Exported Energy (Each)'!HD10*$A130)</f>
        <v>0</v>
      </c>
      <c r="HF130">
        <f>IF('Installed PV (Each)'!HF10 &gt; 'Scenario Parameters'!$B$8, 0, 'Exported Energy (Each)'!HE10*$A130)</f>
        <v>0</v>
      </c>
      <c r="HG130">
        <f>IF('Installed PV (Each)'!HG10 &gt; 'Scenario Parameters'!$B$8, 0, 'Exported Energy (Each)'!HF10*$A130)</f>
        <v>0</v>
      </c>
      <c r="HH130">
        <f>IF('Installed PV (Each)'!HH10 &gt; 'Scenario Parameters'!$B$8, 0, 'Exported Energy (Each)'!HG10*$A130)</f>
        <v>0</v>
      </c>
      <c r="HI130">
        <f>IF('Installed PV (Each)'!HI10 &gt; 'Scenario Parameters'!$B$8, 0, 'Exported Energy (Each)'!HH10*$A130)</f>
        <v>0</v>
      </c>
      <c r="HJ130">
        <f>IF('Installed PV (Each)'!HJ10 &gt; 'Scenario Parameters'!$B$8, 0, 'Exported Energy (Each)'!HI10*$A130)</f>
        <v>0</v>
      </c>
      <c r="HK130">
        <f>IF('Installed PV (Each)'!HK10 &gt; 'Scenario Parameters'!$B$8, 0, 'Exported Energy (Each)'!HJ10*$A130)</f>
        <v>0</v>
      </c>
      <c r="HL130">
        <f>IF('Installed PV (Each)'!HL10 &gt; 'Scenario Parameters'!$B$8, 0, 'Exported Energy (Each)'!HK10*$A130)</f>
        <v>0</v>
      </c>
      <c r="HM130">
        <f>IF('Installed PV (Each)'!HM10 &gt; 'Scenario Parameters'!$B$8, 0, 'Exported Energy (Each)'!HL10*$A130)</f>
        <v>0</v>
      </c>
      <c r="HN130">
        <f>IF('Installed PV (Each)'!HN10 &gt; 'Scenario Parameters'!$B$8, 0, 'Exported Energy (Each)'!HM10*$A130)</f>
        <v>0</v>
      </c>
      <c r="HO130">
        <f>IF('Installed PV (Each)'!HO10 &gt; 'Scenario Parameters'!$B$8, 0, 'Exported Energy (Each)'!HN10*$A130)</f>
        <v>0</v>
      </c>
      <c r="HP130">
        <f>IF('Installed PV (Each)'!HP10 &gt; 'Scenario Parameters'!$B$8, 0, 'Exported Energy (Each)'!HO10*$A130)</f>
        <v>0</v>
      </c>
      <c r="HQ130">
        <f>IF('Installed PV (Each)'!HQ10 &gt; 'Scenario Parameters'!$B$8, 0, 'Exported Energy (Each)'!HP10*$A130)</f>
        <v>0</v>
      </c>
      <c r="HR130">
        <f>IF('Installed PV (Each)'!HR10 &gt; 'Scenario Parameters'!$B$8, 0, 'Exported Energy (Each)'!HQ10*$A130)</f>
        <v>0</v>
      </c>
      <c r="HS130">
        <f>IF('Installed PV (Each)'!HS10 &gt; 'Scenario Parameters'!$B$8, 0, 'Exported Energy (Each)'!HR10*$A130)</f>
        <v>0</v>
      </c>
      <c r="HT130">
        <f>IF('Installed PV (Each)'!HT10 &gt; 'Scenario Parameters'!$B$8, 0, 'Exported Energy (Each)'!HS10*$A130)</f>
        <v>0</v>
      </c>
      <c r="HU130">
        <f>IF('Installed PV (Each)'!HU10 &gt; 'Scenario Parameters'!$B$8, 0, 'Exported Energy (Each)'!HT10*$A130)</f>
        <v>0</v>
      </c>
      <c r="HV130">
        <f>IF('Installed PV (Each)'!HV10 &gt; 'Scenario Parameters'!$B$8, 0, 'Exported Energy (Each)'!HU10*$A130)</f>
        <v>0</v>
      </c>
      <c r="HW130">
        <f>IF('Installed PV (Each)'!HW10 &gt; 'Scenario Parameters'!$B$8, 0, 'Exported Energy (Each)'!HV10*$A130)</f>
        <v>0</v>
      </c>
      <c r="HX130">
        <f>IF('Installed PV (Each)'!HX10 &gt; 'Scenario Parameters'!$B$8, 0, 'Exported Energy (Each)'!HW10*$A130)</f>
        <v>0</v>
      </c>
      <c r="HY130">
        <f>IF('Installed PV (Each)'!HY10 &gt; 'Scenario Parameters'!$B$8, 0, 'Exported Energy (Each)'!HX10*$A130)</f>
        <v>0</v>
      </c>
      <c r="HZ130">
        <f>IF('Installed PV (Each)'!HZ10 &gt; 'Scenario Parameters'!$B$8, 0, 'Exported Energy (Each)'!HY10*$A130)</f>
        <v>0</v>
      </c>
      <c r="IA130">
        <f>IF('Installed PV (Each)'!IA10 &gt; 'Scenario Parameters'!$B$8, 0, 'Exported Energy (Each)'!HZ10*$A130)</f>
        <v>0</v>
      </c>
      <c r="IB130">
        <f>IF('Installed PV (Each)'!IB10 &gt; 'Scenario Parameters'!$B$8, 0, 'Exported Energy (Each)'!IA10*$A130)</f>
        <v>0</v>
      </c>
      <c r="IC130">
        <f>IF('Installed PV (Each)'!IC10 &gt; 'Scenario Parameters'!$B$8, 0, 'Exported Energy (Each)'!IB10*$A130)</f>
        <v>0</v>
      </c>
      <c r="ID130">
        <f>IF('Installed PV (Each)'!ID10 &gt; 'Scenario Parameters'!$B$8, 0, 'Exported Energy (Each)'!IC10*$A130)</f>
        <v>0</v>
      </c>
      <c r="IE130">
        <f>IF('Installed PV (Each)'!IE10 &gt; 'Scenario Parameters'!$B$8, 0, 'Exported Energy (Each)'!ID10*$A130)</f>
        <v>0</v>
      </c>
      <c r="IF130">
        <f>IF('Installed PV (Each)'!IF10 &gt; 'Scenario Parameters'!$B$8, 0, 'Exported Energy (Each)'!IE10*$A130)</f>
        <v>0</v>
      </c>
      <c r="IG130">
        <f>IF('Installed PV (Each)'!IG10 &gt; 'Scenario Parameters'!$B$8, 0, 'Exported Energy (Each)'!IF10*$A130)</f>
        <v>0</v>
      </c>
      <c r="IH130">
        <f>IF('Installed PV (Each)'!IH10 &gt; 'Scenario Parameters'!$B$8, 0, 'Exported Energy (Each)'!IG10*$A130)</f>
        <v>0</v>
      </c>
      <c r="II130">
        <f>IF('Installed PV (Each)'!II10 &gt; 'Scenario Parameters'!$B$8, 0, 'Exported Energy (Each)'!IH10*$A130)</f>
        <v>0</v>
      </c>
      <c r="IJ130">
        <f>IF('Installed PV (Each)'!IJ10 &gt; 'Scenario Parameters'!$B$8, 0, 'Exported Energy (Each)'!II10*$A130)</f>
        <v>0</v>
      </c>
      <c r="IK130">
        <f>IF('Installed PV (Each)'!IK10 &gt; 'Scenario Parameters'!$B$8, 0, 'Exported Energy (Each)'!IJ10*$A130)</f>
        <v>0</v>
      </c>
      <c r="IL130">
        <f>IF('Installed PV (Each)'!IL10 &gt; 'Scenario Parameters'!$B$8, 0, 'Exported Energy (Each)'!IK10*$A130)</f>
        <v>0</v>
      </c>
      <c r="IM130">
        <f>IF('Installed PV (Each)'!IM10 &gt; 'Scenario Parameters'!$B$8, 0, 'Exported Energy (Each)'!IL10*$A130)</f>
        <v>0</v>
      </c>
      <c r="IN130">
        <f>IF('Installed PV (Each)'!IN10 &gt; 'Scenario Parameters'!$B$8, 0, 'Exported Energy (Each)'!IM10*$A130)</f>
        <v>0</v>
      </c>
      <c r="IO130">
        <f>IF('Installed PV (Each)'!IO10 &gt; 'Scenario Parameters'!$B$8, 0, 'Exported Energy (Each)'!IN10*$A130)</f>
        <v>0</v>
      </c>
      <c r="IP130">
        <f>IF('Installed PV (Each)'!IP10 &gt; 'Scenario Parameters'!$B$8, 0, 'Exported Energy (Each)'!IO10*$A130)</f>
        <v>0</v>
      </c>
      <c r="IQ130">
        <f>IF('Installed PV (Each)'!IQ10 &gt; 'Scenario Parameters'!$B$8, 0, 'Exported Energy (Each)'!IP10*$A130)</f>
        <v>0</v>
      </c>
      <c r="IR130">
        <f>IF('Installed PV (Each)'!IR10 &gt; 'Scenario Parameters'!$B$8, 0, 'Exported Energy (Each)'!IQ10*$A130)</f>
        <v>0</v>
      </c>
      <c r="IS130">
        <f>IF('Installed PV (Each)'!IS10 &gt; 'Scenario Parameters'!$B$8, 0, 'Exported Energy (Each)'!IR10*$A130)</f>
        <v>0</v>
      </c>
      <c r="IT130">
        <f>IF('Installed PV (Each)'!IT10 &gt; 'Scenario Parameters'!$B$8, 0, 'Exported Energy (Each)'!IS10*$A130)</f>
        <v>0</v>
      </c>
      <c r="IU130">
        <f>IF('Installed PV (Each)'!IU10 &gt; 'Scenario Parameters'!$B$8, 0, 'Exported Energy (Each)'!IT10*$A130)</f>
        <v>0</v>
      </c>
      <c r="IV130">
        <f>IF('Installed PV (Each)'!IV10 &gt; 'Scenario Parameters'!$B$8, 0, 'Exported Energy (Each)'!IU10*$A130)</f>
        <v>0</v>
      </c>
      <c r="IW130">
        <f>IF('Installed PV (Each)'!IW10 &gt; 'Scenario Parameters'!$B$8, 0, 'Exported Energy (Each)'!IV10*$A130)</f>
        <v>0</v>
      </c>
      <c r="IX130">
        <f>IF('Installed PV (Each)'!IX10 &gt; 'Scenario Parameters'!$B$8, 0, 'Exported Energy (Each)'!IW10*$A130)</f>
        <v>0</v>
      </c>
      <c r="IY130">
        <f>IF('Installed PV (Each)'!IY10 &gt; 'Scenario Parameters'!$B$8, 0, 'Exported Energy (Each)'!IX10*$A130)</f>
        <v>0</v>
      </c>
      <c r="IZ130">
        <f>IF('Installed PV (Each)'!IZ10 &gt; 'Scenario Parameters'!$B$8, 0, 'Exported Energy (Each)'!IY10*$A130)</f>
        <v>0</v>
      </c>
      <c r="JA130">
        <f>IF('Installed PV (Each)'!JA10 &gt; 'Scenario Parameters'!$B$8, 0, 'Exported Energy (Each)'!IZ10*$A130)</f>
        <v>0</v>
      </c>
      <c r="JB130">
        <f>IF('Installed PV (Each)'!JB10 &gt; 'Scenario Parameters'!$B$8, 0, 'Exported Energy (Each)'!JA10*$A130)</f>
        <v>0</v>
      </c>
      <c r="JC130">
        <f>IF('Installed PV (Each)'!JC10 &gt; 'Scenario Parameters'!$B$8, 0, 'Exported Energy (Each)'!JB10*$A130)</f>
        <v>0</v>
      </c>
    </row>
    <row r="131" spans="1:263" x14ac:dyDescent="0.4">
      <c r="A131">
        <f>A130*(1+'Scenario Parameters'!$B$7)</f>
        <v>0</v>
      </c>
      <c r="B131">
        <v>2026</v>
      </c>
      <c r="C131">
        <f>IF('Installed PV (Each)'!C11 &gt; 'Scenario Parameters'!$B$8, 0, 'Exported Energy (Each)'!B11*$A131)</f>
        <v>0</v>
      </c>
      <c r="D131">
        <f>IF('Installed PV (Each)'!D11 &gt; 'Scenario Parameters'!$B$8, 0, 'Exported Energy (Each)'!C11*$A131)</f>
        <v>0</v>
      </c>
      <c r="E131">
        <f>IF('Installed PV (Each)'!E11 &gt; 'Scenario Parameters'!$B$8, 0, 'Exported Energy (Each)'!D11*$A131)</f>
        <v>0</v>
      </c>
      <c r="F131">
        <f>IF('Installed PV (Each)'!F11 &gt; 'Scenario Parameters'!$B$8, 0, 'Exported Energy (Each)'!E11*$A131)</f>
        <v>0</v>
      </c>
      <c r="G131">
        <f>IF('Installed PV (Each)'!G11 &gt; 'Scenario Parameters'!$B$8, 0, 'Exported Energy (Each)'!F11*$A131)</f>
        <v>0</v>
      </c>
      <c r="H131">
        <f>IF('Installed PV (Each)'!H11 &gt; 'Scenario Parameters'!$B$8, 0, 'Exported Energy (Each)'!G11*$A131)</f>
        <v>0</v>
      </c>
      <c r="I131">
        <f>IF('Installed PV (Each)'!I11 &gt; 'Scenario Parameters'!$B$8, 0, 'Exported Energy (Each)'!H11*$A131)</f>
        <v>0</v>
      </c>
      <c r="J131">
        <f>IF('Installed PV (Each)'!J11 &gt; 'Scenario Parameters'!$B$8, 0, 'Exported Energy (Each)'!I11*$A131)</f>
        <v>0</v>
      </c>
      <c r="K131">
        <f>IF('Installed PV (Each)'!K11 &gt; 'Scenario Parameters'!$B$8, 0, 'Exported Energy (Each)'!J11*$A131)</f>
        <v>0</v>
      </c>
      <c r="L131">
        <f>IF('Installed PV (Each)'!L11 &gt; 'Scenario Parameters'!$B$8, 0, 'Exported Energy (Each)'!K11*$A131)</f>
        <v>0</v>
      </c>
      <c r="M131">
        <f>IF('Installed PV (Each)'!M11 &gt; 'Scenario Parameters'!$B$8, 0, 'Exported Energy (Each)'!L11*$A131)</f>
        <v>0</v>
      </c>
      <c r="N131">
        <f>IF('Installed PV (Each)'!N11 &gt; 'Scenario Parameters'!$B$8, 0, 'Exported Energy (Each)'!M11*$A131)</f>
        <v>0</v>
      </c>
      <c r="O131">
        <f>IF('Installed PV (Each)'!O11 &gt; 'Scenario Parameters'!$B$8, 0, 'Exported Energy (Each)'!N11*$A131)</f>
        <v>0</v>
      </c>
      <c r="P131">
        <f>IF('Installed PV (Each)'!P11 &gt; 'Scenario Parameters'!$B$8, 0, 'Exported Energy (Each)'!O11*$A131)</f>
        <v>0</v>
      </c>
      <c r="Q131">
        <f>IF('Installed PV (Each)'!Q11 &gt; 'Scenario Parameters'!$B$8, 0, 'Exported Energy (Each)'!P11*$A131)</f>
        <v>0</v>
      </c>
      <c r="R131">
        <f>IF('Installed PV (Each)'!R11 &gt; 'Scenario Parameters'!$B$8, 0, 'Exported Energy (Each)'!Q11*$A131)</f>
        <v>0</v>
      </c>
      <c r="S131">
        <f>IF('Installed PV (Each)'!S11 &gt; 'Scenario Parameters'!$B$8, 0, 'Exported Energy (Each)'!R11*$A131)</f>
        <v>0</v>
      </c>
      <c r="T131">
        <f>IF('Installed PV (Each)'!T11 &gt; 'Scenario Parameters'!$B$8, 0, 'Exported Energy (Each)'!S11*$A131)</f>
        <v>0</v>
      </c>
      <c r="U131">
        <f>IF('Installed PV (Each)'!U11 &gt; 'Scenario Parameters'!$B$8, 0, 'Exported Energy (Each)'!T11*$A131)</f>
        <v>0</v>
      </c>
      <c r="V131">
        <f>IF('Installed PV (Each)'!V11 &gt; 'Scenario Parameters'!$B$8, 0, 'Exported Energy (Each)'!U11*$A131)</f>
        <v>0</v>
      </c>
      <c r="W131">
        <f>IF('Installed PV (Each)'!W11 &gt; 'Scenario Parameters'!$B$8, 0, 'Exported Energy (Each)'!V11*$A131)</f>
        <v>0</v>
      </c>
      <c r="X131">
        <f>IF('Installed PV (Each)'!X11 &gt; 'Scenario Parameters'!$B$8, 0, 'Exported Energy (Each)'!W11*$A131)</f>
        <v>0</v>
      </c>
      <c r="Y131">
        <f>IF('Installed PV (Each)'!Y11 &gt; 'Scenario Parameters'!$B$8, 0, 'Exported Energy (Each)'!X11*$A131)</f>
        <v>0</v>
      </c>
      <c r="Z131">
        <f>IF('Installed PV (Each)'!Z11 &gt; 'Scenario Parameters'!$B$8, 0, 'Exported Energy (Each)'!Y11*$A131)</f>
        <v>0</v>
      </c>
      <c r="AA131">
        <f>IF('Installed PV (Each)'!AA11 &gt; 'Scenario Parameters'!$B$8, 0, 'Exported Energy (Each)'!Z11*$A131)</f>
        <v>0</v>
      </c>
      <c r="AB131">
        <f>IF('Installed PV (Each)'!AB11 &gt; 'Scenario Parameters'!$B$8, 0, 'Exported Energy (Each)'!AA11*$A131)</f>
        <v>0</v>
      </c>
      <c r="AC131">
        <f>IF('Installed PV (Each)'!AC11 &gt; 'Scenario Parameters'!$B$8, 0, 'Exported Energy (Each)'!AB11*$A131)</f>
        <v>0</v>
      </c>
      <c r="AD131">
        <f>IF('Installed PV (Each)'!AD11 &gt; 'Scenario Parameters'!$B$8, 0, 'Exported Energy (Each)'!AC11*$A131)</f>
        <v>0</v>
      </c>
      <c r="AE131">
        <f>IF('Installed PV (Each)'!AE11 &gt; 'Scenario Parameters'!$B$8, 0, 'Exported Energy (Each)'!AD11*$A131)</f>
        <v>0</v>
      </c>
      <c r="AF131">
        <f>IF('Installed PV (Each)'!AF11 &gt; 'Scenario Parameters'!$B$8, 0, 'Exported Energy (Each)'!AE11*$A131)</f>
        <v>0</v>
      </c>
      <c r="AG131">
        <f>IF('Installed PV (Each)'!AG11 &gt; 'Scenario Parameters'!$B$8, 0, 'Exported Energy (Each)'!AF11*$A131)</f>
        <v>0</v>
      </c>
      <c r="AH131">
        <f>IF('Installed PV (Each)'!AH11 &gt; 'Scenario Parameters'!$B$8, 0, 'Exported Energy (Each)'!AG11*$A131)</f>
        <v>0</v>
      </c>
      <c r="AI131">
        <f>IF('Installed PV (Each)'!AI11 &gt; 'Scenario Parameters'!$B$8, 0, 'Exported Energy (Each)'!AH11*$A131)</f>
        <v>0</v>
      </c>
      <c r="AJ131">
        <f>IF('Installed PV (Each)'!AJ11 &gt; 'Scenario Parameters'!$B$8, 0, 'Exported Energy (Each)'!AI11*$A131)</f>
        <v>0</v>
      </c>
      <c r="AK131">
        <f>IF('Installed PV (Each)'!AK11 &gt; 'Scenario Parameters'!$B$8, 0, 'Exported Energy (Each)'!AJ11*$A131)</f>
        <v>0</v>
      </c>
      <c r="AL131">
        <f>IF('Installed PV (Each)'!AL11 &gt; 'Scenario Parameters'!$B$8, 0, 'Exported Energy (Each)'!AK11*$A131)</f>
        <v>0</v>
      </c>
      <c r="AM131">
        <f>IF('Installed PV (Each)'!AM11 &gt; 'Scenario Parameters'!$B$8, 0, 'Exported Energy (Each)'!AL11*$A131)</f>
        <v>0</v>
      </c>
      <c r="AN131">
        <f>IF('Installed PV (Each)'!AN11 &gt; 'Scenario Parameters'!$B$8, 0, 'Exported Energy (Each)'!AM11*$A131)</f>
        <v>0</v>
      </c>
      <c r="AO131">
        <f>IF('Installed PV (Each)'!AO11 &gt; 'Scenario Parameters'!$B$8, 0, 'Exported Energy (Each)'!AN11*$A131)</f>
        <v>0</v>
      </c>
      <c r="AP131">
        <f>IF('Installed PV (Each)'!AP11 &gt; 'Scenario Parameters'!$B$8, 0, 'Exported Energy (Each)'!AO11*$A131)</f>
        <v>0</v>
      </c>
      <c r="AQ131">
        <f>IF('Installed PV (Each)'!AQ11 &gt; 'Scenario Parameters'!$B$8, 0, 'Exported Energy (Each)'!AP11*$A131)</f>
        <v>0</v>
      </c>
      <c r="AR131">
        <f>IF('Installed PV (Each)'!AR11 &gt; 'Scenario Parameters'!$B$8, 0, 'Exported Energy (Each)'!AQ11*$A131)</f>
        <v>0</v>
      </c>
      <c r="AS131">
        <f>IF('Installed PV (Each)'!AS11 &gt; 'Scenario Parameters'!$B$8, 0, 'Exported Energy (Each)'!AR11*$A131)</f>
        <v>0</v>
      </c>
      <c r="AT131">
        <f>IF('Installed PV (Each)'!AT11 &gt; 'Scenario Parameters'!$B$8, 0, 'Exported Energy (Each)'!AS11*$A131)</f>
        <v>0</v>
      </c>
      <c r="AU131">
        <f>IF('Installed PV (Each)'!AU11 &gt; 'Scenario Parameters'!$B$8, 0, 'Exported Energy (Each)'!AT11*$A131)</f>
        <v>0</v>
      </c>
      <c r="AV131">
        <f>IF('Installed PV (Each)'!AV11 &gt; 'Scenario Parameters'!$B$8, 0, 'Exported Energy (Each)'!AU11*$A131)</f>
        <v>0</v>
      </c>
      <c r="AW131">
        <f>IF('Installed PV (Each)'!AW11 &gt; 'Scenario Parameters'!$B$8, 0, 'Exported Energy (Each)'!AV11*$A131)</f>
        <v>0</v>
      </c>
      <c r="AX131">
        <f>IF('Installed PV (Each)'!AX11 &gt; 'Scenario Parameters'!$B$8, 0, 'Exported Energy (Each)'!AW11*$A131)</f>
        <v>0</v>
      </c>
      <c r="AY131">
        <f>IF('Installed PV (Each)'!AY11 &gt; 'Scenario Parameters'!$B$8, 0, 'Exported Energy (Each)'!AX11*$A131)</f>
        <v>0</v>
      </c>
      <c r="AZ131">
        <f>IF('Installed PV (Each)'!AZ11 &gt; 'Scenario Parameters'!$B$8, 0, 'Exported Energy (Each)'!AY11*$A131)</f>
        <v>0</v>
      </c>
      <c r="BA131">
        <f>IF('Installed PV (Each)'!BA11 &gt; 'Scenario Parameters'!$B$8, 0, 'Exported Energy (Each)'!AZ11*$A131)</f>
        <v>0</v>
      </c>
      <c r="BB131">
        <f>IF('Installed PV (Each)'!BB11 &gt; 'Scenario Parameters'!$B$8, 0, 'Exported Energy (Each)'!BA11*$A131)</f>
        <v>0</v>
      </c>
      <c r="BC131">
        <f>IF('Installed PV (Each)'!BC11 &gt; 'Scenario Parameters'!$B$8, 0, 'Exported Energy (Each)'!BB11*$A131)</f>
        <v>0</v>
      </c>
      <c r="BD131">
        <f>IF('Installed PV (Each)'!BD11 &gt; 'Scenario Parameters'!$B$8, 0, 'Exported Energy (Each)'!BC11*$A131)</f>
        <v>0</v>
      </c>
      <c r="BE131">
        <f>IF('Installed PV (Each)'!BE11 &gt; 'Scenario Parameters'!$B$8, 0, 'Exported Energy (Each)'!BD11*$A131)</f>
        <v>0</v>
      </c>
      <c r="BF131">
        <f>IF('Installed PV (Each)'!BF11 &gt; 'Scenario Parameters'!$B$8, 0, 'Exported Energy (Each)'!BE11*$A131)</f>
        <v>0</v>
      </c>
      <c r="BG131">
        <f>IF('Installed PV (Each)'!BG11 &gt; 'Scenario Parameters'!$B$8, 0, 'Exported Energy (Each)'!BF11*$A131)</f>
        <v>0</v>
      </c>
      <c r="BH131">
        <f>IF('Installed PV (Each)'!BH11 &gt; 'Scenario Parameters'!$B$8, 0, 'Exported Energy (Each)'!BG11*$A131)</f>
        <v>0</v>
      </c>
      <c r="BI131">
        <f>IF('Installed PV (Each)'!BI11 &gt; 'Scenario Parameters'!$B$8, 0, 'Exported Energy (Each)'!BH11*$A131)</f>
        <v>0</v>
      </c>
      <c r="BJ131">
        <f>IF('Installed PV (Each)'!BJ11 &gt; 'Scenario Parameters'!$B$8, 0, 'Exported Energy (Each)'!BI11*$A131)</f>
        <v>0</v>
      </c>
      <c r="BK131">
        <f>IF('Installed PV (Each)'!BK11 &gt; 'Scenario Parameters'!$B$8, 0, 'Exported Energy (Each)'!BJ11*$A131)</f>
        <v>0</v>
      </c>
      <c r="BL131">
        <f>IF('Installed PV (Each)'!BL11 &gt; 'Scenario Parameters'!$B$8, 0, 'Exported Energy (Each)'!BK11*$A131)</f>
        <v>0</v>
      </c>
      <c r="BM131">
        <f>IF('Installed PV (Each)'!BM11 &gt; 'Scenario Parameters'!$B$8, 0, 'Exported Energy (Each)'!BL11*$A131)</f>
        <v>0</v>
      </c>
      <c r="BN131">
        <f>IF('Installed PV (Each)'!BN11 &gt; 'Scenario Parameters'!$B$8, 0, 'Exported Energy (Each)'!BM11*$A131)</f>
        <v>0</v>
      </c>
      <c r="BO131">
        <f>IF('Installed PV (Each)'!BO11 &gt; 'Scenario Parameters'!$B$8, 0, 'Exported Energy (Each)'!BN11*$A131)</f>
        <v>0</v>
      </c>
      <c r="BP131">
        <f>IF('Installed PV (Each)'!BP11 &gt; 'Scenario Parameters'!$B$8, 0, 'Exported Energy (Each)'!BO11*$A131)</f>
        <v>0</v>
      </c>
      <c r="BQ131">
        <f>IF('Installed PV (Each)'!BQ11 &gt; 'Scenario Parameters'!$B$8, 0, 'Exported Energy (Each)'!BP11*$A131)</f>
        <v>0</v>
      </c>
      <c r="BR131">
        <f>IF('Installed PV (Each)'!BR11 &gt; 'Scenario Parameters'!$B$8, 0, 'Exported Energy (Each)'!BQ11*$A131)</f>
        <v>0</v>
      </c>
      <c r="BS131">
        <f>IF('Installed PV (Each)'!BS11 &gt; 'Scenario Parameters'!$B$8, 0, 'Exported Energy (Each)'!BR11*$A131)</f>
        <v>0</v>
      </c>
      <c r="BT131">
        <f>IF('Installed PV (Each)'!BT11 &gt; 'Scenario Parameters'!$B$8, 0, 'Exported Energy (Each)'!BS11*$A131)</f>
        <v>0</v>
      </c>
      <c r="BU131">
        <f>IF('Installed PV (Each)'!BU11 &gt; 'Scenario Parameters'!$B$8, 0, 'Exported Energy (Each)'!BT11*$A131)</f>
        <v>0</v>
      </c>
      <c r="BV131">
        <f>IF('Installed PV (Each)'!BV11 &gt; 'Scenario Parameters'!$B$8, 0, 'Exported Energy (Each)'!BU11*$A131)</f>
        <v>0</v>
      </c>
      <c r="BW131">
        <f>IF('Installed PV (Each)'!BW11 &gt; 'Scenario Parameters'!$B$8, 0, 'Exported Energy (Each)'!BV11*$A131)</f>
        <v>0</v>
      </c>
      <c r="BX131">
        <f>IF('Installed PV (Each)'!BX11 &gt; 'Scenario Parameters'!$B$8, 0, 'Exported Energy (Each)'!BW11*$A131)</f>
        <v>0</v>
      </c>
      <c r="BY131">
        <f>IF('Installed PV (Each)'!BY11 &gt; 'Scenario Parameters'!$B$8, 0, 'Exported Energy (Each)'!BX11*$A131)</f>
        <v>0</v>
      </c>
      <c r="BZ131">
        <f>IF('Installed PV (Each)'!BZ11 &gt; 'Scenario Parameters'!$B$8, 0, 'Exported Energy (Each)'!BY11*$A131)</f>
        <v>0</v>
      </c>
      <c r="CA131">
        <f>IF('Installed PV (Each)'!CA11 &gt; 'Scenario Parameters'!$B$8, 0, 'Exported Energy (Each)'!BZ11*$A131)</f>
        <v>0</v>
      </c>
      <c r="CB131">
        <f>IF('Installed PV (Each)'!CB11 &gt; 'Scenario Parameters'!$B$8, 0, 'Exported Energy (Each)'!CA11*$A131)</f>
        <v>0</v>
      </c>
      <c r="CC131">
        <f>IF('Installed PV (Each)'!CC11 &gt; 'Scenario Parameters'!$B$8, 0, 'Exported Energy (Each)'!CB11*$A131)</f>
        <v>0</v>
      </c>
      <c r="CD131">
        <f>IF('Installed PV (Each)'!CD11 &gt; 'Scenario Parameters'!$B$8, 0, 'Exported Energy (Each)'!CC11*$A131)</f>
        <v>0</v>
      </c>
      <c r="CE131">
        <f>IF('Installed PV (Each)'!CE11 &gt; 'Scenario Parameters'!$B$8, 0, 'Exported Energy (Each)'!CD11*$A131)</f>
        <v>0</v>
      </c>
      <c r="CF131">
        <f>IF('Installed PV (Each)'!CF11 &gt; 'Scenario Parameters'!$B$8, 0, 'Exported Energy (Each)'!CE11*$A131)</f>
        <v>0</v>
      </c>
      <c r="CG131">
        <f>IF('Installed PV (Each)'!CG11 &gt; 'Scenario Parameters'!$B$8, 0, 'Exported Energy (Each)'!CF11*$A131)</f>
        <v>0</v>
      </c>
      <c r="CH131">
        <f>IF('Installed PV (Each)'!CH11 &gt; 'Scenario Parameters'!$B$8, 0, 'Exported Energy (Each)'!CG11*$A131)</f>
        <v>0</v>
      </c>
      <c r="CI131">
        <f>IF('Installed PV (Each)'!CI11 &gt; 'Scenario Parameters'!$B$8, 0, 'Exported Energy (Each)'!CH11*$A131)</f>
        <v>0</v>
      </c>
      <c r="CJ131">
        <f>IF('Installed PV (Each)'!CJ11 &gt; 'Scenario Parameters'!$B$8, 0, 'Exported Energy (Each)'!CI11*$A131)</f>
        <v>0</v>
      </c>
      <c r="CK131">
        <f>IF('Installed PV (Each)'!CK11 &gt; 'Scenario Parameters'!$B$8, 0, 'Exported Energy (Each)'!CJ11*$A131)</f>
        <v>0</v>
      </c>
      <c r="CL131">
        <f>IF('Installed PV (Each)'!CL11 &gt; 'Scenario Parameters'!$B$8, 0, 'Exported Energy (Each)'!CK11*$A131)</f>
        <v>0</v>
      </c>
      <c r="CM131">
        <f>IF('Installed PV (Each)'!CM11 &gt; 'Scenario Parameters'!$B$8, 0, 'Exported Energy (Each)'!CL11*$A131)</f>
        <v>0</v>
      </c>
      <c r="CN131">
        <f>IF('Installed PV (Each)'!CN11 &gt; 'Scenario Parameters'!$B$8, 0, 'Exported Energy (Each)'!CM11*$A131)</f>
        <v>0</v>
      </c>
      <c r="CO131">
        <f>IF('Installed PV (Each)'!CO11 &gt; 'Scenario Parameters'!$B$8, 0, 'Exported Energy (Each)'!CN11*$A131)</f>
        <v>0</v>
      </c>
      <c r="CP131">
        <f>IF('Installed PV (Each)'!CP11 &gt; 'Scenario Parameters'!$B$8, 0, 'Exported Energy (Each)'!CO11*$A131)</f>
        <v>0</v>
      </c>
      <c r="CQ131">
        <f>IF('Installed PV (Each)'!CQ11 &gt; 'Scenario Parameters'!$B$8, 0, 'Exported Energy (Each)'!CP11*$A131)</f>
        <v>0</v>
      </c>
      <c r="CR131">
        <f>IF('Installed PV (Each)'!CR11 &gt; 'Scenario Parameters'!$B$8, 0, 'Exported Energy (Each)'!CQ11*$A131)</f>
        <v>0</v>
      </c>
      <c r="CS131">
        <f>IF('Installed PV (Each)'!CS11 &gt; 'Scenario Parameters'!$B$8, 0, 'Exported Energy (Each)'!CR11*$A131)</f>
        <v>0</v>
      </c>
      <c r="CT131">
        <f>IF('Installed PV (Each)'!CT11 &gt; 'Scenario Parameters'!$B$8, 0, 'Exported Energy (Each)'!CS11*$A131)</f>
        <v>0</v>
      </c>
      <c r="CU131">
        <f>IF('Installed PV (Each)'!CU11 &gt; 'Scenario Parameters'!$B$8, 0, 'Exported Energy (Each)'!CT11*$A131)</f>
        <v>0</v>
      </c>
      <c r="CV131">
        <f>IF('Installed PV (Each)'!CV11 &gt; 'Scenario Parameters'!$B$8, 0, 'Exported Energy (Each)'!CU11*$A131)</f>
        <v>0</v>
      </c>
      <c r="CW131">
        <f>IF('Installed PV (Each)'!CW11 &gt; 'Scenario Parameters'!$B$8, 0, 'Exported Energy (Each)'!CV11*$A131)</f>
        <v>0</v>
      </c>
      <c r="CX131">
        <f>IF('Installed PV (Each)'!CX11 &gt; 'Scenario Parameters'!$B$8, 0, 'Exported Energy (Each)'!CW11*$A131)</f>
        <v>0</v>
      </c>
      <c r="CY131">
        <f>IF('Installed PV (Each)'!CY11 &gt; 'Scenario Parameters'!$B$8, 0, 'Exported Energy (Each)'!CX11*$A131)</f>
        <v>0</v>
      </c>
      <c r="CZ131">
        <f>IF('Installed PV (Each)'!CZ11 &gt; 'Scenario Parameters'!$B$8, 0, 'Exported Energy (Each)'!CY11*$A131)</f>
        <v>0</v>
      </c>
      <c r="DA131">
        <f>IF('Installed PV (Each)'!DA11 &gt; 'Scenario Parameters'!$B$8, 0, 'Exported Energy (Each)'!CZ11*$A131)</f>
        <v>0</v>
      </c>
      <c r="DB131">
        <f>IF('Installed PV (Each)'!DB11 &gt; 'Scenario Parameters'!$B$8, 0, 'Exported Energy (Each)'!DA11*$A131)</f>
        <v>0</v>
      </c>
      <c r="DC131">
        <f>IF('Installed PV (Each)'!DC11 &gt; 'Scenario Parameters'!$B$8, 0, 'Exported Energy (Each)'!DB11*$A131)</f>
        <v>0</v>
      </c>
      <c r="DD131">
        <f>IF('Installed PV (Each)'!DD11 &gt; 'Scenario Parameters'!$B$8, 0, 'Exported Energy (Each)'!DC11*$A131)</f>
        <v>0</v>
      </c>
      <c r="DE131">
        <f>IF('Installed PV (Each)'!DE11 &gt; 'Scenario Parameters'!$B$8, 0, 'Exported Energy (Each)'!DD11*$A131)</f>
        <v>0</v>
      </c>
      <c r="DF131">
        <f>IF('Installed PV (Each)'!DF11 &gt; 'Scenario Parameters'!$B$8, 0, 'Exported Energy (Each)'!DE11*$A131)</f>
        <v>0</v>
      </c>
      <c r="DG131">
        <f>IF('Installed PV (Each)'!DG11 &gt; 'Scenario Parameters'!$B$8, 0, 'Exported Energy (Each)'!DF11*$A131)</f>
        <v>0</v>
      </c>
      <c r="DH131">
        <f>IF('Installed PV (Each)'!DH11 &gt; 'Scenario Parameters'!$B$8, 0, 'Exported Energy (Each)'!DG11*$A131)</f>
        <v>0</v>
      </c>
      <c r="DI131">
        <f>IF('Installed PV (Each)'!DI11 &gt; 'Scenario Parameters'!$B$8, 0, 'Exported Energy (Each)'!DH11*$A131)</f>
        <v>0</v>
      </c>
      <c r="DJ131">
        <f>IF('Installed PV (Each)'!DJ11 &gt; 'Scenario Parameters'!$B$8, 0, 'Exported Energy (Each)'!DI11*$A131)</f>
        <v>0</v>
      </c>
      <c r="DK131">
        <f>IF('Installed PV (Each)'!DK11 &gt; 'Scenario Parameters'!$B$8, 0, 'Exported Energy (Each)'!DJ11*$A131)</f>
        <v>0</v>
      </c>
      <c r="DL131">
        <f>IF('Installed PV (Each)'!DL11 &gt; 'Scenario Parameters'!$B$8, 0, 'Exported Energy (Each)'!DK11*$A131)</f>
        <v>0</v>
      </c>
      <c r="DM131">
        <f>IF('Installed PV (Each)'!DM11 &gt; 'Scenario Parameters'!$B$8, 0, 'Exported Energy (Each)'!DL11*$A131)</f>
        <v>0</v>
      </c>
      <c r="DN131">
        <f>IF('Installed PV (Each)'!DN11 &gt; 'Scenario Parameters'!$B$8, 0, 'Exported Energy (Each)'!DM11*$A131)</f>
        <v>0</v>
      </c>
      <c r="DO131">
        <f>IF('Installed PV (Each)'!DO11 &gt; 'Scenario Parameters'!$B$8, 0, 'Exported Energy (Each)'!DN11*$A131)</f>
        <v>0</v>
      </c>
      <c r="DP131">
        <f>IF('Installed PV (Each)'!DP11 &gt; 'Scenario Parameters'!$B$8, 0, 'Exported Energy (Each)'!DO11*$A131)</f>
        <v>0</v>
      </c>
      <c r="DQ131">
        <f>IF('Installed PV (Each)'!DQ11 &gt; 'Scenario Parameters'!$B$8, 0, 'Exported Energy (Each)'!DP11*$A131)</f>
        <v>0</v>
      </c>
      <c r="DR131">
        <f>IF('Installed PV (Each)'!DR11 &gt; 'Scenario Parameters'!$B$8, 0, 'Exported Energy (Each)'!DQ11*$A131)</f>
        <v>0</v>
      </c>
      <c r="DS131">
        <f>IF('Installed PV (Each)'!DS11 &gt; 'Scenario Parameters'!$B$8, 0, 'Exported Energy (Each)'!DR11*$A131)</f>
        <v>0</v>
      </c>
      <c r="DT131">
        <f>IF('Installed PV (Each)'!DT11 &gt; 'Scenario Parameters'!$B$8, 0, 'Exported Energy (Each)'!DS11*$A131)</f>
        <v>0</v>
      </c>
      <c r="DU131">
        <f>IF('Installed PV (Each)'!DU11 &gt; 'Scenario Parameters'!$B$8, 0, 'Exported Energy (Each)'!DT11*$A131)</f>
        <v>0</v>
      </c>
      <c r="DV131">
        <f>IF('Installed PV (Each)'!DV11 &gt; 'Scenario Parameters'!$B$8, 0, 'Exported Energy (Each)'!DU11*$A131)</f>
        <v>0</v>
      </c>
      <c r="DW131">
        <f>IF('Installed PV (Each)'!DW11 &gt; 'Scenario Parameters'!$B$8, 0, 'Exported Energy (Each)'!DV11*$A131)</f>
        <v>0</v>
      </c>
      <c r="DX131">
        <f>IF('Installed PV (Each)'!DX11 &gt; 'Scenario Parameters'!$B$8, 0, 'Exported Energy (Each)'!DW11*$A131)</f>
        <v>0</v>
      </c>
      <c r="DY131">
        <f>IF('Installed PV (Each)'!DY11 &gt; 'Scenario Parameters'!$B$8, 0, 'Exported Energy (Each)'!DX11*$A131)</f>
        <v>0</v>
      </c>
      <c r="DZ131">
        <f>IF('Installed PV (Each)'!DZ11 &gt; 'Scenario Parameters'!$B$8, 0, 'Exported Energy (Each)'!DY11*$A131)</f>
        <v>0</v>
      </c>
      <c r="EA131">
        <f>IF('Installed PV (Each)'!EA11 &gt; 'Scenario Parameters'!$B$8, 0, 'Exported Energy (Each)'!DZ11*$A131)</f>
        <v>0</v>
      </c>
      <c r="EB131">
        <f>IF('Installed PV (Each)'!EB11 &gt; 'Scenario Parameters'!$B$8, 0, 'Exported Energy (Each)'!EA11*$A131)</f>
        <v>0</v>
      </c>
      <c r="EC131">
        <f>IF('Installed PV (Each)'!EC11 &gt; 'Scenario Parameters'!$B$8, 0, 'Exported Energy (Each)'!EB11*$A131)</f>
        <v>0</v>
      </c>
      <c r="ED131">
        <f>IF('Installed PV (Each)'!ED11 &gt; 'Scenario Parameters'!$B$8, 0, 'Exported Energy (Each)'!EC11*$A131)</f>
        <v>0</v>
      </c>
      <c r="EE131">
        <f>IF('Installed PV (Each)'!EE11 &gt; 'Scenario Parameters'!$B$8, 0, 'Exported Energy (Each)'!ED11*$A131)</f>
        <v>0</v>
      </c>
      <c r="EF131">
        <f>IF('Installed PV (Each)'!EF11 &gt; 'Scenario Parameters'!$B$8, 0, 'Exported Energy (Each)'!EE11*$A131)</f>
        <v>0</v>
      </c>
      <c r="EG131">
        <f>IF('Installed PV (Each)'!EG11 &gt; 'Scenario Parameters'!$B$8, 0, 'Exported Energy (Each)'!EF11*$A131)</f>
        <v>0</v>
      </c>
      <c r="EH131">
        <f>IF('Installed PV (Each)'!EH11 &gt; 'Scenario Parameters'!$B$8, 0, 'Exported Energy (Each)'!EG11*$A131)</f>
        <v>0</v>
      </c>
      <c r="EI131">
        <f>IF('Installed PV (Each)'!EI11 &gt; 'Scenario Parameters'!$B$8, 0, 'Exported Energy (Each)'!EH11*$A131)</f>
        <v>0</v>
      </c>
      <c r="EJ131">
        <f>IF('Installed PV (Each)'!EJ11 &gt; 'Scenario Parameters'!$B$8, 0, 'Exported Energy (Each)'!EI11*$A131)</f>
        <v>0</v>
      </c>
      <c r="EK131">
        <f>IF('Installed PV (Each)'!EK11 &gt; 'Scenario Parameters'!$B$8, 0, 'Exported Energy (Each)'!EJ11*$A131)</f>
        <v>0</v>
      </c>
      <c r="EL131">
        <f>IF('Installed PV (Each)'!EL11 &gt; 'Scenario Parameters'!$B$8, 0, 'Exported Energy (Each)'!EK11*$A131)</f>
        <v>0</v>
      </c>
      <c r="EM131">
        <f>IF('Installed PV (Each)'!EM11 &gt; 'Scenario Parameters'!$B$8, 0, 'Exported Energy (Each)'!EL11*$A131)</f>
        <v>0</v>
      </c>
      <c r="EN131">
        <f>IF('Installed PV (Each)'!EN11 &gt; 'Scenario Parameters'!$B$8, 0, 'Exported Energy (Each)'!EM11*$A131)</f>
        <v>0</v>
      </c>
      <c r="EO131">
        <f>IF('Installed PV (Each)'!EO11 &gt; 'Scenario Parameters'!$B$8, 0, 'Exported Energy (Each)'!EN11*$A131)</f>
        <v>0</v>
      </c>
      <c r="EP131">
        <f>IF('Installed PV (Each)'!EP11 &gt; 'Scenario Parameters'!$B$8, 0, 'Exported Energy (Each)'!EO11*$A131)</f>
        <v>0</v>
      </c>
      <c r="EQ131">
        <f>IF('Installed PV (Each)'!EQ11 &gt; 'Scenario Parameters'!$B$8, 0, 'Exported Energy (Each)'!EP11*$A131)</f>
        <v>0</v>
      </c>
      <c r="ER131">
        <f>IF('Installed PV (Each)'!ER11 &gt; 'Scenario Parameters'!$B$8, 0, 'Exported Energy (Each)'!EQ11*$A131)</f>
        <v>0</v>
      </c>
      <c r="ES131">
        <f>IF('Installed PV (Each)'!ES11 &gt; 'Scenario Parameters'!$B$8, 0, 'Exported Energy (Each)'!ER11*$A131)</f>
        <v>0</v>
      </c>
      <c r="ET131">
        <f>IF('Installed PV (Each)'!ET11 &gt; 'Scenario Parameters'!$B$8, 0, 'Exported Energy (Each)'!ES11*$A131)</f>
        <v>0</v>
      </c>
      <c r="EU131">
        <f>IF('Installed PV (Each)'!EU11 &gt; 'Scenario Parameters'!$B$8, 0, 'Exported Energy (Each)'!ET11*$A131)</f>
        <v>0</v>
      </c>
      <c r="EV131">
        <f>IF('Installed PV (Each)'!EV11 &gt; 'Scenario Parameters'!$B$8, 0, 'Exported Energy (Each)'!EU11*$A131)</f>
        <v>0</v>
      </c>
      <c r="EW131">
        <f>IF('Installed PV (Each)'!EW11 &gt; 'Scenario Parameters'!$B$8, 0, 'Exported Energy (Each)'!EV11*$A131)</f>
        <v>0</v>
      </c>
      <c r="EX131">
        <f>IF('Installed PV (Each)'!EX11 &gt; 'Scenario Parameters'!$B$8, 0, 'Exported Energy (Each)'!EW11*$A131)</f>
        <v>0</v>
      </c>
      <c r="EY131">
        <f>IF('Installed PV (Each)'!EY11 &gt; 'Scenario Parameters'!$B$8, 0, 'Exported Energy (Each)'!EX11*$A131)</f>
        <v>0</v>
      </c>
      <c r="EZ131">
        <f>IF('Installed PV (Each)'!EZ11 &gt; 'Scenario Parameters'!$B$8, 0, 'Exported Energy (Each)'!EY11*$A131)</f>
        <v>0</v>
      </c>
      <c r="FA131">
        <f>IF('Installed PV (Each)'!FA11 &gt; 'Scenario Parameters'!$B$8, 0, 'Exported Energy (Each)'!EZ11*$A131)</f>
        <v>0</v>
      </c>
      <c r="FB131">
        <f>IF('Installed PV (Each)'!FB11 &gt; 'Scenario Parameters'!$B$8, 0, 'Exported Energy (Each)'!FA11*$A131)</f>
        <v>0</v>
      </c>
      <c r="FC131">
        <f>IF('Installed PV (Each)'!FC11 &gt; 'Scenario Parameters'!$B$8, 0, 'Exported Energy (Each)'!FB11*$A131)</f>
        <v>0</v>
      </c>
      <c r="FD131">
        <f>IF('Installed PV (Each)'!FD11 &gt; 'Scenario Parameters'!$B$8, 0, 'Exported Energy (Each)'!FC11*$A131)</f>
        <v>0</v>
      </c>
      <c r="FE131">
        <f>IF('Installed PV (Each)'!FE11 &gt; 'Scenario Parameters'!$B$8, 0, 'Exported Energy (Each)'!FD11*$A131)</f>
        <v>0</v>
      </c>
      <c r="FF131">
        <f>IF('Installed PV (Each)'!FF11 &gt; 'Scenario Parameters'!$B$8, 0, 'Exported Energy (Each)'!FE11*$A131)</f>
        <v>0</v>
      </c>
      <c r="FG131">
        <f>IF('Installed PV (Each)'!FG11 &gt; 'Scenario Parameters'!$B$8, 0, 'Exported Energy (Each)'!FF11*$A131)</f>
        <v>0</v>
      </c>
      <c r="FH131">
        <f>IF('Installed PV (Each)'!FH11 &gt; 'Scenario Parameters'!$B$8, 0, 'Exported Energy (Each)'!FG11*$A131)</f>
        <v>0</v>
      </c>
      <c r="FI131">
        <f>IF('Installed PV (Each)'!FI11 &gt; 'Scenario Parameters'!$B$8, 0, 'Exported Energy (Each)'!FH11*$A131)</f>
        <v>0</v>
      </c>
      <c r="FJ131">
        <f>IF('Installed PV (Each)'!FJ11 &gt; 'Scenario Parameters'!$B$8, 0, 'Exported Energy (Each)'!FI11*$A131)</f>
        <v>0</v>
      </c>
      <c r="FK131">
        <f>IF('Installed PV (Each)'!FK11 &gt; 'Scenario Parameters'!$B$8, 0, 'Exported Energy (Each)'!FJ11*$A131)</f>
        <v>0</v>
      </c>
      <c r="FL131">
        <f>IF('Installed PV (Each)'!FL11 &gt; 'Scenario Parameters'!$B$8, 0, 'Exported Energy (Each)'!FK11*$A131)</f>
        <v>0</v>
      </c>
      <c r="FM131">
        <f>IF('Installed PV (Each)'!FM11 &gt; 'Scenario Parameters'!$B$8, 0, 'Exported Energy (Each)'!FL11*$A131)</f>
        <v>0</v>
      </c>
      <c r="FN131">
        <f>IF('Installed PV (Each)'!FN11 &gt; 'Scenario Parameters'!$B$8, 0, 'Exported Energy (Each)'!FM11*$A131)</f>
        <v>0</v>
      </c>
      <c r="FO131">
        <f>IF('Installed PV (Each)'!FO11 &gt; 'Scenario Parameters'!$B$8, 0, 'Exported Energy (Each)'!FN11*$A131)</f>
        <v>0</v>
      </c>
      <c r="FP131">
        <f>IF('Installed PV (Each)'!FP11 &gt; 'Scenario Parameters'!$B$8, 0, 'Exported Energy (Each)'!FO11*$A131)</f>
        <v>0</v>
      </c>
      <c r="FQ131">
        <f>IF('Installed PV (Each)'!FQ11 &gt; 'Scenario Parameters'!$B$8, 0, 'Exported Energy (Each)'!FP11*$A131)</f>
        <v>0</v>
      </c>
      <c r="FR131">
        <f>IF('Installed PV (Each)'!FR11 &gt; 'Scenario Parameters'!$B$8, 0, 'Exported Energy (Each)'!FQ11*$A131)</f>
        <v>0</v>
      </c>
      <c r="FS131">
        <f>IF('Installed PV (Each)'!FS11 &gt; 'Scenario Parameters'!$B$8, 0, 'Exported Energy (Each)'!FR11*$A131)</f>
        <v>0</v>
      </c>
      <c r="FT131">
        <f>IF('Installed PV (Each)'!FT11 &gt; 'Scenario Parameters'!$B$8, 0, 'Exported Energy (Each)'!FS11*$A131)</f>
        <v>0</v>
      </c>
      <c r="FU131">
        <f>IF('Installed PV (Each)'!FU11 &gt; 'Scenario Parameters'!$B$8, 0, 'Exported Energy (Each)'!FT11*$A131)</f>
        <v>0</v>
      </c>
      <c r="FV131">
        <f>IF('Installed PV (Each)'!FV11 &gt; 'Scenario Parameters'!$B$8, 0, 'Exported Energy (Each)'!FU11*$A131)</f>
        <v>0</v>
      </c>
      <c r="FW131">
        <f>IF('Installed PV (Each)'!FW11 &gt; 'Scenario Parameters'!$B$8, 0, 'Exported Energy (Each)'!FV11*$A131)</f>
        <v>0</v>
      </c>
      <c r="FX131">
        <f>IF('Installed PV (Each)'!FX11 &gt; 'Scenario Parameters'!$B$8, 0, 'Exported Energy (Each)'!FW11*$A131)</f>
        <v>0</v>
      </c>
      <c r="FY131">
        <f>IF('Installed PV (Each)'!FY11 &gt; 'Scenario Parameters'!$B$8, 0, 'Exported Energy (Each)'!FX11*$A131)</f>
        <v>0</v>
      </c>
      <c r="FZ131">
        <f>IF('Installed PV (Each)'!FZ11 &gt; 'Scenario Parameters'!$B$8, 0, 'Exported Energy (Each)'!FY11*$A131)</f>
        <v>0</v>
      </c>
      <c r="GA131">
        <f>IF('Installed PV (Each)'!GA11 &gt; 'Scenario Parameters'!$B$8, 0, 'Exported Energy (Each)'!FZ11*$A131)</f>
        <v>0</v>
      </c>
      <c r="GB131">
        <f>IF('Installed PV (Each)'!GB11 &gt; 'Scenario Parameters'!$B$8, 0, 'Exported Energy (Each)'!GA11*$A131)</f>
        <v>0</v>
      </c>
      <c r="GC131">
        <f>IF('Installed PV (Each)'!GC11 &gt; 'Scenario Parameters'!$B$8, 0, 'Exported Energy (Each)'!GB11*$A131)</f>
        <v>0</v>
      </c>
      <c r="GD131">
        <f>IF('Installed PV (Each)'!GD11 &gt; 'Scenario Parameters'!$B$8, 0, 'Exported Energy (Each)'!GC11*$A131)</f>
        <v>0</v>
      </c>
      <c r="GE131">
        <f>IF('Installed PV (Each)'!GE11 &gt; 'Scenario Parameters'!$B$8, 0, 'Exported Energy (Each)'!GD11*$A131)</f>
        <v>0</v>
      </c>
      <c r="GF131">
        <f>IF('Installed PV (Each)'!GF11 &gt; 'Scenario Parameters'!$B$8, 0, 'Exported Energy (Each)'!GE11*$A131)</f>
        <v>0</v>
      </c>
      <c r="GG131">
        <f>IF('Installed PV (Each)'!GG11 &gt; 'Scenario Parameters'!$B$8, 0, 'Exported Energy (Each)'!GF11*$A131)</f>
        <v>0</v>
      </c>
      <c r="GH131">
        <f>IF('Installed PV (Each)'!GH11 &gt; 'Scenario Parameters'!$B$8, 0, 'Exported Energy (Each)'!GG11*$A131)</f>
        <v>0</v>
      </c>
      <c r="GI131">
        <f>IF('Installed PV (Each)'!GI11 &gt; 'Scenario Parameters'!$B$8, 0, 'Exported Energy (Each)'!GH11*$A131)</f>
        <v>0</v>
      </c>
      <c r="GJ131">
        <f>IF('Installed PV (Each)'!GJ11 &gt; 'Scenario Parameters'!$B$8, 0, 'Exported Energy (Each)'!GI11*$A131)</f>
        <v>0</v>
      </c>
      <c r="GK131">
        <f>IF('Installed PV (Each)'!GK11 &gt; 'Scenario Parameters'!$B$8, 0, 'Exported Energy (Each)'!GJ11*$A131)</f>
        <v>0</v>
      </c>
      <c r="GL131">
        <f>IF('Installed PV (Each)'!GL11 &gt; 'Scenario Parameters'!$B$8, 0, 'Exported Energy (Each)'!GK11*$A131)</f>
        <v>0</v>
      </c>
      <c r="GM131">
        <f>IF('Installed PV (Each)'!GM11 &gt; 'Scenario Parameters'!$B$8, 0, 'Exported Energy (Each)'!GL11*$A131)</f>
        <v>0</v>
      </c>
      <c r="GN131">
        <f>IF('Installed PV (Each)'!GN11 &gt; 'Scenario Parameters'!$B$8, 0, 'Exported Energy (Each)'!GM11*$A131)</f>
        <v>0</v>
      </c>
      <c r="GO131">
        <f>IF('Installed PV (Each)'!GO11 &gt; 'Scenario Parameters'!$B$8, 0, 'Exported Energy (Each)'!GN11*$A131)</f>
        <v>0</v>
      </c>
      <c r="GP131">
        <f>IF('Installed PV (Each)'!GP11 &gt; 'Scenario Parameters'!$B$8, 0, 'Exported Energy (Each)'!GO11*$A131)</f>
        <v>0</v>
      </c>
      <c r="GQ131">
        <f>IF('Installed PV (Each)'!GQ11 &gt; 'Scenario Parameters'!$B$8, 0, 'Exported Energy (Each)'!GP11*$A131)</f>
        <v>0</v>
      </c>
      <c r="GR131">
        <f>IF('Installed PV (Each)'!GR11 &gt; 'Scenario Parameters'!$B$8, 0, 'Exported Energy (Each)'!GQ11*$A131)</f>
        <v>0</v>
      </c>
      <c r="GS131">
        <f>IF('Installed PV (Each)'!GS11 &gt; 'Scenario Parameters'!$B$8, 0, 'Exported Energy (Each)'!GR11*$A131)</f>
        <v>0</v>
      </c>
      <c r="GT131">
        <f>IF('Installed PV (Each)'!GT11 &gt; 'Scenario Parameters'!$B$8, 0, 'Exported Energy (Each)'!GS11*$A131)</f>
        <v>0</v>
      </c>
      <c r="GU131">
        <f>IF('Installed PV (Each)'!GU11 &gt; 'Scenario Parameters'!$B$8, 0, 'Exported Energy (Each)'!GT11*$A131)</f>
        <v>0</v>
      </c>
      <c r="GV131">
        <f>IF('Installed PV (Each)'!GV11 &gt; 'Scenario Parameters'!$B$8, 0, 'Exported Energy (Each)'!GU11*$A131)</f>
        <v>0</v>
      </c>
      <c r="GW131">
        <f>IF('Installed PV (Each)'!GW11 &gt; 'Scenario Parameters'!$B$8, 0, 'Exported Energy (Each)'!GV11*$A131)</f>
        <v>0</v>
      </c>
      <c r="GX131">
        <f>IF('Installed PV (Each)'!GX11 &gt; 'Scenario Parameters'!$B$8, 0, 'Exported Energy (Each)'!GW11*$A131)</f>
        <v>0</v>
      </c>
      <c r="GY131">
        <f>IF('Installed PV (Each)'!GY11 &gt; 'Scenario Parameters'!$B$8, 0, 'Exported Energy (Each)'!GX11*$A131)</f>
        <v>0</v>
      </c>
      <c r="GZ131">
        <f>IF('Installed PV (Each)'!GZ11 &gt; 'Scenario Parameters'!$B$8, 0, 'Exported Energy (Each)'!GY11*$A131)</f>
        <v>0</v>
      </c>
      <c r="HA131">
        <f>IF('Installed PV (Each)'!HA11 &gt; 'Scenario Parameters'!$B$8, 0, 'Exported Energy (Each)'!GZ11*$A131)</f>
        <v>0</v>
      </c>
      <c r="HB131">
        <f>IF('Installed PV (Each)'!HB11 &gt; 'Scenario Parameters'!$B$8, 0, 'Exported Energy (Each)'!HA11*$A131)</f>
        <v>0</v>
      </c>
      <c r="HC131">
        <f>IF('Installed PV (Each)'!HC11 &gt; 'Scenario Parameters'!$B$8, 0, 'Exported Energy (Each)'!HB11*$A131)</f>
        <v>0</v>
      </c>
      <c r="HD131">
        <f>IF('Installed PV (Each)'!HD11 &gt; 'Scenario Parameters'!$B$8, 0, 'Exported Energy (Each)'!HC11*$A131)</f>
        <v>0</v>
      </c>
      <c r="HE131">
        <f>IF('Installed PV (Each)'!HE11 &gt; 'Scenario Parameters'!$B$8, 0, 'Exported Energy (Each)'!HD11*$A131)</f>
        <v>0</v>
      </c>
      <c r="HF131">
        <f>IF('Installed PV (Each)'!HF11 &gt; 'Scenario Parameters'!$B$8, 0, 'Exported Energy (Each)'!HE11*$A131)</f>
        <v>0</v>
      </c>
      <c r="HG131">
        <f>IF('Installed PV (Each)'!HG11 &gt; 'Scenario Parameters'!$B$8, 0, 'Exported Energy (Each)'!HF11*$A131)</f>
        <v>0</v>
      </c>
      <c r="HH131">
        <f>IF('Installed PV (Each)'!HH11 &gt; 'Scenario Parameters'!$B$8, 0, 'Exported Energy (Each)'!HG11*$A131)</f>
        <v>0</v>
      </c>
      <c r="HI131">
        <f>IF('Installed PV (Each)'!HI11 &gt; 'Scenario Parameters'!$B$8, 0, 'Exported Energy (Each)'!HH11*$A131)</f>
        <v>0</v>
      </c>
      <c r="HJ131">
        <f>IF('Installed PV (Each)'!HJ11 &gt; 'Scenario Parameters'!$B$8, 0, 'Exported Energy (Each)'!HI11*$A131)</f>
        <v>0</v>
      </c>
      <c r="HK131">
        <f>IF('Installed PV (Each)'!HK11 &gt; 'Scenario Parameters'!$B$8, 0, 'Exported Energy (Each)'!HJ11*$A131)</f>
        <v>0</v>
      </c>
      <c r="HL131">
        <f>IF('Installed PV (Each)'!HL11 &gt; 'Scenario Parameters'!$B$8, 0, 'Exported Energy (Each)'!HK11*$A131)</f>
        <v>0</v>
      </c>
      <c r="HM131">
        <f>IF('Installed PV (Each)'!HM11 &gt; 'Scenario Parameters'!$B$8, 0, 'Exported Energy (Each)'!HL11*$A131)</f>
        <v>0</v>
      </c>
      <c r="HN131">
        <f>IF('Installed PV (Each)'!HN11 &gt; 'Scenario Parameters'!$B$8, 0, 'Exported Energy (Each)'!HM11*$A131)</f>
        <v>0</v>
      </c>
      <c r="HO131">
        <f>IF('Installed PV (Each)'!HO11 &gt; 'Scenario Parameters'!$B$8, 0, 'Exported Energy (Each)'!HN11*$A131)</f>
        <v>0</v>
      </c>
      <c r="HP131">
        <f>IF('Installed PV (Each)'!HP11 &gt; 'Scenario Parameters'!$B$8, 0, 'Exported Energy (Each)'!HO11*$A131)</f>
        <v>0</v>
      </c>
      <c r="HQ131">
        <f>IF('Installed PV (Each)'!HQ11 &gt; 'Scenario Parameters'!$B$8, 0, 'Exported Energy (Each)'!HP11*$A131)</f>
        <v>0</v>
      </c>
      <c r="HR131">
        <f>IF('Installed PV (Each)'!HR11 &gt; 'Scenario Parameters'!$B$8, 0, 'Exported Energy (Each)'!HQ11*$A131)</f>
        <v>0</v>
      </c>
      <c r="HS131">
        <f>IF('Installed PV (Each)'!HS11 &gt; 'Scenario Parameters'!$B$8, 0, 'Exported Energy (Each)'!HR11*$A131)</f>
        <v>0</v>
      </c>
      <c r="HT131">
        <f>IF('Installed PV (Each)'!HT11 &gt; 'Scenario Parameters'!$B$8, 0, 'Exported Energy (Each)'!HS11*$A131)</f>
        <v>0</v>
      </c>
      <c r="HU131">
        <f>IF('Installed PV (Each)'!HU11 &gt; 'Scenario Parameters'!$B$8, 0, 'Exported Energy (Each)'!HT11*$A131)</f>
        <v>0</v>
      </c>
      <c r="HV131">
        <f>IF('Installed PV (Each)'!HV11 &gt; 'Scenario Parameters'!$B$8, 0, 'Exported Energy (Each)'!HU11*$A131)</f>
        <v>0</v>
      </c>
      <c r="HW131">
        <f>IF('Installed PV (Each)'!HW11 &gt; 'Scenario Parameters'!$B$8, 0, 'Exported Energy (Each)'!HV11*$A131)</f>
        <v>0</v>
      </c>
      <c r="HX131">
        <f>IF('Installed PV (Each)'!HX11 &gt; 'Scenario Parameters'!$B$8, 0, 'Exported Energy (Each)'!HW11*$A131)</f>
        <v>0</v>
      </c>
      <c r="HY131">
        <f>IF('Installed PV (Each)'!HY11 &gt; 'Scenario Parameters'!$B$8, 0, 'Exported Energy (Each)'!HX11*$A131)</f>
        <v>0</v>
      </c>
      <c r="HZ131">
        <f>IF('Installed PV (Each)'!HZ11 &gt; 'Scenario Parameters'!$B$8, 0, 'Exported Energy (Each)'!HY11*$A131)</f>
        <v>0</v>
      </c>
      <c r="IA131">
        <f>IF('Installed PV (Each)'!IA11 &gt; 'Scenario Parameters'!$B$8, 0, 'Exported Energy (Each)'!HZ11*$A131)</f>
        <v>0</v>
      </c>
      <c r="IB131">
        <f>IF('Installed PV (Each)'!IB11 &gt; 'Scenario Parameters'!$B$8, 0, 'Exported Energy (Each)'!IA11*$A131)</f>
        <v>0</v>
      </c>
      <c r="IC131">
        <f>IF('Installed PV (Each)'!IC11 &gt; 'Scenario Parameters'!$B$8, 0, 'Exported Energy (Each)'!IB11*$A131)</f>
        <v>0</v>
      </c>
      <c r="ID131">
        <f>IF('Installed PV (Each)'!ID11 &gt; 'Scenario Parameters'!$B$8, 0, 'Exported Energy (Each)'!IC11*$A131)</f>
        <v>0</v>
      </c>
      <c r="IE131">
        <f>IF('Installed PV (Each)'!IE11 &gt; 'Scenario Parameters'!$B$8, 0, 'Exported Energy (Each)'!ID11*$A131)</f>
        <v>0</v>
      </c>
      <c r="IF131">
        <f>IF('Installed PV (Each)'!IF11 &gt; 'Scenario Parameters'!$B$8, 0, 'Exported Energy (Each)'!IE11*$A131)</f>
        <v>0</v>
      </c>
      <c r="IG131">
        <f>IF('Installed PV (Each)'!IG11 &gt; 'Scenario Parameters'!$B$8, 0, 'Exported Energy (Each)'!IF11*$A131)</f>
        <v>0</v>
      </c>
      <c r="IH131">
        <f>IF('Installed PV (Each)'!IH11 &gt; 'Scenario Parameters'!$B$8, 0, 'Exported Energy (Each)'!IG11*$A131)</f>
        <v>0</v>
      </c>
      <c r="II131">
        <f>IF('Installed PV (Each)'!II11 &gt; 'Scenario Parameters'!$B$8, 0, 'Exported Energy (Each)'!IH11*$A131)</f>
        <v>0</v>
      </c>
      <c r="IJ131">
        <f>IF('Installed PV (Each)'!IJ11 &gt; 'Scenario Parameters'!$B$8, 0, 'Exported Energy (Each)'!II11*$A131)</f>
        <v>0</v>
      </c>
      <c r="IK131">
        <f>IF('Installed PV (Each)'!IK11 &gt; 'Scenario Parameters'!$B$8, 0, 'Exported Energy (Each)'!IJ11*$A131)</f>
        <v>0</v>
      </c>
      <c r="IL131">
        <f>IF('Installed PV (Each)'!IL11 &gt; 'Scenario Parameters'!$B$8, 0, 'Exported Energy (Each)'!IK11*$A131)</f>
        <v>0</v>
      </c>
      <c r="IM131">
        <f>IF('Installed PV (Each)'!IM11 &gt; 'Scenario Parameters'!$B$8, 0, 'Exported Energy (Each)'!IL11*$A131)</f>
        <v>0</v>
      </c>
      <c r="IN131">
        <f>IF('Installed PV (Each)'!IN11 &gt; 'Scenario Parameters'!$B$8, 0, 'Exported Energy (Each)'!IM11*$A131)</f>
        <v>0</v>
      </c>
      <c r="IO131">
        <f>IF('Installed PV (Each)'!IO11 &gt; 'Scenario Parameters'!$B$8, 0, 'Exported Energy (Each)'!IN11*$A131)</f>
        <v>0</v>
      </c>
      <c r="IP131">
        <f>IF('Installed PV (Each)'!IP11 &gt; 'Scenario Parameters'!$B$8, 0, 'Exported Energy (Each)'!IO11*$A131)</f>
        <v>0</v>
      </c>
      <c r="IQ131">
        <f>IF('Installed PV (Each)'!IQ11 &gt; 'Scenario Parameters'!$B$8, 0, 'Exported Energy (Each)'!IP11*$A131)</f>
        <v>0</v>
      </c>
      <c r="IR131">
        <f>IF('Installed PV (Each)'!IR11 &gt; 'Scenario Parameters'!$B$8, 0, 'Exported Energy (Each)'!IQ11*$A131)</f>
        <v>0</v>
      </c>
      <c r="IS131">
        <f>IF('Installed PV (Each)'!IS11 &gt; 'Scenario Parameters'!$B$8, 0, 'Exported Energy (Each)'!IR11*$A131)</f>
        <v>0</v>
      </c>
      <c r="IT131">
        <f>IF('Installed PV (Each)'!IT11 &gt; 'Scenario Parameters'!$B$8, 0, 'Exported Energy (Each)'!IS11*$A131)</f>
        <v>0</v>
      </c>
      <c r="IU131">
        <f>IF('Installed PV (Each)'!IU11 &gt; 'Scenario Parameters'!$B$8, 0, 'Exported Energy (Each)'!IT11*$A131)</f>
        <v>0</v>
      </c>
      <c r="IV131">
        <f>IF('Installed PV (Each)'!IV11 &gt; 'Scenario Parameters'!$B$8, 0, 'Exported Energy (Each)'!IU11*$A131)</f>
        <v>0</v>
      </c>
      <c r="IW131">
        <f>IF('Installed PV (Each)'!IW11 &gt; 'Scenario Parameters'!$B$8, 0, 'Exported Energy (Each)'!IV11*$A131)</f>
        <v>0</v>
      </c>
      <c r="IX131">
        <f>IF('Installed PV (Each)'!IX11 &gt; 'Scenario Parameters'!$B$8, 0, 'Exported Energy (Each)'!IW11*$A131)</f>
        <v>0</v>
      </c>
      <c r="IY131">
        <f>IF('Installed PV (Each)'!IY11 &gt; 'Scenario Parameters'!$B$8, 0, 'Exported Energy (Each)'!IX11*$A131)</f>
        <v>0</v>
      </c>
      <c r="IZ131">
        <f>IF('Installed PV (Each)'!IZ11 &gt; 'Scenario Parameters'!$B$8, 0, 'Exported Energy (Each)'!IY11*$A131)</f>
        <v>0</v>
      </c>
      <c r="JA131">
        <f>IF('Installed PV (Each)'!JA11 &gt; 'Scenario Parameters'!$B$8, 0, 'Exported Energy (Each)'!IZ11*$A131)</f>
        <v>0</v>
      </c>
      <c r="JB131">
        <f>IF('Installed PV (Each)'!JB11 &gt; 'Scenario Parameters'!$B$8, 0, 'Exported Energy (Each)'!JA11*$A131)</f>
        <v>0</v>
      </c>
      <c r="JC131">
        <f>IF('Installed PV (Each)'!JC11 &gt; 'Scenario Parameters'!$B$8, 0, 'Exported Energy (Each)'!JB11*$A131)</f>
        <v>0</v>
      </c>
    </row>
    <row r="132" spans="1:263" x14ac:dyDescent="0.4">
      <c r="A132">
        <f>A131*(1+'Scenario Parameters'!$B$7)</f>
        <v>0</v>
      </c>
      <c r="B132">
        <v>2027</v>
      </c>
      <c r="C132">
        <f>IF('Installed PV (Each)'!C12 &gt; 'Scenario Parameters'!$B$8, 0, 'Exported Energy (Each)'!B12*$A132)</f>
        <v>0</v>
      </c>
      <c r="D132">
        <f>IF('Installed PV (Each)'!D12 &gt; 'Scenario Parameters'!$B$8, 0, 'Exported Energy (Each)'!C12*$A132)</f>
        <v>0</v>
      </c>
      <c r="E132">
        <f>IF('Installed PV (Each)'!E12 &gt; 'Scenario Parameters'!$B$8, 0, 'Exported Energy (Each)'!D12*$A132)</f>
        <v>0</v>
      </c>
      <c r="F132">
        <f>IF('Installed PV (Each)'!F12 &gt; 'Scenario Parameters'!$B$8, 0, 'Exported Energy (Each)'!E12*$A132)</f>
        <v>0</v>
      </c>
      <c r="G132">
        <f>IF('Installed PV (Each)'!G12 &gt; 'Scenario Parameters'!$B$8, 0, 'Exported Energy (Each)'!F12*$A132)</f>
        <v>0</v>
      </c>
      <c r="H132">
        <f>IF('Installed PV (Each)'!H12 &gt; 'Scenario Parameters'!$B$8, 0, 'Exported Energy (Each)'!G12*$A132)</f>
        <v>0</v>
      </c>
      <c r="I132">
        <f>IF('Installed PV (Each)'!I12 &gt; 'Scenario Parameters'!$B$8, 0, 'Exported Energy (Each)'!H12*$A132)</f>
        <v>0</v>
      </c>
      <c r="J132">
        <f>IF('Installed PV (Each)'!J12 &gt; 'Scenario Parameters'!$B$8, 0, 'Exported Energy (Each)'!I12*$A132)</f>
        <v>0</v>
      </c>
      <c r="K132">
        <f>IF('Installed PV (Each)'!K12 &gt; 'Scenario Parameters'!$B$8, 0, 'Exported Energy (Each)'!J12*$A132)</f>
        <v>0</v>
      </c>
      <c r="L132">
        <f>IF('Installed PV (Each)'!L12 &gt; 'Scenario Parameters'!$B$8, 0, 'Exported Energy (Each)'!K12*$A132)</f>
        <v>0</v>
      </c>
      <c r="M132">
        <f>IF('Installed PV (Each)'!M12 &gt; 'Scenario Parameters'!$B$8, 0, 'Exported Energy (Each)'!L12*$A132)</f>
        <v>0</v>
      </c>
      <c r="N132">
        <f>IF('Installed PV (Each)'!N12 &gt; 'Scenario Parameters'!$B$8, 0, 'Exported Energy (Each)'!M12*$A132)</f>
        <v>0</v>
      </c>
      <c r="O132">
        <f>IF('Installed PV (Each)'!O12 &gt; 'Scenario Parameters'!$B$8, 0, 'Exported Energy (Each)'!N12*$A132)</f>
        <v>0</v>
      </c>
      <c r="P132">
        <f>IF('Installed PV (Each)'!P12 &gt; 'Scenario Parameters'!$B$8, 0, 'Exported Energy (Each)'!O12*$A132)</f>
        <v>0</v>
      </c>
      <c r="Q132">
        <f>IF('Installed PV (Each)'!Q12 &gt; 'Scenario Parameters'!$B$8, 0, 'Exported Energy (Each)'!P12*$A132)</f>
        <v>0</v>
      </c>
      <c r="R132">
        <f>IF('Installed PV (Each)'!R12 &gt; 'Scenario Parameters'!$B$8, 0, 'Exported Energy (Each)'!Q12*$A132)</f>
        <v>0</v>
      </c>
      <c r="S132">
        <f>IF('Installed PV (Each)'!S12 &gt; 'Scenario Parameters'!$B$8, 0, 'Exported Energy (Each)'!R12*$A132)</f>
        <v>0</v>
      </c>
      <c r="T132">
        <f>IF('Installed PV (Each)'!T12 &gt; 'Scenario Parameters'!$B$8, 0, 'Exported Energy (Each)'!S12*$A132)</f>
        <v>0</v>
      </c>
      <c r="U132">
        <f>IF('Installed PV (Each)'!U12 &gt; 'Scenario Parameters'!$B$8, 0, 'Exported Energy (Each)'!T12*$A132)</f>
        <v>0</v>
      </c>
      <c r="V132">
        <f>IF('Installed PV (Each)'!V12 &gt; 'Scenario Parameters'!$B$8, 0, 'Exported Energy (Each)'!U12*$A132)</f>
        <v>0</v>
      </c>
      <c r="W132">
        <f>IF('Installed PV (Each)'!W12 &gt; 'Scenario Parameters'!$B$8, 0, 'Exported Energy (Each)'!V12*$A132)</f>
        <v>0</v>
      </c>
      <c r="X132">
        <f>IF('Installed PV (Each)'!X12 &gt; 'Scenario Parameters'!$B$8, 0, 'Exported Energy (Each)'!W12*$A132)</f>
        <v>0</v>
      </c>
      <c r="Y132">
        <f>IF('Installed PV (Each)'!Y12 &gt; 'Scenario Parameters'!$B$8, 0, 'Exported Energy (Each)'!X12*$A132)</f>
        <v>0</v>
      </c>
      <c r="Z132">
        <f>IF('Installed PV (Each)'!Z12 &gt; 'Scenario Parameters'!$B$8, 0, 'Exported Energy (Each)'!Y12*$A132)</f>
        <v>0</v>
      </c>
      <c r="AA132">
        <f>IF('Installed PV (Each)'!AA12 &gt; 'Scenario Parameters'!$B$8, 0, 'Exported Energy (Each)'!Z12*$A132)</f>
        <v>0</v>
      </c>
      <c r="AB132">
        <f>IF('Installed PV (Each)'!AB12 &gt; 'Scenario Parameters'!$B$8, 0, 'Exported Energy (Each)'!AA12*$A132)</f>
        <v>0</v>
      </c>
      <c r="AC132">
        <f>IF('Installed PV (Each)'!AC12 &gt; 'Scenario Parameters'!$B$8, 0, 'Exported Energy (Each)'!AB12*$A132)</f>
        <v>0</v>
      </c>
      <c r="AD132">
        <f>IF('Installed PV (Each)'!AD12 &gt; 'Scenario Parameters'!$B$8, 0, 'Exported Energy (Each)'!AC12*$A132)</f>
        <v>0</v>
      </c>
      <c r="AE132">
        <f>IF('Installed PV (Each)'!AE12 &gt; 'Scenario Parameters'!$B$8, 0, 'Exported Energy (Each)'!AD12*$A132)</f>
        <v>0</v>
      </c>
      <c r="AF132">
        <f>IF('Installed PV (Each)'!AF12 &gt; 'Scenario Parameters'!$B$8, 0, 'Exported Energy (Each)'!AE12*$A132)</f>
        <v>0</v>
      </c>
      <c r="AG132">
        <f>IF('Installed PV (Each)'!AG12 &gt; 'Scenario Parameters'!$B$8, 0, 'Exported Energy (Each)'!AF12*$A132)</f>
        <v>0</v>
      </c>
      <c r="AH132">
        <f>IF('Installed PV (Each)'!AH12 &gt; 'Scenario Parameters'!$B$8, 0, 'Exported Energy (Each)'!AG12*$A132)</f>
        <v>0</v>
      </c>
      <c r="AI132">
        <f>IF('Installed PV (Each)'!AI12 &gt; 'Scenario Parameters'!$B$8, 0, 'Exported Energy (Each)'!AH12*$A132)</f>
        <v>0</v>
      </c>
      <c r="AJ132">
        <f>IF('Installed PV (Each)'!AJ12 &gt; 'Scenario Parameters'!$B$8, 0, 'Exported Energy (Each)'!AI12*$A132)</f>
        <v>0</v>
      </c>
      <c r="AK132">
        <f>IF('Installed PV (Each)'!AK12 &gt; 'Scenario Parameters'!$B$8, 0, 'Exported Energy (Each)'!AJ12*$A132)</f>
        <v>0</v>
      </c>
      <c r="AL132">
        <f>IF('Installed PV (Each)'!AL12 &gt; 'Scenario Parameters'!$B$8, 0, 'Exported Energy (Each)'!AK12*$A132)</f>
        <v>0</v>
      </c>
      <c r="AM132">
        <f>IF('Installed PV (Each)'!AM12 &gt; 'Scenario Parameters'!$B$8, 0, 'Exported Energy (Each)'!AL12*$A132)</f>
        <v>0</v>
      </c>
      <c r="AN132">
        <f>IF('Installed PV (Each)'!AN12 &gt; 'Scenario Parameters'!$B$8, 0, 'Exported Energy (Each)'!AM12*$A132)</f>
        <v>0</v>
      </c>
      <c r="AO132">
        <f>IF('Installed PV (Each)'!AO12 &gt; 'Scenario Parameters'!$B$8, 0, 'Exported Energy (Each)'!AN12*$A132)</f>
        <v>0</v>
      </c>
      <c r="AP132">
        <f>IF('Installed PV (Each)'!AP12 &gt; 'Scenario Parameters'!$B$8, 0, 'Exported Energy (Each)'!AO12*$A132)</f>
        <v>0</v>
      </c>
      <c r="AQ132">
        <f>IF('Installed PV (Each)'!AQ12 &gt; 'Scenario Parameters'!$B$8, 0, 'Exported Energy (Each)'!AP12*$A132)</f>
        <v>0</v>
      </c>
      <c r="AR132">
        <f>IF('Installed PV (Each)'!AR12 &gt; 'Scenario Parameters'!$B$8, 0, 'Exported Energy (Each)'!AQ12*$A132)</f>
        <v>0</v>
      </c>
      <c r="AS132">
        <f>IF('Installed PV (Each)'!AS12 &gt; 'Scenario Parameters'!$B$8, 0, 'Exported Energy (Each)'!AR12*$A132)</f>
        <v>0</v>
      </c>
      <c r="AT132">
        <f>IF('Installed PV (Each)'!AT12 &gt; 'Scenario Parameters'!$B$8, 0, 'Exported Energy (Each)'!AS12*$A132)</f>
        <v>0</v>
      </c>
      <c r="AU132">
        <f>IF('Installed PV (Each)'!AU12 &gt; 'Scenario Parameters'!$B$8, 0, 'Exported Energy (Each)'!AT12*$A132)</f>
        <v>0</v>
      </c>
      <c r="AV132">
        <f>IF('Installed PV (Each)'!AV12 &gt; 'Scenario Parameters'!$B$8, 0, 'Exported Energy (Each)'!AU12*$A132)</f>
        <v>0</v>
      </c>
      <c r="AW132">
        <f>IF('Installed PV (Each)'!AW12 &gt; 'Scenario Parameters'!$B$8, 0, 'Exported Energy (Each)'!AV12*$A132)</f>
        <v>0</v>
      </c>
      <c r="AX132">
        <f>IF('Installed PV (Each)'!AX12 &gt; 'Scenario Parameters'!$B$8, 0, 'Exported Energy (Each)'!AW12*$A132)</f>
        <v>0</v>
      </c>
      <c r="AY132">
        <f>IF('Installed PV (Each)'!AY12 &gt; 'Scenario Parameters'!$B$8, 0, 'Exported Energy (Each)'!AX12*$A132)</f>
        <v>0</v>
      </c>
      <c r="AZ132">
        <f>IF('Installed PV (Each)'!AZ12 &gt; 'Scenario Parameters'!$B$8, 0, 'Exported Energy (Each)'!AY12*$A132)</f>
        <v>0</v>
      </c>
      <c r="BA132">
        <f>IF('Installed PV (Each)'!BA12 &gt; 'Scenario Parameters'!$B$8, 0, 'Exported Energy (Each)'!AZ12*$A132)</f>
        <v>0</v>
      </c>
      <c r="BB132">
        <f>IF('Installed PV (Each)'!BB12 &gt; 'Scenario Parameters'!$B$8, 0, 'Exported Energy (Each)'!BA12*$A132)</f>
        <v>0</v>
      </c>
      <c r="BC132">
        <f>IF('Installed PV (Each)'!BC12 &gt; 'Scenario Parameters'!$B$8, 0, 'Exported Energy (Each)'!BB12*$A132)</f>
        <v>0</v>
      </c>
      <c r="BD132">
        <f>IF('Installed PV (Each)'!BD12 &gt; 'Scenario Parameters'!$B$8, 0, 'Exported Energy (Each)'!BC12*$A132)</f>
        <v>0</v>
      </c>
      <c r="BE132">
        <f>IF('Installed PV (Each)'!BE12 &gt; 'Scenario Parameters'!$B$8, 0, 'Exported Energy (Each)'!BD12*$A132)</f>
        <v>0</v>
      </c>
      <c r="BF132">
        <f>IF('Installed PV (Each)'!BF12 &gt; 'Scenario Parameters'!$B$8, 0, 'Exported Energy (Each)'!BE12*$A132)</f>
        <v>0</v>
      </c>
      <c r="BG132">
        <f>IF('Installed PV (Each)'!BG12 &gt; 'Scenario Parameters'!$B$8, 0, 'Exported Energy (Each)'!BF12*$A132)</f>
        <v>0</v>
      </c>
      <c r="BH132">
        <f>IF('Installed PV (Each)'!BH12 &gt; 'Scenario Parameters'!$B$8, 0, 'Exported Energy (Each)'!BG12*$A132)</f>
        <v>0</v>
      </c>
      <c r="BI132">
        <f>IF('Installed PV (Each)'!BI12 &gt; 'Scenario Parameters'!$B$8, 0, 'Exported Energy (Each)'!BH12*$A132)</f>
        <v>0</v>
      </c>
      <c r="BJ132">
        <f>IF('Installed PV (Each)'!BJ12 &gt; 'Scenario Parameters'!$B$8, 0, 'Exported Energy (Each)'!BI12*$A132)</f>
        <v>0</v>
      </c>
      <c r="BK132">
        <f>IF('Installed PV (Each)'!BK12 &gt; 'Scenario Parameters'!$B$8, 0, 'Exported Energy (Each)'!BJ12*$A132)</f>
        <v>0</v>
      </c>
      <c r="BL132">
        <f>IF('Installed PV (Each)'!BL12 &gt; 'Scenario Parameters'!$B$8, 0, 'Exported Energy (Each)'!BK12*$A132)</f>
        <v>0</v>
      </c>
      <c r="BM132">
        <f>IF('Installed PV (Each)'!BM12 &gt; 'Scenario Parameters'!$B$8, 0, 'Exported Energy (Each)'!BL12*$A132)</f>
        <v>0</v>
      </c>
      <c r="BN132">
        <f>IF('Installed PV (Each)'!BN12 &gt; 'Scenario Parameters'!$B$8, 0, 'Exported Energy (Each)'!BM12*$A132)</f>
        <v>0</v>
      </c>
      <c r="BO132">
        <f>IF('Installed PV (Each)'!BO12 &gt; 'Scenario Parameters'!$B$8, 0, 'Exported Energy (Each)'!BN12*$A132)</f>
        <v>0</v>
      </c>
      <c r="BP132">
        <f>IF('Installed PV (Each)'!BP12 &gt; 'Scenario Parameters'!$B$8, 0, 'Exported Energy (Each)'!BO12*$A132)</f>
        <v>0</v>
      </c>
      <c r="BQ132">
        <f>IF('Installed PV (Each)'!BQ12 &gt; 'Scenario Parameters'!$B$8, 0, 'Exported Energy (Each)'!BP12*$A132)</f>
        <v>0</v>
      </c>
      <c r="BR132">
        <f>IF('Installed PV (Each)'!BR12 &gt; 'Scenario Parameters'!$B$8, 0, 'Exported Energy (Each)'!BQ12*$A132)</f>
        <v>0</v>
      </c>
      <c r="BS132">
        <f>IF('Installed PV (Each)'!BS12 &gt; 'Scenario Parameters'!$B$8, 0, 'Exported Energy (Each)'!BR12*$A132)</f>
        <v>0</v>
      </c>
      <c r="BT132">
        <f>IF('Installed PV (Each)'!BT12 &gt; 'Scenario Parameters'!$B$8, 0, 'Exported Energy (Each)'!BS12*$A132)</f>
        <v>0</v>
      </c>
      <c r="BU132">
        <f>IF('Installed PV (Each)'!BU12 &gt; 'Scenario Parameters'!$B$8, 0, 'Exported Energy (Each)'!BT12*$A132)</f>
        <v>0</v>
      </c>
      <c r="BV132">
        <f>IF('Installed PV (Each)'!BV12 &gt; 'Scenario Parameters'!$B$8, 0, 'Exported Energy (Each)'!BU12*$A132)</f>
        <v>0</v>
      </c>
      <c r="BW132">
        <f>IF('Installed PV (Each)'!BW12 &gt; 'Scenario Parameters'!$B$8, 0, 'Exported Energy (Each)'!BV12*$A132)</f>
        <v>0</v>
      </c>
      <c r="BX132">
        <f>IF('Installed PV (Each)'!BX12 &gt; 'Scenario Parameters'!$B$8, 0, 'Exported Energy (Each)'!BW12*$A132)</f>
        <v>0</v>
      </c>
      <c r="BY132">
        <f>IF('Installed PV (Each)'!BY12 &gt; 'Scenario Parameters'!$B$8, 0, 'Exported Energy (Each)'!BX12*$A132)</f>
        <v>0</v>
      </c>
      <c r="BZ132">
        <f>IF('Installed PV (Each)'!BZ12 &gt; 'Scenario Parameters'!$B$8, 0, 'Exported Energy (Each)'!BY12*$A132)</f>
        <v>0</v>
      </c>
      <c r="CA132">
        <f>IF('Installed PV (Each)'!CA12 &gt; 'Scenario Parameters'!$B$8, 0, 'Exported Energy (Each)'!BZ12*$A132)</f>
        <v>0</v>
      </c>
      <c r="CB132">
        <f>IF('Installed PV (Each)'!CB12 &gt; 'Scenario Parameters'!$B$8, 0, 'Exported Energy (Each)'!CA12*$A132)</f>
        <v>0</v>
      </c>
      <c r="CC132">
        <f>IF('Installed PV (Each)'!CC12 &gt; 'Scenario Parameters'!$B$8, 0, 'Exported Energy (Each)'!CB12*$A132)</f>
        <v>0</v>
      </c>
      <c r="CD132">
        <f>IF('Installed PV (Each)'!CD12 &gt; 'Scenario Parameters'!$B$8, 0, 'Exported Energy (Each)'!CC12*$A132)</f>
        <v>0</v>
      </c>
      <c r="CE132">
        <f>IF('Installed PV (Each)'!CE12 &gt; 'Scenario Parameters'!$B$8, 0, 'Exported Energy (Each)'!CD12*$A132)</f>
        <v>0</v>
      </c>
      <c r="CF132">
        <f>IF('Installed PV (Each)'!CF12 &gt; 'Scenario Parameters'!$B$8, 0, 'Exported Energy (Each)'!CE12*$A132)</f>
        <v>0</v>
      </c>
      <c r="CG132">
        <f>IF('Installed PV (Each)'!CG12 &gt; 'Scenario Parameters'!$B$8, 0, 'Exported Energy (Each)'!CF12*$A132)</f>
        <v>0</v>
      </c>
      <c r="CH132">
        <f>IF('Installed PV (Each)'!CH12 &gt; 'Scenario Parameters'!$B$8, 0, 'Exported Energy (Each)'!CG12*$A132)</f>
        <v>0</v>
      </c>
      <c r="CI132">
        <f>IF('Installed PV (Each)'!CI12 &gt; 'Scenario Parameters'!$B$8, 0, 'Exported Energy (Each)'!CH12*$A132)</f>
        <v>0</v>
      </c>
      <c r="CJ132">
        <f>IF('Installed PV (Each)'!CJ12 &gt; 'Scenario Parameters'!$B$8, 0, 'Exported Energy (Each)'!CI12*$A132)</f>
        <v>0</v>
      </c>
      <c r="CK132">
        <f>IF('Installed PV (Each)'!CK12 &gt; 'Scenario Parameters'!$B$8, 0, 'Exported Energy (Each)'!CJ12*$A132)</f>
        <v>0</v>
      </c>
      <c r="CL132">
        <f>IF('Installed PV (Each)'!CL12 &gt; 'Scenario Parameters'!$B$8, 0, 'Exported Energy (Each)'!CK12*$A132)</f>
        <v>0</v>
      </c>
      <c r="CM132">
        <f>IF('Installed PV (Each)'!CM12 &gt; 'Scenario Parameters'!$B$8, 0, 'Exported Energy (Each)'!CL12*$A132)</f>
        <v>0</v>
      </c>
      <c r="CN132">
        <f>IF('Installed PV (Each)'!CN12 &gt; 'Scenario Parameters'!$B$8, 0, 'Exported Energy (Each)'!CM12*$A132)</f>
        <v>0</v>
      </c>
      <c r="CO132">
        <f>IF('Installed PV (Each)'!CO12 &gt; 'Scenario Parameters'!$B$8, 0, 'Exported Energy (Each)'!CN12*$A132)</f>
        <v>0</v>
      </c>
      <c r="CP132">
        <f>IF('Installed PV (Each)'!CP12 &gt; 'Scenario Parameters'!$B$8, 0, 'Exported Energy (Each)'!CO12*$A132)</f>
        <v>0</v>
      </c>
      <c r="CQ132">
        <f>IF('Installed PV (Each)'!CQ12 &gt; 'Scenario Parameters'!$B$8, 0, 'Exported Energy (Each)'!CP12*$A132)</f>
        <v>0</v>
      </c>
      <c r="CR132">
        <f>IF('Installed PV (Each)'!CR12 &gt; 'Scenario Parameters'!$B$8, 0, 'Exported Energy (Each)'!CQ12*$A132)</f>
        <v>0</v>
      </c>
      <c r="CS132">
        <f>IF('Installed PV (Each)'!CS12 &gt; 'Scenario Parameters'!$B$8, 0, 'Exported Energy (Each)'!CR12*$A132)</f>
        <v>0</v>
      </c>
      <c r="CT132">
        <f>IF('Installed PV (Each)'!CT12 &gt; 'Scenario Parameters'!$B$8, 0, 'Exported Energy (Each)'!CS12*$A132)</f>
        <v>0</v>
      </c>
      <c r="CU132">
        <f>IF('Installed PV (Each)'!CU12 &gt; 'Scenario Parameters'!$B$8, 0, 'Exported Energy (Each)'!CT12*$A132)</f>
        <v>0</v>
      </c>
      <c r="CV132">
        <f>IF('Installed PV (Each)'!CV12 &gt; 'Scenario Parameters'!$B$8, 0, 'Exported Energy (Each)'!CU12*$A132)</f>
        <v>0</v>
      </c>
      <c r="CW132">
        <f>IF('Installed PV (Each)'!CW12 &gt; 'Scenario Parameters'!$B$8, 0, 'Exported Energy (Each)'!CV12*$A132)</f>
        <v>0</v>
      </c>
      <c r="CX132">
        <f>IF('Installed PV (Each)'!CX12 &gt; 'Scenario Parameters'!$B$8, 0, 'Exported Energy (Each)'!CW12*$A132)</f>
        <v>0</v>
      </c>
      <c r="CY132">
        <f>IF('Installed PV (Each)'!CY12 &gt; 'Scenario Parameters'!$B$8, 0, 'Exported Energy (Each)'!CX12*$A132)</f>
        <v>0</v>
      </c>
      <c r="CZ132">
        <f>IF('Installed PV (Each)'!CZ12 &gt; 'Scenario Parameters'!$B$8, 0, 'Exported Energy (Each)'!CY12*$A132)</f>
        <v>0</v>
      </c>
      <c r="DA132">
        <f>IF('Installed PV (Each)'!DA12 &gt; 'Scenario Parameters'!$B$8, 0, 'Exported Energy (Each)'!CZ12*$A132)</f>
        <v>0</v>
      </c>
      <c r="DB132">
        <f>IF('Installed PV (Each)'!DB12 &gt; 'Scenario Parameters'!$B$8, 0, 'Exported Energy (Each)'!DA12*$A132)</f>
        <v>0</v>
      </c>
      <c r="DC132">
        <f>IF('Installed PV (Each)'!DC12 &gt; 'Scenario Parameters'!$B$8, 0, 'Exported Energy (Each)'!DB12*$A132)</f>
        <v>0</v>
      </c>
      <c r="DD132">
        <f>IF('Installed PV (Each)'!DD12 &gt; 'Scenario Parameters'!$B$8, 0, 'Exported Energy (Each)'!DC12*$A132)</f>
        <v>0</v>
      </c>
      <c r="DE132">
        <f>IF('Installed PV (Each)'!DE12 &gt; 'Scenario Parameters'!$B$8, 0, 'Exported Energy (Each)'!DD12*$A132)</f>
        <v>0</v>
      </c>
      <c r="DF132">
        <f>IF('Installed PV (Each)'!DF12 &gt; 'Scenario Parameters'!$B$8, 0, 'Exported Energy (Each)'!DE12*$A132)</f>
        <v>0</v>
      </c>
      <c r="DG132">
        <f>IF('Installed PV (Each)'!DG12 &gt; 'Scenario Parameters'!$B$8, 0, 'Exported Energy (Each)'!DF12*$A132)</f>
        <v>0</v>
      </c>
      <c r="DH132">
        <f>IF('Installed PV (Each)'!DH12 &gt; 'Scenario Parameters'!$B$8, 0, 'Exported Energy (Each)'!DG12*$A132)</f>
        <v>0</v>
      </c>
      <c r="DI132">
        <f>IF('Installed PV (Each)'!DI12 &gt; 'Scenario Parameters'!$B$8, 0, 'Exported Energy (Each)'!DH12*$A132)</f>
        <v>0</v>
      </c>
      <c r="DJ132">
        <f>IF('Installed PV (Each)'!DJ12 &gt; 'Scenario Parameters'!$B$8, 0, 'Exported Energy (Each)'!DI12*$A132)</f>
        <v>0</v>
      </c>
      <c r="DK132">
        <f>IF('Installed PV (Each)'!DK12 &gt; 'Scenario Parameters'!$B$8, 0, 'Exported Energy (Each)'!DJ12*$A132)</f>
        <v>0</v>
      </c>
      <c r="DL132">
        <f>IF('Installed PV (Each)'!DL12 &gt; 'Scenario Parameters'!$B$8, 0, 'Exported Energy (Each)'!DK12*$A132)</f>
        <v>0</v>
      </c>
      <c r="DM132">
        <f>IF('Installed PV (Each)'!DM12 &gt; 'Scenario Parameters'!$B$8, 0, 'Exported Energy (Each)'!DL12*$A132)</f>
        <v>0</v>
      </c>
      <c r="DN132">
        <f>IF('Installed PV (Each)'!DN12 &gt; 'Scenario Parameters'!$B$8, 0, 'Exported Energy (Each)'!DM12*$A132)</f>
        <v>0</v>
      </c>
      <c r="DO132">
        <f>IF('Installed PV (Each)'!DO12 &gt; 'Scenario Parameters'!$B$8, 0, 'Exported Energy (Each)'!DN12*$A132)</f>
        <v>0</v>
      </c>
      <c r="DP132">
        <f>IF('Installed PV (Each)'!DP12 &gt; 'Scenario Parameters'!$B$8, 0, 'Exported Energy (Each)'!DO12*$A132)</f>
        <v>0</v>
      </c>
      <c r="DQ132">
        <f>IF('Installed PV (Each)'!DQ12 &gt; 'Scenario Parameters'!$B$8, 0, 'Exported Energy (Each)'!DP12*$A132)</f>
        <v>0</v>
      </c>
      <c r="DR132">
        <f>IF('Installed PV (Each)'!DR12 &gt; 'Scenario Parameters'!$B$8, 0, 'Exported Energy (Each)'!DQ12*$A132)</f>
        <v>0</v>
      </c>
      <c r="DS132">
        <f>IF('Installed PV (Each)'!DS12 &gt; 'Scenario Parameters'!$B$8, 0, 'Exported Energy (Each)'!DR12*$A132)</f>
        <v>0</v>
      </c>
      <c r="DT132">
        <f>IF('Installed PV (Each)'!DT12 &gt; 'Scenario Parameters'!$B$8, 0, 'Exported Energy (Each)'!DS12*$A132)</f>
        <v>0</v>
      </c>
      <c r="DU132">
        <f>IF('Installed PV (Each)'!DU12 &gt; 'Scenario Parameters'!$B$8, 0, 'Exported Energy (Each)'!DT12*$A132)</f>
        <v>0</v>
      </c>
      <c r="DV132">
        <f>IF('Installed PV (Each)'!DV12 &gt; 'Scenario Parameters'!$B$8, 0, 'Exported Energy (Each)'!DU12*$A132)</f>
        <v>0</v>
      </c>
      <c r="DW132">
        <f>IF('Installed PV (Each)'!DW12 &gt; 'Scenario Parameters'!$B$8, 0, 'Exported Energy (Each)'!DV12*$A132)</f>
        <v>0</v>
      </c>
      <c r="DX132">
        <f>IF('Installed PV (Each)'!DX12 &gt; 'Scenario Parameters'!$B$8, 0, 'Exported Energy (Each)'!DW12*$A132)</f>
        <v>0</v>
      </c>
      <c r="DY132">
        <f>IF('Installed PV (Each)'!DY12 &gt; 'Scenario Parameters'!$B$8, 0, 'Exported Energy (Each)'!DX12*$A132)</f>
        <v>0</v>
      </c>
      <c r="DZ132">
        <f>IF('Installed PV (Each)'!DZ12 &gt; 'Scenario Parameters'!$B$8, 0, 'Exported Energy (Each)'!DY12*$A132)</f>
        <v>0</v>
      </c>
      <c r="EA132">
        <f>IF('Installed PV (Each)'!EA12 &gt; 'Scenario Parameters'!$B$8, 0, 'Exported Energy (Each)'!DZ12*$A132)</f>
        <v>0</v>
      </c>
      <c r="EB132">
        <f>IF('Installed PV (Each)'!EB12 &gt; 'Scenario Parameters'!$B$8, 0, 'Exported Energy (Each)'!EA12*$A132)</f>
        <v>0</v>
      </c>
      <c r="EC132">
        <f>IF('Installed PV (Each)'!EC12 &gt; 'Scenario Parameters'!$B$8, 0, 'Exported Energy (Each)'!EB12*$A132)</f>
        <v>0</v>
      </c>
      <c r="ED132">
        <f>IF('Installed PV (Each)'!ED12 &gt; 'Scenario Parameters'!$B$8, 0, 'Exported Energy (Each)'!EC12*$A132)</f>
        <v>0</v>
      </c>
      <c r="EE132">
        <f>IF('Installed PV (Each)'!EE12 &gt; 'Scenario Parameters'!$B$8, 0, 'Exported Energy (Each)'!ED12*$A132)</f>
        <v>0</v>
      </c>
      <c r="EF132">
        <f>IF('Installed PV (Each)'!EF12 &gt; 'Scenario Parameters'!$B$8, 0, 'Exported Energy (Each)'!EE12*$A132)</f>
        <v>0</v>
      </c>
      <c r="EG132">
        <f>IF('Installed PV (Each)'!EG12 &gt; 'Scenario Parameters'!$B$8, 0, 'Exported Energy (Each)'!EF12*$A132)</f>
        <v>0</v>
      </c>
      <c r="EH132">
        <f>IF('Installed PV (Each)'!EH12 &gt; 'Scenario Parameters'!$B$8, 0, 'Exported Energy (Each)'!EG12*$A132)</f>
        <v>0</v>
      </c>
      <c r="EI132">
        <f>IF('Installed PV (Each)'!EI12 &gt; 'Scenario Parameters'!$B$8, 0, 'Exported Energy (Each)'!EH12*$A132)</f>
        <v>0</v>
      </c>
      <c r="EJ132">
        <f>IF('Installed PV (Each)'!EJ12 &gt; 'Scenario Parameters'!$B$8, 0, 'Exported Energy (Each)'!EI12*$A132)</f>
        <v>0</v>
      </c>
      <c r="EK132">
        <f>IF('Installed PV (Each)'!EK12 &gt; 'Scenario Parameters'!$B$8, 0, 'Exported Energy (Each)'!EJ12*$A132)</f>
        <v>0</v>
      </c>
      <c r="EL132">
        <f>IF('Installed PV (Each)'!EL12 &gt; 'Scenario Parameters'!$B$8, 0, 'Exported Energy (Each)'!EK12*$A132)</f>
        <v>0</v>
      </c>
      <c r="EM132">
        <f>IF('Installed PV (Each)'!EM12 &gt; 'Scenario Parameters'!$B$8, 0, 'Exported Energy (Each)'!EL12*$A132)</f>
        <v>0</v>
      </c>
      <c r="EN132">
        <f>IF('Installed PV (Each)'!EN12 &gt; 'Scenario Parameters'!$B$8, 0, 'Exported Energy (Each)'!EM12*$A132)</f>
        <v>0</v>
      </c>
      <c r="EO132">
        <f>IF('Installed PV (Each)'!EO12 &gt; 'Scenario Parameters'!$B$8, 0, 'Exported Energy (Each)'!EN12*$A132)</f>
        <v>0</v>
      </c>
      <c r="EP132">
        <f>IF('Installed PV (Each)'!EP12 &gt; 'Scenario Parameters'!$B$8, 0, 'Exported Energy (Each)'!EO12*$A132)</f>
        <v>0</v>
      </c>
      <c r="EQ132">
        <f>IF('Installed PV (Each)'!EQ12 &gt; 'Scenario Parameters'!$B$8, 0, 'Exported Energy (Each)'!EP12*$A132)</f>
        <v>0</v>
      </c>
      <c r="ER132">
        <f>IF('Installed PV (Each)'!ER12 &gt; 'Scenario Parameters'!$B$8, 0, 'Exported Energy (Each)'!EQ12*$A132)</f>
        <v>0</v>
      </c>
      <c r="ES132">
        <f>IF('Installed PV (Each)'!ES12 &gt; 'Scenario Parameters'!$B$8, 0, 'Exported Energy (Each)'!ER12*$A132)</f>
        <v>0</v>
      </c>
      <c r="ET132">
        <f>IF('Installed PV (Each)'!ET12 &gt; 'Scenario Parameters'!$B$8, 0, 'Exported Energy (Each)'!ES12*$A132)</f>
        <v>0</v>
      </c>
      <c r="EU132">
        <f>IF('Installed PV (Each)'!EU12 &gt; 'Scenario Parameters'!$B$8, 0, 'Exported Energy (Each)'!ET12*$A132)</f>
        <v>0</v>
      </c>
      <c r="EV132">
        <f>IF('Installed PV (Each)'!EV12 &gt; 'Scenario Parameters'!$B$8, 0, 'Exported Energy (Each)'!EU12*$A132)</f>
        <v>0</v>
      </c>
      <c r="EW132">
        <f>IF('Installed PV (Each)'!EW12 &gt; 'Scenario Parameters'!$B$8, 0, 'Exported Energy (Each)'!EV12*$A132)</f>
        <v>0</v>
      </c>
      <c r="EX132">
        <f>IF('Installed PV (Each)'!EX12 &gt; 'Scenario Parameters'!$B$8, 0, 'Exported Energy (Each)'!EW12*$A132)</f>
        <v>0</v>
      </c>
      <c r="EY132">
        <f>IF('Installed PV (Each)'!EY12 &gt; 'Scenario Parameters'!$B$8, 0, 'Exported Energy (Each)'!EX12*$A132)</f>
        <v>0</v>
      </c>
      <c r="EZ132">
        <f>IF('Installed PV (Each)'!EZ12 &gt; 'Scenario Parameters'!$B$8, 0, 'Exported Energy (Each)'!EY12*$A132)</f>
        <v>0</v>
      </c>
      <c r="FA132">
        <f>IF('Installed PV (Each)'!FA12 &gt; 'Scenario Parameters'!$B$8, 0, 'Exported Energy (Each)'!EZ12*$A132)</f>
        <v>0</v>
      </c>
      <c r="FB132">
        <f>IF('Installed PV (Each)'!FB12 &gt; 'Scenario Parameters'!$B$8, 0, 'Exported Energy (Each)'!FA12*$A132)</f>
        <v>0</v>
      </c>
      <c r="FC132">
        <f>IF('Installed PV (Each)'!FC12 &gt; 'Scenario Parameters'!$B$8, 0, 'Exported Energy (Each)'!FB12*$A132)</f>
        <v>0</v>
      </c>
      <c r="FD132">
        <f>IF('Installed PV (Each)'!FD12 &gt; 'Scenario Parameters'!$B$8, 0, 'Exported Energy (Each)'!FC12*$A132)</f>
        <v>0</v>
      </c>
      <c r="FE132">
        <f>IF('Installed PV (Each)'!FE12 &gt; 'Scenario Parameters'!$B$8, 0, 'Exported Energy (Each)'!FD12*$A132)</f>
        <v>0</v>
      </c>
      <c r="FF132">
        <f>IF('Installed PV (Each)'!FF12 &gt; 'Scenario Parameters'!$B$8, 0, 'Exported Energy (Each)'!FE12*$A132)</f>
        <v>0</v>
      </c>
      <c r="FG132">
        <f>IF('Installed PV (Each)'!FG12 &gt; 'Scenario Parameters'!$B$8, 0, 'Exported Energy (Each)'!FF12*$A132)</f>
        <v>0</v>
      </c>
      <c r="FH132">
        <f>IF('Installed PV (Each)'!FH12 &gt; 'Scenario Parameters'!$B$8, 0, 'Exported Energy (Each)'!FG12*$A132)</f>
        <v>0</v>
      </c>
      <c r="FI132">
        <f>IF('Installed PV (Each)'!FI12 &gt; 'Scenario Parameters'!$B$8, 0, 'Exported Energy (Each)'!FH12*$A132)</f>
        <v>0</v>
      </c>
      <c r="FJ132">
        <f>IF('Installed PV (Each)'!FJ12 &gt; 'Scenario Parameters'!$B$8, 0, 'Exported Energy (Each)'!FI12*$A132)</f>
        <v>0</v>
      </c>
      <c r="FK132">
        <f>IF('Installed PV (Each)'!FK12 &gt; 'Scenario Parameters'!$B$8, 0, 'Exported Energy (Each)'!FJ12*$A132)</f>
        <v>0</v>
      </c>
      <c r="FL132">
        <f>IF('Installed PV (Each)'!FL12 &gt; 'Scenario Parameters'!$B$8, 0, 'Exported Energy (Each)'!FK12*$A132)</f>
        <v>0</v>
      </c>
      <c r="FM132">
        <f>IF('Installed PV (Each)'!FM12 &gt; 'Scenario Parameters'!$B$8, 0, 'Exported Energy (Each)'!FL12*$A132)</f>
        <v>0</v>
      </c>
      <c r="FN132">
        <f>IF('Installed PV (Each)'!FN12 &gt; 'Scenario Parameters'!$B$8, 0, 'Exported Energy (Each)'!FM12*$A132)</f>
        <v>0</v>
      </c>
      <c r="FO132">
        <f>IF('Installed PV (Each)'!FO12 &gt; 'Scenario Parameters'!$B$8, 0, 'Exported Energy (Each)'!FN12*$A132)</f>
        <v>0</v>
      </c>
      <c r="FP132">
        <f>IF('Installed PV (Each)'!FP12 &gt; 'Scenario Parameters'!$B$8, 0, 'Exported Energy (Each)'!FO12*$A132)</f>
        <v>0</v>
      </c>
      <c r="FQ132">
        <f>IF('Installed PV (Each)'!FQ12 &gt; 'Scenario Parameters'!$B$8, 0, 'Exported Energy (Each)'!FP12*$A132)</f>
        <v>0</v>
      </c>
      <c r="FR132">
        <f>IF('Installed PV (Each)'!FR12 &gt; 'Scenario Parameters'!$B$8, 0, 'Exported Energy (Each)'!FQ12*$A132)</f>
        <v>0</v>
      </c>
      <c r="FS132">
        <f>IF('Installed PV (Each)'!FS12 &gt; 'Scenario Parameters'!$B$8, 0, 'Exported Energy (Each)'!FR12*$A132)</f>
        <v>0</v>
      </c>
      <c r="FT132">
        <f>IF('Installed PV (Each)'!FT12 &gt; 'Scenario Parameters'!$B$8, 0, 'Exported Energy (Each)'!FS12*$A132)</f>
        <v>0</v>
      </c>
      <c r="FU132">
        <f>IF('Installed PV (Each)'!FU12 &gt; 'Scenario Parameters'!$B$8, 0, 'Exported Energy (Each)'!FT12*$A132)</f>
        <v>0</v>
      </c>
      <c r="FV132">
        <f>IF('Installed PV (Each)'!FV12 &gt; 'Scenario Parameters'!$B$8, 0, 'Exported Energy (Each)'!FU12*$A132)</f>
        <v>0</v>
      </c>
      <c r="FW132">
        <f>IF('Installed PV (Each)'!FW12 &gt; 'Scenario Parameters'!$B$8, 0, 'Exported Energy (Each)'!FV12*$A132)</f>
        <v>0</v>
      </c>
      <c r="FX132">
        <f>IF('Installed PV (Each)'!FX12 &gt; 'Scenario Parameters'!$B$8, 0, 'Exported Energy (Each)'!FW12*$A132)</f>
        <v>0</v>
      </c>
      <c r="FY132">
        <f>IF('Installed PV (Each)'!FY12 &gt; 'Scenario Parameters'!$B$8, 0, 'Exported Energy (Each)'!FX12*$A132)</f>
        <v>0</v>
      </c>
      <c r="FZ132">
        <f>IF('Installed PV (Each)'!FZ12 &gt; 'Scenario Parameters'!$B$8, 0, 'Exported Energy (Each)'!FY12*$A132)</f>
        <v>0</v>
      </c>
      <c r="GA132">
        <f>IF('Installed PV (Each)'!GA12 &gt; 'Scenario Parameters'!$B$8, 0, 'Exported Energy (Each)'!FZ12*$A132)</f>
        <v>0</v>
      </c>
      <c r="GB132">
        <f>IF('Installed PV (Each)'!GB12 &gt; 'Scenario Parameters'!$B$8, 0, 'Exported Energy (Each)'!GA12*$A132)</f>
        <v>0</v>
      </c>
      <c r="GC132">
        <f>IF('Installed PV (Each)'!GC12 &gt; 'Scenario Parameters'!$B$8, 0, 'Exported Energy (Each)'!GB12*$A132)</f>
        <v>0</v>
      </c>
      <c r="GD132">
        <f>IF('Installed PV (Each)'!GD12 &gt; 'Scenario Parameters'!$B$8, 0, 'Exported Energy (Each)'!GC12*$A132)</f>
        <v>0</v>
      </c>
      <c r="GE132">
        <f>IF('Installed PV (Each)'!GE12 &gt; 'Scenario Parameters'!$B$8, 0, 'Exported Energy (Each)'!GD12*$A132)</f>
        <v>0</v>
      </c>
      <c r="GF132">
        <f>IF('Installed PV (Each)'!GF12 &gt; 'Scenario Parameters'!$B$8, 0, 'Exported Energy (Each)'!GE12*$A132)</f>
        <v>0</v>
      </c>
      <c r="GG132">
        <f>IF('Installed PV (Each)'!GG12 &gt; 'Scenario Parameters'!$B$8, 0, 'Exported Energy (Each)'!GF12*$A132)</f>
        <v>0</v>
      </c>
      <c r="GH132">
        <f>IF('Installed PV (Each)'!GH12 &gt; 'Scenario Parameters'!$B$8, 0, 'Exported Energy (Each)'!GG12*$A132)</f>
        <v>0</v>
      </c>
      <c r="GI132">
        <f>IF('Installed PV (Each)'!GI12 &gt; 'Scenario Parameters'!$B$8, 0, 'Exported Energy (Each)'!GH12*$A132)</f>
        <v>0</v>
      </c>
      <c r="GJ132">
        <f>IF('Installed PV (Each)'!GJ12 &gt; 'Scenario Parameters'!$B$8, 0, 'Exported Energy (Each)'!GI12*$A132)</f>
        <v>0</v>
      </c>
      <c r="GK132">
        <f>IF('Installed PV (Each)'!GK12 &gt; 'Scenario Parameters'!$B$8, 0, 'Exported Energy (Each)'!GJ12*$A132)</f>
        <v>0</v>
      </c>
      <c r="GL132">
        <f>IF('Installed PV (Each)'!GL12 &gt; 'Scenario Parameters'!$B$8, 0, 'Exported Energy (Each)'!GK12*$A132)</f>
        <v>0</v>
      </c>
      <c r="GM132">
        <f>IF('Installed PV (Each)'!GM12 &gt; 'Scenario Parameters'!$B$8, 0, 'Exported Energy (Each)'!GL12*$A132)</f>
        <v>0</v>
      </c>
      <c r="GN132">
        <f>IF('Installed PV (Each)'!GN12 &gt; 'Scenario Parameters'!$B$8, 0, 'Exported Energy (Each)'!GM12*$A132)</f>
        <v>0</v>
      </c>
      <c r="GO132">
        <f>IF('Installed PV (Each)'!GO12 &gt; 'Scenario Parameters'!$B$8, 0, 'Exported Energy (Each)'!GN12*$A132)</f>
        <v>0</v>
      </c>
      <c r="GP132">
        <f>IF('Installed PV (Each)'!GP12 &gt; 'Scenario Parameters'!$B$8, 0, 'Exported Energy (Each)'!GO12*$A132)</f>
        <v>0</v>
      </c>
      <c r="GQ132">
        <f>IF('Installed PV (Each)'!GQ12 &gt; 'Scenario Parameters'!$B$8, 0, 'Exported Energy (Each)'!GP12*$A132)</f>
        <v>0</v>
      </c>
      <c r="GR132">
        <f>IF('Installed PV (Each)'!GR12 &gt; 'Scenario Parameters'!$B$8, 0, 'Exported Energy (Each)'!GQ12*$A132)</f>
        <v>0</v>
      </c>
      <c r="GS132">
        <f>IF('Installed PV (Each)'!GS12 &gt; 'Scenario Parameters'!$B$8, 0, 'Exported Energy (Each)'!GR12*$A132)</f>
        <v>0</v>
      </c>
      <c r="GT132">
        <f>IF('Installed PV (Each)'!GT12 &gt; 'Scenario Parameters'!$B$8, 0, 'Exported Energy (Each)'!GS12*$A132)</f>
        <v>0</v>
      </c>
      <c r="GU132">
        <f>IF('Installed PV (Each)'!GU12 &gt; 'Scenario Parameters'!$B$8, 0, 'Exported Energy (Each)'!GT12*$A132)</f>
        <v>0</v>
      </c>
      <c r="GV132">
        <f>IF('Installed PV (Each)'!GV12 &gt; 'Scenario Parameters'!$B$8, 0, 'Exported Energy (Each)'!GU12*$A132)</f>
        <v>0</v>
      </c>
      <c r="GW132">
        <f>IF('Installed PV (Each)'!GW12 &gt; 'Scenario Parameters'!$B$8, 0, 'Exported Energy (Each)'!GV12*$A132)</f>
        <v>0</v>
      </c>
      <c r="GX132">
        <f>IF('Installed PV (Each)'!GX12 &gt; 'Scenario Parameters'!$B$8, 0, 'Exported Energy (Each)'!GW12*$A132)</f>
        <v>0</v>
      </c>
      <c r="GY132">
        <f>IF('Installed PV (Each)'!GY12 &gt; 'Scenario Parameters'!$B$8, 0, 'Exported Energy (Each)'!GX12*$A132)</f>
        <v>0</v>
      </c>
      <c r="GZ132">
        <f>IF('Installed PV (Each)'!GZ12 &gt; 'Scenario Parameters'!$B$8, 0, 'Exported Energy (Each)'!GY12*$A132)</f>
        <v>0</v>
      </c>
      <c r="HA132">
        <f>IF('Installed PV (Each)'!HA12 &gt; 'Scenario Parameters'!$B$8, 0, 'Exported Energy (Each)'!GZ12*$A132)</f>
        <v>0</v>
      </c>
      <c r="HB132">
        <f>IF('Installed PV (Each)'!HB12 &gt; 'Scenario Parameters'!$B$8, 0, 'Exported Energy (Each)'!HA12*$A132)</f>
        <v>0</v>
      </c>
      <c r="HC132">
        <f>IF('Installed PV (Each)'!HC12 &gt; 'Scenario Parameters'!$B$8, 0, 'Exported Energy (Each)'!HB12*$A132)</f>
        <v>0</v>
      </c>
      <c r="HD132">
        <f>IF('Installed PV (Each)'!HD12 &gt; 'Scenario Parameters'!$B$8, 0, 'Exported Energy (Each)'!HC12*$A132)</f>
        <v>0</v>
      </c>
      <c r="HE132">
        <f>IF('Installed PV (Each)'!HE12 &gt; 'Scenario Parameters'!$B$8, 0, 'Exported Energy (Each)'!HD12*$A132)</f>
        <v>0</v>
      </c>
      <c r="HF132">
        <f>IF('Installed PV (Each)'!HF12 &gt; 'Scenario Parameters'!$B$8, 0, 'Exported Energy (Each)'!HE12*$A132)</f>
        <v>0</v>
      </c>
      <c r="HG132">
        <f>IF('Installed PV (Each)'!HG12 &gt; 'Scenario Parameters'!$B$8, 0, 'Exported Energy (Each)'!HF12*$A132)</f>
        <v>0</v>
      </c>
      <c r="HH132">
        <f>IF('Installed PV (Each)'!HH12 &gt; 'Scenario Parameters'!$B$8, 0, 'Exported Energy (Each)'!HG12*$A132)</f>
        <v>0</v>
      </c>
      <c r="HI132">
        <f>IF('Installed PV (Each)'!HI12 &gt; 'Scenario Parameters'!$B$8, 0, 'Exported Energy (Each)'!HH12*$A132)</f>
        <v>0</v>
      </c>
      <c r="HJ132">
        <f>IF('Installed PV (Each)'!HJ12 &gt; 'Scenario Parameters'!$B$8, 0, 'Exported Energy (Each)'!HI12*$A132)</f>
        <v>0</v>
      </c>
      <c r="HK132">
        <f>IF('Installed PV (Each)'!HK12 &gt; 'Scenario Parameters'!$B$8, 0, 'Exported Energy (Each)'!HJ12*$A132)</f>
        <v>0</v>
      </c>
      <c r="HL132">
        <f>IF('Installed PV (Each)'!HL12 &gt; 'Scenario Parameters'!$B$8, 0, 'Exported Energy (Each)'!HK12*$A132)</f>
        <v>0</v>
      </c>
      <c r="HM132">
        <f>IF('Installed PV (Each)'!HM12 &gt; 'Scenario Parameters'!$B$8, 0, 'Exported Energy (Each)'!HL12*$A132)</f>
        <v>0</v>
      </c>
      <c r="HN132">
        <f>IF('Installed PV (Each)'!HN12 &gt; 'Scenario Parameters'!$B$8, 0, 'Exported Energy (Each)'!HM12*$A132)</f>
        <v>0</v>
      </c>
      <c r="HO132">
        <f>IF('Installed PV (Each)'!HO12 &gt; 'Scenario Parameters'!$B$8, 0, 'Exported Energy (Each)'!HN12*$A132)</f>
        <v>0</v>
      </c>
      <c r="HP132">
        <f>IF('Installed PV (Each)'!HP12 &gt; 'Scenario Parameters'!$B$8, 0, 'Exported Energy (Each)'!HO12*$A132)</f>
        <v>0</v>
      </c>
      <c r="HQ132">
        <f>IF('Installed PV (Each)'!HQ12 &gt; 'Scenario Parameters'!$B$8, 0, 'Exported Energy (Each)'!HP12*$A132)</f>
        <v>0</v>
      </c>
      <c r="HR132">
        <f>IF('Installed PV (Each)'!HR12 &gt; 'Scenario Parameters'!$B$8, 0, 'Exported Energy (Each)'!HQ12*$A132)</f>
        <v>0</v>
      </c>
      <c r="HS132">
        <f>IF('Installed PV (Each)'!HS12 &gt; 'Scenario Parameters'!$B$8, 0, 'Exported Energy (Each)'!HR12*$A132)</f>
        <v>0</v>
      </c>
      <c r="HT132">
        <f>IF('Installed PV (Each)'!HT12 &gt; 'Scenario Parameters'!$B$8, 0, 'Exported Energy (Each)'!HS12*$A132)</f>
        <v>0</v>
      </c>
      <c r="HU132">
        <f>IF('Installed PV (Each)'!HU12 &gt; 'Scenario Parameters'!$B$8, 0, 'Exported Energy (Each)'!HT12*$A132)</f>
        <v>0</v>
      </c>
      <c r="HV132">
        <f>IF('Installed PV (Each)'!HV12 &gt; 'Scenario Parameters'!$B$8, 0, 'Exported Energy (Each)'!HU12*$A132)</f>
        <v>0</v>
      </c>
      <c r="HW132">
        <f>IF('Installed PV (Each)'!HW12 &gt; 'Scenario Parameters'!$B$8, 0, 'Exported Energy (Each)'!HV12*$A132)</f>
        <v>0</v>
      </c>
      <c r="HX132">
        <f>IF('Installed PV (Each)'!HX12 &gt; 'Scenario Parameters'!$B$8, 0, 'Exported Energy (Each)'!HW12*$A132)</f>
        <v>0</v>
      </c>
      <c r="HY132">
        <f>IF('Installed PV (Each)'!HY12 &gt; 'Scenario Parameters'!$B$8, 0, 'Exported Energy (Each)'!HX12*$A132)</f>
        <v>0</v>
      </c>
      <c r="HZ132">
        <f>IF('Installed PV (Each)'!HZ12 &gt; 'Scenario Parameters'!$B$8, 0, 'Exported Energy (Each)'!HY12*$A132)</f>
        <v>0</v>
      </c>
      <c r="IA132">
        <f>IF('Installed PV (Each)'!IA12 &gt; 'Scenario Parameters'!$B$8, 0, 'Exported Energy (Each)'!HZ12*$A132)</f>
        <v>0</v>
      </c>
      <c r="IB132">
        <f>IF('Installed PV (Each)'!IB12 &gt; 'Scenario Parameters'!$B$8, 0, 'Exported Energy (Each)'!IA12*$A132)</f>
        <v>0</v>
      </c>
      <c r="IC132">
        <f>IF('Installed PV (Each)'!IC12 &gt; 'Scenario Parameters'!$B$8, 0, 'Exported Energy (Each)'!IB12*$A132)</f>
        <v>0</v>
      </c>
      <c r="ID132">
        <f>IF('Installed PV (Each)'!ID12 &gt; 'Scenario Parameters'!$B$8, 0, 'Exported Energy (Each)'!IC12*$A132)</f>
        <v>0</v>
      </c>
      <c r="IE132">
        <f>IF('Installed PV (Each)'!IE12 &gt; 'Scenario Parameters'!$B$8, 0, 'Exported Energy (Each)'!ID12*$A132)</f>
        <v>0</v>
      </c>
      <c r="IF132">
        <f>IF('Installed PV (Each)'!IF12 &gt; 'Scenario Parameters'!$B$8, 0, 'Exported Energy (Each)'!IE12*$A132)</f>
        <v>0</v>
      </c>
      <c r="IG132">
        <f>IF('Installed PV (Each)'!IG12 &gt; 'Scenario Parameters'!$B$8, 0, 'Exported Energy (Each)'!IF12*$A132)</f>
        <v>0</v>
      </c>
      <c r="IH132">
        <f>IF('Installed PV (Each)'!IH12 &gt; 'Scenario Parameters'!$B$8, 0, 'Exported Energy (Each)'!IG12*$A132)</f>
        <v>0</v>
      </c>
      <c r="II132">
        <f>IF('Installed PV (Each)'!II12 &gt; 'Scenario Parameters'!$B$8, 0, 'Exported Energy (Each)'!IH12*$A132)</f>
        <v>0</v>
      </c>
      <c r="IJ132">
        <f>IF('Installed PV (Each)'!IJ12 &gt; 'Scenario Parameters'!$B$8, 0, 'Exported Energy (Each)'!II12*$A132)</f>
        <v>0</v>
      </c>
      <c r="IK132">
        <f>IF('Installed PV (Each)'!IK12 &gt; 'Scenario Parameters'!$B$8, 0, 'Exported Energy (Each)'!IJ12*$A132)</f>
        <v>0</v>
      </c>
      <c r="IL132">
        <f>IF('Installed PV (Each)'!IL12 &gt; 'Scenario Parameters'!$B$8, 0, 'Exported Energy (Each)'!IK12*$A132)</f>
        <v>0</v>
      </c>
      <c r="IM132">
        <f>IF('Installed PV (Each)'!IM12 &gt; 'Scenario Parameters'!$B$8, 0, 'Exported Energy (Each)'!IL12*$A132)</f>
        <v>0</v>
      </c>
      <c r="IN132">
        <f>IF('Installed PV (Each)'!IN12 &gt; 'Scenario Parameters'!$B$8, 0, 'Exported Energy (Each)'!IM12*$A132)</f>
        <v>0</v>
      </c>
      <c r="IO132">
        <f>IF('Installed PV (Each)'!IO12 &gt; 'Scenario Parameters'!$B$8, 0, 'Exported Energy (Each)'!IN12*$A132)</f>
        <v>0</v>
      </c>
      <c r="IP132">
        <f>IF('Installed PV (Each)'!IP12 &gt; 'Scenario Parameters'!$B$8, 0, 'Exported Energy (Each)'!IO12*$A132)</f>
        <v>0</v>
      </c>
      <c r="IQ132">
        <f>IF('Installed PV (Each)'!IQ12 &gt; 'Scenario Parameters'!$B$8, 0, 'Exported Energy (Each)'!IP12*$A132)</f>
        <v>0</v>
      </c>
      <c r="IR132">
        <f>IF('Installed PV (Each)'!IR12 &gt; 'Scenario Parameters'!$B$8, 0, 'Exported Energy (Each)'!IQ12*$A132)</f>
        <v>0</v>
      </c>
      <c r="IS132">
        <f>IF('Installed PV (Each)'!IS12 &gt; 'Scenario Parameters'!$B$8, 0, 'Exported Energy (Each)'!IR12*$A132)</f>
        <v>0</v>
      </c>
      <c r="IT132">
        <f>IF('Installed PV (Each)'!IT12 &gt; 'Scenario Parameters'!$B$8, 0, 'Exported Energy (Each)'!IS12*$A132)</f>
        <v>0</v>
      </c>
      <c r="IU132">
        <f>IF('Installed PV (Each)'!IU12 &gt; 'Scenario Parameters'!$B$8, 0, 'Exported Energy (Each)'!IT12*$A132)</f>
        <v>0</v>
      </c>
      <c r="IV132">
        <f>IF('Installed PV (Each)'!IV12 &gt; 'Scenario Parameters'!$B$8, 0, 'Exported Energy (Each)'!IU12*$A132)</f>
        <v>0</v>
      </c>
      <c r="IW132">
        <f>IF('Installed PV (Each)'!IW12 &gt; 'Scenario Parameters'!$B$8, 0, 'Exported Energy (Each)'!IV12*$A132)</f>
        <v>0</v>
      </c>
      <c r="IX132">
        <f>IF('Installed PV (Each)'!IX12 &gt; 'Scenario Parameters'!$B$8, 0, 'Exported Energy (Each)'!IW12*$A132)</f>
        <v>0</v>
      </c>
      <c r="IY132">
        <f>IF('Installed PV (Each)'!IY12 &gt; 'Scenario Parameters'!$B$8, 0, 'Exported Energy (Each)'!IX12*$A132)</f>
        <v>0</v>
      </c>
      <c r="IZ132">
        <f>IF('Installed PV (Each)'!IZ12 &gt; 'Scenario Parameters'!$B$8, 0, 'Exported Energy (Each)'!IY12*$A132)</f>
        <v>0</v>
      </c>
      <c r="JA132">
        <f>IF('Installed PV (Each)'!JA12 &gt; 'Scenario Parameters'!$B$8, 0, 'Exported Energy (Each)'!IZ12*$A132)</f>
        <v>0</v>
      </c>
      <c r="JB132">
        <f>IF('Installed PV (Each)'!JB12 &gt; 'Scenario Parameters'!$B$8, 0, 'Exported Energy (Each)'!JA12*$A132)</f>
        <v>0</v>
      </c>
      <c r="JC132">
        <f>IF('Installed PV (Each)'!JC12 &gt; 'Scenario Parameters'!$B$8, 0, 'Exported Energy (Each)'!JB12*$A132)</f>
        <v>0</v>
      </c>
    </row>
    <row r="133" spans="1:263" x14ac:dyDescent="0.4">
      <c r="A133">
        <f>A132*(1+'Scenario Parameters'!$B$7)</f>
        <v>0</v>
      </c>
      <c r="B133">
        <v>2028</v>
      </c>
      <c r="C133">
        <f>IF('Installed PV (Each)'!C13 &gt; 'Scenario Parameters'!$B$8, 0, 'Exported Energy (Each)'!B13*$A133)</f>
        <v>0</v>
      </c>
      <c r="D133">
        <f>IF('Installed PV (Each)'!D13 &gt; 'Scenario Parameters'!$B$8, 0, 'Exported Energy (Each)'!C13*$A133)</f>
        <v>0</v>
      </c>
      <c r="E133">
        <f>IF('Installed PV (Each)'!E13 &gt; 'Scenario Parameters'!$B$8, 0, 'Exported Energy (Each)'!D13*$A133)</f>
        <v>0</v>
      </c>
      <c r="F133">
        <f>IF('Installed PV (Each)'!F13 &gt; 'Scenario Parameters'!$B$8, 0, 'Exported Energy (Each)'!E13*$A133)</f>
        <v>0</v>
      </c>
      <c r="G133">
        <f>IF('Installed PV (Each)'!G13 &gt; 'Scenario Parameters'!$B$8, 0, 'Exported Energy (Each)'!F13*$A133)</f>
        <v>0</v>
      </c>
      <c r="H133">
        <f>IF('Installed PV (Each)'!H13 &gt; 'Scenario Parameters'!$B$8, 0, 'Exported Energy (Each)'!G13*$A133)</f>
        <v>0</v>
      </c>
      <c r="I133">
        <f>IF('Installed PV (Each)'!I13 &gt; 'Scenario Parameters'!$B$8, 0, 'Exported Energy (Each)'!H13*$A133)</f>
        <v>0</v>
      </c>
      <c r="J133">
        <f>IF('Installed PV (Each)'!J13 &gt; 'Scenario Parameters'!$B$8, 0, 'Exported Energy (Each)'!I13*$A133)</f>
        <v>0</v>
      </c>
      <c r="K133">
        <f>IF('Installed PV (Each)'!K13 &gt; 'Scenario Parameters'!$B$8, 0, 'Exported Energy (Each)'!J13*$A133)</f>
        <v>0</v>
      </c>
      <c r="L133">
        <f>IF('Installed PV (Each)'!L13 &gt; 'Scenario Parameters'!$B$8, 0, 'Exported Energy (Each)'!K13*$A133)</f>
        <v>0</v>
      </c>
      <c r="M133">
        <f>IF('Installed PV (Each)'!M13 &gt; 'Scenario Parameters'!$B$8, 0, 'Exported Energy (Each)'!L13*$A133)</f>
        <v>0</v>
      </c>
      <c r="N133">
        <f>IF('Installed PV (Each)'!N13 &gt; 'Scenario Parameters'!$B$8, 0, 'Exported Energy (Each)'!M13*$A133)</f>
        <v>0</v>
      </c>
      <c r="O133">
        <f>IF('Installed PV (Each)'!O13 &gt; 'Scenario Parameters'!$B$8, 0, 'Exported Energy (Each)'!N13*$A133)</f>
        <v>0</v>
      </c>
      <c r="P133">
        <f>IF('Installed PV (Each)'!P13 &gt; 'Scenario Parameters'!$B$8, 0, 'Exported Energy (Each)'!O13*$A133)</f>
        <v>0</v>
      </c>
      <c r="Q133">
        <f>IF('Installed PV (Each)'!Q13 &gt; 'Scenario Parameters'!$B$8, 0, 'Exported Energy (Each)'!P13*$A133)</f>
        <v>0</v>
      </c>
      <c r="R133">
        <f>IF('Installed PV (Each)'!R13 &gt; 'Scenario Parameters'!$B$8, 0, 'Exported Energy (Each)'!Q13*$A133)</f>
        <v>0</v>
      </c>
      <c r="S133">
        <f>IF('Installed PV (Each)'!S13 &gt; 'Scenario Parameters'!$B$8, 0, 'Exported Energy (Each)'!R13*$A133)</f>
        <v>0</v>
      </c>
      <c r="T133">
        <f>IF('Installed PV (Each)'!T13 &gt; 'Scenario Parameters'!$B$8, 0, 'Exported Energy (Each)'!S13*$A133)</f>
        <v>0</v>
      </c>
      <c r="U133">
        <f>IF('Installed PV (Each)'!U13 &gt; 'Scenario Parameters'!$B$8, 0, 'Exported Energy (Each)'!T13*$A133)</f>
        <v>0</v>
      </c>
      <c r="V133">
        <f>IF('Installed PV (Each)'!V13 &gt; 'Scenario Parameters'!$B$8, 0, 'Exported Energy (Each)'!U13*$A133)</f>
        <v>0</v>
      </c>
      <c r="W133">
        <f>IF('Installed PV (Each)'!W13 &gt; 'Scenario Parameters'!$B$8, 0, 'Exported Energy (Each)'!V13*$A133)</f>
        <v>0</v>
      </c>
      <c r="X133">
        <f>IF('Installed PV (Each)'!X13 &gt; 'Scenario Parameters'!$B$8, 0, 'Exported Energy (Each)'!W13*$A133)</f>
        <v>0</v>
      </c>
      <c r="Y133">
        <f>IF('Installed PV (Each)'!Y13 &gt; 'Scenario Parameters'!$B$8, 0, 'Exported Energy (Each)'!X13*$A133)</f>
        <v>0</v>
      </c>
      <c r="Z133">
        <f>IF('Installed PV (Each)'!Z13 &gt; 'Scenario Parameters'!$B$8, 0, 'Exported Energy (Each)'!Y13*$A133)</f>
        <v>0</v>
      </c>
      <c r="AA133">
        <f>IF('Installed PV (Each)'!AA13 &gt; 'Scenario Parameters'!$B$8, 0, 'Exported Energy (Each)'!Z13*$A133)</f>
        <v>0</v>
      </c>
      <c r="AB133">
        <f>IF('Installed PV (Each)'!AB13 &gt; 'Scenario Parameters'!$B$8, 0, 'Exported Energy (Each)'!AA13*$A133)</f>
        <v>0</v>
      </c>
      <c r="AC133">
        <f>IF('Installed PV (Each)'!AC13 &gt; 'Scenario Parameters'!$B$8, 0, 'Exported Energy (Each)'!AB13*$A133)</f>
        <v>0</v>
      </c>
      <c r="AD133">
        <f>IF('Installed PV (Each)'!AD13 &gt; 'Scenario Parameters'!$B$8, 0, 'Exported Energy (Each)'!AC13*$A133)</f>
        <v>0</v>
      </c>
      <c r="AE133">
        <f>IF('Installed PV (Each)'!AE13 &gt; 'Scenario Parameters'!$B$8, 0, 'Exported Energy (Each)'!AD13*$A133)</f>
        <v>0</v>
      </c>
      <c r="AF133">
        <f>IF('Installed PV (Each)'!AF13 &gt; 'Scenario Parameters'!$B$8, 0, 'Exported Energy (Each)'!AE13*$A133)</f>
        <v>0</v>
      </c>
      <c r="AG133">
        <f>IF('Installed PV (Each)'!AG13 &gt; 'Scenario Parameters'!$B$8, 0, 'Exported Energy (Each)'!AF13*$A133)</f>
        <v>0</v>
      </c>
      <c r="AH133">
        <f>IF('Installed PV (Each)'!AH13 &gt; 'Scenario Parameters'!$B$8, 0, 'Exported Energy (Each)'!AG13*$A133)</f>
        <v>0</v>
      </c>
      <c r="AI133">
        <f>IF('Installed PV (Each)'!AI13 &gt; 'Scenario Parameters'!$B$8, 0, 'Exported Energy (Each)'!AH13*$A133)</f>
        <v>0</v>
      </c>
      <c r="AJ133">
        <f>IF('Installed PV (Each)'!AJ13 &gt; 'Scenario Parameters'!$B$8, 0, 'Exported Energy (Each)'!AI13*$A133)</f>
        <v>0</v>
      </c>
      <c r="AK133">
        <f>IF('Installed PV (Each)'!AK13 &gt; 'Scenario Parameters'!$B$8, 0, 'Exported Energy (Each)'!AJ13*$A133)</f>
        <v>0</v>
      </c>
      <c r="AL133">
        <f>IF('Installed PV (Each)'!AL13 &gt; 'Scenario Parameters'!$B$8, 0, 'Exported Energy (Each)'!AK13*$A133)</f>
        <v>0</v>
      </c>
      <c r="AM133">
        <f>IF('Installed PV (Each)'!AM13 &gt; 'Scenario Parameters'!$B$8, 0, 'Exported Energy (Each)'!AL13*$A133)</f>
        <v>0</v>
      </c>
      <c r="AN133">
        <f>IF('Installed PV (Each)'!AN13 &gt; 'Scenario Parameters'!$B$8, 0, 'Exported Energy (Each)'!AM13*$A133)</f>
        <v>0</v>
      </c>
      <c r="AO133">
        <f>IF('Installed PV (Each)'!AO13 &gt; 'Scenario Parameters'!$B$8, 0, 'Exported Energy (Each)'!AN13*$A133)</f>
        <v>0</v>
      </c>
      <c r="AP133">
        <f>IF('Installed PV (Each)'!AP13 &gt; 'Scenario Parameters'!$B$8, 0, 'Exported Energy (Each)'!AO13*$A133)</f>
        <v>0</v>
      </c>
      <c r="AQ133">
        <f>IF('Installed PV (Each)'!AQ13 &gt; 'Scenario Parameters'!$B$8, 0, 'Exported Energy (Each)'!AP13*$A133)</f>
        <v>0</v>
      </c>
      <c r="AR133">
        <f>IF('Installed PV (Each)'!AR13 &gt; 'Scenario Parameters'!$B$8, 0, 'Exported Energy (Each)'!AQ13*$A133)</f>
        <v>0</v>
      </c>
      <c r="AS133">
        <f>IF('Installed PV (Each)'!AS13 &gt; 'Scenario Parameters'!$B$8, 0, 'Exported Energy (Each)'!AR13*$A133)</f>
        <v>0</v>
      </c>
      <c r="AT133">
        <f>IF('Installed PV (Each)'!AT13 &gt; 'Scenario Parameters'!$B$8, 0, 'Exported Energy (Each)'!AS13*$A133)</f>
        <v>0</v>
      </c>
      <c r="AU133">
        <f>IF('Installed PV (Each)'!AU13 &gt; 'Scenario Parameters'!$B$8, 0, 'Exported Energy (Each)'!AT13*$A133)</f>
        <v>0</v>
      </c>
      <c r="AV133">
        <f>IF('Installed PV (Each)'!AV13 &gt; 'Scenario Parameters'!$B$8, 0, 'Exported Energy (Each)'!AU13*$A133)</f>
        <v>0</v>
      </c>
      <c r="AW133">
        <f>IF('Installed PV (Each)'!AW13 &gt; 'Scenario Parameters'!$B$8, 0, 'Exported Energy (Each)'!AV13*$A133)</f>
        <v>0</v>
      </c>
      <c r="AX133">
        <f>IF('Installed PV (Each)'!AX13 &gt; 'Scenario Parameters'!$B$8, 0, 'Exported Energy (Each)'!AW13*$A133)</f>
        <v>0</v>
      </c>
      <c r="AY133">
        <f>IF('Installed PV (Each)'!AY13 &gt; 'Scenario Parameters'!$B$8, 0, 'Exported Energy (Each)'!AX13*$A133)</f>
        <v>0</v>
      </c>
      <c r="AZ133">
        <f>IF('Installed PV (Each)'!AZ13 &gt; 'Scenario Parameters'!$B$8, 0, 'Exported Energy (Each)'!AY13*$A133)</f>
        <v>0</v>
      </c>
      <c r="BA133">
        <f>IF('Installed PV (Each)'!BA13 &gt; 'Scenario Parameters'!$B$8, 0, 'Exported Energy (Each)'!AZ13*$A133)</f>
        <v>0</v>
      </c>
      <c r="BB133">
        <f>IF('Installed PV (Each)'!BB13 &gt; 'Scenario Parameters'!$B$8, 0, 'Exported Energy (Each)'!BA13*$A133)</f>
        <v>0</v>
      </c>
      <c r="BC133">
        <f>IF('Installed PV (Each)'!BC13 &gt; 'Scenario Parameters'!$B$8, 0, 'Exported Energy (Each)'!BB13*$A133)</f>
        <v>0</v>
      </c>
      <c r="BD133">
        <f>IF('Installed PV (Each)'!BD13 &gt; 'Scenario Parameters'!$B$8, 0, 'Exported Energy (Each)'!BC13*$A133)</f>
        <v>0</v>
      </c>
      <c r="BE133">
        <f>IF('Installed PV (Each)'!BE13 &gt; 'Scenario Parameters'!$B$8, 0, 'Exported Energy (Each)'!BD13*$A133)</f>
        <v>0</v>
      </c>
      <c r="BF133">
        <f>IF('Installed PV (Each)'!BF13 &gt; 'Scenario Parameters'!$B$8, 0, 'Exported Energy (Each)'!BE13*$A133)</f>
        <v>0</v>
      </c>
      <c r="BG133">
        <f>IF('Installed PV (Each)'!BG13 &gt; 'Scenario Parameters'!$B$8, 0, 'Exported Energy (Each)'!BF13*$A133)</f>
        <v>0</v>
      </c>
      <c r="BH133">
        <f>IF('Installed PV (Each)'!BH13 &gt; 'Scenario Parameters'!$B$8, 0, 'Exported Energy (Each)'!BG13*$A133)</f>
        <v>0</v>
      </c>
      <c r="BI133">
        <f>IF('Installed PV (Each)'!BI13 &gt; 'Scenario Parameters'!$B$8, 0, 'Exported Energy (Each)'!BH13*$A133)</f>
        <v>0</v>
      </c>
      <c r="BJ133">
        <f>IF('Installed PV (Each)'!BJ13 &gt; 'Scenario Parameters'!$B$8, 0, 'Exported Energy (Each)'!BI13*$A133)</f>
        <v>0</v>
      </c>
      <c r="BK133">
        <f>IF('Installed PV (Each)'!BK13 &gt; 'Scenario Parameters'!$B$8, 0, 'Exported Energy (Each)'!BJ13*$A133)</f>
        <v>0</v>
      </c>
      <c r="BL133">
        <f>IF('Installed PV (Each)'!BL13 &gt; 'Scenario Parameters'!$B$8, 0, 'Exported Energy (Each)'!BK13*$A133)</f>
        <v>0</v>
      </c>
      <c r="BM133">
        <f>IF('Installed PV (Each)'!BM13 &gt; 'Scenario Parameters'!$B$8, 0, 'Exported Energy (Each)'!BL13*$A133)</f>
        <v>0</v>
      </c>
      <c r="BN133">
        <f>IF('Installed PV (Each)'!BN13 &gt; 'Scenario Parameters'!$B$8, 0, 'Exported Energy (Each)'!BM13*$A133)</f>
        <v>0</v>
      </c>
      <c r="BO133">
        <f>IF('Installed PV (Each)'!BO13 &gt; 'Scenario Parameters'!$B$8, 0, 'Exported Energy (Each)'!BN13*$A133)</f>
        <v>0</v>
      </c>
      <c r="BP133">
        <f>IF('Installed PV (Each)'!BP13 &gt; 'Scenario Parameters'!$B$8, 0, 'Exported Energy (Each)'!BO13*$A133)</f>
        <v>0</v>
      </c>
      <c r="BQ133">
        <f>IF('Installed PV (Each)'!BQ13 &gt; 'Scenario Parameters'!$B$8, 0, 'Exported Energy (Each)'!BP13*$A133)</f>
        <v>0</v>
      </c>
      <c r="BR133">
        <f>IF('Installed PV (Each)'!BR13 &gt; 'Scenario Parameters'!$B$8, 0, 'Exported Energy (Each)'!BQ13*$A133)</f>
        <v>0</v>
      </c>
      <c r="BS133">
        <f>IF('Installed PV (Each)'!BS13 &gt; 'Scenario Parameters'!$B$8, 0, 'Exported Energy (Each)'!BR13*$A133)</f>
        <v>0</v>
      </c>
      <c r="BT133">
        <f>IF('Installed PV (Each)'!BT13 &gt; 'Scenario Parameters'!$B$8, 0, 'Exported Energy (Each)'!BS13*$A133)</f>
        <v>0</v>
      </c>
      <c r="BU133">
        <f>IF('Installed PV (Each)'!BU13 &gt; 'Scenario Parameters'!$B$8, 0, 'Exported Energy (Each)'!BT13*$A133)</f>
        <v>0</v>
      </c>
      <c r="BV133">
        <f>IF('Installed PV (Each)'!BV13 &gt; 'Scenario Parameters'!$B$8, 0, 'Exported Energy (Each)'!BU13*$A133)</f>
        <v>0</v>
      </c>
      <c r="BW133">
        <f>IF('Installed PV (Each)'!BW13 &gt; 'Scenario Parameters'!$B$8, 0, 'Exported Energy (Each)'!BV13*$A133)</f>
        <v>0</v>
      </c>
      <c r="BX133">
        <f>IF('Installed PV (Each)'!BX13 &gt; 'Scenario Parameters'!$B$8, 0, 'Exported Energy (Each)'!BW13*$A133)</f>
        <v>0</v>
      </c>
      <c r="BY133">
        <f>IF('Installed PV (Each)'!BY13 &gt; 'Scenario Parameters'!$B$8, 0, 'Exported Energy (Each)'!BX13*$A133)</f>
        <v>0</v>
      </c>
      <c r="BZ133">
        <f>IF('Installed PV (Each)'!BZ13 &gt; 'Scenario Parameters'!$B$8, 0, 'Exported Energy (Each)'!BY13*$A133)</f>
        <v>0</v>
      </c>
      <c r="CA133">
        <f>IF('Installed PV (Each)'!CA13 &gt; 'Scenario Parameters'!$B$8, 0, 'Exported Energy (Each)'!BZ13*$A133)</f>
        <v>0</v>
      </c>
      <c r="CB133">
        <f>IF('Installed PV (Each)'!CB13 &gt; 'Scenario Parameters'!$B$8, 0, 'Exported Energy (Each)'!CA13*$A133)</f>
        <v>0</v>
      </c>
      <c r="CC133">
        <f>IF('Installed PV (Each)'!CC13 &gt; 'Scenario Parameters'!$B$8, 0, 'Exported Energy (Each)'!CB13*$A133)</f>
        <v>0</v>
      </c>
      <c r="CD133">
        <f>IF('Installed PV (Each)'!CD13 &gt; 'Scenario Parameters'!$B$8, 0, 'Exported Energy (Each)'!CC13*$A133)</f>
        <v>0</v>
      </c>
      <c r="CE133">
        <f>IF('Installed PV (Each)'!CE13 &gt; 'Scenario Parameters'!$B$8, 0, 'Exported Energy (Each)'!CD13*$A133)</f>
        <v>0</v>
      </c>
      <c r="CF133">
        <f>IF('Installed PV (Each)'!CF13 &gt; 'Scenario Parameters'!$B$8, 0, 'Exported Energy (Each)'!CE13*$A133)</f>
        <v>0</v>
      </c>
      <c r="CG133">
        <f>IF('Installed PV (Each)'!CG13 &gt; 'Scenario Parameters'!$B$8, 0, 'Exported Energy (Each)'!CF13*$A133)</f>
        <v>0</v>
      </c>
      <c r="CH133">
        <f>IF('Installed PV (Each)'!CH13 &gt; 'Scenario Parameters'!$B$8, 0, 'Exported Energy (Each)'!CG13*$A133)</f>
        <v>0</v>
      </c>
      <c r="CI133">
        <f>IF('Installed PV (Each)'!CI13 &gt; 'Scenario Parameters'!$B$8, 0, 'Exported Energy (Each)'!CH13*$A133)</f>
        <v>0</v>
      </c>
      <c r="CJ133">
        <f>IF('Installed PV (Each)'!CJ13 &gt; 'Scenario Parameters'!$B$8, 0, 'Exported Energy (Each)'!CI13*$A133)</f>
        <v>0</v>
      </c>
      <c r="CK133">
        <f>IF('Installed PV (Each)'!CK13 &gt; 'Scenario Parameters'!$B$8, 0, 'Exported Energy (Each)'!CJ13*$A133)</f>
        <v>0</v>
      </c>
      <c r="CL133">
        <f>IF('Installed PV (Each)'!CL13 &gt; 'Scenario Parameters'!$B$8, 0, 'Exported Energy (Each)'!CK13*$A133)</f>
        <v>0</v>
      </c>
      <c r="CM133">
        <f>IF('Installed PV (Each)'!CM13 &gt; 'Scenario Parameters'!$B$8, 0, 'Exported Energy (Each)'!CL13*$A133)</f>
        <v>0</v>
      </c>
      <c r="CN133">
        <f>IF('Installed PV (Each)'!CN13 &gt; 'Scenario Parameters'!$B$8, 0, 'Exported Energy (Each)'!CM13*$A133)</f>
        <v>0</v>
      </c>
      <c r="CO133">
        <f>IF('Installed PV (Each)'!CO13 &gt; 'Scenario Parameters'!$B$8, 0, 'Exported Energy (Each)'!CN13*$A133)</f>
        <v>0</v>
      </c>
      <c r="CP133">
        <f>IF('Installed PV (Each)'!CP13 &gt; 'Scenario Parameters'!$B$8, 0, 'Exported Energy (Each)'!CO13*$A133)</f>
        <v>0</v>
      </c>
      <c r="CQ133">
        <f>IF('Installed PV (Each)'!CQ13 &gt; 'Scenario Parameters'!$B$8, 0, 'Exported Energy (Each)'!CP13*$A133)</f>
        <v>0</v>
      </c>
      <c r="CR133">
        <f>IF('Installed PV (Each)'!CR13 &gt; 'Scenario Parameters'!$B$8, 0, 'Exported Energy (Each)'!CQ13*$A133)</f>
        <v>0</v>
      </c>
      <c r="CS133">
        <f>IF('Installed PV (Each)'!CS13 &gt; 'Scenario Parameters'!$B$8, 0, 'Exported Energy (Each)'!CR13*$A133)</f>
        <v>0</v>
      </c>
      <c r="CT133">
        <f>IF('Installed PV (Each)'!CT13 &gt; 'Scenario Parameters'!$B$8, 0, 'Exported Energy (Each)'!CS13*$A133)</f>
        <v>0</v>
      </c>
      <c r="CU133">
        <f>IF('Installed PV (Each)'!CU13 &gt; 'Scenario Parameters'!$B$8, 0, 'Exported Energy (Each)'!CT13*$A133)</f>
        <v>0</v>
      </c>
      <c r="CV133">
        <f>IF('Installed PV (Each)'!CV13 &gt; 'Scenario Parameters'!$B$8, 0, 'Exported Energy (Each)'!CU13*$A133)</f>
        <v>0</v>
      </c>
      <c r="CW133">
        <f>IF('Installed PV (Each)'!CW13 &gt; 'Scenario Parameters'!$B$8, 0, 'Exported Energy (Each)'!CV13*$A133)</f>
        <v>0</v>
      </c>
      <c r="CX133">
        <f>IF('Installed PV (Each)'!CX13 &gt; 'Scenario Parameters'!$B$8, 0, 'Exported Energy (Each)'!CW13*$A133)</f>
        <v>0</v>
      </c>
      <c r="CY133">
        <f>IF('Installed PV (Each)'!CY13 &gt; 'Scenario Parameters'!$B$8, 0, 'Exported Energy (Each)'!CX13*$A133)</f>
        <v>0</v>
      </c>
      <c r="CZ133">
        <f>IF('Installed PV (Each)'!CZ13 &gt; 'Scenario Parameters'!$B$8, 0, 'Exported Energy (Each)'!CY13*$A133)</f>
        <v>0</v>
      </c>
      <c r="DA133">
        <f>IF('Installed PV (Each)'!DA13 &gt; 'Scenario Parameters'!$B$8, 0, 'Exported Energy (Each)'!CZ13*$A133)</f>
        <v>0</v>
      </c>
      <c r="DB133">
        <f>IF('Installed PV (Each)'!DB13 &gt; 'Scenario Parameters'!$B$8, 0, 'Exported Energy (Each)'!DA13*$A133)</f>
        <v>0</v>
      </c>
      <c r="DC133">
        <f>IF('Installed PV (Each)'!DC13 &gt; 'Scenario Parameters'!$B$8, 0, 'Exported Energy (Each)'!DB13*$A133)</f>
        <v>0</v>
      </c>
      <c r="DD133">
        <f>IF('Installed PV (Each)'!DD13 &gt; 'Scenario Parameters'!$B$8, 0, 'Exported Energy (Each)'!DC13*$A133)</f>
        <v>0</v>
      </c>
      <c r="DE133">
        <f>IF('Installed PV (Each)'!DE13 &gt; 'Scenario Parameters'!$B$8, 0, 'Exported Energy (Each)'!DD13*$A133)</f>
        <v>0</v>
      </c>
      <c r="DF133">
        <f>IF('Installed PV (Each)'!DF13 &gt; 'Scenario Parameters'!$B$8, 0, 'Exported Energy (Each)'!DE13*$A133)</f>
        <v>0</v>
      </c>
      <c r="DG133">
        <f>IF('Installed PV (Each)'!DG13 &gt; 'Scenario Parameters'!$B$8, 0, 'Exported Energy (Each)'!DF13*$A133)</f>
        <v>0</v>
      </c>
      <c r="DH133">
        <f>IF('Installed PV (Each)'!DH13 &gt; 'Scenario Parameters'!$B$8, 0, 'Exported Energy (Each)'!DG13*$A133)</f>
        <v>0</v>
      </c>
      <c r="DI133">
        <f>IF('Installed PV (Each)'!DI13 &gt; 'Scenario Parameters'!$B$8, 0, 'Exported Energy (Each)'!DH13*$A133)</f>
        <v>0</v>
      </c>
      <c r="DJ133">
        <f>IF('Installed PV (Each)'!DJ13 &gt; 'Scenario Parameters'!$B$8, 0, 'Exported Energy (Each)'!DI13*$A133)</f>
        <v>0</v>
      </c>
      <c r="DK133">
        <f>IF('Installed PV (Each)'!DK13 &gt; 'Scenario Parameters'!$B$8, 0, 'Exported Energy (Each)'!DJ13*$A133)</f>
        <v>0</v>
      </c>
      <c r="DL133">
        <f>IF('Installed PV (Each)'!DL13 &gt; 'Scenario Parameters'!$B$8, 0, 'Exported Energy (Each)'!DK13*$A133)</f>
        <v>0</v>
      </c>
      <c r="DM133">
        <f>IF('Installed PV (Each)'!DM13 &gt; 'Scenario Parameters'!$B$8, 0, 'Exported Energy (Each)'!DL13*$A133)</f>
        <v>0</v>
      </c>
      <c r="DN133">
        <f>IF('Installed PV (Each)'!DN13 &gt; 'Scenario Parameters'!$B$8, 0, 'Exported Energy (Each)'!DM13*$A133)</f>
        <v>0</v>
      </c>
      <c r="DO133">
        <f>IF('Installed PV (Each)'!DO13 &gt; 'Scenario Parameters'!$B$8, 0, 'Exported Energy (Each)'!DN13*$A133)</f>
        <v>0</v>
      </c>
      <c r="DP133">
        <f>IF('Installed PV (Each)'!DP13 &gt; 'Scenario Parameters'!$B$8, 0, 'Exported Energy (Each)'!DO13*$A133)</f>
        <v>0</v>
      </c>
      <c r="DQ133">
        <f>IF('Installed PV (Each)'!DQ13 &gt; 'Scenario Parameters'!$B$8, 0, 'Exported Energy (Each)'!DP13*$A133)</f>
        <v>0</v>
      </c>
      <c r="DR133">
        <f>IF('Installed PV (Each)'!DR13 &gt; 'Scenario Parameters'!$B$8, 0, 'Exported Energy (Each)'!DQ13*$A133)</f>
        <v>0</v>
      </c>
      <c r="DS133">
        <f>IF('Installed PV (Each)'!DS13 &gt; 'Scenario Parameters'!$B$8, 0, 'Exported Energy (Each)'!DR13*$A133)</f>
        <v>0</v>
      </c>
      <c r="DT133">
        <f>IF('Installed PV (Each)'!DT13 &gt; 'Scenario Parameters'!$B$8, 0, 'Exported Energy (Each)'!DS13*$A133)</f>
        <v>0</v>
      </c>
      <c r="DU133">
        <f>IF('Installed PV (Each)'!DU13 &gt; 'Scenario Parameters'!$B$8, 0, 'Exported Energy (Each)'!DT13*$A133)</f>
        <v>0</v>
      </c>
      <c r="DV133">
        <f>IF('Installed PV (Each)'!DV13 &gt; 'Scenario Parameters'!$B$8, 0, 'Exported Energy (Each)'!DU13*$A133)</f>
        <v>0</v>
      </c>
      <c r="DW133">
        <f>IF('Installed PV (Each)'!DW13 &gt; 'Scenario Parameters'!$B$8, 0, 'Exported Energy (Each)'!DV13*$A133)</f>
        <v>0</v>
      </c>
      <c r="DX133">
        <f>IF('Installed PV (Each)'!DX13 &gt; 'Scenario Parameters'!$B$8, 0, 'Exported Energy (Each)'!DW13*$A133)</f>
        <v>0</v>
      </c>
      <c r="DY133">
        <f>IF('Installed PV (Each)'!DY13 &gt; 'Scenario Parameters'!$B$8, 0, 'Exported Energy (Each)'!DX13*$A133)</f>
        <v>0</v>
      </c>
      <c r="DZ133">
        <f>IF('Installed PV (Each)'!DZ13 &gt; 'Scenario Parameters'!$B$8, 0, 'Exported Energy (Each)'!DY13*$A133)</f>
        <v>0</v>
      </c>
      <c r="EA133">
        <f>IF('Installed PV (Each)'!EA13 &gt; 'Scenario Parameters'!$B$8, 0, 'Exported Energy (Each)'!DZ13*$A133)</f>
        <v>0</v>
      </c>
      <c r="EB133">
        <f>IF('Installed PV (Each)'!EB13 &gt; 'Scenario Parameters'!$B$8, 0, 'Exported Energy (Each)'!EA13*$A133)</f>
        <v>0</v>
      </c>
      <c r="EC133">
        <f>IF('Installed PV (Each)'!EC13 &gt; 'Scenario Parameters'!$B$8, 0, 'Exported Energy (Each)'!EB13*$A133)</f>
        <v>0</v>
      </c>
      <c r="ED133">
        <f>IF('Installed PV (Each)'!ED13 &gt; 'Scenario Parameters'!$B$8, 0, 'Exported Energy (Each)'!EC13*$A133)</f>
        <v>0</v>
      </c>
      <c r="EE133">
        <f>IF('Installed PV (Each)'!EE13 &gt; 'Scenario Parameters'!$B$8, 0, 'Exported Energy (Each)'!ED13*$A133)</f>
        <v>0</v>
      </c>
      <c r="EF133">
        <f>IF('Installed PV (Each)'!EF13 &gt; 'Scenario Parameters'!$B$8, 0, 'Exported Energy (Each)'!EE13*$A133)</f>
        <v>0</v>
      </c>
      <c r="EG133">
        <f>IF('Installed PV (Each)'!EG13 &gt; 'Scenario Parameters'!$B$8, 0, 'Exported Energy (Each)'!EF13*$A133)</f>
        <v>0</v>
      </c>
      <c r="EH133">
        <f>IF('Installed PV (Each)'!EH13 &gt; 'Scenario Parameters'!$B$8, 0, 'Exported Energy (Each)'!EG13*$A133)</f>
        <v>0</v>
      </c>
      <c r="EI133">
        <f>IF('Installed PV (Each)'!EI13 &gt; 'Scenario Parameters'!$B$8, 0, 'Exported Energy (Each)'!EH13*$A133)</f>
        <v>0</v>
      </c>
      <c r="EJ133">
        <f>IF('Installed PV (Each)'!EJ13 &gt; 'Scenario Parameters'!$B$8, 0, 'Exported Energy (Each)'!EI13*$A133)</f>
        <v>0</v>
      </c>
      <c r="EK133">
        <f>IF('Installed PV (Each)'!EK13 &gt; 'Scenario Parameters'!$B$8, 0, 'Exported Energy (Each)'!EJ13*$A133)</f>
        <v>0</v>
      </c>
      <c r="EL133">
        <f>IF('Installed PV (Each)'!EL13 &gt; 'Scenario Parameters'!$B$8, 0, 'Exported Energy (Each)'!EK13*$A133)</f>
        <v>0</v>
      </c>
      <c r="EM133">
        <f>IF('Installed PV (Each)'!EM13 &gt; 'Scenario Parameters'!$B$8, 0, 'Exported Energy (Each)'!EL13*$A133)</f>
        <v>0</v>
      </c>
      <c r="EN133">
        <f>IF('Installed PV (Each)'!EN13 &gt; 'Scenario Parameters'!$B$8, 0, 'Exported Energy (Each)'!EM13*$A133)</f>
        <v>0</v>
      </c>
      <c r="EO133">
        <f>IF('Installed PV (Each)'!EO13 &gt; 'Scenario Parameters'!$B$8, 0, 'Exported Energy (Each)'!EN13*$A133)</f>
        <v>0</v>
      </c>
      <c r="EP133">
        <f>IF('Installed PV (Each)'!EP13 &gt; 'Scenario Parameters'!$B$8, 0, 'Exported Energy (Each)'!EO13*$A133)</f>
        <v>0</v>
      </c>
      <c r="EQ133">
        <f>IF('Installed PV (Each)'!EQ13 &gt; 'Scenario Parameters'!$B$8, 0, 'Exported Energy (Each)'!EP13*$A133)</f>
        <v>0</v>
      </c>
      <c r="ER133">
        <f>IF('Installed PV (Each)'!ER13 &gt; 'Scenario Parameters'!$B$8, 0, 'Exported Energy (Each)'!EQ13*$A133)</f>
        <v>0</v>
      </c>
      <c r="ES133">
        <f>IF('Installed PV (Each)'!ES13 &gt; 'Scenario Parameters'!$B$8, 0, 'Exported Energy (Each)'!ER13*$A133)</f>
        <v>0</v>
      </c>
      <c r="ET133">
        <f>IF('Installed PV (Each)'!ET13 &gt; 'Scenario Parameters'!$B$8, 0, 'Exported Energy (Each)'!ES13*$A133)</f>
        <v>0</v>
      </c>
      <c r="EU133">
        <f>IF('Installed PV (Each)'!EU13 &gt; 'Scenario Parameters'!$B$8, 0, 'Exported Energy (Each)'!ET13*$A133)</f>
        <v>0</v>
      </c>
      <c r="EV133">
        <f>IF('Installed PV (Each)'!EV13 &gt; 'Scenario Parameters'!$B$8, 0, 'Exported Energy (Each)'!EU13*$A133)</f>
        <v>0</v>
      </c>
      <c r="EW133">
        <f>IF('Installed PV (Each)'!EW13 &gt; 'Scenario Parameters'!$B$8, 0, 'Exported Energy (Each)'!EV13*$A133)</f>
        <v>0</v>
      </c>
      <c r="EX133">
        <f>IF('Installed PV (Each)'!EX13 &gt; 'Scenario Parameters'!$B$8, 0, 'Exported Energy (Each)'!EW13*$A133)</f>
        <v>0</v>
      </c>
      <c r="EY133">
        <f>IF('Installed PV (Each)'!EY13 &gt; 'Scenario Parameters'!$B$8, 0, 'Exported Energy (Each)'!EX13*$A133)</f>
        <v>0</v>
      </c>
      <c r="EZ133">
        <f>IF('Installed PV (Each)'!EZ13 &gt; 'Scenario Parameters'!$B$8, 0, 'Exported Energy (Each)'!EY13*$A133)</f>
        <v>0</v>
      </c>
      <c r="FA133">
        <f>IF('Installed PV (Each)'!FA13 &gt; 'Scenario Parameters'!$B$8, 0, 'Exported Energy (Each)'!EZ13*$A133)</f>
        <v>0</v>
      </c>
      <c r="FB133">
        <f>IF('Installed PV (Each)'!FB13 &gt; 'Scenario Parameters'!$B$8, 0, 'Exported Energy (Each)'!FA13*$A133)</f>
        <v>0</v>
      </c>
      <c r="FC133">
        <f>IF('Installed PV (Each)'!FC13 &gt; 'Scenario Parameters'!$B$8, 0, 'Exported Energy (Each)'!FB13*$A133)</f>
        <v>0</v>
      </c>
      <c r="FD133">
        <f>IF('Installed PV (Each)'!FD13 &gt; 'Scenario Parameters'!$B$8, 0, 'Exported Energy (Each)'!FC13*$A133)</f>
        <v>0</v>
      </c>
      <c r="FE133">
        <f>IF('Installed PV (Each)'!FE13 &gt; 'Scenario Parameters'!$B$8, 0, 'Exported Energy (Each)'!FD13*$A133)</f>
        <v>0</v>
      </c>
      <c r="FF133">
        <f>IF('Installed PV (Each)'!FF13 &gt; 'Scenario Parameters'!$B$8, 0, 'Exported Energy (Each)'!FE13*$A133)</f>
        <v>0</v>
      </c>
      <c r="FG133">
        <f>IF('Installed PV (Each)'!FG13 &gt; 'Scenario Parameters'!$B$8, 0, 'Exported Energy (Each)'!FF13*$A133)</f>
        <v>0</v>
      </c>
      <c r="FH133">
        <f>IF('Installed PV (Each)'!FH13 &gt; 'Scenario Parameters'!$B$8, 0, 'Exported Energy (Each)'!FG13*$A133)</f>
        <v>0</v>
      </c>
      <c r="FI133">
        <f>IF('Installed PV (Each)'!FI13 &gt; 'Scenario Parameters'!$B$8, 0, 'Exported Energy (Each)'!FH13*$A133)</f>
        <v>0</v>
      </c>
      <c r="FJ133">
        <f>IF('Installed PV (Each)'!FJ13 &gt; 'Scenario Parameters'!$B$8, 0, 'Exported Energy (Each)'!FI13*$A133)</f>
        <v>0</v>
      </c>
      <c r="FK133">
        <f>IF('Installed PV (Each)'!FK13 &gt; 'Scenario Parameters'!$B$8, 0, 'Exported Energy (Each)'!FJ13*$A133)</f>
        <v>0</v>
      </c>
      <c r="FL133">
        <f>IF('Installed PV (Each)'!FL13 &gt; 'Scenario Parameters'!$B$8, 0, 'Exported Energy (Each)'!FK13*$A133)</f>
        <v>0</v>
      </c>
      <c r="FM133">
        <f>IF('Installed PV (Each)'!FM13 &gt; 'Scenario Parameters'!$B$8, 0, 'Exported Energy (Each)'!FL13*$A133)</f>
        <v>0</v>
      </c>
      <c r="FN133">
        <f>IF('Installed PV (Each)'!FN13 &gt; 'Scenario Parameters'!$B$8, 0, 'Exported Energy (Each)'!FM13*$A133)</f>
        <v>0</v>
      </c>
      <c r="FO133">
        <f>IF('Installed PV (Each)'!FO13 &gt; 'Scenario Parameters'!$B$8, 0, 'Exported Energy (Each)'!FN13*$A133)</f>
        <v>0</v>
      </c>
      <c r="FP133">
        <f>IF('Installed PV (Each)'!FP13 &gt; 'Scenario Parameters'!$B$8, 0, 'Exported Energy (Each)'!FO13*$A133)</f>
        <v>0</v>
      </c>
      <c r="FQ133">
        <f>IF('Installed PV (Each)'!FQ13 &gt; 'Scenario Parameters'!$B$8, 0, 'Exported Energy (Each)'!FP13*$A133)</f>
        <v>0</v>
      </c>
      <c r="FR133">
        <f>IF('Installed PV (Each)'!FR13 &gt; 'Scenario Parameters'!$B$8, 0, 'Exported Energy (Each)'!FQ13*$A133)</f>
        <v>0</v>
      </c>
      <c r="FS133">
        <f>IF('Installed PV (Each)'!FS13 &gt; 'Scenario Parameters'!$B$8, 0, 'Exported Energy (Each)'!FR13*$A133)</f>
        <v>0</v>
      </c>
      <c r="FT133">
        <f>IF('Installed PV (Each)'!FT13 &gt; 'Scenario Parameters'!$B$8, 0, 'Exported Energy (Each)'!FS13*$A133)</f>
        <v>0</v>
      </c>
      <c r="FU133">
        <f>IF('Installed PV (Each)'!FU13 &gt; 'Scenario Parameters'!$B$8, 0, 'Exported Energy (Each)'!FT13*$A133)</f>
        <v>0</v>
      </c>
      <c r="FV133">
        <f>IF('Installed PV (Each)'!FV13 &gt; 'Scenario Parameters'!$B$8, 0, 'Exported Energy (Each)'!FU13*$A133)</f>
        <v>0</v>
      </c>
      <c r="FW133">
        <f>IF('Installed PV (Each)'!FW13 &gt; 'Scenario Parameters'!$B$8, 0, 'Exported Energy (Each)'!FV13*$A133)</f>
        <v>0</v>
      </c>
      <c r="FX133">
        <f>IF('Installed PV (Each)'!FX13 &gt; 'Scenario Parameters'!$B$8, 0, 'Exported Energy (Each)'!FW13*$A133)</f>
        <v>0</v>
      </c>
      <c r="FY133">
        <f>IF('Installed PV (Each)'!FY13 &gt; 'Scenario Parameters'!$B$8, 0, 'Exported Energy (Each)'!FX13*$A133)</f>
        <v>0</v>
      </c>
      <c r="FZ133">
        <f>IF('Installed PV (Each)'!FZ13 &gt; 'Scenario Parameters'!$B$8, 0, 'Exported Energy (Each)'!FY13*$A133)</f>
        <v>0</v>
      </c>
      <c r="GA133">
        <f>IF('Installed PV (Each)'!GA13 &gt; 'Scenario Parameters'!$B$8, 0, 'Exported Energy (Each)'!FZ13*$A133)</f>
        <v>0</v>
      </c>
      <c r="GB133">
        <f>IF('Installed PV (Each)'!GB13 &gt; 'Scenario Parameters'!$B$8, 0, 'Exported Energy (Each)'!GA13*$A133)</f>
        <v>0</v>
      </c>
      <c r="GC133">
        <f>IF('Installed PV (Each)'!GC13 &gt; 'Scenario Parameters'!$B$8, 0, 'Exported Energy (Each)'!GB13*$A133)</f>
        <v>0</v>
      </c>
      <c r="GD133">
        <f>IF('Installed PV (Each)'!GD13 &gt; 'Scenario Parameters'!$B$8, 0, 'Exported Energy (Each)'!GC13*$A133)</f>
        <v>0</v>
      </c>
      <c r="GE133">
        <f>IF('Installed PV (Each)'!GE13 &gt; 'Scenario Parameters'!$B$8, 0, 'Exported Energy (Each)'!GD13*$A133)</f>
        <v>0</v>
      </c>
      <c r="GF133">
        <f>IF('Installed PV (Each)'!GF13 &gt; 'Scenario Parameters'!$B$8, 0, 'Exported Energy (Each)'!GE13*$A133)</f>
        <v>0</v>
      </c>
      <c r="GG133">
        <f>IF('Installed PV (Each)'!GG13 &gt; 'Scenario Parameters'!$B$8, 0, 'Exported Energy (Each)'!GF13*$A133)</f>
        <v>0</v>
      </c>
      <c r="GH133">
        <f>IF('Installed PV (Each)'!GH13 &gt; 'Scenario Parameters'!$B$8, 0, 'Exported Energy (Each)'!GG13*$A133)</f>
        <v>0</v>
      </c>
      <c r="GI133">
        <f>IF('Installed PV (Each)'!GI13 &gt; 'Scenario Parameters'!$B$8, 0, 'Exported Energy (Each)'!GH13*$A133)</f>
        <v>0</v>
      </c>
      <c r="GJ133">
        <f>IF('Installed PV (Each)'!GJ13 &gt; 'Scenario Parameters'!$B$8, 0, 'Exported Energy (Each)'!GI13*$A133)</f>
        <v>0</v>
      </c>
      <c r="GK133">
        <f>IF('Installed PV (Each)'!GK13 &gt; 'Scenario Parameters'!$B$8, 0, 'Exported Energy (Each)'!GJ13*$A133)</f>
        <v>0</v>
      </c>
      <c r="GL133">
        <f>IF('Installed PV (Each)'!GL13 &gt; 'Scenario Parameters'!$B$8, 0, 'Exported Energy (Each)'!GK13*$A133)</f>
        <v>0</v>
      </c>
      <c r="GM133">
        <f>IF('Installed PV (Each)'!GM13 &gt; 'Scenario Parameters'!$B$8, 0, 'Exported Energy (Each)'!GL13*$A133)</f>
        <v>0</v>
      </c>
      <c r="GN133">
        <f>IF('Installed PV (Each)'!GN13 &gt; 'Scenario Parameters'!$B$8, 0, 'Exported Energy (Each)'!GM13*$A133)</f>
        <v>0</v>
      </c>
      <c r="GO133">
        <f>IF('Installed PV (Each)'!GO13 &gt; 'Scenario Parameters'!$B$8, 0, 'Exported Energy (Each)'!GN13*$A133)</f>
        <v>0</v>
      </c>
      <c r="GP133">
        <f>IF('Installed PV (Each)'!GP13 &gt; 'Scenario Parameters'!$B$8, 0, 'Exported Energy (Each)'!GO13*$A133)</f>
        <v>0</v>
      </c>
      <c r="GQ133">
        <f>IF('Installed PV (Each)'!GQ13 &gt; 'Scenario Parameters'!$B$8, 0, 'Exported Energy (Each)'!GP13*$A133)</f>
        <v>0</v>
      </c>
      <c r="GR133">
        <f>IF('Installed PV (Each)'!GR13 &gt; 'Scenario Parameters'!$B$8, 0, 'Exported Energy (Each)'!GQ13*$A133)</f>
        <v>0</v>
      </c>
      <c r="GS133">
        <f>IF('Installed PV (Each)'!GS13 &gt; 'Scenario Parameters'!$B$8, 0, 'Exported Energy (Each)'!GR13*$A133)</f>
        <v>0</v>
      </c>
      <c r="GT133">
        <f>IF('Installed PV (Each)'!GT13 &gt; 'Scenario Parameters'!$B$8, 0, 'Exported Energy (Each)'!GS13*$A133)</f>
        <v>0</v>
      </c>
      <c r="GU133">
        <f>IF('Installed PV (Each)'!GU13 &gt; 'Scenario Parameters'!$B$8, 0, 'Exported Energy (Each)'!GT13*$A133)</f>
        <v>0</v>
      </c>
      <c r="GV133">
        <f>IF('Installed PV (Each)'!GV13 &gt; 'Scenario Parameters'!$B$8, 0, 'Exported Energy (Each)'!GU13*$A133)</f>
        <v>0</v>
      </c>
      <c r="GW133">
        <f>IF('Installed PV (Each)'!GW13 &gt; 'Scenario Parameters'!$B$8, 0, 'Exported Energy (Each)'!GV13*$A133)</f>
        <v>0</v>
      </c>
      <c r="GX133">
        <f>IF('Installed PV (Each)'!GX13 &gt; 'Scenario Parameters'!$B$8, 0, 'Exported Energy (Each)'!GW13*$A133)</f>
        <v>0</v>
      </c>
      <c r="GY133">
        <f>IF('Installed PV (Each)'!GY13 &gt; 'Scenario Parameters'!$B$8, 0, 'Exported Energy (Each)'!GX13*$A133)</f>
        <v>0</v>
      </c>
      <c r="GZ133">
        <f>IF('Installed PV (Each)'!GZ13 &gt; 'Scenario Parameters'!$B$8, 0, 'Exported Energy (Each)'!GY13*$A133)</f>
        <v>0</v>
      </c>
      <c r="HA133">
        <f>IF('Installed PV (Each)'!HA13 &gt; 'Scenario Parameters'!$B$8, 0, 'Exported Energy (Each)'!GZ13*$A133)</f>
        <v>0</v>
      </c>
      <c r="HB133">
        <f>IF('Installed PV (Each)'!HB13 &gt; 'Scenario Parameters'!$B$8, 0, 'Exported Energy (Each)'!HA13*$A133)</f>
        <v>0</v>
      </c>
      <c r="HC133">
        <f>IF('Installed PV (Each)'!HC13 &gt; 'Scenario Parameters'!$B$8, 0, 'Exported Energy (Each)'!HB13*$A133)</f>
        <v>0</v>
      </c>
      <c r="HD133">
        <f>IF('Installed PV (Each)'!HD13 &gt; 'Scenario Parameters'!$B$8, 0, 'Exported Energy (Each)'!HC13*$A133)</f>
        <v>0</v>
      </c>
      <c r="HE133">
        <f>IF('Installed PV (Each)'!HE13 &gt; 'Scenario Parameters'!$B$8, 0, 'Exported Energy (Each)'!HD13*$A133)</f>
        <v>0</v>
      </c>
      <c r="HF133">
        <f>IF('Installed PV (Each)'!HF13 &gt; 'Scenario Parameters'!$B$8, 0, 'Exported Energy (Each)'!HE13*$A133)</f>
        <v>0</v>
      </c>
      <c r="HG133">
        <f>IF('Installed PV (Each)'!HG13 &gt; 'Scenario Parameters'!$B$8, 0, 'Exported Energy (Each)'!HF13*$A133)</f>
        <v>0</v>
      </c>
      <c r="HH133">
        <f>IF('Installed PV (Each)'!HH13 &gt; 'Scenario Parameters'!$B$8, 0, 'Exported Energy (Each)'!HG13*$A133)</f>
        <v>0</v>
      </c>
      <c r="HI133">
        <f>IF('Installed PV (Each)'!HI13 &gt; 'Scenario Parameters'!$B$8, 0, 'Exported Energy (Each)'!HH13*$A133)</f>
        <v>0</v>
      </c>
      <c r="HJ133">
        <f>IF('Installed PV (Each)'!HJ13 &gt; 'Scenario Parameters'!$B$8, 0, 'Exported Energy (Each)'!HI13*$A133)</f>
        <v>0</v>
      </c>
      <c r="HK133">
        <f>IF('Installed PV (Each)'!HK13 &gt; 'Scenario Parameters'!$B$8, 0, 'Exported Energy (Each)'!HJ13*$A133)</f>
        <v>0</v>
      </c>
      <c r="HL133">
        <f>IF('Installed PV (Each)'!HL13 &gt; 'Scenario Parameters'!$B$8, 0, 'Exported Energy (Each)'!HK13*$A133)</f>
        <v>0</v>
      </c>
      <c r="HM133">
        <f>IF('Installed PV (Each)'!HM13 &gt; 'Scenario Parameters'!$B$8, 0, 'Exported Energy (Each)'!HL13*$A133)</f>
        <v>0</v>
      </c>
      <c r="HN133">
        <f>IF('Installed PV (Each)'!HN13 &gt; 'Scenario Parameters'!$B$8, 0, 'Exported Energy (Each)'!HM13*$A133)</f>
        <v>0</v>
      </c>
      <c r="HO133">
        <f>IF('Installed PV (Each)'!HO13 &gt; 'Scenario Parameters'!$B$8, 0, 'Exported Energy (Each)'!HN13*$A133)</f>
        <v>0</v>
      </c>
      <c r="HP133">
        <f>IF('Installed PV (Each)'!HP13 &gt; 'Scenario Parameters'!$B$8, 0, 'Exported Energy (Each)'!HO13*$A133)</f>
        <v>0</v>
      </c>
      <c r="HQ133">
        <f>IF('Installed PV (Each)'!HQ13 &gt; 'Scenario Parameters'!$B$8, 0, 'Exported Energy (Each)'!HP13*$A133)</f>
        <v>0</v>
      </c>
      <c r="HR133">
        <f>IF('Installed PV (Each)'!HR13 &gt; 'Scenario Parameters'!$B$8, 0, 'Exported Energy (Each)'!HQ13*$A133)</f>
        <v>0</v>
      </c>
      <c r="HS133">
        <f>IF('Installed PV (Each)'!HS13 &gt; 'Scenario Parameters'!$B$8, 0, 'Exported Energy (Each)'!HR13*$A133)</f>
        <v>0</v>
      </c>
      <c r="HT133">
        <f>IF('Installed PV (Each)'!HT13 &gt; 'Scenario Parameters'!$B$8, 0, 'Exported Energy (Each)'!HS13*$A133)</f>
        <v>0</v>
      </c>
      <c r="HU133">
        <f>IF('Installed PV (Each)'!HU13 &gt; 'Scenario Parameters'!$B$8, 0, 'Exported Energy (Each)'!HT13*$A133)</f>
        <v>0</v>
      </c>
      <c r="HV133">
        <f>IF('Installed PV (Each)'!HV13 &gt; 'Scenario Parameters'!$B$8, 0, 'Exported Energy (Each)'!HU13*$A133)</f>
        <v>0</v>
      </c>
      <c r="HW133">
        <f>IF('Installed PV (Each)'!HW13 &gt; 'Scenario Parameters'!$B$8, 0, 'Exported Energy (Each)'!HV13*$A133)</f>
        <v>0</v>
      </c>
      <c r="HX133">
        <f>IF('Installed PV (Each)'!HX13 &gt; 'Scenario Parameters'!$B$8, 0, 'Exported Energy (Each)'!HW13*$A133)</f>
        <v>0</v>
      </c>
      <c r="HY133">
        <f>IF('Installed PV (Each)'!HY13 &gt; 'Scenario Parameters'!$B$8, 0, 'Exported Energy (Each)'!HX13*$A133)</f>
        <v>0</v>
      </c>
      <c r="HZ133">
        <f>IF('Installed PV (Each)'!HZ13 &gt; 'Scenario Parameters'!$B$8, 0, 'Exported Energy (Each)'!HY13*$A133)</f>
        <v>0</v>
      </c>
      <c r="IA133">
        <f>IF('Installed PV (Each)'!IA13 &gt; 'Scenario Parameters'!$B$8, 0, 'Exported Energy (Each)'!HZ13*$A133)</f>
        <v>0</v>
      </c>
      <c r="IB133">
        <f>IF('Installed PV (Each)'!IB13 &gt; 'Scenario Parameters'!$B$8, 0, 'Exported Energy (Each)'!IA13*$A133)</f>
        <v>0</v>
      </c>
      <c r="IC133">
        <f>IF('Installed PV (Each)'!IC13 &gt; 'Scenario Parameters'!$B$8, 0, 'Exported Energy (Each)'!IB13*$A133)</f>
        <v>0</v>
      </c>
      <c r="ID133">
        <f>IF('Installed PV (Each)'!ID13 &gt; 'Scenario Parameters'!$B$8, 0, 'Exported Energy (Each)'!IC13*$A133)</f>
        <v>0</v>
      </c>
      <c r="IE133">
        <f>IF('Installed PV (Each)'!IE13 &gt; 'Scenario Parameters'!$B$8, 0, 'Exported Energy (Each)'!ID13*$A133)</f>
        <v>0</v>
      </c>
      <c r="IF133">
        <f>IF('Installed PV (Each)'!IF13 &gt; 'Scenario Parameters'!$B$8, 0, 'Exported Energy (Each)'!IE13*$A133)</f>
        <v>0</v>
      </c>
      <c r="IG133">
        <f>IF('Installed PV (Each)'!IG13 &gt; 'Scenario Parameters'!$B$8, 0, 'Exported Energy (Each)'!IF13*$A133)</f>
        <v>0</v>
      </c>
      <c r="IH133">
        <f>IF('Installed PV (Each)'!IH13 &gt; 'Scenario Parameters'!$B$8, 0, 'Exported Energy (Each)'!IG13*$A133)</f>
        <v>0</v>
      </c>
      <c r="II133">
        <f>IF('Installed PV (Each)'!II13 &gt; 'Scenario Parameters'!$B$8, 0, 'Exported Energy (Each)'!IH13*$A133)</f>
        <v>0</v>
      </c>
      <c r="IJ133">
        <f>IF('Installed PV (Each)'!IJ13 &gt; 'Scenario Parameters'!$B$8, 0, 'Exported Energy (Each)'!II13*$A133)</f>
        <v>0</v>
      </c>
      <c r="IK133">
        <f>IF('Installed PV (Each)'!IK13 &gt; 'Scenario Parameters'!$B$8, 0, 'Exported Energy (Each)'!IJ13*$A133)</f>
        <v>0</v>
      </c>
      <c r="IL133">
        <f>IF('Installed PV (Each)'!IL13 &gt; 'Scenario Parameters'!$B$8, 0, 'Exported Energy (Each)'!IK13*$A133)</f>
        <v>0</v>
      </c>
      <c r="IM133">
        <f>IF('Installed PV (Each)'!IM13 &gt; 'Scenario Parameters'!$B$8, 0, 'Exported Energy (Each)'!IL13*$A133)</f>
        <v>0</v>
      </c>
      <c r="IN133">
        <f>IF('Installed PV (Each)'!IN13 &gt; 'Scenario Parameters'!$B$8, 0, 'Exported Energy (Each)'!IM13*$A133)</f>
        <v>0</v>
      </c>
      <c r="IO133">
        <f>IF('Installed PV (Each)'!IO13 &gt; 'Scenario Parameters'!$B$8, 0, 'Exported Energy (Each)'!IN13*$A133)</f>
        <v>0</v>
      </c>
      <c r="IP133">
        <f>IF('Installed PV (Each)'!IP13 &gt; 'Scenario Parameters'!$B$8, 0, 'Exported Energy (Each)'!IO13*$A133)</f>
        <v>0</v>
      </c>
      <c r="IQ133">
        <f>IF('Installed PV (Each)'!IQ13 &gt; 'Scenario Parameters'!$B$8, 0, 'Exported Energy (Each)'!IP13*$A133)</f>
        <v>0</v>
      </c>
      <c r="IR133">
        <f>IF('Installed PV (Each)'!IR13 &gt; 'Scenario Parameters'!$B$8, 0, 'Exported Energy (Each)'!IQ13*$A133)</f>
        <v>0</v>
      </c>
      <c r="IS133">
        <f>IF('Installed PV (Each)'!IS13 &gt; 'Scenario Parameters'!$B$8, 0, 'Exported Energy (Each)'!IR13*$A133)</f>
        <v>0</v>
      </c>
      <c r="IT133">
        <f>IF('Installed PV (Each)'!IT13 &gt; 'Scenario Parameters'!$B$8, 0, 'Exported Energy (Each)'!IS13*$A133)</f>
        <v>0</v>
      </c>
      <c r="IU133">
        <f>IF('Installed PV (Each)'!IU13 &gt; 'Scenario Parameters'!$B$8, 0, 'Exported Energy (Each)'!IT13*$A133)</f>
        <v>0</v>
      </c>
      <c r="IV133">
        <f>IF('Installed PV (Each)'!IV13 &gt; 'Scenario Parameters'!$B$8, 0, 'Exported Energy (Each)'!IU13*$A133)</f>
        <v>0</v>
      </c>
      <c r="IW133">
        <f>IF('Installed PV (Each)'!IW13 &gt; 'Scenario Parameters'!$B$8, 0, 'Exported Energy (Each)'!IV13*$A133)</f>
        <v>0</v>
      </c>
      <c r="IX133">
        <f>IF('Installed PV (Each)'!IX13 &gt; 'Scenario Parameters'!$B$8, 0, 'Exported Energy (Each)'!IW13*$A133)</f>
        <v>0</v>
      </c>
      <c r="IY133">
        <f>IF('Installed PV (Each)'!IY13 &gt; 'Scenario Parameters'!$B$8, 0, 'Exported Energy (Each)'!IX13*$A133)</f>
        <v>0</v>
      </c>
      <c r="IZ133">
        <f>IF('Installed PV (Each)'!IZ13 &gt; 'Scenario Parameters'!$B$8, 0, 'Exported Energy (Each)'!IY13*$A133)</f>
        <v>0</v>
      </c>
      <c r="JA133">
        <f>IF('Installed PV (Each)'!JA13 &gt; 'Scenario Parameters'!$B$8, 0, 'Exported Energy (Each)'!IZ13*$A133)</f>
        <v>0</v>
      </c>
      <c r="JB133">
        <f>IF('Installed PV (Each)'!JB13 &gt; 'Scenario Parameters'!$B$8, 0, 'Exported Energy (Each)'!JA13*$A133)</f>
        <v>0</v>
      </c>
      <c r="JC133">
        <f>IF('Installed PV (Each)'!JC13 &gt; 'Scenario Parameters'!$B$8, 0, 'Exported Energy (Each)'!JB13*$A133)</f>
        <v>0</v>
      </c>
    </row>
    <row r="134" spans="1:263" x14ac:dyDescent="0.4">
      <c r="A134">
        <f>A133*(1+'Scenario Parameters'!$B$7)</f>
        <v>0</v>
      </c>
      <c r="B134">
        <v>2029</v>
      </c>
      <c r="C134">
        <f>IF('Installed PV (Each)'!C14 &gt; 'Scenario Parameters'!$B$8, 0, 'Exported Energy (Each)'!B14*$A134)</f>
        <v>0</v>
      </c>
      <c r="D134">
        <f>IF('Installed PV (Each)'!D14 &gt; 'Scenario Parameters'!$B$8, 0, 'Exported Energy (Each)'!C14*$A134)</f>
        <v>0</v>
      </c>
      <c r="E134">
        <f>IF('Installed PV (Each)'!E14 &gt; 'Scenario Parameters'!$B$8, 0, 'Exported Energy (Each)'!D14*$A134)</f>
        <v>0</v>
      </c>
      <c r="F134">
        <f>IF('Installed PV (Each)'!F14 &gt; 'Scenario Parameters'!$B$8, 0, 'Exported Energy (Each)'!E14*$A134)</f>
        <v>0</v>
      </c>
      <c r="G134">
        <f>IF('Installed PV (Each)'!G14 &gt; 'Scenario Parameters'!$B$8, 0, 'Exported Energy (Each)'!F14*$A134)</f>
        <v>0</v>
      </c>
      <c r="H134">
        <f>IF('Installed PV (Each)'!H14 &gt; 'Scenario Parameters'!$B$8, 0, 'Exported Energy (Each)'!G14*$A134)</f>
        <v>0</v>
      </c>
      <c r="I134">
        <f>IF('Installed PV (Each)'!I14 &gt; 'Scenario Parameters'!$B$8, 0, 'Exported Energy (Each)'!H14*$A134)</f>
        <v>0</v>
      </c>
      <c r="J134">
        <f>IF('Installed PV (Each)'!J14 &gt; 'Scenario Parameters'!$B$8, 0, 'Exported Energy (Each)'!I14*$A134)</f>
        <v>0</v>
      </c>
      <c r="K134">
        <f>IF('Installed PV (Each)'!K14 &gt; 'Scenario Parameters'!$B$8, 0, 'Exported Energy (Each)'!J14*$A134)</f>
        <v>0</v>
      </c>
      <c r="L134">
        <f>IF('Installed PV (Each)'!L14 &gt; 'Scenario Parameters'!$B$8, 0, 'Exported Energy (Each)'!K14*$A134)</f>
        <v>0</v>
      </c>
      <c r="M134">
        <f>IF('Installed PV (Each)'!M14 &gt; 'Scenario Parameters'!$B$8, 0, 'Exported Energy (Each)'!L14*$A134)</f>
        <v>0</v>
      </c>
      <c r="N134">
        <f>IF('Installed PV (Each)'!N14 &gt; 'Scenario Parameters'!$B$8, 0, 'Exported Energy (Each)'!M14*$A134)</f>
        <v>0</v>
      </c>
      <c r="O134">
        <f>IF('Installed PV (Each)'!O14 &gt; 'Scenario Parameters'!$B$8, 0, 'Exported Energy (Each)'!N14*$A134)</f>
        <v>0</v>
      </c>
      <c r="P134">
        <f>IF('Installed PV (Each)'!P14 &gt; 'Scenario Parameters'!$B$8, 0, 'Exported Energy (Each)'!O14*$A134)</f>
        <v>0</v>
      </c>
      <c r="Q134">
        <f>IF('Installed PV (Each)'!Q14 &gt; 'Scenario Parameters'!$B$8, 0, 'Exported Energy (Each)'!P14*$A134)</f>
        <v>0</v>
      </c>
      <c r="R134">
        <f>IF('Installed PV (Each)'!R14 &gt; 'Scenario Parameters'!$B$8, 0, 'Exported Energy (Each)'!Q14*$A134)</f>
        <v>0</v>
      </c>
      <c r="S134">
        <f>IF('Installed PV (Each)'!S14 &gt; 'Scenario Parameters'!$B$8, 0, 'Exported Energy (Each)'!R14*$A134)</f>
        <v>0</v>
      </c>
      <c r="T134">
        <f>IF('Installed PV (Each)'!T14 &gt; 'Scenario Parameters'!$B$8, 0, 'Exported Energy (Each)'!S14*$A134)</f>
        <v>0</v>
      </c>
      <c r="U134">
        <f>IF('Installed PV (Each)'!U14 &gt; 'Scenario Parameters'!$B$8, 0, 'Exported Energy (Each)'!T14*$A134)</f>
        <v>0</v>
      </c>
      <c r="V134">
        <f>IF('Installed PV (Each)'!V14 &gt; 'Scenario Parameters'!$B$8, 0, 'Exported Energy (Each)'!U14*$A134)</f>
        <v>0</v>
      </c>
      <c r="W134">
        <f>IF('Installed PV (Each)'!W14 &gt; 'Scenario Parameters'!$B$8, 0, 'Exported Energy (Each)'!V14*$A134)</f>
        <v>0</v>
      </c>
      <c r="X134">
        <f>IF('Installed PV (Each)'!X14 &gt; 'Scenario Parameters'!$B$8, 0, 'Exported Energy (Each)'!W14*$A134)</f>
        <v>0</v>
      </c>
      <c r="Y134">
        <f>IF('Installed PV (Each)'!Y14 &gt; 'Scenario Parameters'!$B$8, 0, 'Exported Energy (Each)'!X14*$A134)</f>
        <v>0</v>
      </c>
      <c r="Z134">
        <f>IF('Installed PV (Each)'!Z14 &gt; 'Scenario Parameters'!$B$8, 0, 'Exported Energy (Each)'!Y14*$A134)</f>
        <v>0</v>
      </c>
      <c r="AA134">
        <f>IF('Installed PV (Each)'!AA14 &gt; 'Scenario Parameters'!$B$8, 0, 'Exported Energy (Each)'!Z14*$A134)</f>
        <v>0</v>
      </c>
      <c r="AB134">
        <f>IF('Installed PV (Each)'!AB14 &gt; 'Scenario Parameters'!$B$8, 0, 'Exported Energy (Each)'!AA14*$A134)</f>
        <v>0</v>
      </c>
      <c r="AC134">
        <f>IF('Installed PV (Each)'!AC14 &gt; 'Scenario Parameters'!$B$8, 0, 'Exported Energy (Each)'!AB14*$A134)</f>
        <v>0</v>
      </c>
      <c r="AD134">
        <f>IF('Installed PV (Each)'!AD14 &gt; 'Scenario Parameters'!$B$8, 0, 'Exported Energy (Each)'!AC14*$A134)</f>
        <v>0</v>
      </c>
      <c r="AE134">
        <f>IF('Installed PV (Each)'!AE14 &gt; 'Scenario Parameters'!$B$8, 0, 'Exported Energy (Each)'!AD14*$A134)</f>
        <v>0</v>
      </c>
      <c r="AF134">
        <f>IF('Installed PV (Each)'!AF14 &gt; 'Scenario Parameters'!$B$8, 0, 'Exported Energy (Each)'!AE14*$A134)</f>
        <v>0</v>
      </c>
      <c r="AG134">
        <f>IF('Installed PV (Each)'!AG14 &gt; 'Scenario Parameters'!$B$8, 0, 'Exported Energy (Each)'!AF14*$A134)</f>
        <v>0</v>
      </c>
      <c r="AH134">
        <f>IF('Installed PV (Each)'!AH14 &gt; 'Scenario Parameters'!$B$8, 0, 'Exported Energy (Each)'!AG14*$A134)</f>
        <v>0</v>
      </c>
      <c r="AI134">
        <f>IF('Installed PV (Each)'!AI14 &gt; 'Scenario Parameters'!$B$8, 0, 'Exported Energy (Each)'!AH14*$A134)</f>
        <v>0</v>
      </c>
      <c r="AJ134">
        <f>IF('Installed PV (Each)'!AJ14 &gt; 'Scenario Parameters'!$B$8, 0, 'Exported Energy (Each)'!AI14*$A134)</f>
        <v>0</v>
      </c>
      <c r="AK134">
        <f>IF('Installed PV (Each)'!AK14 &gt; 'Scenario Parameters'!$B$8, 0, 'Exported Energy (Each)'!AJ14*$A134)</f>
        <v>0</v>
      </c>
      <c r="AL134">
        <f>IF('Installed PV (Each)'!AL14 &gt; 'Scenario Parameters'!$B$8, 0, 'Exported Energy (Each)'!AK14*$A134)</f>
        <v>0</v>
      </c>
      <c r="AM134">
        <f>IF('Installed PV (Each)'!AM14 &gt; 'Scenario Parameters'!$B$8, 0, 'Exported Energy (Each)'!AL14*$A134)</f>
        <v>0</v>
      </c>
      <c r="AN134">
        <f>IF('Installed PV (Each)'!AN14 &gt; 'Scenario Parameters'!$B$8, 0, 'Exported Energy (Each)'!AM14*$A134)</f>
        <v>0</v>
      </c>
      <c r="AO134">
        <f>IF('Installed PV (Each)'!AO14 &gt; 'Scenario Parameters'!$B$8, 0, 'Exported Energy (Each)'!AN14*$A134)</f>
        <v>0</v>
      </c>
      <c r="AP134">
        <f>IF('Installed PV (Each)'!AP14 &gt; 'Scenario Parameters'!$B$8, 0, 'Exported Energy (Each)'!AO14*$A134)</f>
        <v>0</v>
      </c>
      <c r="AQ134">
        <f>IF('Installed PV (Each)'!AQ14 &gt; 'Scenario Parameters'!$B$8, 0, 'Exported Energy (Each)'!AP14*$A134)</f>
        <v>0</v>
      </c>
      <c r="AR134">
        <f>IF('Installed PV (Each)'!AR14 &gt; 'Scenario Parameters'!$B$8, 0, 'Exported Energy (Each)'!AQ14*$A134)</f>
        <v>0</v>
      </c>
      <c r="AS134">
        <f>IF('Installed PV (Each)'!AS14 &gt; 'Scenario Parameters'!$B$8, 0, 'Exported Energy (Each)'!AR14*$A134)</f>
        <v>0</v>
      </c>
      <c r="AT134">
        <f>IF('Installed PV (Each)'!AT14 &gt; 'Scenario Parameters'!$B$8, 0, 'Exported Energy (Each)'!AS14*$A134)</f>
        <v>0</v>
      </c>
      <c r="AU134">
        <f>IF('Installed PV (Each)'!AU14 &gt; 'Scenario Parameters'!$B$8, 0, 'Exported Energy (Each)'!AT14*$A134)</f>
        <v>0</v>
      </c>
      <c r="AV134">
        <f>IF('Installed PV (Each)'!AV14 &gt; 'Scenario Parameters'!$B$8, 0, 'Exported Energy (Each)'!AU14*$A134)</f>
        <v>0</v>
      </c>
      <c r="AW134">
        <f>IF('Installed PV (Each)'!AW14 &gt; 'Scenario Parameters'!$B$8, 0, 'Exported Energy (Each)'!AV14*$A134)</f>
        <v>0</v>
      </c>
      <c r="AX134">
        <f>IF('Installed PV (Each)'!AX14 &gt; 'Scenario Parameters'!$B$8, 0, 'Exported Energy (Each)'!AW14*$A134)</f>
        <v>0</v>
      </c>
      <c r="AY134">
        <f>IF('Installed PV (Each)'!AY14 &gt; 'Scenario Parameters'!$B$8, 0, 'Exported Energy (Each)'!AX14*$A134)</f>
        <v>0</v>
      </c>
      <c r="AZ134">
        <f>IF('Installed PV (Each)'!AZ14 &gt; 'Scenario Parameters'!$B$8, 0, 'Exported Energy (Each)'!AY14*$A134)</f>
        <v>0</v>
      </c>
      <c r="BA134">
        <f>IF('Installed PV (Each)'!BA14 &gt; 'Scenario Parameters'!$B$8, 0, 'Exported Energy (Each)'!AZ14*$A134)</f>
        <v>0</v>
      </c>
      <c r="BB134">
        <f>IF('Installed PV (Each)'!BB14 &gt; 'Scenario Parameters'!$B$8, 0, 'Exported Energy (Each)'!BA14*$A134)</f>
        <v>0</v>
      </c>
      <c r="BC134">
        <f>IF('Installed PV (Each)'!BC14 &gt; 'Scenario Parameters'!$B$8, 0, 'Exported Energy (Each)'!BB14*$A134)</f>
        <v>0</v>
      </c>
      <c r="BD134">
        <f>IF('Installed PV (Each)'!BD14 &gt; 'Scenario Parameters'!$B$8, 0, 'Exported Energy (Each)'!BC14*$A134)</f>
        <v>0</v>
      </c>
      <c r="BE134">
        <f>IF('Installed PV (Each)'!BE14 &gt; 'Scenario Parameters'!$B$8, 0, 'Exported Energy (Each)'!BD14*$A134)</f>
        <v>0</v>
      </c>
      <c r="BF134">
        <f>IF('Installed PV (Each)'!BF14 &gt; 'Scenario Parameters'!$B$8, 0, 'Exported Energy (Each)'!BE14*$A134)</f>
        <v>0</v>
      </c>
      <c r="BG134">
        <f>IF('Installed PV (Each)'!BG14 &gt; 'Scenario Parameters'!$B$8, 0, 'Exported Energy (Each)'!BF14*$A134)</f>
        <v>0</v>
      </c>
      <c r="BH134">
        <f>IF('Installed PV (Each)'!BH14 &gt; 'Scenario Parameters'!$B$8, 0, 'Exported Energy (Each)'!BG14*$A134)</f>
        <v>0</v>
      </c>
      <c r="BI134">
        <f>IF('Installed PV (Each)'!BI14 &gt; 'Scenario Parameters'!$B$8, 0, 'Exported Energy (Each)'!BH14*$A134)</f>
        <v>0</v>
      </c>
      <c r="BJ134">
        <f>IF('Installed PV (Each)'!BJ14 &gt; 'Scenario Parameters'!$B$8, 0, 'Exported Energy (Each)'!BI14*$A134)</f>
        <v>0</v>
      </c>
      <c r="BK134">
        <f>IF('Installed PV (Each)'!BK14 &gt; 'Scenario Parameters'!$B$8, 0, 'Exported Energy (Each)'!BJ14*$A134)</f>
        <v>0</v>
      </c>
      <c r="BL134">
        <f>IF('Installed PV (Each)'!BL14 &gt; 'Scenario Parameters'!$B$8, 0, 'Exported Energy (Each)'!BK14*$A134)</f>
        <v>0</v>
      </c>
      <c r="BM134">
        <f>IF('Installed PV (Each)'!BM14 &gt; 'Scenario Parameters'!$B$8, 0, 'Exported Energy (Each)'!BL14*$A134)</f>
        <v>0</v>
      </c>
      <c r="BN134">
        <f>IF('Installed PV (Each)'!BN14 &gt; 'Scenario Parameters'!$B$8, 0, 'Exported Energy (Each)'!BM14*$A134)</f>
        <v>0</v>
      </c>
      <c r="BO134">
        <f>IF('Installed PV (Each)'!BO14 &gt; 'Scenario Parameters'!$B$8, 0, 'Exported Energy (Each)'!BN14*$A134)</f>
        <v>0</v>
      </c>
      <c r="BP134">
        <f>IF('Installed PV (Each)'!BP14 &gt; 'Scenario Parameters'!$B$8, 0, 'Exported Energy (Each)'!BO14*$A134)</f>
        <v>0</v>
      </c>
      <c r="BQ134">
        <f>IF('Installed PV (Each)'!BQ14 &gt; 'Scenario Parameters'!$B$8, 0, 'Exported Energy (Each)'!BP14*$A134)</f>
        <v>0</v>
      </c>
      <c r="BR134">
        <f>IF('Installed PV (Each)'!BR14 &gt; 'Scenario Parameters'!$B$8, 0, 'Exported Energy (Each)'!BQ14*$A134)</f>
        <v>0</v>
      </c>
      <c r="BS134">
        <f>IF('Installed PV (Each)'!BS14 &gt; 'Scenario Parameters'!$B$8, 0, 'Exported Energy (Each)'!BR14*$A134)</f>
        <v>0</v>
      </c>
      <c r="BT134">
        <f>IF('Installed PV (Each)'!BT14 &gt; 'Scenario Parameters'!$B$8, 0, 'Exported Energy (Each)'!BS14*$A134)</f>
        <v>0</v>
      </c>
      <c r="BU134">
        <f>IF('Installed PV (Each)'!BU14 &gt; 'Scenario Parameters'!$B$8, 0, 'Exported Energy (Each)'!BT14*$A134)</f>
        <v>0</v>
      </c>
      <c r="BV134">
        <f>IF('Installed PV (Each)'!BV14 &gt; 'Scenario Parameters'!$B$8, 0, 'Exported Energy (Each)'!BU14*$A134)</f>
        <v>0</v>
      </c>
      <c r="BW134">
        <f>IF('Installed PV (Each)'!BW14 &gt; 'Scenario Parameters'!$B$8, 0, 'Exported Energy (Each)'!BV14*$A134)</f>
        <v>0</v>
      </c>
      <c r="BX134">
        <f>IF('Installed PV (Each)'!BX14 &gt; 'Scenario Parameters'!$B$8, 0, 'Exported Energy (Each)'!BW14*$A134)</f>
        <v>0</v>
      </c>
      <c r="BY134">
        <f>IF('Installed PV (Each)'!BY14 &gt; 'Scenario Parameters'!$B$8, 0, 'Exported Energy (Each)'!BX14*$A134)</f>
        <v>0</v>
      </c>
      <c r="BZ134">
        <f>IF('Installed PV (Each)'!BZ14 &gt; 'Scenario Parameters'!$B$8, 0, 'Exported Energy (Each)'!BY14*$A134)</f>
        <v>0</v>
      </c>
      <c r="CA134">
        <f>IF('Installed PV (Each)'!CA14 &gt; 'Scenario Parameters'!$B$8, 0, 'Exported Energy (Each)'!BZ14*$A134)</f>
        <v>0</v>
      </c>
      <c r="CB134">
        <f>IF('Installed PV (Each)'!CB14 &gt; 'Scenario Parameters'!$B$8, 0, 'Exported Energy (Each)'!CA14*$A134)</f>
        <v>0</v>
      </c>
      <c r="CC134">
        <f>IF('Installed PV (Each)'!CC14 &gt; 'Scenario Parameters'!$B$8, 0, 'Exported Energy (Each)'!CB14*$A134)</f>
        <v>0</v>
      </c>
      <c r="CD134">
        <f>IF('Installed PV (Each)'!CD14 &gt; 'Scenario Parameters'!$B$8, 0, 'Exported Energy (Each)'!CC14*$A134)</f>
        <v>0</v>
      </c>
      <c r="CE134">
        <f>IF('Installed PV (Each)'!CE14 &gt; 'Scenario Parameters'!$B$8, 0, 'Exported Energy (Each)'!CD14*$A134)</f>
        <v>0</v>
      </c>
      <c r="CF134">
        <f>IF('Installed PV (Each)'!CF14 &gt; 'Scenario Parameters'!$B$8, 0, 'Exported Energy (Each)'!CE14*$A134)</f>
        <v>0</v>
      </c>
      <c r="CG134">
        <f>IF('Installed PV (Each)'!CG14 &gt; 'Scenario Parameters'!$B$8, 0, 'Exported Energy (Each)'!CF14*$A134)</f>
        <v>0</v>
      </c>
      <c r="CH134">
        <f>IF('Installed PV (Each)'!CH14 &gt; 'Scenario Parameters'!$B$8, 0, 'Exported Energy (Each)'!CG14*$A134)</f>
        <v>0</v>
      </c>
      <c r="CI134">
        <f>IF('Installed PV (Each)'!CI14 &gt; 'Scenario Parameters'!$B$8, 0, 'Exported Energy (Each)'!CH14*$A134)</f>
        <v>0</v>
      </c>
      <c r="CJ134">
        <f>IF('Installed PV (Each)'!CJ14 &gt; 'Scenario Parameters'!$B$8, 0, 'Exported Energy (Each)'!CI14*$A134)</f>
        <v>0</v>
      </c>
      <c r="CK134">
        <f>IF('Installed PV (Each)'!CK14 &gt; 'Scenario Parameters'!$B$8, 0, 'Exported Energy (Each)'!CJ14*$A134)</f>
        <v>0</v>
      </c>
      <c r="CL134">
        <f>IF('Installed PV (Each)'!CL14 &gt; 'Scenario Parameters'!$B$8, 0, 'Exported Energy (Each)'!CK14*$A134)</f>
        <v>0</v>
      </c>
      <c r="CM134">
        <f>IF('Installed PV (Each)'!CM14 &gt; 'Scenario Parameters'!$B$8, 0, 'Exported Energy (Each)'!CL14*$A134)</f>
        <v>0</v>
      </c>
      <c r="CN134">
        <f>IF('Installed PV (Each)'!CN14 &gt; 'Scenario Parameters'!$B$8, 0, 'Exported Energy (Each)'!CM14*$A134)</f>
        <v>0</v>
      </c>
      <c r="CO134">
        <f>IF('Installed PV (Each)'!CO14 &gt; 'Scenario Parameters'!$B$8, 0, 'Exported Energy (Each)'!CN14*$A134)</f>
        <v>0</v>
      </c>
      <c r="CP134">
        <f>IF('Installed PV (Each)'!CP14 &gt; 'Scenario Parameters'!$B$8, 0, 'Exported Energy (Each)'!CO14*$A134)</f>
        <v>0</v>
      </c>
      <c r="CQ134">
        <f>IF('Installed PV (Each)'!CQ14 &gt; 'Scenario Parameters'!$B$8, 0, 'Exported Energy (Each)'!CP14*$A134)</f>
        <v>0</v>
      </c>
      <c r="CR134">
        <f>IF('Installed PV (Each)'!CR14 &gt; 'Scenario Parameters'!$B$8, 0, 'Exported Energy (Each)'!CQ14*$A134)</f>
        <v>0</v>
      </c>
      <c r="CS134">
        <f>IF('Installed PV (Each)'!CS14 &gt; 'Scenario Parameters'!$B$8, 0, 'Exported Energy (Each)'!CR14*$A134)</f>
        <v>0</v>
      </c>
      <c r="CT134">
        <f>IF('Installed PV (Each)'!CT14 &gt; 'Scenario Parameters'!$B$8, 0, 'Exported Energy (Each)'!CS14*$A134)</f>
        <v>0</v>
      </c>
      <c r="CU134">
        <f>IF('Installed PV (Each)'!CU14 &gt; 'Scenario Parameters'!$B$8, 0, 'Exported Energy (Each)'!CT14*$A134)</f>
        <v>0</v>
      </c>
      <c r="CV134">
        <f>IF('Installed PV (Each)'!CV14 &gt; 'Scenario Parameters'!$B$8, 0, 'Exported Energy (Each)'!CU14*$A134)</f>
        <v>0</v>
      </c>
      <c r="CW134">
        <f>IF('Installed PV (Each)'!CW14 &gt; 'Scenario Parameters'!$B$8, 0, 'Exported Energy (Each)'!CV14*$A134)</f>
        <v>0</v>
      </c>
      <c r="CX134">
        <f>IF('Installed PV (Each)'!CX14 &gt; 'Scenario Parameters'!$B$8, 0, 'Exported Energy (Each)'!CW14*$A134)</f>
        <v>0</v>
      </c>
      <c r="CY134">
        <f>IF('Installed PV (Each)'!CY14 &gt; 'Scenario Parameters'!$B$8, 0, 'Exported Energy (Each)'!CX14*$A134)</f>
        <v>0</v>
      </c>
      <c r="CZ134">
        <f>IF('Installed PV (Each)'!CZ14 &gt; 'Scenario Parameters'!$B$8, 0, 'Exported Energy (Each)'!CY14*$A134)</f>
        <v>0</v>
      </c>
      <c r="DA134">
        <f>IF('Installed PV (Each)'!DA14 &gt; 'Scenario Parameters'!$B$8, 0, 'Exported Energy (Each)'!CZ14*$A134)</f>
        <v>0</v>
      </c>
      <c r="DB134">
        <f>IF('Installed PV (Each)'!DB14 &gt; 'Scenario Parameters'!$B$8, 0, 'Exported Energy (Each)'!DA14*$A134)</f>
        <v>0</v>
      </c>
      <c r="DC134">
        <f>IF('Installed PV (Each)'!DC14 &gt; 'Scenario Parameters'!$B$8, 0, 'Exported Energy (Each)'!DB14*$A134)</f>
        <v>0</v>
      </c>
      <c r="DD134">
        <f>IF('Installed PV (Each)'!DD14 &gt; 'Scenario Parameters'!$B$8, 0, 'Exported Energy (Each)'!DC14*$A134)</f>
        <v>0</v>
      </c>
      <c r="DE134">
        <f>IF('Installed PV (Each)'!DE14 &gt; 'Scenario Parameters'!$B$8, 0, 'Exported Energy (Each)'!DD14*$A134)</f>
        <v>0</v>
      </c>
      <c r="DF134">
        <f>IF('Installed PV (Each)'!DF14 &gt; 'Scenario Parameters'!$B$8, 0, 'Exported Energy (Each)'!DE14*$A134)</f>
        <v>0</v>
      </c>
      <c r="DG134">
        <f>IF('Installed PV (Each)'!DG14 &gt; 'Scenario Parameters'!$B$8, 0, 'Exported Energy (Each)'!DF14*$A134)</f>
        <v>0</v>
      </c>
      <c r="DH134">
        <f>IF('Installed PV (Each)'!DH14 &gt; 'Scenario Parameters'!$B$8, 0, 'Exported Energy (Each)'!DG14*$A134)</f>
        <v>0</v>
      </c>
      <c r="DI134">
        <f>IF('Installed PV (Each)'!DI14 &gt; 'Scenario Parameters'!$B$8, 0, 'Exported Energy (Each)'!DH14*$A134)</f>
        <v>0</v>
      </c>
      <c r="DJ134">
        <f>IF('Installed PV (Each)'!DJ14 &gt; 'Scenario Parameters'!$B$8, 0, 'Exported Energy (Each)'!DI14*$A134)</f>
        <v>0</v>
      </c>
      <c r="DK134">
        <f>IF('Installed PV (Each)'!DK14 &gt; 'Scenario Parameters'!$B$8, 0, 'Exported Energy (Each)'!DJ14*$A134)</f>
        <v>0</v>
      </c>
      <c r="DL134">
        <f>IF('Installed PV (Each)'!DL14 &gt; 'Scenario Parameters'!$B$8, 0, 'Exported Energy (Each)'!DK14*$A134)</f>
        <v>0</v>
      </c>
      <c r="DM134">
        <f>IF('Installed PV (Each)'!DM14 &gt; 'Scenario Parameters'!$B$8, 0, 'Exported Energy (Each)'!DL14*$A134)</f>
        <v>0</v>
      </c>
      <c r="DN134">
        <f>IF('Installed PV (Each)'!DN14 &gt; 'Scenario Parameters'!$B$8, 0, 'Exported Energy (Each)'!DM14*$A134)</f>
        <v>0</v>
      </c>
      <c r="DO134">
        <f>IF('Installed PV (Each)'!DO14 &gt; 'Scenario Parameters'!$B$8, 0, 'Exported Energy (Each)'!DN14*$A134)</f>
        <v>0</v>
      </c>
      <c r="DP134">
        <f>IF('Installed PV (Each)'!DP14 &gt; 'Scenario Parameters'!$B$8, 0, 'Exported Energy (Each)'!DO14*$A134)</f>
        <v>0</v>
      </c>
      <c r="DQ134">
        <f>IF('Installed PV (Each)'!DQ14 &gt; 'Scenario Parameters'!$B$8, 0, 'Exported Energy (Each)'!DP14*$A134)</f>
        <v>0</v>
      </c>
      <c r="DR134">
        <f>IF('Installed PV (Each)'!DR14 &gt; 'Scenario Parameters'!$B$8, 0, 'Exported Energy (Each)'!DQ14*$A134)</f>
        <v>0</v>
      </c>
      <c r="DS134">
        <f>IF('Installed PV (Each)'!DS14 &gt; 'Scenario Parameters'!$B$8, 0, 'Exported Energy (Each)'!DR14*$A134)</f>
        <v>0</v>
      </c>
      <c r="DT134">
        <f>IF('Installed PV (Each)'!DT14 &gt; 'Scenario Parameters'!$B$8, 0, 'Exported Energy (Each)'!DS14*$A134)</f>
        <v>0</v>
      </c>
      <c r="DU134">
        <f>IF('Installed PV (Each)'!DU14 &gt; 'Scenario Parameters'!$B$8, 0, 'Exported Energy (Each)'!DT14*$A134)</f>
        <v>0</v>
      </c>
      <c r="DV134">
        <f>IF('Installed PV (Each)'!DV14 &gt; 'Scenario Parameters'!$B$8, 0, 'Exported Energy (Each)'!DU14*$A134)</f>
        <v>0</v>
      </c>
      <c r="DW134">
        <f>IF('Installed PV (Each)'!DW14 &gt; 'Scenario Parameters'!$B$8, 0, 'Exported Energy (Each)'!DV14*$A134)</f>
        <v>0</v>
      </c>
      <c r="DX134">
        <f>IF('Installed PV (Each)'!DX14 &gt; 'Scenario Parameters'!$B$8, 0, 'Exported Energy (Each)'!DW14*$A134)</f>
        <v>0</v>
      </c>
      <c r="DY134">
        <f>IF('Installed PV (Each)'!DY14 &gt; 'Scenario Parameters'!$B$8, 0, 'Exported Energy (Each)'!DX14*$A134)</f>
        <v>0</v>
      </c>
      <c r="DZ134">
        <f>IF('Installed PV (Each)'!DZ14 &gt; 'Scenario Parameters'!$B$8, 0, 'Exported Energy (Each)'!DY14*$A134)</f>
        <v>0</v>
      </c>
      <c r="EA134">
        <f>IF('Installed PV (Each)'!EA14 &gt; 'Scenario Parameters'!$B$8, 0, 'Exported Energy (Each)'!DZ14*$A134)</f>
        <v>0</v>
      </c>
      <c r="EB134">
        <f>IF('Installed PV (Each)'!EB14 &gt; 'Scenario Parameters'!$B$8, 0, 'Exported Energy (Each)'!EA14*$A134)</f>
        <v>0</v>
      </c>
      <c r="EC134">
        <f>IF('Installed PV (Each)'!EC14 &gt; 'Scenario Parameters'!$B$8, 0, 'Exported Energy (Each)'!EB14*$A134)</f>
        <v>0</v>
      </c>
      <c r="ED134">
        <f>IF('Installed PV (Each)'!ED14 &gt; 'Scenario Parameters'!$B$8, 0, 'Exported Energy (Each)'!EC14*$A134)</f>
        <v>0</v>
      </c>
      <c r="EE134">
        <f>IF('Installed PV (Each)'!EE14 &gt; 'Scenario Parameters'!$B$8, 0, 'Exported Energy (Each)'!ED14*$A134)</f>
        <v>0</v>
      </c>
      <c r="EF134">
        <f>IF('Installed PV (Each)'!EF14 &gt; 'Scenario Parameters'!$B$8, 0, 'Exported Energy (Each)'!EE14*$A134)</f>
        <v>0</v>
      </c>
      <c r="EG134">
        <f>IF('Installed PV (Each)'!EG14 &gt; 'Scenario Parameters'!$B$8, 0, 'Exported Energy (Each)'!EF14*$A134)</f>
        <v>0</v>
      </c>
      <c r="EH134">
        <f>IF('Installed PV (Each)'!EH14 &gt; 'Scenario Parameters'!$B$8, 0, 'Exported Energy (Each)'!EG14*$A134)</f>
        <v>0</v>
      </c>
      <c r="EI134">
        <f>IF('Installed PV (Each)'!EI14 &gt; 'Scenario Parameters'!$B$8, 0, 'Exported Energy (Each)'!EH14*$A134)</f>
        <v>0</v>
      </c>
      <c r="EJ134">
        <f>IF('Installed PV (Each)'!EJ14 &gt; 'Scenario Parameters'!$B$8, 0, 'Exported Energy (Each)'!EI14*$A134)</f>
        <v>0</v>
      </c>
      <c r="EK134">
        <f>IF('Installed PV (Each)'!EK14 &gt; 'Scenario Parameters'!$B$8, 0, 'Exported Energy (Each)'!EJ14*$A134)</f>
        <v>0</v>
      </c>
      <c r="EL134">
        <f>IF('Installed PV (Each)'!EL14 &gt; 'Scenario Parameters'!$B$8, 0, 'Exported Energy (Each)'!EK14*$A134)</f>
        <v>0</v>
      </c>
      <c r="EM134">
        <f>IF('Installed PV (Each)'!EM14 &gt; 'Scenario Parameters'!$B$8, 0, 'Exported Energy (Each)'!EL14*$A134)</f>
        <v>0</v>
      </c>
      <c r="EN134">
        <f>IF('Installed PV (Each)'!EN14 &gt; 'Scenario Parameters'!$B$8, 0, 'Exported Energy (Each)'!EM14*$A134)</f>
        <v>0</v>
      </c>
      <c r="EO134">
        <f>IF('Installed PV (Each)'!EO14 &gt; 'Scenario Parameters'!$B$8, 0, 'Exported Energy (Each)'!EN14*$A134)</f>
        <v>0</v>
      </c>
      <c r="EP134">
        <f>IF('Installed PV (Each)'!EP14 &gt; 'Scenario Parameters'!$B$8, 0, 'Exported Energy (Each)'!EO14*$A134)</f>
        <v>0</v>
      </c>
      <c r="EQ134">
        <f>IF('Installed PV (Each)'!EQ14 &gt; 'Scenario Parameters'!$B$8, 0, 'Exported Energy (Each)'!EP14*$A134)</f>
        <v>0</v>
      </c>
      <c r="ER134">
        <f>IF('Installed PV (Each)'!ER14 &gt; 'Scenario Parameters'!$B$8, 0, 'Exported Energy (Each)'!EQ14*$A134)</f>
        <v>0</v>
      </c>
      <c r="ES134">
        <f>IF('Installed PV (Each)'!ES14 &gt; 'Scenario Parameters'!$B$8, 0, 'Exported Energy (Each)'!ER14*$A134)</f>
        <v>0</v>
      </c>
      <c r="ET134">
        <f>IF('Installed PV (Each)'!ET14 &gt; 'Scenario Parameters'!$B$8, 0, 'Exported Energy (Each)'!ES14*$A134)</f>
        <v>0</v>
      </c>
      <c r="EU134">
        <f>IF('Installed PV (Each)'!EU14 &gt; 'Scenario Parameters'!$B$8, 0, 'Exported Energy (Each)'!ET14*$A134)</f>
        <v>0</v>
      </c>
      <c r="EV134">
        <f>IF('Installed PV (Each)'!EV14 &gt; 'Scenario Parameters'!$B$8, 0, 'Exported Energy (Each)'!EU14*$A134)</f>
        <v>0</v>
      </c>
      <c r="EW134">
        <f>IF('Installed PV (Each)'!EW14 &gt; 'Scenario Parameters'!$B$8, 0, 'Exported Energy (Each)'!EV14*$A134)</f>
        <v>0</v>
      </c>
      <c r="EX134">
        <f>IF('Installed PV (Each)'!EX14 &gt; 'Scenario Parameters'!$B$8, 0, 'Exported Energy (Each)'!EW14*$A134)</f>
        <v>0</v>
      </c>
      <c r="EY134">
        <f>IF('Installed PV (Each)'!EY14 &gt; 'Scenario Parameters'!$B$8, 0, 'Exported Energy (Each)'!EX14*$A134)</f>
        <v>0</v>
      </c>
      <c r="EZ134">
        <f>IF('Installed PV (Each)'!EZ14 &gt; 'Scenario Parameters'!$B$8, 0, 'Exported Energy (Each)'!EY14*$A134)</f>
        <v>0</v>
      </c>
      <c r="FA134">
        <f>IF('Installed PV (Each)'!FA14 &gt; 'Scenario Parameters'!$B$8, 0, 'Exported Energy (Each)'!EZ14*$A134)</f>
        <v>0</v>
      </c>
      <c r="FB134">
        <f>IF('Installed PV (Each)'!FB14 &gt; 'Scenario Parameters'!$B$8, 0, 'Exported Energy (Each)'!FA14*$A134)</f>
        <v>0</v>
      </c>
      <c r="FC134">
        <f>IF('Installed PV (Each)'!FC14 &gt; 'Scenario Parameters'!$B$8, 0, 'Exported Energy (Each)'!FB14*$A134)</f>
        <v>0</v>
      </c>
      <c r="FD134">
        <f>IF('Installed PV (Each)'!FD14 &gt; 'Scenario Parameters'!$B$8, 0, 'Exported Energy (Each)'!FC14*$A134)</f>
        <v>0</v>
      </c>
      <c r="FE134">
        <f>IF('Installed PV (Each)'!FE14 &gt; 'Scenario Parameters'!$B$8, 0, 'Exported Energy (Each)'!FD14*$A134)</f>
        <v>0</v>
      </c>
      <c r="FF134">
        <f>IF('Installed PV (Each)'!FF14 &gt; 'Scenario Parameters'!$B$8, 0, 'Exported Energy (Each)'!FE14*$A134)</f>
        <v>0</v>
      </c>
      <c r="FG134">
        <f>IF('Installed PV (Each)'!FG14 &gt; 'Scenario Parameters'!$B$8, 0, 'Exported Energy (Each)'!FF14*$A134)</f>
        <v>0</v>
      </c>
      <c r="FH134">
        <f>IF('Installed PV (Each)'!FH14 &gt; 'Scenario Parameters'!$B$8, 0, 'Exported Energy (Each)'!FG14*$A134)</f>
        <v>0</v>
      </c>
      <c r="FI134">
        <f>IF('Installed PV (Each)'!FI14 &gt; 'Scenario Parameters'!$B$8, 0, 'Exported Energy (Each)'!FH14*$A134)</f>
        <v>0</v>
      </c>
      <c r="FJ134">
        <f>IF('Installed PV (Each)'!FJ14 &gt; 'Scenario Parameters'!$B$8, 0, 'Exported Energy (Each)'!FI14*$A134)</f>
        <v>0</v>
      </c>
      <c r="FK134">
        <f>IF('Installed PV (Each)'!FK14 &gt; 'Scenario Parameters'!$B$8, 0, 'Exported Energy (Each)'!FJ14*$A134)</f>
        <v>0</v>
      </c>
      <c r="FL134">
        <f>IF('Installed PV (Each)'!FL14 &gt; 'Scenario Parameters'!$B$8, 0, 'Exported Energy (Each)'!FK14*$A134)</f>
        <v>0</v>
      </c>
      <c r="FM134">
        <f>IF('Installed PV (Each)'!FM14 &gt; 'Scenario Parameters'!$B$8, 0, 'Exported Energy (Each)'!FL14*$A134)</f>
        <v>0</v>
      </c>
      <c r="FN134">
        <f>IF('Installed PV (Each)'!FN14 &gt; 'Scenario Parameters'!$B$8, 0, 'Exported Energy (Each)'!FM14*$A134)</f>
        <v>0</v>
      </c>
      <c r="FO134">
        <f>IF('Installed PV (Each)'!FO14 &gt; 'Scenario Parameters'!$B$8, 0, 'Exported Energy (Each)'!FN14*$A134)</f>
        <v>0</v>
      </c>
      <c r="FP134">
        <f>IF('Installed PV (Each)'!FP14 &gt; 'Scenario Parameters'!$B$8, 0, 'Exported Energy (Each)'!FO14*$A134)</f>
        <v>0</v>
      </c>
      <c r="FQ134">
        <f>IF('Installed PV (Each)'!FQ14 &gt; 'Scenario Parameters'!$B$8, 0, 'Exported Energy (Each)'!FP14*$A134)</f>
        <v>0</v>
      </c>
      <c r="FR134">
        <f>IF('Installed PV (Each)'!FR14 &gt; 'Scenario Parameters'!$B$8, 0, 'Exported Energy (Each)'!FQ14*$A134)</f>
        <v>0</v>
      </c>
      <c r="FS134">
        <f>IF('Installed PV (Each)'!FS14 &gt; 'Scenario Parameters'!$B$8, 0, 'Exported Energy (Each)'!FR14*$A134)</f>
        <v>0</v>
      </c>
      <c r="FT134">
        <f>IF('Installed PV (Each)'!FT14 &gt; 'Scenario Parameters'!$B$8, 0, 'Exported Energy (Each)'!FS14*$A134)</f>
        <v>0</v>
      </c>
      <c r="FU134">
        <f>IF('Installed PV (Each)'!FU14 &gt; 'Scenario Parameters'!$B$8, 0, 'Exported Energy (Each)'!FT14*$A134)</f>
        <v>0</v>
      </c>
      <c r="FV134">
        <f>IF('Installed PV (Each)'!FV14 &gt; 'Scenario Parameters'!$B$8, 0, 'Exported Energy (Each)'!FU14*$A134)</f>
        <v>0</v>
      </c>
      <c r="FW134">
        <f>IF('Installed PV (Each)'!FW14 &gt; 'Scenario Parameters'!$B$8, 0, 'Exported Energy (Each)'!FV14*$A134)</f>
        <v>0</v>
      </c>
      <c r="FX134">
        <f>IF('Installed PV (Each)'!FX14 &gt; 'Scenario Parameters'!$B$8, 0, 'Exported Energy (Each)'!FW14*$A134)</f>
        <v>0</v>
      </c>
      <c r="FY134">
        <f>IF('Installed PV (Each)'!FY14 &gt; 'Scenario Parameters'!$B$8, 0, 'Exported Energy (Each)'!FX14*$A134)</f>
        <v>0</v>
      </c>
      <c r="FZ134">
        <f>IF('Installed PV (Each)'!FZ14 &gt; 'Scenario Parameters'!$B$8, 0, 'Exported Energy (Each)'!FY14*$A134)</f>
        <v>0</v>
      </c>
      <c r="GA134">
        <f>IF('Installed PV (Each)'!GA14 &gt; 'Scenario Parameters'!$B$8, 0, 'Exported Energy (Each)'!FZ14*$A134)</f>
        <v>0</v>
      </c>
      <c r="GB134">
        <f>IF('Installed PV (Each)'!GB14 &gt; 'Scenario Parameters'!$B$8, 0, 'Exported Energy (Each)'!GA14*$A134)</f>
        <v>0</v>
      </c>
      <c r="GC134">
        <f>IF('Installed PV (Each)'!GC14 &gt; 'Scenario Parameters'!$B$8, 0, 'Exported Energy (Each)'!GB14*$A134)</f>
        <v>0</v>
      </c>
      <c r="GD134">
        <f>IF('Installed PV (Each)'!GD14 &gt; 'Scenario Parameters'!$B$8, 0, 'Exported Energy (Each)'!GC14*$A134)</f>
        <v>0</v>
      </c>
      <c r="GE134">
        <f>IF('Installed PV (Each)'!GE14 &gt; 'Scenario Parameters'!$B$8, 0, 'Exported Energy (Each)'!GD14*$A134)</f>
        <v>0</v>
      </c>
      <c r="GF134">
        <f>IF('Installed PV (Each)'!GF14 &gt; 'Scenario Parameters'!$B$8, 0, 'Exported Energy (Each)'!GE14*$A134)</f>
        <v>0</v>
      </c>
      <c r="GG134">
        <f>IF('Installed PV (Each)'!GG14 &gt; 'Scenario Parameters'!$B$8, 0, 'Exported Energy (Each)'!GF14*$A134)</f>
        <v>0</v>
      </c>
      <c r="GH134">
        <f>IF('Installed PV (Each)'!GH14 &gt; 'Scenario Parameters'!$B$8, 0, 'Exported Energy (Each)'!GG14*$A134)</f>
        <v>0</v>
      </c>
      <c r="GI134">
        <f>IF('Installed PV (Each)'!GI14 &gt; 'Scenario Parameters'!$B$8, 0, 'Exported Energy (Each)'!GH14*$A134)</f>
        <v>0</v>
      </c>
      <c r="GJ134">
        <f>IF('Installed PV (Each)'!GJ14 &gt; 'Scenario Parameters'!$B$8, 0, 'Exported Energy (Each)'!GI14*$A134)</f>
        <v>0</v>
      </c>
      <c r="GK134">
        <f>IF('Installed PV (Each)'!GK14 &gt; 'Scenario Parameters'!$B$8, 0, 'Exported Energy (Each)'!GJ14*$A134)</f>
        <v>0</v>
      </c>
      <c r="GL134">
        <f>IF('Installed PV (Each)'!GL14 &gt; 'Scenario Parameters'!$B$8, 0, 'Exported Energy (Each)'!GK14*$A134)</f>
        <v>0</v>
      </c>
      <c r="GM134">
        <f>IF('Installed PV (Each)'!GM14 &gt; 'Scenario Parameters'!$B$8, 0, 'Exported Energy (Each)'!GL14*$A134)</f>
        <v>0</v>
      </c>
      <c r="GN134">
        <f>IF('Installed PV (Each)'!GN14 &gt; 'Scenario Parameters'!$B$8, 0, 'Exported Energy (Each)'!GM14*$A134)</f>
        <v>0</v>
      </c>
      <c r="GO134">
        <f>IF('Installed PV (Each)'!GO14 &gt; 'Scenario Parameters'!$B$8, 0, 'Exported Energy (Each)'!GN14*$A134)</f>
        <v>0</v>
      </c>
      <c r="GP134">
        <f>IF('Installed PV (Each)'!GP14 &gt; 'Scenario Parameters'!$B$8, 0, 'Exported Energy (Each)'!GO14*$A134)</f>
        <v>0</v>
      </c>
      <c r="GQ134">
        <f>IF('Installed PV (Each)'!GQ14 &gt; 'Scenario Parameters'!$B$8, 0, 'Exported Energy (Each)'!GP14*$A134)</f>
        <v>0</v>
      </c>
      <c r="GR134">
        <f>IF('Installed PV (Each)'!GR14 &gt; 'Scenario Parameters'!$B$8, 0, 'Exported Energy (Each)'!GQ14*$A134)</f>
        <v>0</v>
      </c>
      <c r="GS134">
        <f>IF('Installed PV (Each)'!GS14 &gt; 'Scenario Parameters'!$B$8, 0, 'Exported Energy (Each)'!GR14*$A134)</f>
        <v>0</v>
      </c>
      <c r="GT134">
        <f>IF('Installed PV (Each)'!GT14 &gt; 'Scenario Parameters'!$B$8, 0, 'Exported Energy (Each)'!GS14*$A134)</f>
        <v>0</v>
      </c>
      <c r="GU134">
        <f>IF('Installed PV (Each)'!GU14 &gt; 'Scenario Parameters'!$B$8, 0, 'Exported Energy (Each)'!GT14*$A134)</f>
        <v>0</v>
      </c>
      <c r="GV134">
        <f>IF('Installed PV (Each)'!GV14 &gt; 'Scenario Parameters'!$B$8, 0, 'Exported Energy (Each)'!GU14*$A134)</f>
        <v>0</v>
      </c>
      <c r="GW134">
        <f>IF('Installed PV (Each)'!GW14 &gt; 'Scenario Parameters'!$B$8, 0, 'Exported Energy (Each)'!GV14*$A134)</f>
        <v>0</v>
      </c>
      <c r="GX134">
        <f>IF('Installed PV (Each)'!GX14 &gt; 'Scenario Parameters'!$B$8, 0, 'Exported Energy (Each)'!GW14*$A134)</f>
        <v>0</v>
      </c>
      <c r="GY134">
        <f>IF('Installed PV (Each)'!GY14 &gt; 'Scenario Parameters'!$B$8, 0, 'Exported Energy (Each)'!GX14*$A134)</f>
        <v>0</v>
      </c>
      <c r="GZ134">
        <f>IF('Installed PV (Each)'!GZ14 &gt; 'Scenario Parameters'!$B$8, 0, 'Exported Energy (Each)'!GY14*$A134)</f>
        <v>0</v>
      </c>
      <c r="HA134">
        <f>IF('Installed PV (Each)'!HA14 &gt; 'Scenario Parameters'!$B$8, 0, 'Exported Energy (Each)'!GZ14*$A134)</f>
        <v>0</v>
      </c>
      <c r="HB134">
        <f>IF('Installed PV (Each)'!HB14 &gt; 'Scenario Parameters'!$B$8, 0, 'Exported Energy (Each)'!HA14*$A134)</f>
        <v>0</v>
      </c>
      <c r="HC134">
        <f>IF('Installed PV (Each)'!HC14 &gt; 'Scenario Parameters'!$B$8, 0, 'Exported Energy (Each)'!HB14*$A134)</f>
        <v>0</v>
      </c>
      <c r="HD134">
        <f>IF('Installed PV (Each)'!HD14 &gt; 'Scenario Parameters'!$B$8, 0, 'Exported Energy (Each)'!HC14*$A134)</f>
        <v>0</v>
      </c>
      <c r="HE134">
        <f>IF('Installed PV (Each)'!HE14 &gt; 'Scenario Parameters'!$B$8, 0, 'Exported Energy (Each)'!HD14*$A134)</f>
        <v>0</v>
      </c>
      <c r="HF134">
        <f>IF('Installed PV (Each)'!HF14 &gt; 'Scenario Parameters'!$B$8, 0, 'Exported Energy (Each)'!HE14*$A134)</f>
        <v>0</v>
      </c>
      <c r="HG134">
        <f>IF('Installed PV (Each)'!HG14 &gt; 'Scenario Parameters'!$B$8, 0, 'Exported Energy (Each)'!HF14*$A134)</f>
        <v>0</v>
      </c>
      <c r="HH134">
        <f>IF('Installed PV (Each)'!HH14 &gt; 'Scenario Parameters'!$B$8, 0, 'Exported Energy (Each)'!HG14*$A134)</f>
        <v>0</v>
      </c>
      <c r="HI134">
        <f>IF('Installed PV (Each)'!HI14 &gt; 'Scenario Parameters'!$B$8, 0, 'Exported Energy (Each)'!HH14*$A134)</f>
        <v>0</v>
      </c>
      <c r="HJ134">
        <f>IF('Installed PV (Each)'!HJ14 &gt; 'Scenario Parameters'!$B$8, 0, 'Exported Energy (Each)'!HI14*$A134)</f>
        <v>0</v>
      </c>
      <c r="HK134">
        <f>IF('Installed PV (Each)'!HK14 &gt; 'Scenario Parameters'!$B$8, 0, 'Exported Energy (Each)'!HJ14*$A134)</f>
        <v>0</v>
      </c>
      <c r="HL134">
        <f>IF('Installed PV (Each)'!HL14 &gt; 'Scenario Parameters'!$B$8, 0, 'Exported Energy (Each)'!HK14*$A134)</f>
        <v>0</v>
      </c>
      <c r="HM134">
        <f>IF('Installed PV (Each)'!HM14 &gt; 'Scenario Parameters'!$B$8, 0, 'Exported Energy (Each)'!HL14*$A134)</f>
        <v>0</v>
      </c>
      <c r="HN134">
        <f>IF('Installed PV (Each)'!HN14 &gt; 'Scenario Parameters'!$B$8, 0, 'Exported Energy (Each)'!HM14*$A134)</f>
        <v>0</v>
      </c>
      <c r="HO134">
        <f>IF('Installed PV (Each)'!HO14 &gt; 'Scenario Parameters'!$B$8, 0, 'Exported Energy (Each)'!HN14*$A134)</f>
        <v>0</v>
      </c>
      <c r="HP134">
        <f>IF('Installed PV (Each)'!HP14 &gt; 'Scenario Parameters'!$B$8, 0, 'Exported Energy (Each)'!HO14*$A134)</f>
        <v>0</v>
      </c>
      <c r="HQ134">
        <f>IF('Installed PV (Each)'!HQ14 &gt; 'Scenario Parameters'!$B$8, 0, 'Exported Energy (Each)'!HP14*$A134)</f>
        <v>0</v>
      </c>
      <c r="HR134">
        <f>IF('Installed PV (Each)'!HR14 &gt; 'Scenario Parameters'!$B$8, 0, 'Exported Energy (Each)'!HQ14*$A134)</f>
        <v>0</v>
      </c>
      <c r="HS134">
        <f>IF('Installed PV (Each)'!HS14 &gt; 'Scenario Parameters'!$B$8, 0, 'Exported Energy (Each)'!HR14*$A134)</f>
        <v>0</v>
      </c>
      <c r="HT134">
        <f>IF('Installed PV (Each)'!HT14 &gt; 'Scenario Parameters'!$B$8, 0, 'Exported Energy (Each)'!HS14*$A134)</f>
        <v>0</v>
      </c>
      <c r="HU134">
        <f>IF('Installed PV (Each)'!HU14 &gt; 'Scenario Parameters'!$B$8, 0, 'Exported Energy (Each)'!HT14*$A134)</f>
        <v>0</v>
      </c>
      <c r="HV134">
        <f>IF('Installed PV (Each)'!HV14 &gt; 'Scenario Parameters'!$B$8, 0, 'Exported Energy (Each)'!HU14*$A134)</f>
        <v>0</v>
      </c>
      <c r="HW134">
        <f>IF('Installed PV (Each)'!HW14 &gt; 'Scenario Parameters'!$B$8, 0, 'Exported Energy (Each)'!HV14*$A134)</f>
        <v>0</v>
      </c>
      <c r="HX134">
        <f>IF('Installed PV (Each)'!HX14 &gt; 'Scenario Parameters'!$B$8, 0, 'Exported Energy (Each)'!HW14*$A134)</f>
        <v>0</v>
      </c>
      <c r="HY134">
        <f>IF('Installed PV (Each)'!HY14 &gt; 'Scenario Parameters'!$B$8, 0, 'Exported Energy (Each)'!HX14*$A134)</f>
        <v>0</v>
      </c>
      <c r="HZ134">
        <f>IF('Installed PV (Each)'!HZ14 &gt; 'Scenario Parameters'!$B$8, 0, 'Exported Energy (Each)'!HY14*$A134)</f>
        <v>0</v>
      </c>
      <c r="IA134">
        <f>IF('Installed PV (Each)'!IA14 &gt; 'Scenario Parameters'!$B$8, 0, 'Exported Energy (Each)'!HZ14*$A134)</f>
        <v>0</v>
      </c>
      <c r="IB134">
        <f>IF('Installed PV (Each)'!IB14 &gt; 'Scenario Parameters'!$B$8, 0, 'Exported Energy (Each)'!IA14*$A134)</f>
        <v>0</v>
      </c>
      <c r="IC134">
        <f>IF('Installed PV (Each)'!IC14 &gt; 'Scenario Parameters'!$B$8, 0, 'Exported Energy (Each)'!IB14*$A134)</f>
        <v>0</v>
      </c>
      <c r="ID134">
        <f>IF('Installed PV (Each)'!ID14 &gt; 'Scenario Parameters'!$B$8, 0, 'Exported Energy (Each)'!IC14*$A134)</f>
        <v>0</v>
      </c>
      <c r="IE134">
        <f>IF('Installed PV (Each)'!IE14 &gt; 'Scenario Parameters'!$B$8, 0, 'Exported Energy (Each)'!ID14*$A134)</f>
        <v>0</v>
      </c>
      <c r="IF134">
        <f>IF('Installed PV (Each)'!IF14 &gt; 'Scenario Parameters'!$B$8, 0, 'Exported Energy (Each)'!IE14*$A134)</f>
        <v>0</v>
      </c>
      <c r="IG134">
        <f>IF('Installed PV (Each)'!IG14 &gt; 'Scenario Parameters'!$B$8, 0, 'Exported Energy (Each)'!IF14*$A134)</f>
        <v>0</v>
      </c>
      <c r="IH134">
        <f>IF('Installed PV (Each)'!IH14 &gt; 'Scenario Parameters'!$B$8, 0, 'Exported Energy (Each)'!IG14*$A134)</f>
        <v>0</v>
      </c>
      <c r="II134">
        <f>IF('Installed PV (Each)'!II14 &gt; 'Scenario Parameters'!$B$8, 0, 'Exported Energy (Each)'!IH14*$A134)</f>
        <v>0</v>
      </c>
      <c r="IJ134">
        <f>IF('Installed PV (Each)'!IJ14 &gt; 'Scenario Parameters'!$B$8, 0, 'Exported Energy (Each)'!II14*$A134)</f>
        <v>0</v>
      </c>
      <c r="IK134">
        <f>IF('Installed PV (Each)'!IK14 &gt; 'Scenario Parameters'!$B$8, 0, 'Exported Energy (Each)'!IJ14*$A134)</f>
        <v>0</v>
      </c>
      <c r="IL134">
        <f>IF('Installed PV (Each)'!IL14 &gt; 'Scenario Parameters'!$B$8, 0, 'Exported Energy (Each)'!IK14*$A134)</f>
        <v>0</v>
      </c>
      <c r="IM134">
        <f>IF('Installed PV (Each)'!IM14 &gt; 'Scenario Parameters'!$B$8, 0, 'Exported Energy (Each)'!IL14*$A134)</f>
        <v>0</v>
      </c>
      <c r="IN134">
        <f>IF('Installed PV (Each)'!IN14 &gt; 'Scenario Parameters'!$B$8, 0, 'Exported Energy (Each)'!IM14*$A134)</f>
        <v>0</v>
      </c>
      <c r="IO134">
        <f>IF('Installed PV (Each)'!IO14 &gt; 'Scenario Parameters'!$B$8, 0, 'Exported Energy (Each)'!IN14*$A134)</f>
        <v>0</v>
      </c>
      <c r="IP134">
        <f>IF('Installed PV (Each)'!IP14 &gt; 'Scenario Parameters'!$B$8, 0, 'Exported Energy (Each)'!IO14*$A134)</f>
        <v>0</v>
      </c>
      <c r="IQ134">
        <f>IF('Installed PV (Each)'!IQ14 &gt; 'Scenario Parameters'!$B$8, 0, 'Exported Energy (Each)'!IP14*$A134)</f>
        <v>0</v>
      </c>
      <c r="IR134">
        <f>IF('Installed PV (Each)'!IR14 &gt; 'Scenario Parameters'!$B$8, 0, 'Exported Energy (Each)'!IQ14*$A134)</f>
        <v>0</v>
      </c>
      <c r="IS134">
        <f>IF('Installed PV (Each)'!IS14 &gt; 'Scenario Parameters'!$B$8, 0, 'Exported Energy (Each)'!IR14*$A134)</f>
        <v>0</v>
      </c>
      <c r="IT134">
        <f>IF('Installed PV (Each)'!IT14 &gt; 'Scenario Parameters'!$B$8, 0, 'Exported Energy (Each)'!IS14*$A134)</f>
        <v>0</v>
      </c>
      <c r="IU134">
        <f>IF('Installed PV (Each)'!IU14 &gt; 'Scenario Parameters'!$B$8, 0, 'Exported Energy (Each)'!IT14*$A134)</f>
        <v>0</v>
      </c>
      <c r="IV134">
        <f>IF('Installed PV (Each)'!IV14 &gt; 'Scenario Parameters'!$B$8, 0, 'Exported Energy (Each)'!IU14*$A134)</f>
        <v>0</v>
      </c>
      <c r="IW134">
        <f>IF('Installed PV (Each)'!IW14 &gt; 'Scenario Parameters'!$B$8, 0, 'Exported Energy (Each)'!IV14*$A134)</f>
        <v>0</v>
      </c>
      <c r="IX134">
        <f>IF('Installed PV (Each)'!IX14 &gt; 'Scenario Parameters'!$B$8, 0, 'Exported Energy (Each)'!IW14*$A134)</f>
        <v>0</v>
      </c>
      <c r="IY134">
        <f>IF('Installed PV (Each)'!IY14 &gt; 'Scenario Parameters'!$B$8, 0, 'Exported Energy (Each)'!IX14*$A134)</f>
        <v>0</v>
      </c>
      <c r="IZ134">
        <f>IF('Installed PV (Each)'!IZ14 &gt; 'Scenario Parameters'!$B$8, 0, 'Exported Energy (Each)'!IY14*$A134)</f>
        <v>0</v>
      </c>
      <c r="JA134">
        <f>IF('Installed PV (Each)'!JA14 &gt; 'Scenario Parameters'!$B$8, 0, 'Exported Energy (Each)'!IZ14*$A134)</f>
        <v>0</v>
      </c>
      <c r="JB134">
        <f>IF('Installed PV (Each)'!JB14 &gt; 'Scenario Parameters'!$B$8, 0, 'Exported Energy (Each)'!JA14*$A134)</f>
        <v>0</v>
      </c>
      <c r="JC134">
        <f>IF('Installed PV (Each)'!JC14 &gt; 'Scenario Parameters'!$B$8, 0, 'Exported Energy (Each)'!JB14*$A134)</f>
        <v>0</v>
      </c>
    </row>
    <row r="135" spans="1:263" x14ac:dyDescent="0.4">
      <c r="A135">
        <f>A134*(1+'Scenario Parameters'!$B$7)</f>
        <v>0</v>
      </c>
      <c r="B135">
        <v>2030</v>
      </c>
      <c r="C135">
        <f>IF('Installed PV (Each)'!C15 &gt; 'Scenario Parameters'!$B$8, 0, 'Exported Energy (Each)'!B15*$A135)</f>
        <v>0</v>
      </c>
      <c r="D135">
        <f>IF('Installed PV (Each)'!D15 &gt; 'Scenario Parameters'!$B$8, 0, 'Exported Energy (Each)'!C15*$A135)</f>
        <v>0</v>
      </c>
      <c r="E135">
        <f>IF('Installed PV (Each)'!E15 &gt; 'Scenario Parameters'!$B$8, 0, 'Exported Energy (Each)'!D15*$A135)</f>
        <v>0</v>
      </c>
      <c r="F135">
        <f>IF('Installed PV (Each)'!F15 &gt; 'Scenario Parameters'!$B$8, 0, 'Exported Energy (Each)'!E15*$A135)</f>
        <v>0</v>
      </c>
      <c r="G135">
        <f>IF('Installed PV (Each)'!G15 &gt; 'Scenario Parameters'!$B$8, 0, 'Exported Energy (Each)'!F15*$A135)</f>
        <v>0</v>
      </c>
      <c r="H135">
        <f>IF('Installed PV (Each)'!H15 &gt; 'Scenario Parameters'!$B$8, 0, 'Exported Energy (Each)'!G15*$A135)</f>
        <v>0</v>
      </c>
      <c r="I135">
        <f>IF('Installed PV (Each)'!I15 &gt; 'Scenario Parameters'!$B$8, 0, 'Exported Energy (Each)'!H15*$A135)</f>
        <v>0</v>
      </c>
      <c r="J135">
        <f>IF('Installed PV (Each)'!J15 &gt; 'Scenario Parameters'!$B$8, 0, 'Exported Energy (Each)'!I15*$A135)</f>
        <v>0</v>
      </c>
      <c r="K135">
        <f>IF('Installed PV (Each)'!K15 &gt; 'Scenario Parameters'!$B$8, 0, 'Exported Energy (Each)'!J15*$A135)</f>
        <v>0</v>
      </c>
      <c r="L135">
        <f>IF('Installed PV (Each)'!L15 &gt; 'Scenario Parameters'!$B$8, 0, 'Exported Energy (Each)'!K15*$A135)</f>
        <v>0</v>
      </c>
      <c r="M135">
        <f>IF('Installed PV (Each)'!M15 &gt; 'Scenario Parameters'!$B$8, 0, 'Exported Energy (Each)'!L15*$A135)</f>
        <v>0</v>
      </c>
      <c r="N135">
        <f>IF('Installed PV (Each)'!N15 &gt; 'Scenario Parameters'!$B$8, 0, 'Exported Energy (Each)'!M15*$A135)</f>
        <v>0</v>
      </c>
      <c r="O135">
        <f>IF('Installed PV (Each)'!O15 &gt; 'Scenario Parameters'!$B$8, 0, 'Exported Energy (Each)'!N15*$A135)</f>
        <v>0</v>
      </c>
      <c r="P135">
        <f>IF('Installed PV (Each)'!P15 &gt; 'Scenario Parameters'!$B$8, 0, 'Exported Energy (Each)'!O15*$A135)</f>
        <v>0</v>
      </c>
      <c r="Q135">
        <f>IF('Installed PV (Each)'!Q15 &gt; 'Scenario Parameters'!$B$8, 0, 'Exported Energy (Each)'!P15*$A135)</f>
        <v>0</v>
      </c>
      <c r="R135">
        <f>IF('Installed PV (Each)'!R15 &gt; 'Scenario Parameters'!$B$8, 0, 'Exported Energy (Each)'!Q15*$A135)</f>
        <v>0</v>
      </c>
      <c r="S135">
        <f>IF('Installed PV (Each)'!S15 &gt; 'Scenario Parameters'!$B$8, 0, 'Exported Energy (Each)'!R15*$A135)</f>
        <v>0</v>
      </c>
      <c r="T135">
        <f>IF('Installed PV (Each)'!T15 &gt; 'Scenario Parameters'!$B$8, 0, 'Exported Energy (Each)'!S15*$A135)</f>
        <v>0</v>
      </c>
      <c r="U135">
        <f>IF('Installed PV (Each)'!U15 &gt; 'Scenario Parameters'!$B$8, 0, 'Exported Energy (Each)'!T15*$A135)</f>
        <v>0</v>
      </c>
      <c r="V135">
        <f>IF('Installed PV (Each)'!V15 &gt; 'Scenario Parameters'!$B$8, 0, 'Exported Energy (Each)'!U15*$A135)</f>
        <v>0</v>
      </c>
      <c r="W135">
        <f>IF('Installed PV (Each)'!W15 &gt; 'Scenario Parameters'!$B$8, 0, 'Exported Energy (Each)'!V15*$A135)</f>
        <v>0</v>
      </c>
      <c r="X135">
        <f>IF('Installed PV (Each)'!X15 &gt; 'Scenario Parameters'!$B$8, 0, 'Exported Energy (Each)'!W15*$A135)</f>
        <v>0</v>
      </c>
      <c r="Y135">
        <f>IF('Installed PV (Each)'!Y15 &gt; 'Scenario Parameters'!$B$8, 0, 'Exported Energy (Each)'!X15*$A135)</f>
        <v>0</v>
      </c>
      <c r="Z135">
        <f>IF('Installed PV (Each)'!Z15 &gt; 'Scenario Parameters'!$B$8, 0, 'Exported Energy (Each)'!Y15*$A135)</f>
        <v>0</v>
      </c>
      <c r="AA135">
        <f>IF('Installed PV (Each)'!AA15 &gt; 'Scenario Parameters'!$B$8, 0, 'Exported Energy (Each)'!Z15*$A135)</f>
        <v>0</v>
      </c>
      <c r="AB135">
        <f>IF('Installed PV (Each)'!AB15 &gt; 'Scenario Parameters'!$B$8, 0, 'Exported Energy (Each)'!AA15*$A135)</f>
        <v>0</v>
      </c>
      <c r="AC135">
        <f>IF('Installed PV (Each)'!AC15 &gt; 'Scenario Parameters'!$B$8, 0, 'Exported Energy (Each)'!AB15*$A135)</f>
        <v>0</v>
      </c>
      <c r="AD135">
        <f>IF('Installed PV (Each)'!AD15 &gt; 'Scenario Parameters'!$B$8, 0, 'Exported Energy (Each)'!AC15*$A135)</f>
        <v>0</v>
      </c>
      <c r="AE135">
        <f>IF('Installed PV (Each)'!AE15 &gt; 'Scenario Parameters'!$B$8, 0, 'Exported Energy (Each)'!AD15*$A135)</f>
        <v>0</v>
      </c>
      <c r="AF135">
        <f>IF('Installed PV (Each)'!AF15 &gt; 'Scenario Parameters'!$B$8, 0, 'Exported Energy (Each)'!AE15*$A135)</f>
        <v>0</v>
      </c>
      <c r="AG135">
        <f>IF('Installed PV (Each)'!AG15 &gt; 'Scenario Parameters'!$B$8, 0, 'Exported Energy (Each)'!AF15*$A135)</f>
        <v>0</v>
      </c>
      <c r="AH135">
        <f>IF('Installed PV (Each)'!AH15 &gt; 'Scenario Parameters'!$B$8, 0, 'Exported Energy (Each)'!AG15*$A135)</f>
        <v>0</v>
      </c>
      <c r="AI135">
        <f>IF('Installed PV (Each)'!AI15 &gt; 'Scenario Parameters'!$B$8, 0, 'Exported Energy (Each)'!AH15*$A135)</f>
        <v>0</v>
      </c>
      <c r="AJ135">
        <f>IF('Installed PV (Each)'!AJ15 &gt; 'Scenario Parameters'!$B$8, 0, 'Exported Energy (Each)'!AI15*$A135)</f>
        <v>0</v>
      </c>
      <c r="AK135">
        <f>IF('Installed PV (Each)'!AK15 &gt; 'Scenario Parameters'!$B$8, 0, 'Exported Energy (Each)'!AJ15*$A135)</f>
        <v>0</v>
      </c>
      <c r="AL135">
        <f>IF('Installed PV (Each)'!AL15 &gt; 'Scenario Parameters'!$B$8, 0, 'Exported Energy (Each)'!AK15*$A135)</f>
        <v>0</v>
      </c>
      <c r="AM135">
        <f>IF('Installed PV (Each)'!AM15 &gt; 'Scenario Parameters'!$B$8, 0, 'Exported Energy (Each)'!AL15*$A135)</f>
        <v>0</v>
      </c>
      <c r="AN135">
        <f>IF('Installed PV (Each)'!AN15 &gt; 'Scenario Parameters'!$B$8, 0, 'Exported Energy (Each)'!AM15*$A135)</f>
        <v>0</v>
      </c>
      <c r="AO135">
        <f>IF('Installed PV (Each)'!AO15 &gt; 'Scenario Parameters'!$B$8, 0, 'Exported Energy (Each)'!AN15*$A135)</f>
        <v>0</v>
      </c>
      <c r="AP135">
        <f>IF('Installed PV (Each)'!AP15 &gt; 'Scenario Parameters'!$B$8, 0, 'Exported Energy (Each)'!AO15*$A135)</f>
        <v>0</v>
      </c>
      <c r="AQ135">
        <f>IF('Installed PV (Each)'!AQ15 &gt; 'Scenario Parameters'!$B$8, 0, 'Exported Energy (Each)'!AP15*$A135)</f>
        <v>0</v>
      </c>
      <c r="AR135">
        <f>IF('Installed PV (Each)'!AR15 &gt; 'Scenario Parameters'!$B$8, 0, 'Exported Energy (Each)'!AQ15*$A135)</f>
        <v>0</v>
      </c>
      <c r="AS135">
        <f>IF('Installed PV (Each)'!AS15 &gt; 'Scenario Parameters'!$B$8, 0, 'Exported Energy (Each)'!AR15*$A135)</f>
        <v>0</v>
      </c>
      <c r="AT135">
        <f>IF('Installed PV (Each)'!AT15 &gt; 'Scenario Parameters'!$B$8, 0, 'Exported Energy (Each)'!AS15*$A135)</f>
        <v>0</v>
      </c>
      <c r="AU135">
        <f>IF('Installed PV (Each)'!AU15 &gt; 'Scenario Parameters'!$B$8, 0, 'Exported Energy (Each)'!AT15*$A135)</f>
        <v>0</v>
      </c>
      <c r="AV135">
        <f>IF('Installed PV (Each)'!AV15 &gt; 'Scenario Parameters'!$B$8, 0, 'Exported Energy (Each)'!AU15*$A135)</f>
        <v>0</v>
      </c>
      <c r="AW135">
        <f>IF('Installed PV (Each)'!AW15 &gt; 'Scenario Parameters'!$B$8, 0, 'Exported Energy (Each)'!AV15*$A135)</f>
        <v>0</v>
      </c>
      <c r="AX135">
        <f>IF('Installed PV (Each)'!AX15 &gt; 'Scenario Parameters'!$B$8, 0, 'Exported Energy (Each)'!AW15*$A135)</f>
        <v>0</v>
      </c>
      <c r="AY135">
        <f>IF('Installed PV (Each)'!AY15 &gt; 'Scenario Parameters'!$B$8, 0, 'Exported Energy (Each)'!AX15*$A135)</f>
        <v>0</v>
      </c>
      <c r="AZ135">
        <f>IF('Installed PV (Each)'!AZ15 &gt; 'Scenario Parameters'!$B$8, 0, 'Exported Energy (Each)'!AY15*$A135)</f>
        <v>0</v>
      </c>
      <c r="BA135">
        <f>IF('Installed PV (Each)'!BA15 &gt; 'Scenario Parameters'!$B$8, 0, 'Exported Energy (Each)'!AZ15*$A135)</f>
        <v>0</v>
      </c>
      <c r="BB135">
        <f>IF('Installed PV (Each)'!BB15 &gt; 'Scenario Parameters'!$B$8, 0, 'Exported Energy (Each)'!BA15*$A135)</f>
        <v>0</v>
      </c>
      <c r="BC135">
        <f>IF('Installed PV (Each)'!BC15 &gt; 'Scenario Parameters'!$B$8, 0, 'Exported Energy (Each)'!BB15*$A135)</f>
        <v>0</v>
      </c>
      <c r="BD135">
        <f>IF('Installed PV (Each)'!BD15 &gt; 'Scenario Parameters'!$B$8, 0, 'Exported Energy (Each)'!BC15*$A135)</f>
        <v>0</v>
      </c>
      <c r="BE135">
        <f>IF('Installed PV (Each)'!BE15 &gt; 'Scenario Parameters'!$B$8, 0, 'Exported Energy (Each)'!BD15*$A135)</f>
        <v>0</v>
      </c>
      <c r="BF135">
        <f>IF('Installed PV (Each)'!BF15 &gt; 'Scenario Parameters'!$B$8, 0, 'Exported Energy (Each)'!BE15*$A135)</f>
        <v>0</v>
      </c>
      <c r="BG135">
        <f>IF('Installed PV (Each)'!BG15 &gt; 'Scenario Parameters'!$B$8, 0, 'Exported Energy (Each)'!BF15*$A135)</f>
        <v>0</v>
      </c>
      <c r="BH135">
        <f>IF('Installed PV (Each)'!BH15 &gt; 'Scenario Parameters'!$B$8, 0, 'Exported Energy (Each)'!BG15*$A135)</f>
        <v>0</v>
      </c>
      <c r="BI135">
        <f>IF('Installed PV (Each)'!BI15 &gt; 'Scenario Parameters'!$B$8, 0, 'Exported Energy (Each)'!BH15*$A135)</f>
        <v>0</v>
      </c>
      <c r="BJ135">
        <f>IF('Installed PV (Each)'!BJ15 &gt; 'Scenario Parameters'!$B$8, 0, 'Exported Energy (Each)'!BI15*$A135)</f>
        <v>0</v>
      </c>
      <c r="BK135">
        <f>IF('Installed PV (Each)'!BK15 &gt; 'Scenario Parameters'!$B$8, 0, 'Exported Energy (Each)'!BJ15*$A135)</f>
        <v>0</v>
      </c>
      <c r="BL135">
        <f>IF('Installed PV (Each)'!BL15 &gt; 'Scenario Parameters'!$B$8, 0, 'Exported Energy (Each)'!BK15*$A135)</f>
        <v>0</v>
      </c>
      <c r="BM135">
        <f>IF('Installed PV (Each)'!BM15 &gt; 'Scenario Parameters'!$B$8, 0, 'Exported Energy (Each)'!BL15*$A135)</f>
        <v>0</v>
      </c>
      <c r="BN135">
        <f>IF('Installed PV (Each)'!BN15 &gt; 'Scenario Parameters'!$B$8, 0, 'Exported Energy (Each)'!BM15*$A135)</f>
        <v>0</v>
      </c>
      <c r="BO135">
        <f>IF('Installed PV (Each)'!BO15 &gt; 'Scenario Parameters'!$B$8, 0, 'Exported Energy (Each)'!BN15*$A135)</f>
        <v>0</v>
      </c>
      <c r="BP135">
        <f>IF('Installed PV (Each)'!BP15 &gt; 'Scenario Parameters'!$B$8, 0, 'Exported Energy (Each)'!BO15*$A135)</f>
        <v>0</v>
      </c>
      <c r="BQ135">
        <f>IF('Installed PV (Each)'!BQ15 &gt; 'Scenario Parameters'!$B$8, 0, 'Exported Energy (Each)'!BP15*$A135)</f>
        <v>0</v>
      </c>
      <c r="BR135">
        <f>IF('Installed PV (Each)'!BR15 &gt; 'Scenario Parameters'!$B$8, 0, 'Exported Energy (Each)'!BQ15*$A135)</f>
        <v>0</v>
      </c>
      <c r="BS135">
        <f>IF('Installed PV (Each)'!BS15 &gt; 'Scenario Parameters'!$B$8, 0, 'Exported Energy (Each)'!BR15*$A135)</f>
        <v>0</v>
      </c>
      <c r="BT135">
        <f>IF('Installed PV (Each)'!BT15 &gt; 'Scenario Parameters'!$B$8, 0, 'Exported Energy (Each)'!BS15*$A135)</f>
        <v>0</v>
      </c>
      <c r="BU135">
        <f>IF('Installed PV (Each)'!BU15 &gt; 'Scenario Parameters'!$B$8, 0, 'Exported Energy (Each)'!BT15*$A135)</f>
        <v>0</v>
      </c>
      <c r="BV135">
        <f>IF('Installed PV (Each)'!BV15 &gt; 'Scenario Parameters'!$B$8, 0, 'Exported Energy (Each)'!BU15*$A135)</f>
        <v>0</v>
      </c>
      <c r="BW135">
        <f>IF('Installed PV (Each)'!BW15 &gt; 'Scenario Parameters'!$B$8, 0, 'Exported Energy (Each)'!BV15*$A135)</f>
        <v>0</v>
      </c>
      <c r="BX135">
        <f>IF('Installed PV (Each)'!BX15 &gt; 'Scenario Parameters'!$B$8, 0, 'Exported Energy (Each)'!BW15*$A135)</f>
        <v>0</v>
      </c>
      <c r="BY135">
        <f>IF('Installed PV (Each)'!BY15 &gt; 'Scenario Parameters'!$B$8, 0, 'Exported Energy (Each)'!BX15*$A135)</f>
        <v>0</v>
      </c>
      <c r="BZ135">
        <f>IF('Installed PV (Each)'!BZ15 &gt; 'Scenario Parameters'!$B$8, 0, 'Exported Energy (Each)'!BY15*$A135)</f>
        <v>0</v>
      </c>
      <c r="CA135">
        <f>IF('Installed PV (Each)'!CA15 &gt; 'Scenario Parameters'!$B$8, 0, 'Exported Energy (Each)'!BZ15*$A135)</f>
        <v>0</v>
      </c>
      <c r="CB135">
        <f>IF('Installed PV (Each)'!CB15 &gt; 'Scenario Parameters'!$B$8, 0, 'Exported Energy (Each)'!CA15*$A135)</f>
        <v>0</v>
      </c>
      <c r="CC135">
        <f>IF('Installed PV (Each)'!CC15 &gt; 'Scenario Parameters'!$B$8, 0, 'Exported Energy (Each)'!CB15*$A135)</f>
        <v>0</v>
      </c>
      <c r="CD135">
        <f>IF('Installed PV (Each)'!CD15 &gt; 'Scenario Parameters'!$B$8, 0, 'Exported Energy (Each)'!CC15*$A135)</f>
        <v>0</v>
      </c>
      <c r="CE135">
        <f>IF('Installed PV (Each)'!CE15 &gt; 'Scenario Parameters'!$B$8, 0, 'Exported Energy (Each)'!CD15*$A135)</f>
        <v>0</v>
      </c>
      <c r="CF135">
        <f>IF('Installed PV (Each)'!CF15 &gt; 'Scenario Parameters'!$B$8, 0, 'Exported Energy (Each)'!CE15*$A135)</f>
        <v>0</v>
      </c>
      <c r="CG135">
        <f>IF('Installed PV (Each)'!CG15 &gt; 'Scenario Parameters'!$B$8, 0, 'Exported Energy (Each)'!CF15*$A135)</f>
        <v>0</v>
      </c>
      <c r="CH135">
        <f>IF('Installed PV (Each)'!CH15 &gt; 'Scenario Parameters'!$B$8, 0, 'Exported Energy (Each)'!CG15*$A135)</f>
        <v>0</v>
      </c>
      <c r="CI135">
        <f>IF('Installed PV (Each)'!CI15 &gt; 'Scenario Parameters'!$B$8, 0, 'Exported Energy (Each)'!CH15*$A135)</f>
        <v>0</v>
      </c>
      <c r="CJ135">
        <f>IF('Installed PV (Each)'!CJ15 &gt; 'Scenario Parameters'!$B$8, 0, 'Exported Energy (Each)'!CI15*$A135)</f>
        <v>0</v>
      </c>
      <c r="CK135">
        <f>IF('Installed PV (Each)'!CK15 &gt; 'Scenario Parameters'!$B$8, 0, 'Exported Energy (Each)'!CJ15*$A135)</f>
        <v>0</v>
      </c>
      <c r="CL135">
        <f>IF('Installed PV (Each)'!CL15 &gt; 'Scenario Parameters'!$B$8, 0, 'Exported Energy (Each)'!CK15*$A135)</f>
        <v>0</v>
      </c>
      <c r="CM135">
        <f>IF('Installed PV (Each)'!CM15 &gt; 'Scenario Parameters'!$B$8, 0, 'Exported Energy (Each)'!CL15*$A135)</f>
        <v>0</v>
      </c>
      <c r="CN135">
        <f>IF('Installed PV (Each)'!CN15 &gt; 'Scenario Parameters'!$B$8, 0, 'Exported Energy (Each)'!CM15*$A135)</f>
        <v>0</v>
      </c>
      <c r="CO135">
        <f>IF('Installed PV (Each)'!CO15 &gt; 'Scenario Parameters'!$B$8, 0, 'Exported Energy (Each)'!CN15*$A135)</f>
        <v>0</v>
      </c>
      <c r="CP135">
        <f>IF('Installed PV (Each)'!CP15 &gt; 'Scenario Parameters'!$B$8, 0, 'Exported Energy (Each)'!CO15*$A135)</f>
        <v>0</v>
      </c>
      <c r="CQ135">
        <f>IF('Installed PV (Each)'!CQ15 &gt; 'Scenario Parameters'!$B$8, 0, 'Exported Energy (Each)'!CP15*$A135)</f>
        <v>0</v>
      </c>
      <c r="CR135">
        <f>IF('Installed PV (Each)'!CR15 &gt; 'Scenario Parameters'!$B$8, 0, 'Exported Energy (Each)'!CQ15*$A135)</f>
        <v>0</v>
      </c>
      <c r="CS135">
        <f>IF('Installed PV (Each)'!CS15 &gt; 'Scenario Parameters'!$B$8, 0, 'Exported Energy (Each)'!CR15*$A135)</f>
        <v>0</v>
      </c>
      <c r="CT135">
        <f>IF('Installed PV (Each)'!CT15 &gt; 'Scenario Parameters'!$B$8, 0, 'Exported Energy (Each)'!CS15*$A135)</f>
        <v>0</v>
      </c>
      <c r="CU135">
        <f>IF('Installed PV (Each)'!CU15 &gt; 'Scenario Parameters'!$B$8, 0, 'Exported Energy (Each)'!CT15*$A135)</f>
        <v>0</v>
      </c>
      <c r="CV135">
        <f>IF('Installed PV (Each)'!CV15 &gt; 'Scenario Parameters'!$B$8, 0, 'Exported Energy (Each)'!CU15*$A135)</f>
        <v>0</v>
      </c>
      <c r="CW135">
        <f>IF('Installed PV (Each)'!CW15 &gt; 'Scenario Parameters'!$B$8, 0, 'Exported Energy (Each)'!CV15*$A135)</f>
        <v>0</v>
      </c>
      <c r="CX135">
        <f>IF('Installed PV (Each)'!CX15 &gt; 'Scenario Parameters'!$B$8, 0, 'Exported Energy (Each)'!CW15*$A135)</f>
        <v>0</v>
      </c>
      <c r="CY135">
        <f>IF('Installed PV (Each)'!CY15 &gt; 'Scenario Parameters'!$B$8, 0, 'Exported Energy (Each)'!CX15*$A135)</f>
        <v>0</v>
      </c>
      <c r="CZ135">
        <f>IF('Installed PV (Each)'!CZ15 &gt; 'Scenario Parameters'!$B$8, 0, 'Exported Energy (Each)'!CY15*$A135)</f>
        <v>0</v>
      </c>
      <c r="DA135">
        <f>IF('Installed PV (Each)'!DA15 &gt; 'Scenario Parameters'!$B$8, 0, 'Exported Energy (Each)'!CZ15*$A135)</f>
        <v>0</v>
      </c>
      <c r="DB135">
        <f>IF('Installed PV (Each)'!DB15 &gt; 'Scenario Parameters'!$B$8, 0, 'Exported Energy (Each)'!DA15*$A135)</f>
        <v>0</v>
      </c>
      <c r="DC135">
        <f>IF('Installed PV (Each)'!DC15 &gt; 'Scenario Parameters'!$B$8, 0, 'Exported Energy (Each)'!DB15*$A135)</f>
        <v>0</v>
      </c>
      <c r="DD135">
        <f>IF('Installed PV (Each)'!DD15 &gt; 'Scenario Parameters'!$B$8, 0, 'Exported Energy (Each)'!DC15*$A135)</f>
        <v>0</v>
      </c>
      <c r="DE135">
        <f>IF('Installed PV (Each)'!DE15 &gt; 'Scenario Parameters'!$B$8, 0, 'Exported Energy (Each)'!DD15*$A135)</f>
        <v>0</v>
      </c>
      <c r="DF135">
        <f>IF('Installed PV (Each)'!DF15 &gt; 'Scenario Parameters'!$B$8, 0, 'Exported Energy (Each)'!DE15*$A135)</f>
        <v>0</v>
      </c>
      <c r="DG135">
        <f>IF('Installed PV (Each)'!DG15 &gt; 'Scenario Parameters'!$B$8, 0, 'Exported Energy (Each)'!DF15*$A135)</f>
        <v>0</v>
      </c>
      <c r="DH135">
        <f>IF('Installed PV (Each)'!DH15 &gt; 'Scenario Parameters'!$B$8, 0, 'Exported Energy (Each)'!DG15*$A135)</f>
        <v>0</v>
      </c>
      <c r="DI135">
        <f>IF('Installed PV (Each)'!DI15 &gt; 'Scenario Parameters'!$B$8, 0, 'Exported Energy (Each)'!DH15*$A135)</f>
        <v>0</v>
      </c>
      <c r="DJ135">
        <f>IF('Installed PV (Each)'!DJ15 &gt; 'Scenario Parameters'!$B$8, 0, 'Exported Energy (Each)'!DI15*$A135)</f>
        <v>0</v>
      </c>
      <c r="DK135">
        <f>IF('Installed PV (Each)'!DK15 &gt; 'Scenario Parameters'!$B$8, 0, 'Exported Energy (Each)'!DJ15*$A135)</f>
        <v>0</v>
      </c>
      <c r="DL135">
        <f>IF('Installed PV (Each)'!DL15 &gt; 'Scenario Parameters'!$B$8, 0, 'Exported Energy (Each)'!DK15*$A135)</f>
        <v>0</v>
      </c>
      <c r="DM135">
        <f>IF('Installed PV (Each)'!DM15 &gt; 'Scenario Parameters'!$B$8, 0, 'Exported Energy (Each)'!DL15*$A135)</f>
        <v>0</v>
      </c>
      <c r="DN135">
        <f>IF('Installed PV (Each)'!DN15 &gt; 'Scenario Parameters'!$B$8, 0, 'Exported Energy (Each)'!DM15*$A135)</f>
        <v>0</v>
      </c>
      <c r="DO135">
        <f>IF('Installed PV (Each)'!DO15 &gt; 'Scenario Parameters'!$B$8, 0, 'Exported Energy (Each)'!DN15*$A135)</f>
        <v>0</v>
      </c>
      <c r="DP135">
        <f>IF('Installed PV (Each)'!DP15 &gt; 'Scenario Parameters'!$B$8, 0, 'Exported Energy (Each)'!DO15*$A135)</f>
        <v>0</v>
      </c>
      <c r="DQ135">
        <f>IF('Installed PV (Each)'!DQ15 &gt; 'Scenario Parameters'!$B$8, 0, 'Exported Energy (Each)'!DP15*$A135)</f>
        <v>0</v>
      </c>
      <c r="DR135">
        <f>IF('Installed PV (Each)'!DR15 &gt; 'Scenario Parameters'!$B$8, 0, 'Exported Energy (Each)'!DQ15*$A135)</f>
        <v>0</v>
      </c>
      <c r="DS135">
        <f>IF('Installed PV (Each)'!DS15 &gt; 'Scenario Parameters'!$B$8, 0, 'Exported Energy (Each)'!DR15*$A135)</f>
        <v>0</v>
      </c>
      <c r="DT135">
        <f>IF('Installed PV (Each)'!DT15 &gt; 'Scenario Parameters'!$B$8, 0, 'Exported Energy (Each)'!DS15*$A135)</f>
        <v>0</v>
      </c>
      <c r="DU135">
        <f>IF('Installed PV (Each)'!DU15 &gt; 'Scenario Parameters'!$B$8, 0, 'Exported Energy (Each)'!DT15*$A135)</f>
        <v>0</v>
      </c>
      <c r="DV135">
        <f>IF('Installed PV (Each)'!DV15 &gt; 'Scenario Parameters'!$B$8, 0, 'Exported Energy (Each)'!DU15*$A135)</f>
        <v>0</v>
      </c>
      <c r="DW135">
        <f>IF('Installed PV (Each)'!DW15 &gt; 'Scenario Parameters'!$B$8, 0, 'Exported Energy (Each)'!DV15*$A135)</f>
        <v>0</v>
      </c>
      <c r="DX135">
        <f>IF('Installed PV (Each)'!DX15 &gt; 'Scenario Parameters'!$B$8, 0, 'Exported Energy (Each)'!DW15*$A135)</f>
        <v>0</v>
      </c>
      <c r="DY135">
        <f>IF('Installed PV (Each)'!DY15 &gt; 'Scenario Parameters'!$B$8, 0, 'Exported Energy (Each)'!DX15*$A135)</f>
        <v>0</v>
      </c>
      <c r="DZ135">
        <f>IF('Installed PV (Each)'!DZ15 &gt; 'Scenario Parameters'!$B$8, 0, 'Exported Energy (Each)'!DY15*$A135)</f>
        <v>0</v>
      </c>
      <c r="EA135">
        <f>IF('Installed PV (Each)'!EA15 &gt; 'Scenario Parameters'!$B$8, 0, 'Exported Energy (Each)'!DZ15*$A135)</f>
        <v>0</v>
      </c>
      <c r="EB135">
        <f>IF('Installed PV (Each)'!EB15 &gt; 'Scenario Parameters'!$B$8, 0, 'Exported Energy (Each)'!EA15*$A135)</f>
        <v>0</v>
      </c>
      <c r="EC135">
        <f>IF('Installed PV (Each)'!EC15 &gt; 'Scenario Parameters'!$B$8, 0, 'Exported Energy (Each)'!EB15*$A135)</f>
        <v>0</v>
      </c>
      <c r="ED135">
        <f>IF('Installed PV (Each)'!ED15 &gt; 'Scenario Parameters'!$B$8, 0, 'Exported Energy (Each)'!EC15*$A135)</f>
        <v>0</v>
      </c>
      <c r="EE135">
        <f>IF('Installed PV (Each)'!EE15 &gt; 'Scenario Parameters'!$B$8, 0, 'Exported Energy (Each)'!ED15*$A135)</f>
        <v>0</v>
      </c>
      <c r="EF135">
        <f>IF('Installed PV (Each)'!EF15 &gt; 'Scenario Parameters'!$B$8, 0, 'Exported Energy (Each)'!EE15*$A135)</f>
        <v>0</v>
      </c>
      <c r="EG135">
        <f>IF('Installed PV (Each)'!EG15 &gt; 'Scenario Parameters'!$B$8, 0, 'Exported Energy (Each)'!EF15*$A135)</f>
        <v>0</v>
      </c>
      <c r="EH135">
        <f>IF('Installed PV (Each)'!EH15 &gt; 'Scenario Parameters'!$B$8, 0, 'Exported Energy (Each)'!EG15*$A135)</f>
        <v>0</v>
      </c>
      <c r="EI135">
        <f>IF('Installed PV (Each)'!EI15 &gt; 'Scenario Parameters'!$B$8, 0, 'Exported Energy (Each)'!EH15*$A135)</f>
        <v>0</v>
      </c>
      <c r="EJ135">
        <f>IF('Installed PV (Each)'!EJ15 &gt; 'Scenario Parameters'!$B$8, 0, 'Exported Energy (Each)'!EI15*$A135)</f>
        <v>0</v>
      </c>
      <c r="EK135">
        <f>IF('Installed PV (Each)'!EK15 &gt; 'Scenario Parameters'!$B$8, 0, 'Exported Energy (Each)'!EJ15*$A135)</f>
        <v>0</v>
      </c>
      <c r="EL135">
        <f>IF('Installed PV (Each)'!EL15 &gt; 'Scenario Parameters'!$B$8, 0, 'Exported Energy (Each)'!EK15*$A135)</f>
        <v>0</v>
      </c>
      <c r="EM135">
        <f>IF('Installed PV (Each)'!EM15 &gt; 'Scenario Parameters'!$B$8, 0, 'Exported Energy (Each)'!EL15*$A135)</f>
        <v>0</v>
      </c>
      <c r="EN135">
        <f>IF('Installed PV (Each)'!EN15 &gt; 'Scenario Parameters'!$B$8, 0, 'Exported Energy (Each)'!EM15*$A135)</f>
        <v>0</v>
      </c>
      <c r="EO135">
        <f>IF('Installed PV (Each)'!EO15 &gt; 'Scenario Parameters'!$B$8, 0, 'Exported Energy (Each)'!EN15*$A135)</f>
        <v>0</v>
      </c>
      <c r="EP135">
        <f>IF('Installed PV (Each)'!EP15 &gt; 'Scenario Parameters'!$B$8, 0, 'Exported Energy (Each)'!EO15*$A135)</f>
        <v>0</v>
      </c>
      <c r="EQ135">
        <f>IF('Installed PV (Each)'!EQ15 &gt; 'Scenario Parameters'!$B$8, 0, 'Exported Energy (Each)'!EP15*$A135)</f>
        <v>0</v>
      </c>
      <c r="ER135">
        <f>IF('Installed PV (Each)'!ER15 &gt; 'Scenario Parameters'!$B$8, 0, 'Exported Energy (Each)'!EQ15*$A135)</f>
        <v>0</v>
      </c>
      <c r="ES135">
        <f>IF('Installed PV (Each)'!ES15 &gt; 'Scenario Parameters'!$B$8, 0, 'Exported Energy (Each)'!ER15*$A135)</f>
        <v>0</v>
      </c>
      <c r="ET135">
        <f>IF('Installed PV (Each)'!ET15 &gt; 'Scenario Parameters'!$B$8, 0, 'Exported Energy (Each)'!ES15*$A135)</f>
        <v>0</v>
      </c>
      <c r="EU135">
        <f>IF('Installed PV (Each)'!EU15 &gt; 'Scenario Parameters'!$B$8, 0, 'Exported Energy (Each)'!ET15*$A135)</f>
        <v>0</v>
      </c>
      <c r="EV135">
        <f>IF('Installed PV (Each)'!EV15 &gt; 'Scenario Parameters'!$B$8, 0, 'Exported Energy (Each)'!EU15*$A135)</f>
        <v>0</v>
      </c>
      <c r="EW135">
        <f>IF('Installed PV (Each)'!EW15 &gt; 'Scenario Parameters'!$B$8, 0, 'Exported Energy (Each)'!EV15*$A135)</f>
        <v>0</v>
      </c>
      <c r="EX135">
        <f>IF('Installed PV (Each)'!EX15 &gt; 'Scenario Parameters'!$B$8, 0, 'Exported Energy (Each)'!EW15*$A135)</f>
        <v>0</v>
      </c>
      <c r="EY135">
        <f>IF('Installed PV (Each)'!EY15 &gt; 'Scenario Parameters'!$B$8, 0, 'Exported Energy (Each)'!EX15*$A135)</f>
        <v>0</v>
      </c>
      <c r="EZ135">
        <f>IF('Installed PV (Each)'!EZ15 &gt; 'Scenario Parameters'!$B$8, 0, 'Exported Energy (Each)'!EY15*$A135)</f>
        <v>0</v>
      </c>
      <c r="FA135">
        <f>IF('Installed PV (Each)'!FA15 &gt; 'Scenario Parameters'!$B$8, 0, 'Exported Energy (Each)'!EZ15*$A135)</f>
        <v>0</v>
      </c>
      <c r="FB135">
        <f>IF('Installed PV (Each)'!FB15 &gt; 'Scenario Parameters'!$B$8, 0, 'Exported Energy (Each)'!FA15*$A135)</f>
        <v>0</v>
      </c>
      <c r="FC135">
        <f>IF('Installed PV (Each)'!FC15 &gt; 'Scenario Parameters'!$B$8, 0, 'Exported Energy (Each)'!FB15*$A135)</f>
        <v>0</v>
      </c>
      <c r="FD135">
        <f>IF('Installed PV (Each)'!FD15 &gt; 'Scenario Parameters'!$B$8, 0, 'Exported Energy (Each)'!FC15*$A135)</f>
        <v>0</v>
      </c>
      <c r="FE135">
        <f>IF('Installed PV (Each)'!FE15 &gt; 'Scenario Parameters'!$B$8, 0, 'Exported Energy (Each)'!FD15*$A135)</f>
        <v>0</v>
      </c>
      <c r="FF135">
        <f>IF('Installed PV (Each)'!FF15 &gt; 'Scenario Parameters'!$B$8, 0, 'Exported Energy (Each)'!FE15*$A135)</f>
        <v>0</v>
      </c>
      <c r="FG135">
        <f>IF('Installed PV (Each)'!FG15 &gt; 'Scenario Parameters'!$B$8, 0, 'Exported Energy (Each)'!FF15*$A135)</f>
        <v>0</v>
      </c>
      <c r="FH135">
        <f>IF('Installed PV (Each)'!FH15 &gt; 'Scenario Parameters'!$B$8, 0, 'Exported Energy (Each)'!FG15*$A135)</f>
        <v>0</v>
      </c>
      <c r="FI135">
        <f>IF('Installed PV (Each)'!FI15 &gt; 'Scenario Parameters'!$B$8, 0, 'Exported Energy (Each)'!FH15*$A135)</f>
        <v>0</v>
      </c>
      <c r="FJ135">
        <f>IF('Installed PV (Each)'!FJ15 &gt; 'Scenario Parameters'!$B$8, 0, 'Exported Energy (Each)'!FI15*$A135)</f>
        <v>0</v>
      </c>
      <c r="FK135">
        <f>IF('Installed PV (Each)'!FK15 &gt; 'Scenario Parameters'!$B$8, 0, 'Exported Energy (Each)'!FJ15*$A135)</f>
        <v>0</v>
      </c>
      <c r="FL135">
        <f>IF('Installed PV (Each)'!FL15 &gt; 'Scenario Parameters'!$B$8, 0, 'Exported Energy (Each)'!FK15*$A135)</f>
        <v>0</v>
      </c>
      <c r="FM135">
        <f>IF('Installed PV (Each)'!FM15 &gt; 'Scenario Parameters'!$B$8, 0, 'Exported Energy (Each)'!FL15*$A135)</f>
        <v>0</v>
      </c>
      <c r="FN135">
        <f>IF('Installed PV (Each)'!FN15 &gt; 'Scenario Parameters'!$B$8, 0, 'Exported Energy (Each)'!FM15*$A135)</f>
        <v>0</v>
      </c>
      <c r="FO135">
        <f>IF('Installed PV (Each)'!FO15 &gt; 'Scenario Parameters'!$B$8, 0, 'Exported Energy (Each)'!FN15*$A135)</f>
        <v>0</v>
      </c>
      <c r="FP135">
        <f>IF('Installed PV (Each)'!FP15 &gt; 'Scenario Parameters'!$B$8, 0, 'Exported Energy (Each)'!FO15*$A135)</f>
        <v>0</v>
      </c>
      <c r="FQ135">
        <f>IF('Installed PV (Each)'!FQ15 &gt; 'Scenario Parameters'!$B$8, 0, 'Exported Energy (Each)'!FP15*$A135)</f>
        <v>0</v>
      </c>
      <c r="FR135">
        <f>IF('Installed PV (Each)'!FR15 &gt; 'Scenario Parameters'!$B$8, 0, 'Exported Energy (Each)'!FQ15*$A135)</f>
        <v>0</v>
      </c>
      <c r="FS135">
        <f>IF('Installed PV (Each)'!FS15 &gt; 'Scenario Parameters'!$B$8, 0, 'Exported Energy (Each)'!FR15*$A135)</f>
        <v>0</v>
      </c>
      <c r="FT135">
        <f>IF('Installed PV (Each)'!FT15 &gt; 'Scenario Parameters'!$B$8, 0, 'Exported Energy (Each)'!FS15*$A135)</f>
        <v>0</v>
      </c>
      <c r="FU135">
        <f>IF('Installed PV (Each)'!FU15 &gt; 'Scenario Parameters'!$B$8, 0, 'Exported Energy (Each)'!FT15*$A135)</f>
        <v>0</v>
      </c>
      <c r="FV135">
        <f>IF('Installed PV (Each)'!FV15 &gt; 'Scenario Parameters'!$B$8, 0, 'Exported Energy (Each)'!FU15*$A135)</f>
        <v>0</v>
      </c>
      <c r="FW135">
        <f>IF('Installed PV (Each)'!FW15 &gt; 'Scenario Parameters'!$B$8, 0, 'Exported Energy (Each)'!FV15*$A135)</f>
        <v>0</v>
      </c>
      <c r="FX135">
        <f>IF('Installed PV (Each)'!FX15 &gt; 'Scenario Parameters'!$B$8, 0, 'Exported Energy (Each)'!FW15*$A135)</f>
        <v>0</v>
      </c>
      <c r="FY135">
        <f>IF('Installed PV (Each)'!FY15 &gt; 'Scenario Parameters'!$B$8, 0, 'Exported Energy (Each)'!FX15*$A135)</f>
        <v>0</v>
      </c>
      <c r="FZ135">
        <f>IF('Installed PV (Each)'!FZ15 &gt; 'Scenario Parameters'!$B$8, 0, 'Exported Energy (Each)'!FY15*$A135)</f>
        <v>0</v>
      </c>
      <c r="GA135">
        <f>IF('Installed PV (Each)'!GA15 &gt; 'Scenario Parameters'!$B$8, 0, 'Exported Energy (Each)'!FZ15*$A135)</f>
        <v>0</v>
      </c>
      <c r="GB135">
        <f>IF('Installed PV (Each)'!GB15 &gt; 'Scenario Parameters'!$B$8, 0, 'Exported Energy (Each)'!GA15*$A135)</f>
        <v>0</v>
      </c>
      <c r="GC135">
        <f>IF('Installed PV (Each)'!GC15 &gt; 'Scenario Parameters'!$B$8, 0, 'Exported Energy (Each)'!GB15*$A135)</f>
        <v>0</v>
      </c>
      <c r="GD135">
        <f>IF('Installed PV (Each)'!GD15 &gt; 'Scenario Parameters'!$B$8, 0, 'Exported Energy (Each)'!GC15*$A135)</f>
        <v>0</v>
      </c>
      <c r="GE135">
        <f>IF('Installed PV (Each)'!GE15 &gt; 'Scenario Parameters'!$B$8, 0, 'Exported Energy (Each)'!GD15*$A135)</f>
        <v>0</v>
      </c>
      <c r="GF135">
        <f>IF('Installed PV (Each)'!GF15 &gt; 'Scenario Parameters'!$B$8, 0, 'Exported Energy (Each)'!GE15*$A135)</f>
        <v>0</v>
      </c>
      <c r="GG135">
        <f>IF('Installed PV (Each)'!GG15 &gt; 'Scenario Parameters'!$B$8, 0, 'Exported Energy (Each)'!GF15*$A135)</f>
        <v>0</v>
      </c>
      <c r="GH135">
        <f>IF('Installed PV (Each)'!GH15 &gt; 'Scenario Parameters'!$B$8, 0, 'Exported Energy (Each)'!GG15*$A135)</f>
        <v>0</v>
      </c>
      <c r="GI135">
        <f>IF('Installed PV (Each)'!GI15 &gt; 'Scenario Parameters'!$B$8, 0, 'Exported Energy (Each)'!GH15*$A135)</f>
        <v>0</v>
      </c>
      <c r="GJ135">
        <f>IF('Installed PV (Each)'!GJ15 &gt; 'Scenario Parameters'!$B$8, 0, 'Exported Energy (Each)'!GI15*$A135)</f>
        <v>0</v>
      </c>
      <c r="GK135">
        <f>IF('Installed PV (Each)'!GK15 &gt; 'Scenario Parameters'!$B$8, 0, 'Exported Energy (Each)'!GJ15*$A135)</f>
        <v>0</v>
      </c>
      <c r="GL135">
        <f>IF('Installed PV (Each)'!GL15 &gt; 'Scenario Parameters'!$B$8, 0, 'Exported Energy (Each)'!GK15*$A135)</f>
        <v>0</v>
      </c>
      <c r="GM135">
        <f>IF('Installed PV (Each)'!GM15 &gt; 'Scenario Parameters'!$B$8, 0, 'Exported Energy (Each)'!GL15*$A135)</f>
        <v>0</v>
      </c>
      <c r="GN135">
        <f>IF('Installed PV (Each)'!GN15 &gt; 'Scenario Parameters'!$B$8, 0, 'Exported Energy (Each)'!GM15*$A135)</f>
        <v>0</v>
      </c>
      <c r="GO135">
        <f>IF('Installed PV (Each)'!GO15 &gt; 'Scenario Parameters'!$B$8, 0, 'Exported Energy (Each)'!GN15*$A135)</f>
        <v>0</v>
      </c>
      <c r="GP135">
        <f>IF('Installed PV (Each)'!GP15 &gt; 'Scenario Parameters'!$B$8, 0, 'Exported Energy (Each)'!GO15*$A135)</f>
        <v>0</v>
      </c>
      <c r="GQ135">
        <f>IF('Installed PV (Each)'!GQ15 &gt; 'Scenario Parameters'!$B$8, 0, 'Exported Energy (Each)'!GP15*$A135)</f>
        <v>0</v>
      </c>
      <c r="GR135">
        <f>IF('Installed PV (Each)'!GR15 &gt; 'Scenario Parameters'!$B$8, 0, 'Exported Energy (Each)'!GQ15*$A135)</f>
        <v>0</v>
      </c>
      <c r="GS135">
        <f>IF('Installed PV (Each)'!GS15 &gt; 'Scenario Parameters'!$B$8, 0, 'Exported Energy (Each)'!GR15*$A135)</f>
        <v>0</v>
      </c>
      <c r="GT135">
        <f>IF('Installed PV (Each)'!GT15 &gt; 'Scenario Parameters'!$B$8, 0, 'Exported Energy (Each)'!GS15*$A135)</f>
        <v>0</v>
      </c>
      <c r="GU135">
        <f>IF('Installed PV (Each)'!GU15 &gt; 'Scenario Parameters'!$B$8, 0, 'Exported Energy (Each)'!GT15*$A135)</f>
        <v>0</v>
      </c>
      <c r="GV135">
        <f>IF('Installed PV (Each)'!GV15 &gt; 'Scenario Parameters'!$B$8, 0, 'Exported Energy (Each)'!GU15*$A135)</f>
        <v>0</v>
      </c>
      <c r="GW135">
        <f>IF('Installed PV (Each)'!GW15 &gt; 'Scenario Parameters'!$B$8, 0, 'Exported Energy (Each)'!GV15*$A135)</f>
        <v>0</v>
      </c>
      <c r="GX135">
        <f>IF('Installed PV (Each)'!GX15 &gt; 'Scenario Parameters'!$B$8, 0, 'Exported Energy (Each)'!GW15*$A135)</f>
        <v>0</v>
      </c>
      <c r="GY135">
        <f>IF('Installed PV (Each)'!GY15 &gt; 'Scenario Parameters'!$B$8, 0, 'Exported Energy (Each)'!GX15*$A135)</f>
        <v>0</v>
      </c>
      <c r="GZ135">
        <f>IF('Installed PV (Each)'!GZ15 &gt; 'Scenario Parameters'!$B$8, 0, 'Exported Energy (Each)'!GY15*$A135)</f>
        <v>0</v>
      </c>
      <c r="HA135">
        <f>IF('Installed PV (Each)'!HA15 &gt; 'Scenario Parameters'!$B$8, 0, 'Exported Energy (Each)'!GZ15*$A135)</f>
        <v>0</v>
      </c>
      <c r="HB135">
        <f>IF('Installed PV (Each)'!HB15 &gt; 'Scenario Parameters'!$B$8, 0, 'Exported Energy (Each)'!HA15*$A135)</f>
        <v>0</v>
      </c>
      <c r="HC135">
        <f>IF('Installed PV (Each)'!HC15 &gt; 'Scenario Parameters'!$B$8, 0, 'Exported Energy (Each)'!HB15*$A135)</f>
        <v>0</v>
      </c>
      <c r="HD135">
        <f>IF('Installed PV (Each)'!HD15 &gt; 'Scenario Parameters'!$B$8, 0, 'Exported Energy (Each)'!HC15*$A135)</f>
        <v>0</v>
      </c>
      <c r="HE135">
        <f>IF('Installed PV (Each)'!HE15 &gt; 'Scenario Parameters'!$B$8, 0, 'Exported Energy (Each)'!HD15*$A135)</f>
        <v>0</v>
      </c>
      <c r="HF135">
        <f>IF('Installed PV (Each)'!HF15 &gt; 'Scenario Parameters'!$B$8, 0, 'Exported Energy (Each)'!HE15*$A135)</f>
        <v>0</v>
      </c>
      <c r="HG135">
        <f>IF('Installed PV (Each)'!HG15 &gt; 'Scenario Parameters'!$B$8, 0, 'Exported Energy (Each)'!HF15*$A135)</f>
        <v>0</v>
      </c>
      <c r="HH135">
        <f>IF('Installed PV (Each)'!HH15 &gt; 'Scenario Parameters'!$B$8, 0, 'Exported Energy (Each)'!HG15*$A135)</f>
        <v>0</v>
      </c>
      <c r="HI135">
        <f>IF('Installed PV (Each)'!HI15 &gt; 'Scenario Parameters'!$B$8, 0, 'Exported Energy (Each)'!HH15*$A135)</f>
        <v>0</v>
      </c>
      <c r="HJ135">
        <f>IF('Installed PV (Each)'!HJ15 &gt; 'Scenario Parameters'!$B$8, 0, 'Exported Energy (Each)'!HI15*$A135)</f>
        <v>0</v>
      </c>
      <c r="HK135">
        <f>IF('Installed PV (Each)'!HK15 &gt; 'Scenario Parameters'!$B$8, 0, 'Exported Energy (Each)'!HJ15*$A135)</f>
        <v>0</v>
      </c>
      <c r="HL135">
        <f>IF('Installed PV (Each)'!HL15 &gt; 'Scenario Parameters'!$B$8, 0, 'Exported Energy (Each)'!HK15*$A135)</f>
        <v>0</v>
      </c>
      <c r="HM135">
        <f>IF('Installed PV (Each)'!HM15 &gt; 'Scenario Parameters'!$B$8, 0, 'Exported Energy (Each)'!HL15*$A135)</f>
        <v>0</v>
      </c>
      <c r="HN135">
        <f>IF('Installed PV (Each)'!HN15 &gt; 'Scenario Parameters'!$B$8, 0, 'Exported Energy (Each)'!HM15*$A135)</f>
        <v>0</v>
      </c>
      <c r="HO135">
        <f>IF('Installed PV (Each)'!HO15 &gt; 'Scenario Parameters'!$B$8, 0, 'Exported Energy (Each)'!HN15*$A135)</f>
        <v>0</v>
      </c>
      <c r="HP135">
        <f>IF('Installed PV (Each)'!HP15 &gt; 'Scenario Parameters'!$B$8, 0, 'Exported Energy (Each)'!HO15*$A135)</f>
        <v>0</v>
      </c>
      <c r="HQ135">
        <f>IF('Installed PV (Each)'!HQ15 &gt; 'Scenario Parameters'!$B$8, 0, 'Exported Energy (Each)'!HP15*$A135)</f>
        <v>0</v>
      </c>
      <c r="HR135">
        <f>IF('Installed PV (Each)'!HR15 &gt; 'Scenario Parameters'!$B$8, 0, 'Exported Energy (Each)'!HQ15*$A135)</f>
        <v>0</v>
      </c>
      <c r="HS135">
        <f>IF('Installed PV (Each)'!HS15 &gt; 'Scenario Parameters'!$B$8, 0, 'Exported Energy (Each)'!HR15*$A135)</f>
        <v>0</v>
      </c>
      <c r="HT135">
        <f>IF('Installed PV (Each)'!HT15 &gt; 'Scenario Parameters'!$B$8, 0, 'Exported Energy (Each)'!HS15*$A135)</f>
        <v>0</v>
      </c>
      <c r="HU135">
        <f>IF('Installed PV (Each)'!HU15 &gt; 'Scenario Parameters'!$B$8, 0, 'Exported Energy (Each)'!HT15*$A135)</f>
        <v>0</v>
      </c>
      <c r="HV135">
        <f>IF('Installed PV (Each)'!HV15 &gt; 'Scenario Parameters'!$B$8, 0, 'Exported Energy (Each)'!HU15*$A135)</f>
        <v>0</v>
      </c>
      <c r="HW135">
        <f>IF('Installed PV (Each)'!HW15 &gt; 'Scenario Parameters'!$B$8, 0, 'Exported Energy (Each)'!HV15*$A135)</f>
        <v>0</v>
      </c>
      <c r="HX135">
        <f>IF('Installed PV (Each)'!HX15 &gt; 'Scenario Parameters'!$B$8, 0, 'Exported Energy (Each)'!HW15*$A135)</f>
        <v>0</v>
      </c>
      <c r="HY135">
        <f>IF('Installed PV (Each)'!HY15 &gt; 'Scenario Parameters'!$B$8, 0, 'Exported Energy (Each)'!HX15*$A135)</f>
        <v>0</v>
      </c>
      <c r="HZ135">
        <f>IF('Installed PV (Each)'!HZ15 &gt; 'Scenario Parameters'!$B$8, 0, 'Exported Energy (Each)'!HY15*$A135)</f>
        <v>0</v>
      </c>
      <c r="IA135">
        <f>IF('Installed PV (Each)'!IA15 &gt; 'Scenario Parameters'!$B$8, 0, 'Exported Energy (Each)'!HZ15*$A135)</f>
        <v>0</v>
      </c>
      <c r="IB135">
        <f>IF('Installed PV (Each)'!IB15 &gt; 'Scenario Parameters'!$B$8, 0, 'Exported Energy (Each)'!IA15*$A135)</f>
        <v>0</v>
      </c>
      <c r="IC135">
        <f>IF('Installed PV (Each)'!IC15 &gt; 'Scenario Parameters'!$B$8, 0, 'Exported Energy (Each)'!IB15*$A135)</f>
        <v>0</v>
      </c>
      <c r="ID135">
        <f>IF('Installed PV (Each)'!ID15 &gt; 'Scenario Parameters'!$B$8, 0, 'Exported Energy (Each)'!IC15*$A135)</f>
        <v>0</v>
      </c>
      <c r="IE135">
        <f>IF('Installed PV (Each)'!IE15 &gt; 'Scenario Parameters'!$B$8, 0, 'Exported Energy (Each)'!ID15*$A135)</f>
        <v>0</v>
      </c>
      <c r="IF135">
        <f>IF('Installed PV (Each)'!IF15 &gt; 'Scenario Parameters'!$B$8, 0, 'Exported Energy (Each)'!IE15*$A135)</f>
        <v>0</v>
      </c>
      <c r="IG135">
        <f>IF('Installed PV (Each)'!IG15 &gt; 'Scenario Parameters'!$B$8, 0, 'Exported Energy (Each)'!IF15*$A135)</f>
        <v>0</v>
      </c>
      <c r="IH135">
        <f>IF('Installed PV (Each)'!IH15 &gt; 'Scenario Parameters'!$B$8, 0, 'Exported Energy (Each)'!IG15*$A135)</f>
        <v>0</v>
      </c>
      <c r="II135">
        <f>IF('Installed PV (Each)'!II15 &gt; 'Scenario Parameters'!$B$8, 0, 'Exported Energy (Each)'!IH15*$A135)</f>
        <v>0</v>
      </c>
      <c r="IJ135">
        <f>IF('Installed PV (Each)'!IJ15 &gt; 'Scenario Parameters'!$B$8, 0, 'Exported Energy (Each)'!II15*$A135)</f>
        <v>0</v>
      </c>
      <c r="IK135">
        <f>IF('Installed PV (Each)'!IK15 &gt; 'Scenario Parameters'!$B$8, 0, 'Exported Energy (Each)'!IJ15*$A135)</f>
        <v>0</v>
      </c>
      <c r="IL135">
        <f>IF('Installed PV (Each)'!IL15 &gt; 'Scenario Parameters'!$B$8, 0, 'Exported Energy (Each)'!IK15*$A135)</f>
        <v>0</v>
      </c>
      <c r="IM135">
        <f>IF('Installed PV (Each)'!IM15 &gt; 'Scenario Parameters'!$B$8, 0, 'Exported Energy (Each)'!IL15*$A135)</f>
        <v>0</v>
      </c>
      <c r="IN135">
        <f>IF('Installed PV (Each)'!IN15 &gt; 'Scenario Parameters'!$B$8, 0, 'Exported Energy (Each)'!IM15*$A135)</f>
        <v>0</v>
      </c>
      <c r="IO135">
        <f>IF('Installed PV (Each)'!IO15 &gt; 'Scenario Parameters'!$B$8, 0, 'Exported Energy (Each)'!IN15*$A135)</f>
        <v>0</v>
      </c>
      <c r="IP135">
        <f>IF('Installed PV (Each)'!IP15 &gt; 'Scenario Parameters'!$B$8, 0, 'Exported Energy (Each)'!IO15*$A135)</f>
        <v>0</v>
      </c>
      <c r="IQ135">
        <f>IF('Installed PV (Each)'!IQ15 &gt; 'Scenario Parameters'!$B$8, 0, 'Exported Energy (Each)'!IP15*$A135)</f>
        <v>0</v>
      </c>
      <c r="IR135">
        <f>IF('Installed PV (Each)'!IR15 &gt; 'Scenario Parameters'!$B$8, 0, 'Exported Energy (Each)'!IQ15*$A135)</f>
        <v>0</v>
      </c>
      <c r="IS135">
        <f>IF('Installed PV (Each)'!IS15 &gt; 'Scenario Parameters'!$B$8, 0, 'Exported Energy (Each)'!IR15*$A135)</f>
        <v>0</v>
      </c>
      <c r="IT135">
        <f>IF('Installed PV (Each)'!IT15 &gt; 'Scenario Parameters'!$B$8, 0, 'Exported Energy (Each)'!IS15*$A135)</f>
        <v>0</v>
      </c>
      <c r="IU135">
        <f>IF('Installed PV (Each)'!IU15 &gt; 'Scenario Parameters'!$B$8, 0, 'Exported Energy (Each)'!IT15*$A135)</f>
        <v>0</v>
      </c>
      <c r="IV135">
        <f>IF('Installed PV (Each)'!IV15 &gt; 'Scenario Parameters'!$B$8, 0, 'Exported Energy (Each)'!IU15*$A135)</f>
        <v>0</v>
      </c>
      <c r="IW135">
        <f>IF('Installed PV (Each)'!IW15 &gt; 'Scenario Parameters'!$B$8, 0, 'Exported Energy (Each)'!IV15*$A135)</f>
        <v>0</v>
      </c>
      <c r="IX135">
        <f>IF('Installed PV (Each)'!IX15 &gt; 'Scenario Parameters'!$B$8, 0, 'Exported Energy (Each)'!IW15*$A135)</f>
        <v>0</v>
      </c>
      <c r="IY135">
        <f>IF('Installed PV (Each)'!IY15 &gt; 'Scenario Parameters'!$B$8, 0, 'Exported Energy (Each)'!IX15*$A135)</f>
        <v>0</v>
      </c>
      <c r="IZ135">
        <f>IF('Installed PV (Each)'!IZ15 &gt; 'Scenario Parameters'!$B$8, 0, 'Exported Energy (Each)'!IY15*$A135)</f>
        <v>0</v>
      </c>
      <c r="JA135">
        <f>IF('Installed PV (Each)'!JA15 &gt; 'Scenario Parameters'!$B$8, 0, 'Exported Energy (Each)'!IZ15*$A135)</f>
        <v>0</v>
      </c>
      <c r="JB135">
        <f>IF('Installed PV (Each)'!JB15 &gt; 'Scenario Parameters'!$B$8, 0, 'Exported Energy (Each)'!JA15*$A135)</f>
        <v>0</v>
      </c>
      <c r="JC135">
        <f>IF('Installed PV (Each)'!JC15 &gt; 'Scenario Parameters'!$B$8, 0, 'Exported Energy (Each)'!JB15*$A135)</f>
        <v>0</v>
      </c>
    </row>
    <row r="136" spans="1:263" x14ac:dyDescent="0.4">
      <c r="A136">
        <f>A135*(1+'Scenario Parameters'!$B$7)</f>
        <v>0</v>
      </c>
      <c r="B136">
        <v>2031</v>
      </c>
      <c r="C136">
        <f>IF('Installed PV (Each)'!C16 &gt; 'Scenario Parameters'!$B$8, 0, 'Exported Energy (Each)'!B16*$A136)</f>
        <v>0</v>
      </c>
      <c r="D136">
        <f>IF('Installed PV (Each)'!D16 &gt; 'Scenario Parameters'!$B$8, 0, 'Exported Energy (Each)'!C16*$A136)</f>
        <v>0</v>
      </c>
      <c r="E136">
        <f>IF('Installed PV (Each)'!E16 &gt; 'Scenario Parameters'!$B$8, 0, 'Exported Energy (Each)'!D16*$A136)</f>
        <v>0</v>
      </c>
      <c r="F136">
        <f>IF('Installed PV (Each)'!F16 &gt; 'Scenario Parameters'!$B$8, 0, 'Exported Energy (Each)'!E16*$A136)</f>
        <v>0</v>
      </c>
      <c r="G136">
        <f>IF('Installed PV (Each)'!G16 &gt; 'Scenario Parameters'!$B$8, 0, 'Exported Energy (Each)'!F16*$A136)</f>
        <v>0</v>
      </c>
      <c r="H136">
        <f>IF('Installed PV (Each)'!H16 &gt; 'Scenario Parameters'!$B$8, 0, 'Exported Energy (Each)'!G16*$A136)</f>
        <v>0</v>
      </c>
      <c r="I136">
        <f>IF('Installed PV (Each)'!I16 &gt; 'Scenario Parameters'!$B$8, 0, 'Exported Energy (Each)'!H16*$A136)</f>
        <v>0</v>
      </c>
      <c r="J136">
        <f>IF('Installed PV (Each)'!J16 &gt; 'Scenario Parameters'!$B$8, 0, 'Exported Energy (Each)'!I16*$A136)</f>
        <v>0</v>
      </c>
      <c r="K136">
        <f>IF('Installed PV (Each)'!K16 &gt; 'Scenario Parameters'!$B$8, 0, 'Exported Energy (Each)'!J16*$A136)</f>
        <v>0</v>
      </c>
      <c r="L136">
        <f>IF('Installed PV (Each)'!L16 &gt; 'Scenario Parameters'!$B$8, 0, 'Exported Energy (Each)'!K16*$A136)</f>
        <v>0</v>
      </c>
      <c r="M136">
        <f>IF('Installed PV (Each)'!M16 &gt; 'Scenario Parameters'!$B$8, 0, 'Exported Energy (Each)'!L16*$A136)</f>
        <v>0</v>
      </c>
      <c r="N136">
        <f>IF('Installed PV (Each)'!N16 &gt; 'Scenario Parameters'!$B$8, 0, 'Exported Energy (Each)'!M16*$A136)</f>
        <v>0</v>
      </c>
      <c r="O136">
        <f>IF('Installed PV (Each)'!O16 &gt; 'Scenario Parameters'!$B$8, 0, 'Exported Energy (Each)'!N16*$A136)</f>
        <v>0</v>
      </c>
      <c r="P136">
        <f>IF('Installed PV (Each)'!P16 &gt; 'Scenario Parameters'!$B$8, 0, 'Exported Energy (Each)'!O16*$A136)</f>
        <v>0</v>
      </c>
      <c r="Q136">
        <f>IF('Installed PV (Each)'!Q16 &gt; 'Scenario Parameters'!$B$8, 0, 'Exported Energy (Each)'!P16*$A136)</f>
        <v>0</v>
      </c>
      <c r="R136">
        <f>IF('Installed PV (Each)'!R16 &gt; 'Scenario Parameters'!$B$8, 0, 'Exported Energy (Each)'!Q16*$A136)</f>
        <v>0</v>
      </c>
      <c r="S136">
        <f>IF('Installed PV (Each)'!S16 &gt; 'Scenario Parameters'!$B$8, 0, 'Exported Energy (Each)'!R16*$A136)</f>
        <v>0</v>
      </c>
      <c r="T136">
        <f>IF('Installed PV (Each)'!T16 &gt; 'Scenario Parameters'!$B$8, 0, 'Exported Energy (Each)'!S16*$A136)</f>
        <v>0</v>
      </c>
      <c r="U136">
        <f>IF('Installed PV (Each)'!U16 &gt; 'Scenario Parameters'!$B$8, 0, 'Exported Energy (Each)'!T16*$A136)</f>
        <v>0</v>
      </c>
      <c r="V136">
        <f>IF('Installed PV (Each)'!V16 &gt; 'Scenario Parameters'!$B$8, 0, 'Exported Energy (Each)'!U16*$A136)</f>
        <v>0</v>
      </c>
      <c r="W136">
        <f>IF('Installed PV (Each)'!W16 &gt; 'Scenario Parameters'!$B$8, 0, 'Exported Energy (Each)'!V16*$A136)</f>
        <v>0</v>
      </c>
      <c r="X136">
        <f>IF('Installed PV (Each)'!X16 &gt; 'Scenario Parameters'!$B$8, 0, 'Exported Energy (Each)'!W16*$A136)</f>
        <v>0</v>
      </c>
      <c r="Y136">
        <f>IF('Installed PV (Each)'!Y16 &gt; 'Scenario Parameters'!$B$8, 0, 'Exported Energy (Each)'!X16*$A136)</f>
        <v>0</v>
      </c>
      <c r="Z136">
        <f>IF('Installed PV (Each)'!Z16 &gt; 'Scenario Parameters'!$B$8, 0, 'Exported Energy (Each)'!Y16*$A136)</f>
        <v>0</v>
      </c>
      <c r="AA136">
        <f>IF('Installed PV (Each)'!AA16 &gt; 'Scenario Parameters'!$B$8, 0, 'Exported Energy (Each)'!Z16*$A136)</f>
        <v>0</v>
      </c>
      <c r="AB136">
        <f>IF('Installed PV (Each)'!AB16 &gt; 'Scenario Parameters'!$B$8, 0, 'Exported Energy (Each)'!AA16*$A136)</f>
        <v>0</v>
      </c>
      <c r="AC136">
        <f>IF('Installed PV (Each)'!AC16 &gt; 'Scenario Parameters'!$B$8, 0, 'Exported Energy (Each)'!AB16*$A136)</f>
        <v>0</v>
      </c>
      <c r="AD136">
        <f>IF('Installed PV (Each)'!AD16 &gt; 'Scenario Parameters'!$B$8, 0, 'Exported Energy (Each)'!AC16*$A136)</f>
        <v>0</v>
      </c>
      <c r="AE136">
        <f>IF('Installed PV (Each)'!AE16 &gt; 'Scenario Parameters'!$B$8, 0, 'Exported Energy (Each)'!AD16*$A136)</f>
        <v>0</v>
      </c>
      <c r="AF136">
        <f>IF('Installed PV (Each)'!AF16 &gt; 'Scenario Parameters'!$B$8, 0, 'Exported Energy (Each)'!AE16*$A136)</f>
        <v>0</v>
      </c>
      <c r="AG136">
        <f>IF('Installed PV (Each)'!AG16 &gt; 'Scenario Parameters'!$B$8, 0, 'Exported Energy (Each)'!AF16*$A136)</f>
        <v>0</v>
      </c>
      <c r="AH136">
        <f>IF('Installed PV (Each)'!AH16 &gt; 'Scenario Parameters'!$B$8, 0, 'Exported Energy (Each)'!AG16*$A136)</f>
        <v>0</v>
      </c>
      <c r="AI136">
        <f>IF('Installed PV (Each)'!AI16 &gt; 'Scenario Parameters'!$B$8, 0, 'Exported Energy (Each)'!AH16*$A136)</f>
        <v>0</v>
      </c>
      <c r="AJ136">
        <f>IF('Installed PV (Each)'!AJ16 &gt; 'Scenario Parameters'!$B$8, 0, 'Exported Energy (Each)'!AI16*$A136)</f>
        <v>0</v>
      </c>
      <c r="AK136">
        <f>IF('Installed PV (Each)'!AK16 &gt; 'Scenario Parameters'!$B$8, 0, 'Exported Energy (Each)'!AJ16*$A136)</f>
        <v>0</v>
      </c>
      <c r="AL136">
        <f>IF('Installed PV (Each)'!AL16 &gt; 'Scenario Parameters'!$B$8, 0, 'Exported Energy (Each)'!AK16*$A136)</f>
        <v>0</v>
      </c>
      <c r="AM136">
        <f>IF('Installed PV (Each)'!AM16 &gt; 'Scenario Parameters'!$B$8, 0, 'Exported Energy (Each)'!AL16*$A136)</f>
        <v>0</v>
      </c>
      <c r="AN136">
        <f>IF('Installed PV (Each)'!AN16 &gt; 'Scenario Parameters'!$B$8, 0, 'Exported Energy (Each)'!AM16*$A136)</f>
        <v>0</v>
      </c>
      <c r="AO136">
        <f>IF('Installed PV (Each)'!AO16 &gt; 'Scenario Parameters'!$B$8, 0, 'Exported Energy (Each)'!AN16*$A136)</f>
        <v>0</v>
      </c>
      <c r="AP136">
        <f>IF('Installed PV (Each)'!AP16 &gt; 'Scenario Parameters'!$B$8, 0, 'Exported Energy (Each)'!AO16*$A136)</f>
        <v>0</v>
      </c>
      <c r="AQ136">
        <f>IF('Installed PV (Each)'!AQ16 &gt; 'Scenario Parameters'!$B$8, 0, 'Exported Energy (Each)'!AP16*$A136)</f>
        <v>0</v>
      </c>
      <c r="AR136">
        <f>IF('Installed PV (Each)'!AR16 &gt; 'Scenario Parameters'!$B$8, 0, 'Exported Energy (Each)'!AQ16*$A136)</f>
        <v>0</v>
      </c>
      <c r="AS136">
        <f>IF('Installed PV (Each)'!AS16 &gt; 'Scenario Parameters'!$B$8, 0, 'Exported Energy (Each)'!AR16*$A136)</f>
        <v>0</v>
      </c>
      <c r="AT136">
        <f>IF('Installed PV (Each)'!AT16 &gt; 'Scenario Parameters'!$B$8, 0, 'Exported Energy (Each)'!AS16*$A136)</f>
        <v>0</v>
      </c>
      <c r="AU136">
        <f>IF('Installed PV (Each)'!AU16 &gt; 'Scenario Parameters'!$B$8, 0, 'Exported Energy (Each)'!AT16*$A136)</f>
        <v>0</v>
      </c>
      <c r="AV136">
        <f>IF('Installed PV (Each)'!AV16 &gt; 'Scenario Parameters'!$B$8, 0, 'Exported Energy (Each)'!AU16*$A136)</f>
        <v>0</v>
      </c>
      <c r="AW136">
        <f>IF('Installed PV (Each)'!AW16 &gt; 'Scenario Parameters'!$B$8, 0, 'Exported Energy (Each)'!AV16*$A136)</f>
        <v>0</v>
      </c>
      <c r="AX136">
        <f>IF('Installed PV (Each)'!AX16 &gt; 'Scenario Parameters'!$B$8, 0, 'Exported Energy (Each)'!AW16*$A136)</f>
        <v>0</v>
      </c>
      <c r="AY136">
        <f>IF('Installed PV (Each)'!AY16 &gt; 'Scenario Parameters'!$B$8, 0, 'Exported Energy (Each)'!AX16*$A136)</f>
        <v>0</v>
      </c>
      <c r="AZ136">
        <f>IF('Installed PV (Each)'!AZ16 &gt; 'Scenario Parameters'!$B$8, 0, 'Exported Energy (Each)'!AY16*$A136)</f>
        <v>0</v>
      </c>
      <c r="BA136">
        <f>IF('Installed PV (Each)'!BA16 &gt; 'Scenario Parameters'!$B$8, 0, 'Exported Energy (Each)'!AZ16*$A136)</f>
        <v>0</v>
      </c>
      <c r="BB136">
        <f>IF('Installed PV (Each)'!BB16 &gt; 'Scenario Parameters'!$B$8, 0, 'Exported Energy (Each)'!BA16*$A136)</f>
        <v>0</v>
      </c>
      <c r="BC136">
        <f>IF('Installed PV (Each)'!BC16 &gt; 'Scenario Parameters'!$B$8, 0, 'Exported Energy (Each)'!BB16*$A136)</f>
        <v>0</v>
      </c>
      <c r="BD136">
        <f>IF('Installed PV (Each)'!BD16 &gt; 'Scenario Parameters'!$B$8, 0, 'Exported Energy (Each)'!BC16*$A136)</f>
        <v>0</v>
      </c>
      <c r="BE136">
        <f>IF('Installed PV (Each)'!BE16 &gt; 'Scenario Parameters'!$B$8, 0, 'Exported Energy (Each)'!BD16*$A136)</f>
        <v>0</v>
      </c>
      <c r="BF136">
        <f>IF('Installed PV (Each)'!BF16 &gt; 'Scenario Parameters'!$B$8, 0, 'Exported Energy (Each)'!BE16*$A136)</f>
        <v>0</v>
      </c>
      <c r="BG136">
        <f>IF('Installed PV (Each)'!BG16 &gt; 'Scenario Parameters'!$B$8, 0, 'Exported Energy (Each)'!BF16*$A136)</f>
        <v>0</v>
      </c>
      <c r="BH136">
        <f>IF('Installed PV (Each)'!BH16 &gt; 'Scenario Parameters'!$B$8, 0, 'Exported Energy (Each)'!BG16*$A136)</f>
        <v>0</v>
      </c>
      <c r="BI136">
        <f>IF('Installed PV (Each)'!BI16 &gt; 'Scenario Parameters'!$B$8, 0, 'Exported Energy (Each)'!BH16*$A136)</f>
        <v>0</v>
      </c>
      <c r="BJ136">
        <f>IF('Installed PV (Each)'!BJ16 &gt; 'Scenario Parameters'!$B$8, 0, 'Exported Energy (Each)'!BI16*$A136)</f>
        <v>0</v>
      </c>
      <c r="BK136">
        <f>IF('Installed PV (Each)'!BK16 &gt; 'Scenario Parameters'!$B$8, 0, 'Exported Energy (Each)'!BJ16*$A136)</f>
        <v>0</v>
      </c>
      <c r="BL136">
        <f>IF('Installed PV (Each)'!BL16 &gt; 'Scenario Parameters'!$B$8, 0, 'Exported Energy (Each)'!BK16*$A136)</f>
        <v>0</v>
      </c>
      <c r="BM136">
        <f>IF('Installed PV (Each)'!BM16 &gt; 'Scenario Parameters'!$B$8, 0, 'Exported Energy (Each)'!BL16*$A136)</f>
        <v>0</v>
      </c>
      <c r="BN136">
        <f>IF('Installed PV (Each)'!BN16 &gt; 'Scenario Parameters'!$B$8, 0, 'Exported Energy (Each)'!BM16*$A136)</f>
        <v>0</v>
      </c>
      <c r="BO136">
        <f>IF('Installed PV (Each)'!BO16 &gt; 'Scenario Parameters'!$B$8, 0, 'Exported Energy (Each)'!BN16*$A136)</f>
        <v>0</v>
      </c>
      <c r="BP136">
        <f>IF('Installed PV (Each)'!BP16 &gt; 'Scenario Parameters'!$B$8, 0, 'Exported Energy (Each)'!BO16*$A136)</f>
        <v>0</v>
      </c>
      <c r="BQ136">
        <f>IF('Installed PV (Each)'!BQ16 &gt; 'Scenario Parameters'!$B$8, 0, 'Exported Energy (Each)'!BP16*$A136)</f>
        <v>0</v>
      </c>
      <c r="BR136">
        <f>IF('Installed PV (Each)'!BR16 &gt; 'Scenario Parameters'!$B$8, 0, 'Exported Energy (Each)'!BQ16*$A136)</f>
        <v>0</v>
      </c>
      <c r="BS136">
        <f>IF('Installed PV (Each)'!BS16 &gt; 'Scenario Parameters'!$B$8, 0, 'Exported Energy (Each)'!BR16*$A136)</f>
        <v>0</v>
      </c>
      <c r="BT136">
        <f>IF('Installed PV (Each)'!BT16 &gt; 'Scenario Parameters'!$B$8, 0, 'Exported Energy (Each)'!BS16*$A136)</f>
        <v>0</v>
      </c>
      <c r="BU136">
        <f>IF('Installed PV (Each)'!BU16 &gt; 'Scenario Parameters'!$B$8, 0, 'Exported Energy (Each)'!BT16*$A136)</f>
        <v>0</v>
      </c>
      <c r="BV136">
        <f>IF('Installed PV (Each)'!BV16 &gt; 'Scenario Parameters'!$B$8, 0, 'Exported Energy (Each)'!BU16*$A136)</f>
        <v>0</v>
      </c>
      <c r="BW136">
        <f>IF('Installed PV (Each)'!BW16 &gt; 'Scenario Parameters'!$B$8, 0, 'Exported Energy (Each)'!BV16*$A136)</f>
        <v>0</v>
      </c>
      <c r="BX136">
        <f>IF('Installed PV (Each)'!BX16 &gt; 'Scenario Parameters'!$B$8, 0, 'Exported Energy (Each)'!BW16*$A136)</f>
        <v>0</v>
      </c>
      <c r="BY136">
        <f>IF('Installed PV (Each)'!BY16 &gt; 'Scenario Parameters'!$B$8, 0, 'Exported Energy (Each)'!BX16*$A136)</f>
        <v>0</v>
      </c>
      <c r="BZ136">
        <f>IF('Installed PV (Each)'!BZ16 &gt; 'Scenario Parameters'!$B$8, 0, 'Exported Energy (Each)'!BY16*$A136)</f>
        <v>0</v>
      </c>
      <c r="CA136">
        <f>IF('Installed PV (Each)'!CA16 &gt; 'Scenario Parameters'!$B$8, 0, 'Exported Energy (Each)'!BZ16*$A136)</f>
        <v>0</v>
      </c>
      <c r="CB136">
        <f>IF('Installed PV (Each)'!CB16 &gt; 'Scenario Parameters'!$B$8, 0, 'Exported Energy (Each)'!CA16*$A136)</f>
        <v>0</v>
      </c>
      <c r="CC136">
        <f>IF('Installed PV (Each)'!CC16 &gt; 'Scenario Parameters'!$B$8, 0, 'Exported Energy (Each)'!CB16*$A136)</f>
        <v>0</v>
      </c>
      <c r="CD136">
        <f>IF('Installed PV (Each)'!CD16 &gt; 'Scenario Parameters'!$B$8, 0, 'Exported Energy (Each)'!CC16*$A136)</f>
        <v>0</v>
      </c>
      <c r="CE136">
        <f>IF('Installed PV (Each)'!CE16 &gt; 'Scenario Parameters'!$B$8, 0, 'Exported Energy (Each)'!CD16*$A136)</f>
        <v>0</v>
      </c>
      <c r="CF136">
        <f>IF('Installed PV (Each)'!CF16 &gt; 'Scenario Parameters'!$B$8, 0, 'Exported Energy (Each)'!CE16*$A136)</f>
        <v>0</v>
      </c>
      <c r="CG136">
        <f>IF('Installed PV (Each)'!CG16 &gt; 'Scenario Parameters'!$B$8, 0, 'Exported Energy (Each)'!CF16*$A136)</f>
        <v>0</v>
      </c>
      <c r="CH136">
        <f>IF('Installed PV (Each)'!CH16 &gt; 'Scenario Parameters'!$B$8, 0, 'Exported Energy (Each)'!CG16*$A136)</f>
        <v>0</v>
      </c>
      <c r="CI136">
        <f>IF('Installed PV (Each)'!CI16 &gt; 'Scenario Parameters'!$B$8, 0, 'Exported Energy (Each)'!CH16*$A136)</f>
        <v>0</v>
      </c>
      <c r="CJ136">
        <f>IF('Installed PV (Each)'!CJ16 &gt; 'Scenario Parameters'!$B$8, 0, 'Exported Energy (Each)'!CI16*$A136)</f>
        <v>0</v>
      </c>
      <c r="CK136">
        <f>IF('Installed PV (Each)'!CK16 &gt; 'Scenario Parameters'!$B$8, 0, 'Exported Energy (Each)'!CJ16*$A136)</f>
        <v>0</v>
      </c>
      <c r="CL136">
        <f>IF('Installed PV (Each)'!CL16 &gt; 'Scenario Parameters'!$B$8, 0, 'Exported Energy (Each)'!CK16*$A136)</f>
        <v>0</v>
      </c>
      <c r="CM136">
        <f>IF('Installed PV (Each)'!CM16 &gt; 'Scenario Parameters'!$B$8, 0, 'Exported Energy (Each)'!CL16*$A136)</f>
        <v>0</v>
      </c>
      <c r="CN136">
        <f>IF('Installed PV (Each)'!CN16 &gt; 'Scenario Parameters'!$B$8, 0, 'Exported Energy (Each)'!CM16*$A136)</f>
        <v>0</v>
      </c>
      <c r="CO136">
        <f>IF('Installed PV (Each)'!CO16 &gt; 'Scenario Parameters'!$B$8, 0, 'Exported Energy (Each)'!CN16*$A136)</f>
        <v>0</v>
      </c>
      <c r="CP136">
        <f>IF('Installed PV (Each)'!CP16 &gt; 'Scenario Parameters'!$B$8, 0, 'Exported Energy (Each)'!CO16*$A136)</f>
        <v>0</v>
      </c>
      <c r="CQ136">
        <f>IF('Installed PV (Each)'!CQ16 &gt; 'Scenario Parameters'!$B$8, 0, 'Exported Energy (Each)'!CP16*$A136)</f>
        <v>0</v>
      </c>
      <c r="CR136">
        <f>IF('Installed PV (Each)'!CR16 &gt; 'Scenario Parameters'!$B$8, 0, 'Exported Energy (Each)'!CQ16*$A136)</f>
        <v>0</v>
      </c>
      <c r="CS136">
        <f>IF('Installed PV (Each)'!CS16 &gt; 'Scenario Parameters'!$B$8, 0, 'Exported Energy (Each)'!CR16*$A136)</f>
        <v>0</v>
      </c>
      <c r="CT136">
        <f>IF('Installed PV (Each)'!CT16 &gt; 'Scenario Parameters'!$B$8, 0, 'Exported Energy (Each)'!CS16*$A136)</f>
        <v>0</v>
      </c>
      <c r="CU136">
        <f>IF('Installed PV (Each)'!CU16 &gt; 'Scenario Parameters'!$B$8, 0, 'Exported Energy (Each)'!CT16*$A136)</f>
        <v>0</v>
      </c>
      <c r="CV136">
        <f>IF('Installed PV (Each)'!CV16 &gt; 'Scenario Parameters'!$B$8, 0, 'Exported Energy (Each)'!CU16*$A136)</f>
        <v>0</v>
      </c>
      <c r="CW136">
        <f>IF('Installed PV (Each)'!CW16 &gt; 'Scenario Parameters'!$B$8, 0, 'Exported Energy (Each)'!CV16*$A136)</f>
        <v>0</v>
      </c>
      <c r="CX136">
        <f>IF('Installed PV (Each)'!CX16 &gt; 'Scenario Parameters'!$B$8, 0, 'Exported Energy (Each)'!CW16*$A136)</f>
        <v>0</v>
      </c>
      <c r="CY136">
        <f>IF('Installed PV (Each)'!CY16 &gt; 'Scenario Parameters'!$B$8, 0, 'Exported Energy (Each)'!CX16*$A136)</f>
        <v>0</v>
      </c>
      <c r="CZ136">
        <f>IF('Installed PV (Each)'!CZ16 &gt; 'Scenario Parameters'!$B$8, 0, 'Exported Energy (Each)'!CY16*$A136)</f>
        <v>0</v>
      </c>
      <c r="DA136">
        <f>IF('Installed PV (Each)'!DA16 &gt; 'Scenario Parameters'!$B$8, 0, 'Exported Energy (Each)'!CZ16*$A136)</f>
        <v>0</v>
      </c>
      <c r="DB136">
        <f>IF('Installed PV (Each)'!DB16 &gt; 'Scenario Parameters'!$B$8, 0, 'Exported Energy (Each)'!DA16*$A136)</f>
        <v>0</v>
      </c>
      <c r="DC136">
        <f>IF('Installed PV (Each)'!DC16 &gt; 'Scenario Parameters'!$B$8, 0, 'Exported Energy (Each)'!DB16*$A136)</f>
        <v>0</v>
      </c>
      <c r="DD136">
        <f>IF('Installed PV (Each)'!DD16 &gt; 'Scenario Parameters'!$B$8, 0, 'Exported Energy (Each)'!DC16*$A136)</f>
        <v>0</v>
      </c>
      <c r="DE136">
        <f>IF('Installed PV (Each)'!DE16 &gt; 'Scenario Parameters'!$B$8, 0, 'Exported Energy (Each)'!DD16*$A136)</f>
        <v>0</v>
      </c>
      <c r="DF136">
        <f>IF('Installed PV (Each)'!DF16 &gt; 'Scenario Parameters'!$B$8, 0, 'Exported Energy (Each)'!DE16*$A136)</f>
        <v>0</v>
      </c>
      <c r="DG136">
        <f>IF('Installed PV (Each)'!DG16 &gt; 'Scenario Parameters'!$B$8, 0, 'Exported Energy (Each)'!DF16*$A136)</f>
        <v>0</v>
      </c>
      <c r="DH136">
        <f>IF('Installed PV (Each)'!DH16 &gt; 'Scenario Parameters'!$B$8, 0, 'Exported Energy (Each)'!DG16*$A136)</f>
        <v>0</v>
      </c>
      <c r="DI136">
        <f>IF('Installed PV (Each)'!DI16 &gt; 'Scenario Parameters'!$B$8, 0, 'Exported Energy (Each)'!DH16*$A136)</f>
        <v>0</v>
      </c>
      <c r="DJ136">
        <f>IF('Installed PV (Each)'!DJ16 &gt; 'Scenario Parameters'!$B$8, 0, 'Exported Energy (Each)'!DI16*$A136)</f>
        <v>0</v>
      </c>
      <c r="DK136">
        <f>IF('Installed PV (Each)'!DK16 &gt; 'Scenario Parameters'!$B$8, 0, 'Exported Energy (Each)'!DJ16*$A136)</f>
        <v>0</v>
      </c>
      <c r="DL136">
        <f>IF('Installed PV (Each)'!DL16 &gt; 'Scenario Parameters'!$B$8, 0, 'Exported Energy (Each)'!DK16*$A136)</f>
        <v>0</v>
      </c>
      <c r="DM136">
        <f>IF('Installed PV (Each)'!DM16 &gt; 'Scenario Parameters'!$B$8, 0, 'Exported Energy (Each)'!DL16*$A136)</f>
        <v>0</v>
      </c>
      <c r="DN136">
        <f>IF('Installed PV (Each)'!DN16 &gt; 'Scenario Parameters'!$B$8, 0, 'Exported Energy (Each)'!DM16*$A136)</f>
        <v>0</v>
      </c>
      <c r="DO136">
        <f>IF('Installed PV (Each)'!DO16 &gt; 'Scenario Parameters'!$B$8, 0, 'Exported Energy (Each)'!DN16*$A136)</f>
        <v>0</v>
      </c>
      <c r="DP136">
        <f>IF('Installed PV (Each)'!DP16 &gt; 'Scenario Parameters'!$B$8, 0, 'Exported Energy (Each)'!DO16*$A136)</f>
        <v>0</v>
      </c>
      <c r="DQ136">
        <f>IF('Installed PV (Each)'!DQ16 &gt; 'Scenario Parameters'!$B$8, 0, 'Exported Energy (Each)'!DP16*$A136)</f>
        <v>0</v>
      </c>
      <c r="DR136">
        <f>IF('Installed PV (Each)'!DR16 &gt; 'Scenario Parameters'!$B$8, 0, 'Exported Energy (Each)'!DQ16*$A136)</f>
        <v>0</v>
      </c>
      <c r="DS136">
        <f>IF('Installed PV (Each)'!DS16 &gt; 'Scenario Parameters'!$B$8, 0, 'Exported Energy (Each)'!DR16*$A136)</f>
        <v>0</v>
      </c>
      <c r="DT136">
        <f>IF('Installed PV (Each)'!DT16 &gt; 'Scenario Parameters'!$B$8, 0, 'Exported Energy (Each)'!DS16*$A136)</f>
        <v>0</v>
      </c>
      <c r="DU136">
        <f>IF('Installed PV (Each)'!DU16 &gt; 'Scenario Parameters'!$B$8, 0, 'Exported Energy (Each)'!DT16*$A136)</f>
        <v>0</v>
      </c>
      <c r="DV136">
        <f>IF('Installed PV (Each)'!DV16 &gt; 'Scenario Parameters'!$B$8, 0, 'Exported Energy (Each)'!DU16*$A136)</f>
        <v>0</v>
      </c>
      <c r="DW136">
        <f>IF('Installed PV (Each)'!DW16 &gt; 'Scenario Parameters'!$B$8, 0, 'Exported Energy (Each)'!DV16*$A136)</f>
        <v>0</v>
      </c>
      <c r="DX136">
        <f>IF('Installed PV (Each)'!DX16 &gt; 'Scenario Parameters'!$B$8, 0, 'Exported Energy (Each)'!DW16*$A136)</f>
        <v>0</v>
      </c>
      <c r="DY136">
        <f>IF('Installed PV (Each)'!DY16 &gt; 'Scenario Parameters'!$B$8, 0, 'Exported Energy (Each)'!DX16*$A136)</f>
        <v>0</v>
      </c>
      <c r="DZ136">
        <f>IF('Installed PV (Each)'!DZ16 &gt; 'Scenario Parameters'!$B$8, 0, 'Exported Energy (Each)'!DY16*$A136)</f>
        <v>0</v>
      </c>
      <c r="EA136">
        <f>IF('Installed PV (Each)'!EA16 &gt; 'Scenario Parameters'!$B$8, 0, 'Exported Energy (Each)'!DZ16*$A136)</f>
        <v>0</v>
      </c>
      <c r="EB136">
        <f>IF('Installed PV (Each)'!EB16 &gt; 'Scenario Parameters'!$B$8, 0, 'Exported Energy (Each)'!EA16*$A136)</f>
        <v>0</v>
      </c>
      <c r="EC136">
        <f>IF('Installed PV (Each)'!EC16 &gt; 'Scenario Parameters'!$B$8, 0, 'Exported Energy (Each)'!EB16*$A136)</f>
        <v>0</v>
      </c>
      <c r="ED136">
        <f>IF('Installed PV (Each)'!ED16 &gt; 'Scenario Parameters'!$B$8, 0, 'Exported Energy (Each)'!EC16*$A136)</f>
        <v>0</v>
      </c>
      <c r="EE136">
        <f>IF('Installed PV (Each)'!EE16 &gt; 'Scenario Parameters'!$B$8, 0, 'Exported Energy (Each)'!ED16*$A136)</f>
        <v>0</v>
      </c>
      <c r="EF136">
        <f>IF('Installed PV (Each)'!EF16 &gt; 'Scenario Parameters'!$B$8, 0, 'Exported Energy (Each)'!EE16*$A136)</f>
        <v>0</v>
      </c>
      <c r="EG136">
        <f>IF('Installed PV (Each)'!EG16 &gt; 'Scenario Parameters'!$B$8, 0, 'Exported Energy (Each)'!EF16*$A136)</f>
        <v>0</v>
      </c>
      <c r="EH136">
        <f>IF('Installed PV (Each)'!EH16 &gt; 'Scenario Parameters'!$B$8, 0, 'Exported Energy (Each)'!EG16*$A136)</f>
        <v>0</v>
      </c>
      <c r="EI136">
        <f>IF('Installed PV (Each)'!EI16 &gt; 'Scenario Parameters'!$B$8, 0, 'Exported Energy (Each)'!EH16*$A136)</f>
        <v>0</v>
      </c>
      <c r="EJ136">
        <f>IF('Installed PV (Each)'!EJ16 &gt; 'Scenario Parameters'!$B$8, 0, 'Exported Energy (Each)'!EI16*$A136)</f>
        <v>0</v>
      </c>
      <c r="EK136">
        <f>IF('Installed PV (Each)'!EK16 &gt; 'Scenario Parameters'!$B$8, 0, 'Exported Energy (Each)'!EJ16*$A136)</f>
        <v>0</v>
      </c>
      <c r="EL136">
        <f>IF('Installed PV (Each)'!EL16 &gt; 'Scenario Parameters'!$B$8, 0, 'Exported Energy (Each)'!EK16*$A136)</f>
        <v>0</v>
      </c>
      <c r="EM136">
        <f>IF('Installed PV (Each)'!EM16 &gt; 'Scenario Parameters'!$B$8, 0, 'Exported Energy (Each)'!EL16*$A136)</f>
        <v>0</v>
      </c>
      <c r="EN136">
        <f>IF('Installed PV (Each)'!EN16 &gt; 'Scenario Parameters'!$B$8, 0, 'Exported Energy (Each)'!EM16*$A136)</f>
        <v>0</v>
      </c>
      <c r="EO136">
        <f>IF('Installed PV (Each)'!EO16 &gt; 'Scenario Parameters'!$B$8, 0, 'Exported Energy (Each)'!EN16*$A136)</f>
        <v>0</v>
      </c>
      <c r="EP136">
        <f>IF('Installed PV (Each)'!EP16 &gt; 'Scenario Parameters'!$B$8, 0, 'Exported Energy (Each)'!EO16*$A136)</f>
        <v>0</v>
      </c>
      <c r="EQ136">
        <f>IF('Installed PV (Each)'!EQ16 &gt; 'Scenario Parameters'!$B$8, 0, 'Exported Energy (Each)'!EP16*$A136)</f>
        <v>0</v>
      </c>
      <c r="ER136">
        <f>IF('Installed PV (Each)'!ER16 &gt; 'Scenario Parameters'!$B$8, 0, 'Exported Energy (Each)'!EQ16*$A136)</f>
        <v>0</v>
      </c>
      <c r="ES136">
        <f>IF('Installed PV (Each)'!ES16 &gt; 'Scenario Parameters'!$B$8, 0, 'Exported Energy (Each)'!ER16*$A136)</f>
        <v>0</v>
      </c>
      <c r="ET136">
        <f>IF('Installed PV (Each)'!ET16 &gt; 'Scenario Parameters'!$B$8, 0, 'Exported Energy (Each)'!ES16*$A136)</f>
        <v>0</v>
      </c>
      <c r="EU136">
        <f>IF('Installed PV (Each)'!EU16 &gt; 'Scenario Parameters'!$B$8, 0, 'Exported Energy (Each)'!ET16*$A136)</f>
        <v>0</v>
      </c>
      <c r="EV136">
        <f>IF('Installed PV (Each)'!EV16 &gt; 'Scenario Parameters'!$B$8, 0, 'Exported Energy (Each)'!EU16*$A136)</f>
        <v>0</v>
      </c>
      <c r="EW136">
        <f>IF('Installed PV (Each)'!EW16 &gt; 'Scenario Parameters'!$B$8, 0, 'Exported Energy (Each)'!EV16*$A136)</f>
        <v>0</v>
      </c>
      <c r="EX136">
        <f>IF('Installed PV (Each)'!EX16 &gt; 'Scenario Parameters'!$B$8, 0, 'Exported Energy (Each)'!EW16*$A136)</f>
        <v>0</v>
      </c>
      <c r="EY136">
        <f>IF('Installed PV (Each)'!EY16 &gt; 'Scenario Parameters'!$B$8, 0, 'Exported Energy (Each)'!EX16*$A136)</f>
        <v>0</v>
      </c>
      <c r="EZ136">
        <f>IF('Installed PV (Each)'!EZ16 &gt; 'Scenario Parameters'!$B$8, 0, 'Exported Energy (Each)'!EY16*$A136)</f>
        <v>0</v>
      </c>
      <c r="FA136">
        <f>IF('Installed PV (Each)'!FA16 &gt; 'Scenario Parameters'!$B$8, 0, 'Exported Energy (Each)'!EZ16*$A136)</f>
        <v>0</v>
      </c>
      <c r="FB136">
        <f>IF('Installed PV (Each)'!FB16 &gt; 'Scenario Parameters'!$B$8, 0, 'Exported Energy (Each)'!FA16*$A136)</f>
        <v>0</v>
      </c>
      <c r="FC136">
        <f>IF('Installed PV (Each)'!FC16 &gt; 'Scenario Parameters'!$B$8, 0, 'Exported Energy (Each)'!FB16*$A136)</f>
        <v>0</v>
      </c>
      <c r="FD136">
        <f>IF('Installed PV (Each)'!FD16 &gt; 'Scenario Parameters'!$B$8, 0, 'Exported Energy (Each)'!FC16*$A136)</f>
        <v>0</v>
      </c>
      <c r="FE136">
        <f>IF('Installed PV (Each)'!FE16 &gt; 'Scenario Parameters'!$B$8, 0, 'Exported Energy (Each)'!FD16*$A136)</f>
        <v>0</v>
      </c>
      <c r="FF136">
        <f>IF('Installed PV (Each)'!FF16 &gt; 'Scenario Parameters'!$B$8, 0, 'Exported Energy (Each)'!FE16*$A136)</f>
        <v>0</v>
      </c>
      <c r="FG136">
        <f>IF('Installed PV (Each)'!FG16 &gt; 'Scenario Parameters'!$B$8, 0, 'Exported Energy (Each)'!FF16*$A136)</f>
        <v>0</v>
      </c>
      <c r="FH136">
        <f>IF('Installed PV (Each)'!FH16 &gt; 'Scenario Parameters'!$B$8, 0, 'Exported Energy (Each)'!FG16*$A136)</f>
        <v>0</v>
      </c>
      <c r="FI136">
        <f>IF('Installed PV (Each)'!FI16 &gt; 'Scenario Parameters'!$B$8, 0, 'Exported Energy (Each)'!FH16*$A136)</f>
        <v>0</v>
      </c>
      <c r="FJ136">
        <f>IF('Installed PV (Each)'!FJ16 &gt; 'Scenario Parameters'!$B$8, 0, 'Exported Energy (Each)'!FI16*$A136)</f>
        <v>0</v>
      </c>
      <c r="FK136">
        <f>IF('Installed PV (Each)'!FK16 &gt; 'Scenario Parameters'!$B$8, 0, 'Exported Energy (Each)'!FJ16*$A136)</f>
        <v>0</v>
      </c>
      <c r="FL136">
        <f>IF('Installed PV (Each)'!FL16 &gt; 'Scenario Parameters'!$B$8, 0, 'Exported Energy (Each)'!FK16*$A136)</f>
        <v>0</v>
      </c>
      <c r="FM136">
        <f>IF('Installed PV (Each)'!FM16 &gt; 'Scenario Parameters'!$B$8, 0, 'Exported Energy (Each)'!FL16*$A136)</f>
        <v>0</v>
      </c>
      <c r="FN136">
        <f>IF('Installed PV (Each)'!FN16 &gt; 'Scenario Parameters'!$B$8, 0, 'Exported Energy (Each)'!FM16*$A136)</f>
        <v>0</v>
      </c>
      <c r="FO136">
        <f>IF('Installed PV (Each)'!FO16 &gt; 'Scenario Parameters'!$B$8, 0, 'Exported Energy (Each)'!FN16*$A136)</f>
        <v>0</v>
      </c>
      <c r="FP136">
        <f>IF('Installed PV (Each)'!FP16 &gt; 'Scenario Parameters'!$B$8, 0, 'Exported Energy (Each)'!FO16*$A136)</f>
        <v>0</v>
      </c>
      <c r="FQ136">
        <f>IF('Installed PV (Each)'!FQ16 &gt; 'Scenario Parameters'!$B$8, 0, 'Exported Energy (Each)'!FP16*$A136)</f>
        <v>0</v>
      </c>
      <c r="FR136">
        <f>IF('Installed PV (Each)'!FR16 &gt; 'Scenario Parameters'!$B$8, 0, 'Exported Energy (Each)'!FQ16*$A136)</f>
        <v>0</v>
      </c>
      <c r="FS136">
        <f>IF('Installed PV (Each)'!FS16 &gt; 'Scenario Parameters'!$B$8, 0, 'Exported Energy (Each)'!FR16*$A136)</f>
        <v>0</v>
      </c>
      <c r="FT136">
        <f>IF('Installed PV (Each)'!FT16 &gt; 'Scenario Parameters'!$B$8, 0, 'Exported Energy (Each)'!FS16*$A136)</f>
        <v>0</v>
      </c>
      <c r="FU136">
        <f>IF('Installed PV (Each)'!FU16 &gt; 'Scenario Parameters'!$B$8, 0, 'Exported Energy (Each)'!FT16*$A136)</f>
        <v>0</v>
      </c>
      <c r="FV136">
        <f>IF('Installed PV (Each)'!FV16 &gt; 'Scenario Parameters'!$B$8, 0, 'Exported Energy (Each)'!FU16*$A136)</f>
        <v>0</v>
      </c>
      <c r="FW136">
        <f>IF('Installed PV (Each)'!FW16 &gt; 'Scenario Parameters'!$B$8, 0, 'Exported Energy (Each)'!FV16*$A136)</f>
        <v>0</v>
      </c>
      <c r="FX136">
        <f>IF('Installed PV (Each)'!FX16 &gt; 'Scenario Parameters'!$B$8, 0, 'Exported Energy (Each)'!FW16*$A136)</f>
        <v>0</v>
      </c>
      <c r="FY136">
        <f>IF('Installed PV (Each)'!FY16 &gt; 'Scenario Parameters'!$B$8, 0, 'Exported Energy (Each)'!FX16*$A136)</f>
        <v>0</v>
      </c>
      <c r="FZ136">
        <f>IF('Installed PV (Each)'!FZ16 &gt; 'Scenario Parameters'!$B$8, 0, 'Exported Energy (Each)'!FY16*$A136)</f>
        <v>0</v>
      </c>
      <c r="GA136">
        <f>IF('Installed PV (Each)'!GA16 &gt; 'Scenario Parameters'!$B$8, 0, 'Exported Energy (Each)'!FZ16*$A136)</f>
        <v>0</v>
      </c>
      <c r="GB136">
        <f>IF('Installed PV (Each)'!GB16 &gt; 'Scenario Parameters'!$B$8, 0, 'Exported Energy (Each)'!GA16*$A136)</f>
        <v>0</v>
      </c>
      <c r="GC136">
        <f>IF('Installed PV (Each)'!GC16 &gt; 'Scenario Parameters'!$B$8, 0, 'Exported Energy (Each)'!GB16*$A136)</f>
        <v>0</v>
      </c>
      <c r="GD136">
        <f>IF('Installed PV (Each)'!GD16 &gt; 'Scenario Parameters'!$B$8, 0, 'Exported Energy (Each)'!GC16*$A136)</f>
        <v>0</v>
      </c>
      <c r="GE136">
        <f>IF('Installed PV (Each)'!GE16 &gt; 'Scenario Parameters'!$B$8, 0, 'Exported Energy (Each)'!GD16*$A136)</f>
        <v>0</v>
      </c>
      <c r="GF136">
        <f>IF('Installed PV (Each)'!GF16 &gt; 'Scenario Parameters'!$B$8, 0, 'Exported Energy (Each)'!GE16*$A136)</f>
        <v>0</v>
      </c>
      <c r="GG136">
        <f>IF('Installed PV (Each)'!GG16 &gt; 'Scenario Parameters'!$B$8, 0, 'Exported Energy (Each)'!GF16*$A136)</f>
        <v>0</v>
      </c>
      <c r="GH136">
        <f>IF('Installed PV (Each)'!GH16 &gt; 'Scenario Parameters'!$B$8, 0, 'Exported Energy (Each)'!GG16*$A136)</f>
        <v>0</v>
      </c>
      <c r="GI136">
        <f>IF('Installed PV (Each)'!GI16 &gt; 'Scenario Parameters'!$B$8, 0, 'Exported Energy (Each)'!GH16*$A136)</f>
        <v>0</v>
      </c>
      <c r="GJ136">
        <f>IF('Installed PV (Each)'!GJ16 &gt; 'Scenario Parameters'!$B$8, 0, 'Exported Energy (Each)'!GI16*$A136)</f>
        <v>0</v>
      </c>
      <c r="GK136">
        <f>IF('Installed PV (Each)'!GK16 &gt; 'Scenario Parameters'!$B$8, 0, 'Exported Energy (Each)'!GJ16*$A136)</f>
        <v>0</v>
      </c>
      <c r="GL136">
        <f>IF('Installed PV (Each)'!GL16 &gt; 'Scenario Parameters'!$B$8, 0, 'Exported Energy (Each)'!GK16*$A136)</f>
        <v>0</v>
      </c>
      <c r="GM136">
        <f>IF('Installed PV (Each)'!GM16 &gt; 'Scenario Parameters'!$B$8, 0, 'Exported Energy (Each)'!GL16*$A136)</f>
        <v>0</v>
      </c>
      <c r="GN136">
        <f>IF('Installed PV (Each)'!GN16 &gt; 'Scenario Parameters'!$B$8, 0, 'Exported Energy (Each)'!GM16*$A136)</f>
        <v>0</v>
      </c>
      <c r="GO136">
        <f>IF('Installed PV (Each)'!GO16 &gt; 'Scenario Parameters'!$B$8, 0, 'Exported Energy (Each)'!GN16*$A136)</f>
        <v>0</v>
      </c>
      <c r="GP136">
        <f>IF('Installed PV (Each)'!GP16 &gt; 'Scenario Parameters'!$B$8, 0, 'Exported Energy (Each)'!GO16*$A136)</f>
        <v>0</v>
      </c>
      <c r="GQ136">
        <f>IF('Installed PV (Each)'!GQ16 &gt; 'Scenario Parameters'!$B$8, 0, 'Exported Energy (Each)'!GP16*$A136)</f>
        <v>0</v>
      </c>
      <c r="GR136">
        <f>IF('Installed PV (Each)'!GR16 &gt; 'Scenario Parameters'!$B$8, 0, 'Exported Energy (Each)'!GQ16*$A136)</f>
        <v>0</v>
      </c>
      <c r="GS136">
        <f>IF('Installed PV (Each)'!GS16 &gt; 'Scenario Parameters'!$B$8, 0, 'Exported Energy (Each)'!GR16*$A136)</f>
        <v>0</v>
      </c>
      <c r="GT136">
        <f>IF('Installed PV (Each)'!GT16 &gt; 'Scenario Parameters'!$B$8, 0, 'Exported Energy (Each)'!GS16*$A136)</f>
        <v>0</v>
      </c>
      <c r="GU136">
        <f>IF('Installed PV (Each)'!GU16 &gt; 'Scenario Parameters'!$B$8, 0, 'Exported Energy (Each)'!GT16*$A136)</f>
        <v>0</v>
      </c>
      <c r="GV136">
        <f>IF('Installed PV (Each)'!GV16 &gt; 'Scenario Parameters'!$B$8, 0, 'Exported Energy (Each)'!GU16*$A136)</f>
        <v>0</v>
      </c>
      <c r="GW136">
        <f>IF('Installed PV (Each)'!GW16 &gt; 'Scenario Parameters'!$B$8, 0, 'Exported Energy (Each)'!GV16*$A136)</f>
        <v>0</v>
      </c>
      <c r="GX136">
        <f>IF('Installed PV (Each)'!GX16 &gt; 'Scenario Parameters'!$B$8, 0, 'Exported Energy (Each)'!GW16*$A136)</f>
        <v>0</v>
      </c>
      <c r="GY136">
        <f>IF('Installed PV (Each)'!GY16 &gt; 'Scenario Parameters'!$B$8, 0, 'Exported Energy (Each)'!GX16*$A136)</f>
        <v>0</v>
      </c>
      <c r="GZ136">
        <f>IF('Installed PV (Each)'!GZ16 &gt; 'Scenario Parameters'!$B$8, 0, 'Exported Energy (Each)'!GY16*$A136)</f>
        <v>0</v>
      </c>
      <c r="HA136">
        <f>IF('Installed PV (Each)'!HA16 &gt; 'Scenario Parameters'!$B$8, 0, 'Exported Energy (Each)'!GZ16*$A136)</f>
        <v>0</v>
      </c>
      <c r="HB136">
        <f>IF('Installed PV (Each)'!HB16 &gt; 'Scenario Parameters'!$B$8, 0, 'Exported Energy (Each)'!HA16*$A136)</f>
        <v>0</v>
      </c>
      <c r="HC136">
        <f>IF('Installed PV (Each)'!HC16 &gt; 'Scenario Parameters'!$B$8, 0, 'Exported Energy (Each)'!HB16*$A136)</f>
        <v>0</v>
      </c>
      <c r="HD136">
        <f>IF('Installed PV (Each)'!HD16 &gt; 'Scenario Parameters'!$B$8, 0, 'Exported Energy (Each)'!HC16*$A136)</f>
        <v>0</v>
      </c>
      <c r="HE136">
        <f>IF('Installed PV (Each)'!HE16 &gt; 'Scenario Parameters'!$B$8, 0, 'Exported Energy (Each)'!HD16*$A136)</f>
        <v>0</v>
      </c>
      <c r="HF136">
        <f>IF('Installed PV (Each)'!HF16 &gt; 'Scenario Parameters'!$B$8, 0, 'Exported Energy (Each)'!HE16*$A136)</f>
        <v>0</v>
      </c>
      <c r="HG136">
        <f>IF('Installed PV (Each)'!HG16 &gt; 'Scenario Parameters'!$B$8, 0, 'Exported Energy (Each)'!HF16*$A136)</f>
        <v>0</v>
      </c>
      <c r="HH136">
        <f>IF('Installed PV (Each)'!HH16 &gt; 'Scenario Parameters'!$B$8, 0, 'Exported Energy (Each)'!HG16*$A136)</f>
        <v>0</v>
      </c>
      <c r="HI136">
        <f>IF('Installed PV (Each)'!HI16 &gt; 'Scenario Parameters'!$B$8, 0, 'Exported Energy (Each)'!HH16*$A136)</f>
        <v>0</v>
      </c>
      <c r="HJ136">
        <f>IF('Installed PV (Each)'!HJ16 &gt; 'Scenario Parameters'!$B$8, 0, 'Exported Energy (Each)'!HI16*$A136)</f>
        <v>0</v>
      </c>
      <c r="HK136">
        <f>IF('Installed PV (Each)'!HK16 &gt; 'Scenario Parameters'!$B$8, 0, 'Exported Energy (Each)'!HJ16*$A136)</f>
        <v>0</v>
      </c>
      <c r="HL136">
        <f>IF('Installed PV (Each)'!HL16 &gt; 'Scenario Parameters'!$B$8, 0, 'Exported Energy (Each)'!HK16*$A136)</f>
        <v>0</v>
      </c>
      <c r="HM136">
        <f>IF('Installed PV (Each)'!HM16 &gt; 'Scenario Parameters'!$B$8, 0, 'Exported Energy (Each)'!HL16*$A136)</f>
        <v>0</v>
      </c>
      <c r="HN136">
        <f>IF('Installed PV (Each)'!HN16 &gt; 'Scenario Parameters'!$B$8, 0, 'Exported Energy (Each)'!HM16*$A136)</f>
        <v>0</v>
      </c>
      <c r="HO136">
        <f>IF('Installed PV (Each)'!HO16 &gt; 'Scenario Parameters'!$B$8, 0, 'Exported Energy (Each)'!HN16*$A136)</f>
        <v>0</v>
      </c>
      <c r="HP136">
        <f>IF('Installed PV (Each)'!HP16 &gt; 'Scenario Parameters'!$B$8, 0, 'Exported Energy (Each)'!HO16*$A136)</f>
        <v>0</v>
      </c>
      <c r="HQ136">
        <f>IF('Installed PV (Each)'!HQ16 &gt; 'Scenario Parameters'!$B$8, 0, 'Exported Energy (Each)'!HP16*$A136)</f>
        <v>0</v>
      </c>
      <c r="HR136">
        <f>IF('Installed PV (Each)'!HR16 &gt; 'Scenario Parameters'!$B$8, 0, 'Exported Energy (Each)'!HQ16*$A136)</f>
        <v>0</v>
      </c>
      <c r="HS136">
        <f>IF('Installed PV (Each)'!HS16 &gt; 'Scenario Parameters'!$B$8, 0, 'Exported Energy (Each)'!HR16*$A136)</f>
        <v>0</v>
      </c>
      <c r="HT136">
        <f>IF('Installed PV (Each)'!HT16 &gt; 'Scenario Parameters'!$B$8, 0, 'Exported Energy (Each)'!HS16*$A136)</f>
        <v>0</v>
      </c>
      <c r="HU136">
        <f>IF('Installed PV (Each)'!HU16 &gt; 'Scenario Parameters'!$B$8, 0, 'Exported Energy (Each)'!HT16*$A136)</f>
        <v>0</v>
      </c>
      <c r="HV136">
        <f>IF('Installed PV (Each)'!HV16 &gt; 'Scenario Parameters'!$B$8, 0, 'Exported Energy (Each)'!HU16*$A136)</f>
        <v>0</v>
      </c>
      <c r="HW136">
        <f>IF('Installed PV (Each)'!HW16 &gt; 'Scenario Parameters'!$B$8, 0, 'Exported Energy (Each)'!HV16*$A136)</f>
        <v>0</v>
      </c>
      <c r="HX136">
        <f>IF('Installed PV (Each)'!HX16 &gt; 'Scenario Parameters'!$B$8, 0, 'Exported Energy (Each)'!HW16*$A136)</f>
        <v>0</v>
      </c>
      <c r="HY136">
        <f>IF('Installed PV (Each)'!HY16 &gt; 'Scenario Parameters'!$B$8, 0, 'Exported Energy (Each)'!HX16*$A136)</f>
        <v>0</v>
      </c>
      <c r="HZ136">
        <f>IF('Installed PV (Each)'!HZ16 &gt; 'Scenario Parameters'!$B$8, 0, 'Exported Energy (Each)'!HY16*$A136)</f>
        <v>0</v>
      </c>
      <c r="IA136">
        <f>IF('Installed PV (Each)'!IA16 &gt; 'Scenario Parameters'!$B$8, 0, 'Exported Energy (Each)'!HZ16*$A136)</f>
        <v>0</v>
      </c>
      <c r="IB136">
        <f>IF('Installed PV (Each)'!IB16 &gt; 'Scenario Parameters'!$B$8, 0, 'Exported Energy (Each)'!IA16*$A136)</f>
        <v>0</v>
      </c>
      <c r="IC136">
        <f>IF('Installed PV (Each)'!IC16 &gt; 'Scenario Parameters'!$B$8, 0, 'Exported Energy (Each)'!IB16*$A136)</f>
        <v>0</v>
      </c>
      <c r="ID136">
        <f>IF('Installed PV (Each)'!ID16 &gt; 'Scenario Parameters'!$B$8, 0, 'Exported Energy (Each)'!IC16*$A136)</f>
        <v>0</v>
      </c>
      <c r="IE136">
        <f>IF('Installed PV (Each)'!IE16 &gt; 'Scenario Parameters'!$B$8, 0, 'Exported Energy (Each)'!ID16*$A136)</f>
        <v>0</v>
      </c>
      <c r="IF136">
        <f>IF('Installed PV (Each)'!IF16 &gt; 'Scenario Parameters'!$B$8, 0, 'Exported Energy (Each)'!IE16*$A136)</f>
        <v>0</v>
      </c>
      <c r="IG136">
        <f>IF('Installed PV (Each)'!IG16 &gt; 'Scenario Parameters'!$B$8, 0, 'Exported Energy (Each)'!IF16*$A136)</f>
        <v>0</v>
      </c>
      <c r="IH136">
        <f>IF('Installed PV (Each)'!IH16 &gt; 'Scenario Parameters'!$B$8, 0, 'Exported Energy (Each)'!IG16*$A136)</f>
        <v>0</v>
      </c>
      <c r="II136">
        <f>IF('Installed PV (Each)'!II16 &gt; 'Scenario Parameters'!$B$8, 0, 'Exported Energy (Each)'!IH16*$A136)</f>
        <v>0</v>
      </c>
      <c r="IJ136">
        <f>IF('Installed PV (Each)'!IJ16 &gt; 'Scenario Parameters'!$B$8, 0, 'Exported Energy (Each)'!II16*$A136)</f>
        <v>0</v>
      </c>
      <c r="IK136">
        <f>IF('Installed PV (Each)'!IK16 &gt; 'Scenario Parameters'!$B$8, 0, 'Exported Energy (Each)'!IJ16*$A136)</f>
        <v>0</v>
      </c>
      <c r="IL136">
        <f>IF('Installed PV (Each)'!IL16 &gt; 'Scenario Parameters'!$B$8, 0, 'Exported Energy (Each)'!IK16*$A136)</f>
        <v>0</v>
      </c>
      <c r="IM136">
        <f>IF('Installed PV (Each)'!IM16 &gt; 'Scenario Parameters'!$B$8, 0, 'Exported Energy (Each)'!IL16*$A136)</f>
        <v>0</v>
      </c>
      <c r="IN136">
        <f>IF('Installed PV (Each)'!IN16 &gt; 'Scenario Parameters'!$B$8, 0, 'Exported Energy (Each)'!IM16*$A136)</f>
        <v>0</v>
      </c>
      <c r="IO136">
        <f>IF('Installed PV (Each)'!IO16 &gt; 'Scenario Parameters'!$B$8, 0, 'Exported Energy (Each)'!IN16*$A136)</f>
        <v>0</v>
      </c>
      <c r="IP136">
        <f>IF('Installed PV (Each)'!IP16 &gt; 'Scenario Parameters'!$B$8, 0, 'Exported Energy (Each)'!IO16*$A136)</f>
        <v>0</v>
      </c>
      <c r="IQ136">
        <f>IF('Installed PV (Each)'!IQ16 &gt; 'Scenario Parameters'!$B$8, 0, 'Exported Energy (Each)'!IP16*$A136)</f>
        <v>0</v>
      </c>
      <c r="IR136">
        <f>IF('Installed PV (Each)'!IR16 &gt; 'Scenario Parameters'!$B$8, 0, 'Exported Energy (Each)'!IQ16*$A136)</f>
        <v>0</v>
      </c>
      <c r="IS136">
        <f>IF('Installed PV (Each)'!IS16 &gt; 'Scenario Parameters'!$B$8, 0, 'Exported Energy (Each)'!IR16*$A136)</f>
        <v>0</v>
      </c>
      <c r="IT136">
        <f>IF('Installed PV (Each)'!IT16 &gt; 'Scenario Parameters'!$B$8, 0, 'Exported Energy (Each)'!IS16*$A136)</f>
        <v>0</v>
      </c>
      <c r="IU136">
        <f>IF('Installed PV (Each)'!IU16 &gt; 'Scenario Parameters'!$B$8, 0, 'Exported Energy (Each)'!IT16*$A136)</f>
        <v>0</v>
      </c>
      <c r="IV136">
        <f>IF('Installed PV (Each)'!IV16 &gt; 'Scenario Parameters'!$B$8, 0, 'Exported Energy (Each)'!IU16*$A136)</f>
        <v>0</v>
      </c>
      <c r="IW136">
        <f>IF('Installed PV (Each)'!IW16 &gt; 'Scenario Parameters'!$B$8, 0, 'Exported Energy (Each)'!IV16*$A136)</f>
        <v>0</v>
      </c>
      <c r="IX136">
        <f>IF('Installed PV (Each)'!IX16 &gt; 'Scenario Parameters'!$B$8, 0, 'Exported Energy (Each)'!IW16*$A136)</f>
        <v>0</v>
      </c>
      <c r="IY136">
        <f>IF('Installed PV (Each)'!IY16 &gt; 'Scenario Parameters'!$B$8, 0, 'Exported Energy (Each)'!IX16*$A136)</f>
        <v>0</v>
      </c>
      <c r="IZ136">
        <f>IF('Installed PV (Each)'!IZ16 &gt; 'Scenario Parameters'!$B$8, 0, 'Exported Energy (Each)'!IY16*$A136)</f>
        <v>0</v>
      </c>
      <c r="JA136">
        <f>IF('Installed PV (Each)'!JA16 &gt; 'Scenario Parameters'!$B$8, 0, 'Exported Energy (Each)'!IZ16*$A136)</f>
        <v>0</v>
      </c>
      <c r="JB136">
        <f>IF('Installed PV (Each)'!JB16 &gt; 'Scenario Parameters'!$B$8, 0, 'Exported Energy (Each)'!JA16*$A136)</f>
        <v>0</v>
      </c>
      <c r="JC136">
        <f>IF('Installed PV (Each)'!JC16 &gt; 'Scenario Parameters'!$B$8, 0, 'Exported Energy (Each)'!JB16*$A136)</f>
        <v>0</v>
      </c>
    </row>
    <row r="137" spans="1:263" x14ac:dyDescent="0.4">
      <c r="A137">
        <f>A136*(1+'Scenario Parameters'!$B$7)</f>
        <v>0</v>
      </c>
      <c r="B137">
        <v>2032</v>
      </c>
      <c r="C137">
        <f>IF('Installed PV (Each)'!C17 &gt; 'Scenario Parameters'!$B$8, 0, 'Exported Energy (Each)'!B17*$A137)</f>
        <v>0</v>
      </c>
      <c r="D137">
        <f>IF('Installed PV (Each)'!D17 &gt; 'Scenario Parameters'!$B$8, 0, 'Exported Energy (Each)'!C17*$A137)</f>
        <v>0</v>
      </c>
      <c r="E137">
        <f>IF('Installed PV (Each)'!E17 &gt; 'Scenario Parameters'!$B$8, 0, 'Exported Energy (Each)'!D17*$A137)</f>
        <v>0</v>
      </c>
      <c r="F137">
        <f>IF('Installed PV (Each)'!F17 &gt; 'Scenario Parameters'!$B$8, 0, 'Exported Energy (Each)'!E17*$A137)</f>
        <v>0</v>
      </c>
      <c r="G137">
        <f>IF('Installed PV (Each)'!G17 &gt; 'Scenario Parameters'!$B$8, 0, 'Exported Energy (Each)'!F17*$A137)</f>
        <v>0</v>
      </c>
      <c r="H137">
        <f>IF('Installed PV (Each)'!H17 &gt; 'Scenario Parameters'!$B$8, 0, 'Exported Energy (Each)'!G17*$A137)</f>
        <v>0</v>
      </c>
      <c r="I137">
        <f>IF('Installed PV (Each)'!I17 &gt; 'Scenario Parameters'!$B$8, 0, 'Exported Energy (Each)'!H17*$A137)</f>
        <v>0</v>
      </c>
      <c r="J137">
        <f>IF('Installed PV (Each)'!J17 &gt; 'Scenario Parameters'!$B$8, 0, 'Exported Energy (Each)'!I17*$A137)</f>
        <v>0</v>
      </c>
      <c r="K137">
        <f>IF('Installed PV (Each)'!K17 &gt; 'Scenario Parameters'!$B$8, 0, 'Exported Energy (Each)'!J17*$A137)</f>
        <v>0</v>
      </c>
      <c r="L137">
        <f>IF('Installed PV (Each)'!L17 &gt; 'Scenario Parameters'!$B$8, 0, 'Exported Energy (Each)'!K17*$A137)</f>
        <v>0</v>
      </c>
      <c r="M137">
        <f>IF('Installed PV (Each)'!M17 &gt; 'Scenario Parameters'!$B$8, 0, 'Exported Energy (Each)'!L17*$A137)</f>
        <v>0</v>
      </c>
      <c r="N137">
        <f>IF('Installed PV (Each)'!N17 &gt; 'Scenario Parameters'!$B$8, 0, 'Exported Energy (Each)'!M17*$A137)</f>
        <v>0</v>
      </c>
      <c r="O137">
        <f>IF('Installed PV (Each)'!O17 &gt; 'Scenario Parameters'!$B$8, 0, 'Exported Energy (Each)'!N17*$A137)</f>
        <v>0</v>
      </c>
      <c r="P137">
        <f>IF('Installed PV (Each)'!P17 &gt; 'Scenario Parameters'!$B$8, 0, 'Exported Energy (Each)'!O17*$A137)</f>
        <v>0</v>
      </c>
      <c r="Q137">
        <f>IF('Installed PV (Each)'!Q17 &gt; 'Scenario Parameters'!$B$8, 0, 'Exported Energy (Each)'!P17*$A137)</f>
        <v>0</v>
      </c>
      <c r="R137">
        <f>IF('Installed PV (Each)'!R17 &gt; 'Scenario Parameters'!$B$8, 0, 'Exported Energy (Each)'!Q17*$A137)</f>
        <v>0</v>
      </c>
      <c r="S137">
        <f>IF('Installed PV (Each)'!S17 &gt; 'Scenario Parameters'!$B$8, 0, 'Exported Energy (Each)'!R17*$A137)</f>
        <v>0</v>
      </c>
      <c r="T137">
        <f>IF('Installed PV (Each)'!T17 &gt; 'Scenario Parameters'!$B$8, 0, 'Exported Energy (Each)'!S17*$A137)</f>
        <v>0</v>
      </c>
      <c r="U137">
        <f>IF('Installed PV (Each)'!U17 &gt; 'Scenario Parameters'!$B$8, 0, 'Exported Energy (Each)'!T17*$A137)</f>
        <v>0</v>
      </c>
      <c r="V137">
        <f>IF('Installed PV (Each)'!V17 &gt; 'Scenario Parameters'!$B$8, 0, 'Exported Energy (Each)'!U17*$A137)</f>
        <v>0</v>
      </c>
      <c r="W137">
        <f>IF('Installed PV (Each)'!W17 &gt; 'Scenario Parameters'!$B$8, 0, 'Exported Energy (Each)'!V17*$A137)</f>
        <v>0</v>
      </c>
      <c r="X137">
        <f>IF('Installed PV (Each)'!X17 &gt; 'Scenario Parameters'!$B$8, 0, 'Exported Energy (Each)'!W17*$A137)</f>
        <v>0</v>
      </c>
      <c r="Y137">
        <f>IF('Installed PV (Each)'!Y17 &gt; 'Scenario Parameters'!$B$8, 0, 'Exported Energy (Each)'!X17*$A137)</f>
        <v>0</v>
      </c>
      <c r="Z137">
        <f>IF('Installed PV (Each)'!Z17 &gt; 'Scenario Parameters'!$B$8, 0, 'Exported Energy (Each)'!Y17*$A137)</f>
        <v>0</v>
      </c>
      <c r="AA137">
        <f>IF('Installed PV (Each)'!AA17 &gt; 'Scenario Parameters'!$B$8, 0, 'Exported Energy (Each)'!Z17*$A137)</f>
        <v>0</v>
      </c>
      <c r="AB137">
        <f>IF('Installed PV (Each)'!AB17 &gt; 'Scenario Parameters'!$B$8, 0, 'Exported Energy (Each)'!AA17*$A137)</f>
        <v>0</v>
      </c>
      <c r="AC137">
        <f>IF('Installed PV (Each)'!AC17 &gt; 'Scenario Parameters'!$B$8, 0, 'Exported Energy (Each)'!AB17*$A137)</f>
        <v>0</v>
      </c>
      <c r="AD137">
        <f>IF('Installed PV (Each)'!AD17 &gt; 'Scenario Parameters'!$B$8, 0, 'Exported Energy (Each)'!AC17*$A137)</f>
        <v>0</v>
      </c>
      <c r="AE137">
        <f>IF('Installed PV (Each)'!AE17 &gt; 'Scenario Parameters'!$B$8, 0, 'Exported Energy (Each)'!AD17*$A137)</f>
        <v>0</v>
      </c>
      <c r="AF137">
        <f>IF('Installed PV (Each)'!AF17 &gt; 'Scenario Parameters'!$B$8, 0, 'Exported Energy (Each)'!AE17*$A137)</f>
        <v>0</v>
      </c>
      <c r="AG137">
        <f>IF('Installed PV (Each)'!AG17 &gt; 'Scenario Parameters'!$B$8, 0, 'Exported Energy (Each)'!AF17*$A137)</f>
        <v>0</v>
      </c>
      <c r="AH137">
        <f>IF('Installed PV (Each)'!AH17 &gt; 'Scenario Parameters'!$B$8, 0, 'Exported Energy (Each)'!AG17*$A137)</f>
        <v>0</v>
      </c>
      <c r="AI137">
        <f>IF('Installed PV (Each)'!AI17 &gt; 'Scenario Parameters'!$B$8, 0, 'Exported Energy (Each)'!AH17*$A137)</f>
        <v>0</v>
      </c>
      <c r="AJ137">
        <f>IF('Installed PV (Each)'!AJ17 &gt; 'Scenario Parameters'!$B$8, 0, 'Exported Energy (Each)'!AI17*$A137)</f>
        <v>0</v>
      </c>
      <c r="AK137">
        <f>IF('Installed PV (Each)'!AK17 &gt; 'Scenario Parameters'!$B$8, 0, 'Exported Energy (Each)'!AJ17*$A137)</f>
        <v>0</v>
      </c>
      <c r="AL137">
        <f>IF('Installed PV (Each)'!AL17 &gt; 'Scenario Parameters'!$B$8, 0, 'Exported Energy (Each)'!AK17*$A137)</f>
        <v>0</v>
      </c>
      <c r="AM137">
        <f>IF('Installed PV (Each)'!AM17 &gt; 'Scenario Parameters'!$B$8, 0, 'Exported Energy (Each)'!AL17*$A137)</f>
        <v>0</v>
      </c>
      <c r="AN137">
        <f>IF('Installed PV (Each)'!AN17 &gt; 'Scenario Parameters'!$B$8, 0, 'Exported Energy (Each)'!AM17*$A137)</f>
        <v>0</v>
      </c>
      <c r="AO137">
        <f>IF('Installed PV (Each)'!AO17 &gt; 'Scenario Parameters'!$B$8, 0, 'Exported Energy (Each)'!AN17*$A137)</f>
        <v>0</v>
      </c>
      <c r="AP137">
        <f>IF('Installed PV (Each)'!AP17 &gt; 'Scenario Parameters'!$B$8, 0, 'Exported Energy (Each)'!AO17*$A137)</f>
        <v>0</v>
      </c>
      <c r="AQ137">
        <f>IF('Installed PV (Each)'!AQ17 &gt; 'Scenario Parameters'!$B$8, 0, 'Exported Energy (Each)'!AP17*$A137)</f>
        <v>0</v>
      </c>
      <c r="AR137">
        <f>IF('Installed PV (Each)'!AR17 &gt; 'Scenario Parameters'!$B$8, 0, 'Exported Energy (Each)'!AQ17*$A137)</f>
        <v>0</v>
      </c>
      <c r="AS137">
        <f>IF('Installed PV (Each)'!AS17 &gt; 'Scenario Parameters'!$B$8, 0, 'Exported Energy (Each)'!AR17*$A137)</f>
        <v>0</v>
      </c>
      <c r="AT137">
        <f>IF('Installed PV (Each)'!AT17 &gt; 'Scenario Parameters'!$B$8, 0, 'Exported Energy (Each)'!AS17*$A137)</f>
        <v>0</v>
      </c>
      <c r="AU137">
        <f>IF('Installed PV (Each)'!AU17 &gt; 'Scenario Parameters'!$B$8, 0, 'Exported Energy (Each)'!AT17*$A137)</f>
        <v>0</v>
      </c>
      <c r="AV137">
        <f>IF('Installed PV (Each)'!AV17 &gt; 'Scenario Parameters'!$B$8, 0, 'Exported Energy (Each)'!AU17*$A137)</f>
        <v>0</v>
      </c>
      <c r="AW137">
        <f>IF('Installed PV (Each)'!AW17 &gt; 'Scenario Parameters'!$B$8, 0, 'Exported Energy (Each)'!AV17*$A137)</f>
        <v>0</v>
      </c>
      <c r="AX137">
        <f>IF('Installed PV (Each)'!AX17 &gt; 'Scenario Parameters'!$B$8, 0, 'Exported Energy (Each)'!AW17*$A137)</f>
        <v>0</v>
      </c>
      <c r="AY137">
        <f>IF('Installed PV (Each)'!AY17 &gt; 'Scenario Parameters'!$B$8, 0, 'Exported Energy (Each)'!AX17*$A137)</f>
        <v>0</v>
      </c>
      <c r="AZ137">
        <f>IF('Installed PV (Each)'!AZ17 &gt; 'Scenario Parameters'!$B$8, 0, 'Exported Energy (Each)'!AY17*$A137)</f>
        <v>0</v>
      </c>
      <c r="BA137">
        <f>IF('Installed PV (Each)'!BA17 &gt; 'Scenario Parameters'!$B$8, 0, 'Exported Energy (Each)'!AZ17*$A137)</f>
        <v>0</v>
      </c>
      <c r="BB137">
        <f>IF('Installed PV (Each)'!BB17 &gt; 'Scenario Parameters'!$B$8, 0, 'Exported Energy (Each)'!BA17*$A137)</f>
        <v>0</v>
      </c>
      <c r="BC137">
        <f>IF('Installed PV (Each)'!BC17 &gt; 'Scenario Parameters'!$B$8, 0, 'Exported Energy (Each)'!BB17*$A137)</f>
        <v>0</v>
      </c>
      <c r="BD137">
        <f>IF('Installed PV (Each)'!BD17 &gt; 'Scenario Parameters'!$B$8, 0, 'Exported Energy (Each)'!BC17*$A137)</f>
        <v>0</v>
      </c>
      <c r="BE137">
        <f>IF('Installed PV (Each)'!BE17 &gt; 'Scenario Parameters'!$B$8, 0, 'Exported Energy (Each)'!BD17*$A137)</f>
        <v>0</v>
      </c>
      <c r="BF137">
        <f>IF('Installed PV (Each)'!BF17 &gt; 'Scenario Parameters'!$B$8, 0, 'Exported Energy (Each)'!BE17*$A137)</f>
        <v>0</v>
      </c>
      <c r="BG137">
        <f>IF('Installed PV (Each)'!BG17 &gt; 'Scenario Parameters'!$B$8, 0, 'Exported Energy (Each)'!BF17*$A137)</f>
        <v>0</v>
      </c>
      <c r="BH137">
        <f>IF('Installed PV (Each)'!BH17 &gt; 'Scenario Parameters'!$B$8, 0, 'Exported Energy (Each)'!BG17*$A137)</f>
        <v>0</v>
      </c>
      <c r="BI137">
        <f>IF('Installed PV (Each)'!BI17 &gt; 'Scenario Parameters'!$B$8, 0, 'Exported Energy (Each)'!BH17*$A137)</f>
        <v>0</v>
      </c>
      <c r="BJ137">
        <f>IF('Installed PV (Each)'!BJ17 &gt; 'Scenario Parameters'!$B$8, 0, 'Exported Energy (Each)'!BI17*$A137)</f>
        <v>0</v>
      </c>
      <c r="BK137">
        <f>IF('Installed PV (Each)'!BK17 &gt; 'Scenario Parameters'!$B$8, 0, 'Exported Energy (Each)'!BJ17*$A137)</f>
        <v>0</v>
      </c>
      <c r="BL137">
        <f>IF('Installed PV (Each)'!BL17 &gt; 'Scenario Parameters'!$B$8, 0, 'Exported Energy (Each)'!BK17*$A137)</f>
        <v>0</v>
      </c>
      <c r="BM137">
        <f>IF('Installed PV (Each)'!BM17 &gt; 'Scenario Parameters'!$B$8, 0, 'Exported Energy (Each)'!BL17*$A137)</f>
        <v>0</v>
      </c>
      <c r="BN137">
        <f>IF('Installed PV (Each)'!BN17 &gt; 'Scenario Parameters'!$B$8, 0, 'Exported Energy (Each)'!BM17*$A137)</f>
        <v>0</v>
      </c>
      <c r="BO137">
        <f>IF('Installed PV (Each)'!BO17 &gt; 'Scenario Parameters'!$B$8, 0, 'Exported Energy (Each)'!BN17*$A137)</f>
        <v>0</v>
      </c>
      <c r="BP137">
        <f>IF('Installed PV (Each)'!BP17 &gt; 'Scenario Parameters'!$B$8, 0, 'Exported Energy (Each)'!BO17*$A137)</f>
        <v>0</v>
      </c>
      <c r="BQ137">
        <f>IF('Installed PV (Each)'!BQ17 &gt; 'Scenario Parameters'!$B$8, 0, 'Exported Energy (Each)'!BP17*$A137)</f>
        <v>0</v>
      </c>
      <c r="BR137">
        <f>IF('Installed PV (Each)'!BR17 &gt; 'Scenario Parameters'!$B$8, 0, 'Exported Energy (Each)'!BQ17*$A137)</f>
        <v>0</v>
      </c>
      <c r="BS137">
        <f>IF('Installed PV (Each)'!BS17 &gt; 'Scenario Parameters'!$B$8, 0, 'Exported Energy (Each)'!BR17*$A137)</f>
        <v>0</v>
      </c>
      <c r="BT137">
        <f>IF('Installed PV (Each)'!BT17 &gt; 'Scenario Parameters'!$B$8, 0, 'Exported Energy (Each)'!BS17*$A137)</f>
        <v>0</v>
      </c>
      <c r="BU137">
        <f>IF('Installed PV (Each)'!BU17 &gt; 'Scenario Parameters'!$B$8, 0, 'Exported Energy (Each)'!BT17*$A137)</f>
        <v>0</v>
      </c>
      <c r="BV137">
        <f>IF('Installed PV (Each)'!BV17 &gt; 'Scenario Parameters'!$B$8, 0, 'Exported Energy (Each)'!BU17*$A137)</f>
        <v>0</v>
      </c>
      <c r="BW137">
        <f>IF('Installed PV (Each)'!BW17 &gt; 'Scenario Parameters'!$B$8, 0, 'Exported Energy (Each)'!BV17*$A137)</f>
        <v>0</v>
      </c>
      <c r="BX137">
        <f>IF('Installed PV (Each)'!BX17 &gt; 'Scenario Parameters'!$B$8, 0, 'Exported Energy (Each)'!BW17*$A137)</f>
        <v>0</v>
      </c>
      <c r="BY137">
        <f>IF('Installed PV (Each)'!BY17 &gt; 'Scenario Parameters'!$B$8, 0, 'Exported Energy (Each)'!BX17*$A137)</f>
        <v>0</v>
      </c>
      <c r="BZ137">
        <f>IF('Installed PV (Each)'!BZ17 &gt; 'Scenario Parameters'!$B$8, 0, 'Exported Energy (Each)'!BY17*$A137)</f>
        <v>0</v>
      </c>
      <c r="CA137">
        <f>IF('Installed PV (Each)'!CA17 &gt; 'Scenario Parameters'!$B$8, 0, 'Exported Energy (Each)'!BZ17*$A137)</f>
        <v>0</v>
      </c>
      <c r="CB137">
        <f>IF('Installed PV (Each)'!CB17 &gt; 'Scenario Parameters'!$B$8, 0, 'Exported Energy (Each)'!CA17*$A137)</f>
        <v>0</v>
      </c>
      <c r="CC137">
        <f>IF('Installed PV (Each)'!CC17 &gt; 'Scenario Parameters'!$B$8, 0, 'Exported Energy (Each)'!CB17*$A137)</f>
        <v>0</v>
      </c>
      <c r="CD137">
        <f>IF('Installed PV (Each)'!CD17 &gt; 'Scenario Parameters'!$B$8, 0, 'Exported Energy (Each)'!CC17*$A137)</f>
        <v>0</v>
      </c>
      <c r="CE137">
        <f>IF('Installed PV (Each)'!CE17 &gt; 'Scenario Parameters'!$B$8, 0, 'Exported Energy (Each)'!CD17*$A137)</f>
        <v>0</v>
      </c>
      <c r="CF137">
        <f>IF('Installed PV (Each)'!CF17 &gt; 'Scenario Parameters'!$B$8, 0, 'Exported Energy (Each)'!CE17*$A137)</f>
        <v>0</v>
      </c>
      <c r="CG137">
        <f>IF('Installed PV (Each)'!CG17 &gt; 'Scenario Parameters'!$B$8, 0, 'Exported Energy (Each)'!CF17*$A137)</f>
        <v>0</v>
      </c>
      <c r="CH137">
        <f>IF('Installed PV (Each)'!CH17 &gt; 'Scenario Parameters'!$B$8, 0, 'Exported Energy (Each)'!CG17*$A137)</f>
        <v>0</v>
      </c>
      <c r="CI137">
        <f>IF('Installed PV (Each)'!CI17 &gt; 'Scenario Parameters'!$B$8, 0, 'Exported Energy (Each)'!CH17*$A137)</f>
        <v>0</v>
      </c>
      <c r="CJ137">
        <f>IF('Installed PV (Each)'!CJ17 &gt; 'Scenario Parameters'!$B$8, 0, 'Exported Energy (Each)'!CI17*$A137)</f>
        <v>0</v>
      </c>
      <c r="CK137">
        <f>IF('Installed PV (Each)'!CK17 &gt; 'Scenario Parameters'!$B$8, 0, 'Exported Energy (Each)'!CJ17*$A137)</f>
        <v>0</v>
      </c>
      <c r="CL137">
        <f>IF('Installed PV (Each)'!CL17 &gt; 'Scenario Parameters'!$B$8, 0, 'Exported Energy (Each)'!CK17*$A137)</f>
        <v>0</v>
      </c>
      <c r="CM137">
        <f>IF('Installed PV (Each)'!CM17 &gt; 'Scenario Parameters'!$B$8, 0, 'Exported Energy (Each)'!CL17*$A137)</f>
        <v>0</v>
      </c>
      <c r="CN137">
        <f>IF('Installed PV (Each)'!CN17 &gt; 'Scenario Parameters'!$B$8, 0, 'Exported Energy (Each)'!CM17*$A137)</f>
        <v>0</v>
      </c>
      <c r="CO137">
        <f>IF('Installed PV (Each)'!CO17 &gt; 'Scenario Parameters'!$B$8, 0, 'Exported Energy (Each)'!CN17*$A137)</f>
        <v>0</v>
      </c>
      <c r="CP137">
        <f>IF('Installed PV (Each)'!CP17 &gt; 'Scenario Parameters'!$B$8, 0, 'Exported Energy (Each)'!CO17*$A137)</f>
        <v>0</v>
      </c>
      <c r="CQ137">
        <f>IF('Installed PV (Each)'!CQ17 &gt; 'Scenario Parameters'!$B$8, 0, 'Exported Energy (Each)'!CP17*$A137)</f>
        <v>0</v>
      </c>
      <c r="CR137">
        <f>IF('Installed PV (Each)'!CR17 &gt; 'Scenario Parameters'!$B$8, 0, 'Exported Energy (Each)'!CQ17*$A137)</f>
        <v>0</v>
      </c>
      <c r="CS137">
        <f>IF('Installed PV (Each)'!CS17 &gt; 'Scenario Parameters'!$B$8, 0, 'Exported Energy (Each)'!CR17*$A137)</f>
        <v>0</v>
      </c>
      <c r="CT137">
        <f>IF('Installed PV (Each)'!CT17 &gt; 'Scenario Parameters'!$B$8, 0, 'Exported Energy (Each)'!CS17*$A137)</f>
        <v>0</v>
      </c>
      <c r="CU137">
        <f>IF('Installed PV (Each)'!CU17 &gt; 'Scenario Parameters'!$B$8, 0, 'Exported Energy (Each)'!CT17*$A137)</f>
        <v>0</v>
      </c>
      <c r="CV137">
        <f>IF('Installed PV (Each)'!CV17 &gt; 'Scenario Parameters'!$B$8, 0, 'Exported Energy (Each)'!CU17*$A137)</f>
        <v>0</v>
      </c>
      <c r="CW137">
        <f>IF('Installed PV (Each)'!CW17 &gt; 'Scenario Parameters'!$B$8, 0, 'Exported Energy (Each)'!CV17*$A137)</f>
        <v>0</v>
      </c>
      <c r="CX137">
        <f>IF('Installed PV (Each)'!CX17 &gt; 'Scenario Parameters'!$B$8, 0, 'Exported Energy (Each)'!CW17*$A137)</f>
        <v>0</v>
      </c>
      <c r="CY137">
        <f>IF('Installed PV (Each)'!CY17 &gt; 'Scenario Parameters'!$B$8, 0, 'Exported Energy (Each)'!CX17*$A137)</f>
        <v>0</v>
      </c>
      <c r="CZ137">
        <f>IF('Installed PV (Each)'!CZ17 &gt; 'Scenario Parameters'!$B$8, 0, 'Exported Energy (Each)'!CY17*$A137)</f>
        <v>0</v>
      </c>
      <c r="DA137">
        <f>IF('Installed PV (Each)'!DA17 &gt; 'Scenario Parameters'!$B$8, 0, 'Exported Energy (Each)'!CZ17*$A137)</f>
        <v>0</v>
      </c>
      <c r="DB137">
        <f>IF('Installed PV (Each)'!DB17 &gt; 'Scenario Parameters'!$B$8, 0, 'Exported Energy (Each)'!DA17*$A137)</f>
        <v>0</v>
      </c>
      <c r="DC137">
        <f>IF('Installed PV (Each)'!DC17 &gt; 'Scenario Parameters'!$B$8, 0, 'Exported Energy (Each)'!DB17*$A137)</f>
        <v>0</v>
      </c>
      <c r="DD137">
        <f>IF('Installed PV (Each)'!DD17 &gt; 'Scenario Parameters'!$B$8, 0, 'Exported Energy (Each)'!DC17*$A137)</f>
        <v>0</v>
      </c>
      <c r="DE137">
        <f>IF('Installed PV (Each)'!DE17 &gt; 'Scenario Parameters'!$B$8, 0, 'Exported Energy (Each)'!DD17*$A137)</f>
        <v>0</v>
      </c>
      <c r="DF137">
        <f>IF('Installed PV (Each)'!DF17 &gt; 'Scenario Parameters'!$B$8, 0, 'Exported Energy (Each)'!DE17*$A137)</f>
        <v>0</v>
      </c>
      <c r="DG137">
        <f>IF('Installed PV (Each)'!DG17 &gt; 'Scenario Parameters'!$B$8, 0, 'Exported Energy (Each)'!DF17*$A137)</f>
        <v>0</v>
      </c>
      <c r="DH137">
        <f>IF('Installed PV (Each)'!DH17 &gt; 'Scenario Parameters'!$B$8, 0, 'Exported Energy (Each)'!DG17*$A137)</f>
        <v>0</v>
      </c>
      <c r="DI137">
        <f>IF('Installed PV (Each)'!DI17 &gt; 'Scenario Parameters'!$B$8, 0, 'Exported Energy (Each)'!DH17*$A137)</f>
        <v>0</v>
      </c>
      <c r="DJ137">
        <f>IF('Installed PV (Each)'!DJ17 &gt; 'Scenario Parameters'!$B$8, 0, 'Exported Energy (Each)'!DI17*$A137)</f>
        <v>0</v>
      </c>
      <c r="DK137">
        <f>IF('Installed PV (Each)'!DK17 &gt; 'Scenario Parameters'!$B$8, 0, 'Exported Energy (Each)'!DJ17*$A137)</f>
        <v>0</v>
      </c>
      <c r="DL137">
        <f>IF('Installed PV (Each)'!DL17 &gt; 'Scenario Parameters'!$B$8, 0, 'Exported Energy (Each)'!DK17*$A137)</f>
        <v>0</v>
      </c>
      <c r="DM137">
        <f>IF('Installed PV (Each)'!DM17 &gt; 'Scenario Parameters'!$B$8, 0, 'Exported Energy (Each)'!DL17*$A137)</f>
        <v>0</v>
      </c>
      <c r="DN137">
        <f>IF('Installed PV (Each)'!DN17 &gt; 'Scenario Parameters'!$B$8, 0, 'Exported Energy (Each)'!DM17*$A137)</f>
        <v>0</v>
      </c>
      <c r="DO137">
        <f>IF('Installed PV (Each)'!DO17 &gt; 'Scenario Parameters'!$B$8, 0, 'Exported Energy (Each)'!DN17*$A137)</f>
        <v>0</v>
      </c>
      <c r="DP137">
        <f>IF('Installed PV (Each)'!DP17 &gt; 'Scenario Parameters'!$B$8, 0, 'Exported Energy (Each)'!DO17*$A137)</f>
        <v>0</v>
      </c>
      <c r="DQ137">
        <f>IF('Installed PV (Each)'!DQ17 &gt; 'Scenario Parameters'!$B$8, 0, 'Exported Energy (Each)'!DP17*$A137)</f>
        <v>0</v>
      </c>
      <c r="DR137">
        <f>IF('Installed PV (Each)'!DR17 &gt; 'Scenario Parameters'!$B$8, 0, 'Exported Energy (Each)'!DQ17*$A137)</f>
        <v>0</v>
      </c>
      <c r="DS137">
        <f>IF('Installed PV (Each)'!DS17 &gt; 'Scenario Parameters'!$B$8, 0, 'Exported Energy (Each)'!DR17*$A137)</f>
        <v>0</v>
      </c>
      <c r="DT137">
        <f>IF('Installed PV (Each)'!DT17 &gt; 'Scenario Parameters'!$B$8, 0, 'Exported Energy (Each)'!DS17*$A137)</f>
        <v>0</v>
      </c>
      <c r="DU137">
        <f>IF('Installed PV (Each)'!DU17 &gt; 'Scenario Parameters'!$B$8, 0, 'Exported Energy (Each)'!DT17*$A137)</f>
        <v>0</v>
      </c>
      <c r="DV137">
        <f>IF('Installed PV (Each)'!DV17 &gt; 'Scenario Parameters'!$B$8, 0, 'Exported Energy (Each)'!DU17*$A137)</f>
        <v>0</v>
      </c>
      <c r="DW137">
        <f>IF('Installed PV (Each)'!DW17 &gt; 'Scenario Parameters'!$B$8, 0, 'Exported Energy (Each)'!DV17*$A137)</f>
        <v>0</v>
      </c>
      <c r="DX137">
        <f>IF('Installed PV (Each)'!DX17 &gt; 'Scenario Parameters'!$B$8, 0, 'Exported Energy (Each)'!DW17*$A137)</f>
        <v>0</v>
      </c>
      <c r="DY137">
        <f>IF('Installed PV (Each)'!DY17 &gt; 'Scenario Parameters'!$B$8, 0, 'Exported Energy (Each)'!DX17*$A137)</f>
        <v>0</v>
      </c>
      <c r="DZ137">
        <f>IF('Installed PV (Each)'!DZ17 &gt; 'Scenario Parameters'!$B$8, 0, 'Exported Energy (Each)'!DY17*$A137)</f>
        <v>0</v>
      </c>
      <c r="EA137">
        <f>IF('Installed PV (Each)'!EA17 &gt; 'Scenario Parameters'!$B$8, 0, 'Exported Energy (Each)'!DZ17*$A137)</f>
        <v>0</v>
      </c>
      <c r="EB137">
        <f>IF('Installed PV (Each)'!EB17 &gt; 'Scenario Parameters'!$B$8, 0, 'Exported Energy (Each)'!EA17*$A137)</f>
        <v>0</v>
      </c>
      <c r="EC137">
        <f>IF('Installed PV (Each)'!EC17 &gt; 'Scenario Parameters'!$B$8, 0, 'Exported Energy (Each)'!EB17*$A137)</f>
        <v>0</v>
      </c>
      <c r="ED137">
        <f>IF('Installed PV (Each)'!ED17 &gt; 'Scenario Parameters'!$B$8, 0, 'Exported Energy (Each)'!EC17*$A137)</f>
        <v>0</v>
      </c>
      <c r="EE137">
        <f>IF('Installed PV (Each)'!EE17 &gt; 'Scenario Parameters'!$B$8, 0, 'Exported Energy (Each)'!ED17*$A137)</f>
        <v>0</v>
      </c>
      <c r="EF137">
        <f>IF('Installed PV (Each)'!EF17 &gt; 'Scenario Parameters'!$B$8, 0, 'Exported Energy (Each)'!EE17*$A137)</f>
        <v>0</v>
      </c>
      <c r="EG137">
        <f>IF('Installed PV (Each)'!EG17 &gt; 'Scenario Parameters'!$B$8, 0, 'Exported Energy (Each)'!EF17*$A137)</f>
        <v>0</v>
      </c>
      <c r="EH137">
        <f>IF('Installed PV (Each)'!EH17 &gt; 'Scenario Parameters'!$B$8, 0, 'Exported Energy (Each)'!EG17*$A137)</f>
        <v>0</v>
      </c>
      <c r="EI137">
        <f>IF('Installed PV (Each)'!EI17 &gt; 'Scenario Parameters'!$B$8, 0, 'Exported Energy (Each)'!EH17*$A137)</f>
        <v>0</v>
      </c>
      <c r="EJ137">
        <f>IF('Installed PV (Each)'!EJ17 &gt; 'Scenario Parameters'!$B$8, 0, 'Exported Energy (Each)'!EI17*$A137)</f>
        <v>0</v>
      </c>
      <c r="EK137">
        <f>IF('Installed PV (Each)'!EK17 &gt; 'Scenario Parameters'!$B$8, 0, 'Exported Energy (Each)'!EJ17*$A137)</f>
        <v>0</v>
      </c>
      <c r="EL137">
        <f>IF('Installed PV (Each)'!EL17 &gt; 'Scenario Parameters'!$B$8, 0, 'Exported Energy (Each)'!EK17*$A137)</f>
        <v>0</v>
      </c>
      <c r="EM137">
        <f>IF('Installed PV (Each)'!EM17 &gt; 'Scenario Parameters'!$B$8, 0, 'Exported Energy (Each)'!EL17*$A137)</f>
        <v>0</v>
      </c>
      <c r="EN137">
        <f>IF('Installed PV (Each)'!EN17 &gt; 'Scenario Parameters'!$B$8, 0, 'Exported Energy (Each)'!EM17*$A137)</f>
        <v>0</v>
      </c>
      <c r="EO137">
        <f>IF('Installed PV (Each)'!EO17 &gt; 'Scenario Parameters'!$B$8, 0, 'Exported Energy (Each)'!EN17*$A137)</f>
        <v>0</v>
      </c>
      <c r="EP137">
        <f>IF('Installed PV (Each)'!EP17 &gt; 'Scenario Parameters'!$B$8, 0, 'Exported Energy (Each)'!EO17*$A137)</f>
        <v>0</v>
      </c>
      <c r="EQ137">
        <f>IF('Installed PV (Each)'!EQ17 &gt; 'Scenario Parameters'!$B$8, 0, 'Exported Energy (Each)'!EP17*$A137)</f>
        <v>0</v>
      </c>
      <c r="ER137">
        <f>IF('Installed PV (Each)'!ER17 &gt; 'Scenario Parameters'!$B$8, 0, 'Exported Energy (Each)'!EQ17*$A137)</f>
        <v>0</v>
      </c>
      <c r="ES137">
        <f>IF('Installed PV (Each)'!ES17 &gt; 'Scenario Parameters'!$B$8, 0, 'Exported Energy (Each)'!ER17*$A137)</f>
        <v>0</v>
      </c>
      <c r="ET137">
        <f>IF('Installed PV (Each)'!ET17 &gt; 'Scenario Parameters'!$B$8, 0, 'Exported Energy (Each)'!ES17*$A137)</f>
        <v>0</v>
      </c>
      <c r="EU137">
        <f>IF('Installed PV (Each)'!EU17 &gt; 'Scenario Parameters'!$B$8, 0, 'Exported Energy (Each)'!ET17*$A137)</f>
        <v>0</v>
      </c>
      <c r="EV137">
        <f>IF('Installed PV (Each)'!EV17 &gt; 'Scenario Parameters'!$B$8, 0, 'Exported Energy (Each)'!EU17*$A137)</f>
        <v>0</v>
      </c>
      <c r="EW137">
        <f>IF('Installed PV (Each)'!EW17 &gt; 'Scenario Parameters'!$B$8, 0, 'Exported Energy (Each)'!EV17*$A137)</f>
        <v>0</v>
      </c>
      <c r="EX137">
        <f>IF('Installed PV (Each)'!EX17 &gt; 'Scenario Parameters'!$B$8, 0, 'Exported Energy (Each)'!EW17*$A137)</f>
        <v>0</v>
      </c>
      <c r="EY137">
        <f>IF('Installed PV (Each)'!EY17 &gt; 'Scenario Parameters'!$B$8, 0, 'Exported Energy (Each)'!EX17*$A137)</f>
        <v>0</v>
      </c>
      <c r="EZ137">
        <f>IF('Installed PV (Each)'!EZ17 &gt; 'Scenario Parameters'!$B$8, 0, 'Exported Energy (Each)'!EY17*$A137)</f>
        <v>0</v>
      </c>
      <c r="FA137">
        <f>IF('Installed PV (Each)'!FA17 &gt; 'Scenario Parameters'!$B$8, 0, 'Exported Energy (Each)'!EZ17*$A137)</f>
        <v>0</v>
      </c>
      <c r="FB137">
        <f>IF('Installed PV (Each)'!FB17 &gt; 'Scenario Parameters'!$B$8, 0, 'Exported Energy (Each)'!FA17*$A137)</f>
        <v>0</v>
      </c>
      <c r="FC137">
        <f>IF('Installed PV (Each)'!FC17 &gt; 'Scenario Parameters'!$B$8, 0, 'Exported Energy (Each)'!FB17*$A137)</f>
        <v>0</v>
      </c>
      <c r="FD137">
        <f>IF('Installed PV (Each)'!FD17 &gt; 'Scenario Parameters'!$B$8, 0, 'Exported Energy (Each)'!FC17*$A137)</f>
        <v>0</v>
      </c>
      <c r="FE137">
        <f>IF('Installed PV (Each)'!FE17 &gt; 'Scenario Parameters'!$B$8, 0, 'Exported Energy (Each)'!FD17*$A137)</f>
        <v>0</v>
      </c>
      <c r="FF137">
        <f>IF('Installed PV (Each)'!FF17 &gt; 'Scenario Parameters'!$B$8, 0, 'Exported Energy (Each)'!FE17*$A137)</f>
        <v>0</v>
      </c>
      <c r="FG137">
        <f>IF('Installed PV (Each)'!FG17 &gt; 'Scenario Parameters'!$B$8, 0, 'Exported Energy (Each)'!FF17*$A137)</f>
        <v>0</v>
      </c>
      <c r="FH137">
        <f>IF('Installed PV (Each)'!FH17 &gt; 'Scenario Parameters'!$B$8, 0, 'Exported Energy (Each)'!FG17*$A137)</f>
        <v>0</v>
      </c>
      <c r="FI137">
        <f>IF('Installed PV (Each)'!FI17 &gt; 'Scenario Parameters'!$B$8, 0, 'Exported Energy (Each)'!FH17*$A137)</f>
        <v>0</v>
      </c>
      <c r="FJ137">
        <f>IF('Installed PV (Each)'!FJ17 &gt; 'Scenario Parameters'!$B$8, 0, 'Exported Energy (Each)'!FI17*$A137)</f>
        <v>0</v>
      </c>
      <c r="FK137">
        <f>IF('Installed PV (Each)'!FK17 &gt; 'Scenario Parameters'!$B$8, 0, 'Exported Energy (Each)'!FJ17*$A137)</f>
        <v>0</v>
      </c>
      <c r="FL137">
        <f>IF('Installed PV (Each)'!FL17 &gt; 'Scenario Parameters'!$B$8, 0, 'Exported Energy (Each)'!FK17*$A137)</f>
        <v>0</v>
      </c>
      <c r="FM137">
        <f>IF('Installed PV (Each)'!FM17 &gt; 'Scenario Parameters'!$B$8, 0, 'Exported Energy (Each)'!FL17*$A137)</f>
        <v>0</v>
      </c>
      <c r="FN137">
        <f>IF('Installed PV (Each)'!FN17 &gt; 'Scenario Parameters'!$B$8, 0, 'Exported Energy (Each)'!FM17*$A137)</f>
        <v>0</v>
      </c>
      <c r="FO137">
        <f>IF('Installed PV (Each)'!FO17 &gt; 'Scenario Parameters'!$B$8, 0, 'Exported Energy (Each)'!FN17*$A137)</f>
        <v>0</v>
      </c>
      <c r="FP137">
        <f>IF('Installed PV (Each)'!FP17 &gt; 'Scenario Parameters'!$B$8, 0, 'Exported Energy (Each)'!FO17*$A137)</f>
        <v>0</v>
      </c>
      <c r="FQ137">
        <f>IF('Installed PV (Each)'!FQ17 &gt; 'Scenario Parameters'!$B$8, 0, 'Exported Energy (Each)'!FP17*$A137)</f>
        <v>0</v>
      </c>
      <c r="FR137">
        <f>IF('Installed PV (Each)'!FR17 &gt; 'Scenario Parameters'!$B$8, 0, 'Exported Energy (Each)'!FQ17*$A137)</f>
        <v>0</v>
      </c>
      <c r="FS137">
        <f>IF('Installed PV (Each)'!FS17 &gt; 'Scenario Parameters'!$B$8, 0, 'Exported Energy (Each)'!FR17*$A137)</f>
        <v>0</v>
      </c>
      <c r="FT137">
        <f>IF('Installed PV (Each)'!FT17 &gt; 'Scenario Parameters'!$B$8, 0, 'Exported Energy (Each)'!FS17*$A137)</f>
        <v>0</v>
      </c>
      <c r="FU137">
        <f>IF('Installed PV (Each)'!FU17 &gt; 'Scenario Parameters'!$B$8, 0, 'Exported Energy (Each)'!FT17*$A137)</f>
        <v>0</v>
      </c>
      <c r="FV137">
        <f>IF('Installed PV (Each)'!FV17 &gt; 'Scenario Parameters'!$B$8, 0, 'Exported Energy (Each)'!FU17*$A137)</f>
        <v>0</v>
      </c>
      <c r="FW137">
        <f>IF('Installed PV (Each)'!FW17 &gt; 'Scenario Parameters'!$B$8, 0, 'Exported Energy (Each)'!FV17*$A137)</f>
        <v>0</v>
      </c>
      <c r="FX137">
        <f>IF('Installed PV (Each)'!FX17 &gt; 'Scenario Parameters'!$B$8, 0, 'Exported Energy (Each)'!FW17*$A137)</f>
        <v>0</v>
      </c>
      <c r="FY137">
        <f>IF('Installed PV (Each)'!FY17 &gt; 'Scenario Parameters'!$B$8, 0, 'Exported Energy (Each)'!FX17*$A137)</f>
        <v>0</v>
      </c>
      <c r="FZ137">
        <f>IF('Installed PV (Each)'!FZ17 &gt; 'Scenario Parameters'!$B$8, 0, 'Exported Energy (Each)'!FY17*$A137)</f>
        <v>0</v>
      </c>
      <c r="GA137">
        <f>IF('Installed PV (Each)'!GA17 &gt; 'Scenario Parameters'!$B$8, 0, 'Exported Energy (Each)'!FZ17*$A137)</f>
        <v>0</v>
      </c>
      <c r="GB137">
        <f>IF('Installed PV (Each)'!GB17 &gt; 'Scenario Parameters'!$B$8, 0, 'Exported Energy (Each)'!GA17*$A137)</f>
        <v>0</v>
      </c>
      <c r="GC137">
        <f>IF('Installed PV (Each)'!GC17 &gt; 'Scenario Parameters'!$B$8, 0, 'Exported Energy (Each)'!GB17*$A137)</f>
        <v>0</v>
      </c>
      <c r="GD137">
        <f>IF('Installed PV (Each)'!GD17 &gt; 'Scenario Parameters'!$B$8, 0, 'Exported Energy (Each)'!GC17*$A137)</f>
        <v>0</v>
      </c>
      <c r="GE137">
        <f>IF('Installed PV (Each)'!GE17 &gt; 'Scenario Parameters'!$B$8, 0, 'Exported Energy (Each)'!GD17*$A137)</f>
        <v>0</v>
      </c>
      <c r="GF137">
        <f>IF('Installed PV (Each)'!GF17 &gt; 'Scenario Parameters'!$B$8, 0, 'Exported Energy (Each)'!GE17*$A137)</f>
        <v>0</v>
      </c>
      <c r="GG137">
        <f>IF('Installed PV (Each)'!GG17 &gt; 'Scenario Parameters'!$B$8, 0, 'Exported Energy (Each)'!GF17*$A137)</f>
        <v>0</v>
      </c>
      <c r="GH137">
        <f>IF('Installed PV (Each)'!GH17 &gt; 'Scenario Parameters'!$B$8, 0, 'Exported Energy (Each)'!GG17*$A137)</f>
        <v>0</v>
      </c>
      <c r="GI137">
        <f>IF('Installed PV (Each)'!GI17 &gt; 'Scenario Parameters'!$B$8, 0, 'Exported Energy (Each)'!GH17*$A137)</f>
        <v>0</v>
      </c>
      <c r="GJ137">
        <f>IF('Installed PV (Each)'!GJ17 &gt; 'Scenario Parameters'!$B$8, 0, 'Exported Energy (Each)'!GI17*$A137)</f>
        <v>0</v>
      </c>
      <c r="GK137">
        <f>IF('Installed PV (Each)'!GK17 &gt; 'Scenario Parameters'!$B$8, 0, 'Exported Energy (Each)'!GJ17*$A137)</f>
        <v>0</v>
      </c>
      <c r="GL137">
        <f>IF('Installed PV (Each)'!GL17 &gt; 'Scenario Parameters'!$B$8, 0, 'Exported Energy (Each)'!GK17*$A137)</f>
        <v>0</v>
      </c>
      <c r="GM137">
        <f>IF('Installed PV (Each)'!GM17 &gt; 'Scenario Parameters'!$B$8, 0, 'Exported Energy (Each)'!GL17*$A137)</f>
        <v>0</v>
      </c>
      <c r="GN137">
        <f>IF('Installed PV (Each)'!GN17 &gt; 'Scenario Parameters'!$B$8, 0, 'Exported Energy (Each)'!GM17*$A137)</f>
        <v>0</v>
      </c>
      <c r="GO137">
        <f>IF('Installed PV (Each)'!GO17 &gt; 'Scenario Parameters'!$B$8, 0, 'Exported Energy (Each)'!GN17*$A137)</f>
        <v>0</v>
      </c>
      <c r="GP137">
        <f>IF('Installed PV (Each)'!GP17 &gt; 'Scenario Parameters'!$B$8, 0, 'Exported Energy (Each)'!GO17*$A137)</f>
        <v>0</v>
      </c>
      <c r="GQ137">
        <f>IF('Installed PV (Each)'!GQ17 &gt; 'Scenario Parameters'!$B$8, 0, 'Exported Energy (Each)'!GP17*$A137)</f>
        <v>0</v>
      </c>
      <c r="GR137">
        <f>IF('Installed PV (Each)'!GR17 &gt; 'Scenario Parameters'!$B$8, 0, 'Exported Energy (Each)'!GQ17*$A137)</f>
        <v>0</v>
      </c>
      <c r="GS137">
        <f>IF('Installed PV (Each)'!GS17 &gt; 'Scenario Parameters'!$B$8, 0, 'Exported Energy (Each)'!GR17*$A137)</f>
        <v>0</v>
      </c>
      <c r="GT137">
        <f>IF('Installed PV (Each)'!GT17 &gt; 'Scenario Parameters'!$B$8, 0, 'Exported Energy (Each)'!GS17*$A137)</f>
        <v>0</v>
      </c>
      <c r="GU137">
        <f>IF('Installed PV (Each)'!GU17 &gt; 'Scenario Parameters'!$B$8, 0, 'Exported Energy (Each)'!GT17*$A137)</f>
        <v>0</v>
      </c>
      <c r="GV137">
        <f>IF('Installed PV (Each)'!GV17 &gt; 'Scenario Parameters'!$B$8, 0, 'Exported Energy (Each)'!GU17*$A137)</f>
        <v>0</v>
      </c>
      <c r="GW137">
        <f>IF('Installed PV (Each)'!GW17 &gt; 'Scenario Parameters'!$B$8, 0, 'Exported Energy (Each)'!GV17*$A137)</f>
        <v>0</v>
      </c>
      <c r="GX137">
        <f>IF('Installed PV (Each)'!GX17 &gt; 'Scenario Parameters'!$B$8, 0, 'Exported Energy (Each)'!GW17*$A137)</f>
        <v>0</v>
      </c>
      <c r="GY137">
        <f>IF('Installed PV (Each)'!GY17 &gt; 'Scenario Parameters'!$B$8, 0, 'Exported Energy (Each)'!GX17*$A137)</f>
        <v>0</v>
      </c>
      <c r="GZ137">
        <f>IF('Installed PV (Each)'!GZ17 &gt; 'Scenario Parameters'!$B$8, 0, 'Exported Energy (Each)'!GY17*$A137)</f>
        <v>0</v>
      </c>
      <c r="HA137">
        <f>IF('Installed PV (Each)'!HA17 &gt; 'Scenario Parameters'!$B$8, 0, 'Exported Energy (Each)'!GZ17*$A137)</f>
        <v>0</v>
      </c>
      <c r="HB137">
        <f>IF('Installed PV (Each)'!HB17 &gt; 'Scenario Parameters'!$B$8, 0, 'Exported Energy (Each)'!HA17*$A137)</f>
        <v>0</v>
      </c>
      <c r="HC137">
        <f>IF('Installed PV (Each)'!HC17 &gt; 'Scenario Parameters'!$B$8, 0, 'Exported Energy (Each)'!HB17*$A137)</f>
        <v>0</v>
      </c>
      <c r="HD137">
        <f>IF('Installed PV (Each)'!HD17 &gt; 'Scenario Parameters'!$B$8, 0, 'Exported Energy (Each)'!HC17*$A137)</f>
        <v>0</v>
      </c>
      <c r="HE137">
        <f>IF('Installed PV (Each)'!HE17 &gt; 'Scenario Parameters'!$B$8, 0, 'Exported Energy (Each)'!HD17*$A137)</f>
        <v>0</v>
      </c>
      <c r="HF137">
        <f>IF('Installed PV (Each)'!HF17 &gt; 'Scenario Parameters'!$B$8, 0, 'Exported Energy (Each)'!HE17*$A137)</f>
        <v>0</v>
      </c>
      <c r="HG137">
        <f>IF('Installed PV (Each)'!HG17 &gt; 'Scenario Parameters'!$B$8, 0, 'Exported Energy (Each)'!HF17*$A137)</f>
        <v>0</v>
      </c>
      <c r="HH137">
        <f>IF('Installed PV (Each)'!HH17 &gt; 'Scenario Parameters'!$B$8, 0, 'Exported Energy (Each)'!HG17*$A137)</f>
        <v>0</v>
      </c>
      <c r="HI137">
        <f>IF('Installed PV (Each)'!HI17 &gt; 'Scenario Parameters'!$B$8, 0, 'Exported Energy (Each)'!HH17*$A137)</f>
        <v>0</v>
      </c>
      <c r="HJ137">
        <f>IF('Installed PV (Each)'!HJ17 &gt; 'Scenario Parameters'!$B$8, 0, 'Exported Energy (Each)'!HI17*$A137)</f>
        <v>0</v>
      </c>
      <c r="HK137">
        <f>IF('Installed PV (Each)'!HK17 &gt; 'Scenario Parameters'!$B$8, 0, 'Exported Energy (Each)'!HJ17*$A137)</f>
        <v>0</v>
      </c>
      <c r="HL137">
        <f>IF('Installed PV (Each)'!HL17 &gt; 'Scenario Parameters'!$B$8, 0, 'Exported Energy (Each)'!HK17*$A137)</f>
        <v>0</v>
      </c>
      <c r="HM137">
        <f>IF('Installed PV (Each)'!HM17 &gt; 'Scenario Parameters'!$B$8, 0, 'Exported Energy (Each)'!HL17*$A137)</f>
        <v>0</v>
      </c>
      <c r="HN137">
        <f>IF('Installed PV (Each)'!HN17 &gt; 'Scenario Parameters'!$B$8, 0, 'Exported Energy (Each)'!HM17*$A137)</f>
        <v>0</v>
      </c>
      <c r="HO137">
        <f>IF('Installed PV (Each)'!HO17 &gt; 'Scenario Parameters'!$B$8, 0, 'Exported Energy (Each)'!HN17*$A137)</f>
        <v>0</v>
      </c>
      <c r="HP137">
        <f>IF('Installed PV (Each)'!HP17 &gt; 'Scenario Parameters'!$B$8, 0, 'Exported Energy (Each)'!HO17*$A137)</f>
        <v>0</v>
      </c>
      <c r="HQ137">
        <f>IF('Installed PV (Each)'!HQ17 &gt; 'Scenario Parameters'!$B$8, 0, 'Exported Energy (Each)'!HP17*$A137)</f>
        <v>0</v>
      </c>
      <c r="HR137">
        <f>IF('Installed PV (Each)'!HR17 &gt; 'Scenario Parameters'!$B$8, 0, 'Exported Energy (Each)'!HQ17*$A137)</f>
        <v>0</v>
      </c>
      <c r="HS137">
        <f>IF('Installed PV (Each)'!HS17 &gt; 'Scenario Parameters'!$B$8, 0, 'Exported Energy (Each)'!HR17*$A137)</f>
        <v>0</v>
      </c>
      <c r="HT137">
        <f>IF('Installed PV (Each)'!HT17 &gt; 'Scenario Parameters'!$B$8, 0, 'Exported Energy (Each)'!HS17*$A137)</f>
        <v>0</v>
      </c>
      <c r="HU137">
        <f>IF('Installed PV (Each)'!HU17 &gt; 'Scenario Parameters'!$B$8, 0, 'Exported Energy (Each)'!HT17*$A137)</f>
        <v>0</v>
      </c>
      <c r="HV137">
        <f>IF('Installed PV (Each)'!HV17 &gt; 'Scenario Parameters'!$B$8, 0, 'Exported Energy (Each)'!HU17*$A137)</f>
        <v>0</v>
      </c>
      <c r="HW137">
        <f>IF('Installed PV (Each)'!HW17 &gt; 'Scenario Parameters'!$B$8, 0, 'Exported Energy (Each)'!HV17*$A137)</f>
        <v>0</v>
      </c>
      <c r="HX137">
        <f>IF('Installed PV (Each)'!HX17 &gt; 'Scenario Parameters'!$B$8, 0, 'Exported Energy (Each)'!HW17*$A137)</f>
        <v>0</v>
      </c>
      <c r="HY137">
        <f>IF('Installed PV (Each)'!HY17 &gt; 'Scenario Parameters'!$B$8, 0, 'Exported Energy (Each)'!HX17*$A137)</f>
        <v>0</v>
      </c>
      <c r="HZ137">
        <f>IF('Installed PV (Each)'!HZ17 &gt; 'Scenario Parameters'!$B$8, 0, 'Exported Energy (Each)'!HY17*$A137)</f>
        <v>0</v>
      </c>
      <c r="IA137">
        <f>IF('Installed PV (Each)'!IA17 &gt; 'Scenario Parameters'!$B$8, 0, 'Exported Energy (Each)'!HZ17*$A137)</f>
        <v>0</v>
      </c>
      <c r="IB137">
        <f>IF('Installed PV (Each)'!IB17 &gt; 'Scenario Parameters'!$B$8, 0, 'Exported Energy (Each)'!IA17*$A137)</f>
        <v>0</v>
      </c>
      <c r="IC137">
        <f>IF('Installed PV (Each)'!IC17 &gt; 'Scenario Parameters'!$B$8, 0, 'Exported Energy (Each)'!IB17*$A137)</f>
        <v>0</v>
      </c>
      <c r="ID137">
        <f>IF('Installed PV (Each)'!ID17 &gt; 'Scenario Parameters'!$B$8, 0, 'Exported Energy (Each)'!IC17*$A137)</f>
        <v>0</v>
      </c>
      <c r="IE137">
        <f>IF('Installed PV (Each)'!IE17 &gt; 'Scenario Parameters'!$B$8, 0, 'Exported Energy (Each)'!ID17*$A137)</f>
        <v>0</v>
      </c>
      <c r="IF137">
        <f>IF('Installed PV (Each)'!IF17 &gt; 'Scenario Parameters'!$B$8, 0, 'Exported Energy (Each)'!IE17*$A137)</f>
        <v>0</v>
      </c>
      <c r="IG137">
        <f>IF('Installed PV (Each)'!IG17 &gt; 'Scenario Parameters'!$B$8, 0, 'Exported Energy (Each)'!IF17*$A137)</f>
        <v>0</v>
      </c>
      <c r="IH137">
        <f>IF('Installed PV (Each)'!IH17 &gt; 'Scenario Parameters'!$B$8, 0, 'Exported Energy (Each)'!IG17*$A137)</f>
        <v>0</v>
      </c>
      <c r="II137">
        <f>IF('Installed PV (Each)'!II17 &gt; 'Scenario Parameters'!$B$8, 0, 'Exported Energy (Each)'!IH17*$A137)</f>
        <v>0</v>
      </c>
      <c r="IJ137">
        <f>IF('Installed PV (Each)'!IJ17 &gt; 'Scenario Parameters'!$B$8, 0, 'Exported Energy (Each)'!II17*$A137)</f>
        <v>0</v>
      </c>
      <c r="IK137">
        <f>IF('Installed PV (Each)'!IK17 &gt; 'Scenario Parameters'!$B$8, 0, 'Exported Energy (Each)'!IJ17*$A137)</f>
        <v>0</v>
      </c>
      <c r="IL137">
        <f>IF('Installed PV (Each)'!IL17 &gt; 'Scenario Parameters'!$B$8, 0, 'Exported Energy (Each)'!IK17*$A137)</f>
        <v>0</v>
      </c>
      <c r="IM137">
        <f>IF('Installed PV (Each)'!IM17 &gt; 'Scenario Parameters'!$B$8, 0, 'Exported Energy (Each)'!IL17*$A137)</f>
        <v>0</v>
      </c>
      <c r="IN137">
        <f>IF('Installed PV (Each)'!IN17 &gt; 'Scenario Parameters'!$B$8, 0, 'Exported Energy (Each)'!IM17*$A137)</f>
        <v>0</v>
      </c>
      <c r="IO137">
        <f>IF('Installed PV (Each)'!IO17 &gt; 'Scenario Parameters'!$B$8, 0, 'Exported Energy (Each)'!IN17*$A137)</f>
        <v>0</v>
      </c>
      <c r="IP137">
        <f>IF('Installed PV (Each)'!IP17 &gt; 'Scenario Parameters'!$B$8, 0, 'Exported Energy (Each)'!IO17*$A137)</f>
        <v>0</v>
      </c>
      <c r="IQ137">
        <f>IF('Installed PV (Each)'!IQ17 &gt; 'Scenario Parameters'!$B$8, 0, 'Exported Energy (Each)'!IP17*$A137)</f>
        <v>0</v>
      </c>
      <c r="IR137">
        <f>IF('Installed PV (Each)'!IR17 &gt; 'Scenario Parameters'!$B$8, 0, 'Exported Energy (Each)'!IQ17*$A137)</f>
        <v>0</v>
      </c>
      <c r="IS137">
        <f>IF('Installed PV (Each)'!IS17 &gt; 'Scenario Parameters'!$B$8, 0, 'Exported Energy (Each)'!IR17*$A137)</f>
        <v>0</v>
      </c>
      <c r="IT137">
        <f>IF('Installed PV (Each)'!IT17 &gt; 'Scenario Parameters'!$B$8, 0, 'Exported Energy (Each)'!IS17*$A137)</f>
        <v>0</v>
      </c>
      <c r="IU137">
        <f>IF('Installed PV (Each)'!IU17 &gt; 'Scenario Parameters'!$B$8, 0, 'Exported Energy (Each)'!IT17*$A137)</f>
        <v>0</v>
      </c>
      <c r="IV137">
        <f>IF('Installed PV (Each)'!IV17 &gt; 'Scenario Parameters'!$B$8, 0, 'Exported Energy (Each)'!IU17*$A137)</f>
        <v>0</v>
      </c>
      <c r="IW137">
        <f>IF('Installed PV (Each)'!IW17 &gt; 'Scenario Parameters'!$B$8, 0, 'Exported Energy (Each)'!IV17*$A137)</f>
        <v>0</v>
      </c>
      <c r="IX137">
        <f>IF('Installed PV (Each)'!IX17 &gt; 'Scenario Parameters'!$B$8, 0, 'Exported Energy (Each)'!IW17*$A137)</f>
        <v>0</v>
      </c>
      <c r="IY137">
        <f>IF('Installed PV (Each)'!IY17 &gt; 'Scenario Parameters'!$B$8, 0, 'Exported Energy (Each)'!IX17*$A137)</f>
        <v>0</v>
      </c>
      <c r="IZ137">
        <f>IF('Installed PV (Each)'!IZ17 &gt; 'Scenario Parameters'!$B$8, 0, 'Exported Energy (Each)'!IY17*$A137)</f>
        <v>0</v>
      </c>
      <c r="JA137">
        <f>IF('Installed PV (Each)'!JA17 &gt; 'Scenario Parameters'!$B$8, 0, 'Exported Energy (Each)'!IZ17*$A137)</f>
        <v>0</v>
      </c>
      <c r="JB137">
        <f>IF('Installed PV (Each)'!JB17 &gt; 'Scenario Parameters'!$B$8, 0, 'Exported Energy (Each)'!JA17*$A137)</f>
        <v>0</v>
      </c>
      <c r="JC137">
        <f>IF('Installed PV (Each)'!JC17 &gt; 'Scenario Parameters'!$B$8, 0, 'Exported Energy (Each)'!JB17*$A137)</f>
        <v>0</v>
      </c>
    </row>
    <row r="138" spans="1:263" x14ac:dyDescent="0.4">
      <c r="A138">
        <f>A137*(1+'Scenario Parameters'!$B$7)</f>
        <v>0</v>
      </c>
      <c r="B138">
        <v>2033</v>
      </c>
      <c r="C138">
        <f>IF('Installed PV (Each)'!C18 &gt; 'Scenario Parameters'!$B$8, 0, 'Exported Energy (Each)'!B18*$A138)</f>
        <v>0</v>
      </c>
      <c r="D138">
        <f>IF('Installed PV (Each)'!D18 &gt; 'Scenario Parameters'!$B$8, 0, 'Exported Energy (Each)'!C18*$A138)</f>
        <v>0</v>
      </c>
      <c r="E138">
        <f>IF('Installed PV (Each)'!E18 &gt; 'Scenario Parameters'!$B$8, 0, 'Exported Energy (Each)'!D18*$A138)</f>
        <v>0</v>
      </c>
      <c r="F138">
        <f>IF('Installed PV (Each)'!F18 &gt; 'Scenario Parameters'!$B$8, 0, 'Exported Energy (Each)'!E18*$A138)</f>
        <v>0</v>
      </c>
      <c r="G138">
        <f>IF('Installed PV (Each)'!G18 &gt; 'Scenario Parameters'!$B$8, 0, 'Exported Energy (Each)'!F18*$A138)</f>
        <v>0</v>
      </c>
      <c r="H138">
        <f>IF('Installed PV (Each)'!H18 &gt; 'Scenario Parameters'!$B$8, 0, 'Exported Energy (Each)'!G18*$A138)</f>
        <v>0</v>
      </c>
      <c r="I138">
        <f>IF('Installed PV (Each)'!I18 &gt; 'Scenario Parameters'!$B$8, 0, 'Exported Energy (Each)'!H18*$A138)</f>
        <v>0</v>
      </c>
      <c r="J138">
        <f>IF('Installed PV (Each)'!J18 &gt; 'Scenario Parameters'!$B$8, 0, 'Exported Energy (Each)'!I18*$A138)</f>
        <v>0</v>
      </c>
      <c r="K138">
        <f>IF('Installed PV (Each)'!K18 &gt; 'Scenario Parameters'!$B$8, 0, 'Exported Energy (Each)'!J18*$A138)</f>
        <v>0</v>
      </c>
      <c r="L138">
        <f>IF('Installed PV (Each)'!L18 &gt; 'Scenario Parameters'!$B$8, 0, 'Exported Energy (Each)'!K18*$A138)</f>
        <v>0</v>
      </c>
      <c r="M138">
        <f>IF('Installed PV (Each)'!M18 &gt; 'Scenario Parameters'!$B$8, 0, 'Exported Energy (Each)'!L18*$A138)</f>
        <v>0</v>
      </c>
      <c r="N138">
        <f>IF('Installed PV (Each)'!N18 &gt; 'Scenario Parameters'!$B$8, 0, 'Exported Energy (Each)'!M18*$A138)</f>
        <v>0</v>
      </c>
      <c r="O138">
        <f>IF('Installed PV (Each)'!O18 &gt; 'Scenario Parameters'!$B$8, 0, 'Exported Energy (Each)'!N18*$A138)</f>
        <v>0</v>
      </c>
      <c r="P138">
        <f>IF('Installed PV (Each)'!P18 &gt; 'Scenario Parameters'!$B$8, 0, 'Exported Energy (Each)'!O18*$A138)</f>
        <v>0</v>
      </c>
      <c r="Q138">
        <f>IF('Installed PV (Each)'!Q18 &gt; 'Scenario Parameters'!$B$8, 0, 'Exported Energy (Each)'!P18*$A138)</f>
        <v>0</v>
      </c>
      <c r="R138">
        <f>IF('Installed PV (Each)'!R18 &gt; 'Scenario Parameters'!$B$8, 0, 'Exported Energy (Each)'!Q18*$A138)</f>
        <v>0</v>
      </c>
      <c r="S138">
        <f>IF('Installed PV (Each)'!S18 &gt; 'Scenario Parameters'!$B$8, 0, 'Exported Energy (Each)'!R18*$A138)</f>
        <v>0</v>
      </c>
      <c r="T138">
        <f>IF('Installed PV (Each)'!T18 &gt; 'Scenario Parameters'!$B$8, 0, 'Exported Energy (Each)'!S18*$A138)</f>
        <v>0</v>
      </c>
      <c r="U138">
        <f>IF('Installed PV (Each)'!U18 &gt; 'Scenario Parameters'!$B$8, 0, 'Exported Energy (Each)'!T18*$A138)</f>
        <v>0</v>
      </c>
      <c r="V138">
        <f>IF('Installed PV (Each)'!V18 &gt; 'Scenario Parameters'!$B$8, 0, 'Exported Energy (Each)'!U18*$A138)</f>
        <v>0</v>
      </c>
      <c r="W138">
        <f>IF('Installed PV (Each)'!W18 &gt; 'Scenario Parameters'!$B$8, 0, 'Exported Energy (Each)'!V18*$A138)</f>
        <v>0</v>
      </c>
      <c r="X138">
        <f>IF('Installed PV (Each)'!X18 &gt; 'Scenario Parameters'!$B$8, 0, 'Exported Energy (Each)'!W18*$A138)</f>
        <v>0</v>
      </c>
      <c r="Y138">
        <f>IF('Installed PV (Each)'!Y18 &gt; 'Scenario Parameters'!$B$8, 0, 'Exported Energy (Each)'!X18*$A138)</f>
        <v>0</v>
      </c>
      <c r="Z138">
        <f>IF('Installed PV (Each)'!Z18 &gt; 'Scenario Parameters'!$B$8, 0, 'Exported Energy (Each)'!Y18*$A138)</f>
        <v>0</v>
      </c>
      <c r="AA138">
        <f>IF('Installed PV (Each)'!AA18 &gt; 'Scenario Parameters'!$B$8, 0, 'Exported Energy (Each)'!Z18*$A138)</f>
        <v>0</v>
      </c>
      <c r="AB138">
        <f>IF('Installed PV (Each)'!AB18 &gt; 'Scenario Parameters'!$B$8, 0, 'Exported Energy (Each)'!AA18*$A138)</f>
        <v>0</v>
      </c>
      <c r="AC138">
        <f>IF('Installed PV (Each)'!AC18 &gt; 'Scenario Parameters'!$B$8, 0, 'Exported Energy (Each)'!AB18*$A138)</f>
        <v>0</v>
      </c>
      <c r="AD138">
        <f>IF('Installed PV (Each)'!AD18 &gt; 'Scenario Parameters'!$B$8, 0, 'Exported Energy (Each)'!AC18*$A138)</f>
        <v>0</v>
      </c>
      <c r="AE138">
        <f>IF('Installed PV (Each)'!AE18 &gt; 'Scenario Parameters'!$B$8, 0, 'Exported Energy (Each)'!AD18*$A138)</f>
        <v>0</v>
      </c>
      <c r="AF138">
        <f>IF('Installed PV (Each)'!AF18 &gt; 'Scenario Parameters'!$B$8, 0, 'Exported Energy (Each)'!AE18*$A138)</f>
        <v>0</v>
      </c>
      <c r="AG138">
        <f>IF('Installed PV (Each)'!AG18 &gt; 'Scenario Parameters'!$B$8, 0, 'Exported Energy (Each)'!AF18*$A138)</f>
        <v>0</v>
      </c>
      <c r="AH138">
        <f>IF('Installed PV (Each)'!AH18 &gt; 'Scenario Parameters'!$B$8, 0, 'Exported Energy (Each)'!AG18*$A138)</f>
        <v>0</v>
      </c>
      <c r="AI138">
        <f>IF('Installed PV (Each)'!AI18 &gt; 'Scenario Parameters'!$B$8, 0, 'Exported Energy (Each)'!AH18*$A138)</f>
        <v>0</v>
      </c>
      <c r="AJ138">
        <f>IF('Installed PV (Each)'!AJ18 &gt; 'Scenario Parameters'!$B$8, 0, 'Exported Energy (Each)'!AI18*$A138)</f>
        <v>0</v>
      </c>
      <c r="AK138">
        <f>IF('Installed PV (Each)'!AK18 &gt; 'Scenario Parameters'!$B$8, 0, 'Exported Energy (Each)'!AJ18*$A138)</f>
        <v>0</v>
      </c>
      <c r="AL138">
        <f>IF('Installed PV (Each)'!AL18 &gt; 'Scenario Parameters'!$B$8, 0, 'Exported Energy (Each)'!AK18*$A138)</f>
        <v>0</v>
      </c>
      <c r="AM138">
        <f>IF('Installed PV (Each)'!AM18 &gt; 'Scenario Parameters'!$B$8, 0, 'Exported Energy (Each)'!AL18*$A138)</f>
        <v>0</v>
      </c>
      <c r="AN138">
        <f>IF('Installed PV (Each)'!AN18 &gt; 'Scenario Parameters'!$B$8, 0, 'Exported Energy (Each)'!AM18*$A138)</f>
        <v>0</v>
      </c>
      <c r="AO138">
        <f>IF('Installed PV (Each)'!AO18 &gt; 'Scenario Parameters'!$B$8, 0, 'Exported Energy (Each)'!AN18*$A138)</f>
        <v>0</v>
      </c>
      <c r="AP138">
        <f>IF('Installed PV (Each)'!AP18 &gt; 'Scenario Parameters'!$B$8, 0, 'Exported Energy (Each)'!AO18*$A138)</f>
        <v>0</v>
      </c>
      <c r="AQ138">
        <f>IF('Installed PV (Each)'!AQ18 &gt; 'Scenario Parameters'!$B$8, 0, 'Exported Energy (Each)'!AP18*$A138)</f>
        <v>0</v>
      </c>
      <c r="AR138">
        <f>IF('Installed PV (Each)'!AR18 &gt; 'Scenario Parameters'!$B$8, 0, 'Exported Energy (Each)'!AQ18*$A138)</f>
        <v>0</v>
      </c>
      <c r="AS138">
        <f>IF('Installed PV (Each)'!AS18 &gt; 'Scenario Parameters'!$B$8, 0, 'Exported Energy (Each)'!AR18*$A138)</f>
        <v>0</v>
      </c>
      <c r="AT138">
        <f>IF('Installed PV (Each)'!AT18 &gt; 'Scenario Parameters'!$B$8, 0, 'Exported Energy (Each)'!AS18*$A138)</f>
        <v>0</v>
      </c>
      <c r="AU138">
        <f>IF('Installed PV (Each)'!AU18 &gt; 'Scenario Parameters'!$B$8, 0, 'Exported Energy (Each)'!AT18*$A138)</f>
        <v>0</v>
      </c>
      <c r="AV138">
        <f>IF('Installed PV (Each)'!AV18 &gt; 'Scenario Parameters'!$B$8, 0, 'Exported Energy (Each)'!AU18*$A138)</f>
        <v>0</v>
      </c>
      <c r="AW138">
        <f>IF('Installed PV (Each)'!AW18 &gt; 'Scenario Parameters'!$B$8, 0, 'Exported Energy (Each)'!AV18*$A138)</f>
        <v>0</v>
      </c>
      <c r="AX138">
        <f>IF('Installed PV (Each)'!AX18 &gt; 'Scenario Parameters'!$B$8, 0, 'Exported Energy (Each)'!AW18*$A138)</f>
        <v>0</v>
      </c>
      <c r="AY138">
        <f>IF('Installed PV (Each)'!AY18 &gt; 'Scenario Parameters'!$B$8, 0, 'Exported Energy (Each)'!AX18*$A138)</f>
        <v>0</v>
      </c>
      <c r="AZ138">
        <f>IF('Installed PV (Each)'!AZ18 &gt; 'Scenario Parameters'!$B$8, 0, 'Exported Energy (Each)'!AY18*$A138)</f>
        <v>0</v>
      </c>
      <c r="BA138">
        <f>IF('Installed PV (Each)'!BA18 &gt; 'Scenario Parameters'!$B$8, 0, 'Exported Energy (Each)'!AZ18*$A138)</f>
        <v>0</v>
      </c>
      <c r="BB138">
        <f>IF('Installed PV (Each)'!BB18 &gt; 'Scenario Parameters'!$B$8, 0, 'Exported Energy (Each)'!BA18*$A138)</f>
        <v>0</v>
      </c>
      <c r="BC138">
        <f>IF('Installed PV (Each)'!BC18 &gt; 'Scenario Parameters'!$B$8, 0, 'Exported Energy (Each)'!BB18*$A138)</f>
        <v>0</v>
      </c>
      <c r="BD138">
        <f>IF('Installed PV (Each)'!BD18 &gt; 'Scenario Parameters'!$B$8, 0, 'Exported Energy (Each)'!BC18*$A138)</f>
        <v>0</v>
      </c>
      <c r="BE138">
        <f>IF('Installed PV (Each)'!BE18 &gt; 'Scenario Parameters'!$B$8, 0, 'Exported Energy (Each)'!BD18*$A138)</f>
        <v>0</v>
      </c>
      <c r="BF138">
        <f>IF('Installed PV (Each)'!BF18 &gt; 'Scenario Parameters'!$B$8, 0, 'Exported Energy (Each)'!BE18*$A138)</f>
        <v>0</v>
      </c>
      <c r="BG138">
        <f>IF('Installed PV (Each)'!BG18 &gt; 'Scenario Parameters'!$B$8, 0, 'Exported Energy (Each)'!BF18*$A138)</f>
        <v>0</v>
      </c>
      <c r="BH138">
        <f>IF('Installed PV (Each)'!BH18 &gt; 'Scenario Parameters'!$B$8, 0, 'Exported Energy (Each)'!BG18*$A138)</f>
        <v>0</v>
      </c>
      <c r="BI138">
        <f>IF('Installed PV (Each)'!BI18 &gt; 'Scenario Parameters'!$B$8, 0, 'Exported Energy (Each)'!BH18*$A138)</f>
        <v>0</v>
      </c>
      <c r="BJ138">
        <f>IF('Installed PV (Each)'!BJ18 &gt; 'Scenario Parameters'!$B$8, 0, 'Exported Energy (Each)'!BI18*$A138)</f>
        <v>0</v>
      </c>
      <c r="BK138">
        <f>IF('Installed PV (Each)'!BK18 &gt; 'Scenario Parameters'!$B$8, 0, 'Exported Energy (Each)'!BJ18*$A138)</f>
        <v>0</v>
      </c>
      <c r="BL138">
        <f>IF('Installed PV (Each)'!BL18 &gt; 'Scenario Parameters'!$B$8, 0, 'Exported Energy (Each)'!BK18*$A138)</f>
        <v>0</v>
      </c>
      <c r="BM138">
        <f>IF('Installed PV (Each)'!BM18 &gt; 'Scenario Parameters'!$B$8, 0, 'Exported Energy (Each)'!BL18*$A138)</f>
        <v>0</v>
      </c>
      <c r="BN138">
        <f>IF('Installed PV (Each)'!BN18 &gt; 'Scenario Parameters'!$B$8, 0, 'Exported Energy (Each)'!BM18*$A138)</f>
        <v>0</v>
      </c>
      <c r="BO138">
        <f>IF('Installed PV (Each)'!BO18 &gt; 'Scenario Parameters'!$B$8, 0, 'Exported Energy (Each)'!BN18*$A138)</f>
        <v>0</v>
      </c>
      <c r="BP138">
        <f>IF('Installed PV (Each)'!BP18 &gt; 'Scenario Parameters'!$B$8, 0, 'Exported Energy (Each)'!BO18*$A138)</f>
        <v>0</v>
      </c>
      <c r="BQ138">
        <f>IF('Installed PV (Each)'!BQ18 &gt; 'Scenario Parameters'!$B$8, 0, 'Exported Energy (Each)'!BP18*$A138)</f>
        <v>0</v>
      </c>
      <c r="BR138">
        <f>IF('Installed PV (Each)'!BR18 &gt; 'Scenario Parameters'!$B$8, 0, 'Exported Energy (Each)'!BQ18*$A138)</f>
        <v>0</v>
      </c>
      <c r="BS138">
        <f>IF('Installed PV (Each)'!BS18 &gt; 'Scenario Parameters'!$B$8, 0, 'Exported Energy (Each)'!BR18*$A138)</f>
        <v>0</v>
      </c>
      <c r="BT138">
        <f>IF('Installed PV (Each)'!BT18 &gt; 'Scenario Parameters'!$B$8, 0, 'Exported Energy (Each)'!BS18*$A138)</f>
        <v>0</v>
      </c>
      <c r="BU138">
        <f>IF('Installed PV (Each)'!BU18 &gt; 'Scenario Parameters'!$B$8, 0, 'Exported Energy (Each)'!BT18*$A138)</f>
        <v>0</v>
      </c>
      <c r="BV138">
        <f>IF('Installed PV (Each)'!BV18 &gt; 'Scenario Parameters'!$B$8, 0, 'Exported Energy (Each)'!BU18*$A138)</f>
        <v>0</v>
      </c>
      <c r="BW138">
        <f>IF('Installed PV (Each)'!BW18 &gt; 'Scenario Parameters'!$B$8, 0, 'Exported Energy (Each)'!BV18*$A138)</f>
        <v>0</v>
      </c>
      <c r="BX138">
        <f>IF('Installed PV (Each)'!BX18 &gt; 'Scenario Parameters'!$B$8, 0, 'Exported Energy (Each)'!BW18*$A138)</f>
        <v>0</v>
      </c>
      <c r="BY138">
        <f>IF('Installed PV (Each)'!BY18 &gt; 'Scenario Parameters'!$B$8, 0, 'Exported Energy (Each)'!BX18*$A138)</f>
        <v>0</v>
      </c>
      <c r="BZ138">
        <f>IF('Installed PV (Each)'!BZ18 &gt; 'Scenario Parameters'!$B$8, 0, 'Exported Energy (Each)'!BY18*$A138)</f>
        <v>0</v>
      </c>
      <c r="CA138">
        <f>IF('Installed PV (Each)'!CA18 &gt; 'Scenario Parameters'!$B$8, 0, 'Exported Energy (Each)'!BZ18*$A138)</f>
        <v>0</v>
      </c>
      <c r="CB138">
        <f>IF('Installed PV (Each)'!CB18 &gt; 'Scenario Parameters'!$B$8, 0, 'Exported Energy (Each)'!CA18*$A138)</f>
        <v>0</v>
      </c>
      <c r="CC138">
        <f>IF('Installed PV (Each)'!CC18 &gt; 'Scenario Parameters'!$B$8, 0, 'Exported Energy (Each)'!CB18*$A138)</f>
        <v>0</v>
      </c>
      <c r="CD138">
        <f>IF('Installed PV (Each)'!CD18 &gt; 'Scenario Parameters'!$B$8, 0, 'Exported Energy (Each)'!CC18*$A138)</f>
        <v>0</v>
      </c>
      <c r="CE138">
        <f>IF('Installed PV (Each)'!CE18 &gt; 'Scenario Parameters'!$B$8, 0, 'Exported Energy (Each)'!CD18*$A138)</f>
        <v>0</v>
      </c>
      <c r="CF138">
        <f>IF('Installed PV (Each)'!CF18 &gt; 'Scenario Parameters'!$B$8, 0, 'Exported Energy (Each)'!CE18*$A138)</f>
        <v>0</v>
      </c>
      <c r="CG138">
        <f>IF('Installed PV (Each)'!CG18 &gt; 'Scenario Parameters'!$B$8, 0, 'Exported Energy (Each)'!CF18*$A138)</f>
        <v>0</v>
      </c>
      <c r="CH138">
        <f>IF('Installed PV (Each)'!CH18 &gt; 'Scenario Parameters'!$B$8, 0, 'Exported Energy (Each)'!CG18*$A138)</f>
        <v>0</v>
      </c>
      <c r="CI138">
        <f>IF('Installed PV (Each)'!CI18 &gt; 'Scenario Parameters'!$B$8, 0, 'Exported Energy (Each)'!CH18*$A138)</f>
        <v>0</v>
      </c>
      <c r="CJ138">
        <f>IF('Installed PV (Each)'!CJ18 &gt; 'Scenario Parameters'!$B$8, 0, 'Exported Energy (Each)'!CI18*$A138)</f>
        <v>0</v>
      </c>
      <c r="CK138">
        <f>IF('Installed PV (Each)'!CK18 &gt; 'Scenario Parameters'!$B$8, 0, 'Exported Energy (Each)'!CJ18*$A138)</f>
        <v>0</v>
      </c>
      <c r="CL138">
        <f>IF('Installed PV (Each)'!CL18 &gt; 'Scenario Parameters'!$B$8, 0, 'Exported Energy (Each)'!CK18*$A138)</f>
        <v>0</v>
      </c>
      <c r="CM138">
        <f>IF('Installed PV (Each)'!CM18 &gt; 'Scenario Parameters'!$B$8, 0, 'Exported Energy (Each)'!CL18*$A138)</f>
        <v>0</v>
      </c>
      <c r="CN138">
        <f>IF('Installed PV (Each)'!CN18 &gt; 'Scenario Parameters'!$B$8, 0, 'Exported Energy (Each)'!CM18*$A138)</f>
        <v>0</v>
      </c>
      <c r="CO138">
        <f>IF('Installed PV (Each)'!CO18 &gt; 'Scenario Parameters'!$B$8, 0, 'Exported Energy (Each)'!CN18*$A138)</f>
        <v>0</v>
      </c>
      <c r="CP138">
        <f>IF('Installed PV (Each)'!CP18 &gt; 'Scenario Parameters'!$B$8, 0, 'Exported Energy (Each)'!CO18*$A138)</f>
        <v>0</v>
      </c>
      <c r="CQ138">
        <f>IF('Installed PV (Each)'!CQ18 &gt; 'Scenario Parameters'!$B$8, 0, 'Exported Energy (Each)'!CP18*$A138)</f>
        <v>0</v>
      </c>
      <c r="CR138">
        <f>IF('Installed PV (Each)'!CR18 &gt; 'Scenario Parameters'!$B$8, 0, 'Exported Energy (Each)'!CQ18*$A138)</f>
        <v>0</v>
      </c>
      <c r="CS138">
        <f>IF('Installed PV (Each)'!CS18 &gt; 'Scenario Parameters'!$B$8, 0, 'Exported Energy (Each)'!CR18*$A138)</f>
        <v>0</v>
      </c>
      <c r="CT138">
        <f>IF('Installed PV (Each)'!CT18 &gt; 'Scenario Parameters'!$B$8, 0, 'Exported Energy (Each)'!CS18*$A138)</f>
        <v>0</v>
      </c>
      <c r="CU138">
        <f>IF('Installed PV (Each)'!CU18 &gt; 'Scenario Parameters'!$B$8, 0, 'Exported Energy (Each)'!CT18*$A138)</f>
        <v>0</v>
      </c>
      <c r="CV138">
        <f>IF('Installed PV (Each)'!CV18 &gt; 'Scenario Parameters'!$B$8, 0, 'Exported Energy (Each)'!CU18*$A138)</f>
        <v>0</v>
      </c>
      <c r="CW138">
        <f>IF('Installed PV (Each)'!CW18 &gt; 'Scenario Parameters'!$B$8, 0, 'Exported Energy (Each)'!CV18*$A138)</f>
        <v>0</v>
      </c>
      <c r="CX138">
        <f>IF('Installed PV (Each)'!CX18 &gt; 'Scenario Parameters'!$B$8, 0, 'Exported Energy (Each)'!CW18*$A138)</f>
        <v>0</v>
      </c>
      <c r="CY138">
        <f>IF('Installed PV (Each)'!CY18 &gt; 'Scenario Parameters'!$B$8, 0, 'Exported Energy (Each)'!CX18*$A138)</f>
        <v>0</v>
      </c>
      <c r="CZ138">
        <f>IF('Installed PV (Each)'!CZ18 &gt; 'Scenario Parameters'!$B$8, 0, 'Exported Energy (Each)'!CY18*$A138)</f>
        <v>0</v>
      </c>
      <c r="DA138">
        <f>IF('Installed PV (Each)'!DA18 &gt; 'Scenario Parameters'!$B$8, 0, 'Exported Energy (Each)'!CZ18*$A138)</f>
        <v>0</v>
      </c>
      <c r="DB138">
        <f>IF('Installed PV (Each)'!DB18 &gt; 'Scenario Parameters'!$B$8, 0, 'Exported Energy (Each)'!DA18*$A138)</f>
        <v>0</v>
      </c>
      <c r="DC138">
        <f>IF('Installed PV (Each)'!DC18 &gt; 'Scenario Parameters'!$B$8, 0, 'Exported Energy (Each)'!DB18*$A138)</f>
        <v>0</v>
      </c>
      <c r="DD138">
        <f>IF('Installed PV (Each)'!DD18 &gt; 'Scenario Parameters'!$B$8, 0, 'Exported Energy (Each)'!DC18*$A138)</f>
        <v>0</v>
      </c>
      <c r="DE138">
        <f>IF('Installed PV (Each)'!DE18 &gt; 'Scenario Parameters'!$B$8, 0, 'Exported Energy (Each)'!DD18*$A138)</f>
        <v>0</v>
      </c>
      <c r="DF138">
        <f>IF('Installed PV (Each)'!DF18 &gt; 'Scenario Parameters'!$B$8, 0, 'Exported Energy (Each)'!DE18*$A138)</f>
        <v>0</v>
      </c>
      <c r="DG138">
        <f>IF('Installed PV (Each)'!DG18 &gt; 'Scenario Parameters'!$B$8, 0, 'Exported Energy (Each)'!DF18*$A138)</f>
        <v>0</v>
      </c>
      <c r="DH138">
        <f>IF('Installed PV (Each)'!DH18 &gt; 'Scenario Parameters'!$B$8, 0, 'Exported Energy (Each)'!DG18*$A138)</f>
        <v>0</v>
      </c>
      <c r="DI138">
        <f>IF('Installed PV (Each)'!DI18 &gt; 'Scenario Parameters'!$B$8, 0, 'Exported Energy (Each)'!DH18*$A138)</f>
        <v>0</v>
      </c>
      <c r="DJ138">
        <f>IF('Installed PV (Each)'!DJ18 &gt; 'Scenario Parameters'!$B$8, 0, 'Exported Energy (Each)'!DI18*$A138)</f>
        <v>0</v>
      </c>
      <c r="DK138">
        <f>IF('Installed PV (Each)'!DK18 &gt; 'Scenario Parameters'!$B$8, 0, 'Exported Energy (Each)'!DJ18*$A138)</f>
        <v>0</v>
      </c>
      <c r="DL138">
        <f>IF('Installed PV (Each)'!DL18 &gt; 'Scenario Parameters'!$B$8, 0, 'Exported Energy (Each)'!DK18*$A138)</f>
        <v>0</v>
      </c>
      <c r="DM138">
        <f>IF('Installed PV (Each)'!DM18 &gt; 'Scenario Parameters'!$B$8, 0, 'Exported Energy (Each)'!DL18*$A138)</f>
        <v>0</v>
      </c>
      <c r="DN138">
        <f>IF('Installed PV (Each)'!DN18 &gt; 'Scenario Parameters'!$B$8, 0, 'Exported Energy (Each)'!DM18*$A138)</f>
        <v>0</v>
      </c>
      <c r="DO138">
        <f>IF('Installed PV (Each)'!DO18 &gt; 'Scenario Parameters'!$B$8, 0, 'Exported Energy (Each)'!DN18*$A138)</f>
        <v>0</v>
      </c>
      <c r="DP138">
        <f>IF('Installed PV (Each)'!DP18 &gt; 'Scenario Parameters'!$B$8, 0, 'Exported Energy (Each)'!DO18*$A138)</f>
        <v>0</v>
      </c>
      <c r="DQ138">
        <f>IF('Installed PV (Each)'!DQ18 &gt; 'Scenario Parameters'!$B$8, 0, 'Exported Energy (Each)'!DP18*$A138)</f>
        <v>0</v>
      </c>
      <c r="DR138">
        <f>IF('Installed PV (Each)'!DR18 &gt; 'Scenario Parameters'!$B$8, 0, 'Exported Energy (Each)'!DQ18*$A138)</f>
        <v>0</v>
      </c>
      <c r="DS138">
        <f>IF('Installed PV (Each)'!DS18 &gt; 'Scenario Parameters'!$B$8, 0, 'Exported Energy (Each)'!DR18*$A138)</f>
        <v>0</v>
      </c>
      <c r="DT138">
        <f>IF('Installed PV (Each)'!DT18 &gt; 'Scenario Parameters'!$B$8, 0, 'Exported Energy (Each)'!DS18*$A138)</f>
        <v>0</v>
      </c>
      <c r="DU138">
        <f>IF('Installed PV (Each)'!DU18 &gt; 'Scenario Parameters'!$B$8, 0, 'Exported Energy (Each)'!DT18*$A138)</f>
        <v>0</v>
      </c>
      <c r="DV138">
        <f>IF('Installed PV (Each)'!DV18 &gt; 'Scenario Parameters'!$B$8, 0, 'Exported Energy (Each)'!DU18*$A138)</f>
        <v>0</v>
      </c>
      <c r="DW138">
        <f>IF('Installed PV (Each)'!DW18 &gt; 'Scenario Parameters'!$B$8, 0, 'Exported Energy (Each)'!DV18*$A138)</f>
        <v>0</v>
      </c>
      <c r="DX138">
        <f>IF('Installed PV (Each)'!DX18 &gt; 'Scenario Parameters'!$B$8, 0, 'Exported Energy (Each)'!DW18*$A138)</f>
        <v>0</v>
      </c>
      <c r="DY138">
        <f>IF('Installed PV (Each)'!DY18 &gt; 'Scenario Parameters'!$B$8, 0, 'Exported Energy (Each)'!DX18*$A138)</f>
        <v>0</v>
      </c>
      <c r="DZ138">
        <f>IF('Installed PV (Each)'!DZ18 &gt; 'Scenario Parameters'!$B$8, 0, 'Exported Energy (Each)'!DY18*$A138)</f>
        <v>0</v>
      </c>
      <c r="EA138">
        <f>IF('Installed PV (Each)'!EA18 &gt; 'Scenario Parameters'!$B$8, 0, 'Exported Energy (Each)'!DZ18*$A138)</f>
        <v>0</v>
      </c>
      <c r="EB138">
        <f>IF('Installed PV (Each)'!EB18 &gt; 'Scenario Parameters'!$B$8, 0, 'Exported Energy (Each)'!EA18*$A138)</f>
        <v>0</v>
      </c>
      <c r="EC138">
        <f>IF('Installed PV (Each)'!EC18 &gt; 'Scenario Parameters'!$B$8, 0, 'Exported Energy (Each)'!EB18*$A138)</f>
        <v>0</v>
      </c>
      <c r="ED138">
        <f>IF('Installed PV (Each)'!ED18 &gt; 'Scenario Parameters'!$B$8, 0, 'Exported Energy (Each)'!EC18*$A138)</f>
        <v>0</v>
      </c>
      <c r="EE138">
        <f>IF('Installed PV (Each)'!EE18 &gt; 'Scenario Parameters'!$B$8, 0, 'Exported Energy (Each)'!ED18*$A138)</f>
        <v>0</v>
      </c>
      <c r="EF138">
        <f>IF('Installed PV (Each)'!EF18 &gt; 'Scenario Parameters'!$B$8, 0, 'Exported Energy (Each)'!EE18*$A138)</f>
        <v>0</v>
      </c>
      <c r="EG138">
        <f>IF('Installed PV (Each)'!EG18 &gt; 'Scenario Parameters'!$B$8, 0, 'Exported Energy (Each)'!EF18*$A138)</f>
        <v>0</v>
      </c>
      <c r="EH138">
        <f>IF('Installed PV (Each)'!EH18 &gt; 'Scenario Parameters'!$B$8, 0, 'Exported Energy (Each)'!EG18*$A138)</f>
        <v>0</v>
      </c>
      <c r="EI138">
        <f>IF('Installed PV (Each)'!EI18 &gt; 'Scenario Parameters'!$B$8, 0, 'Exported Energy (Each)'!EH18*$A138)</f>
        <v>0</v>
      </c>
      <c r="EJ138">
        <f>IF('Installed PV (Each)'!EJ18 &gt; 'Scenario Parameters'!$B$8, 0, 'Exported Energy (Each)'!EI18*$A138)</f>
        <v>0</v>
      </c>
      <c r="EK138">
        <f>IF('Installed PV (Each)'!EK18 &gt; 'Scenario Parameters'!$B$8, 0, 'Exported Energy (Each)'!EJ18*$A138)</f>
        <v>0</v>
      </c>
      <c r="EL138">
        <f>IF('Installed PV (Each)'!EL18 &gt; 'Scenario Parameters'!$B$8, 0, 'Exported Energy (Each)'!EK18*$A138)</f>
        <v>0</v>
      </c>
      <c r="EM138">
        <f>IF('Installed PV (Each)'!EM18 &gt; 'Scenario Parameters'!$B$8, 0, 'Exported Energy (Each)'!EL18*$A138)</f>
        <v>0</v>
      </c>
      <c r="EN138">
        <f>IF('Installed PV (Each)'!EN18 &gt; 'Scenario Parameters'!$B$8, 0, 'Exported Energy (Each)'!EM18*$A138)</f>
        <v>0</v>
      </c>
      <c r="EO138">
        <f>IF('Installed PV (Each)'!EO18 &gt; 'Scenario Parameters'!$B$8, 0, 'Exported Energy (Each)'!EN18*$A138)</f>
        <v>0</v>
      </c>
      <c r="EP138">
        <f>IF('Installed PV (Each)'!EP18 &gt; 'Scenario Parameters'!$B$8, 0, 'Exported Energy (Each)'!EO18*$A138)</f>
        <v>0</v>
      </c>
      <c r="EQ138">
        <f>IF('Installed PV (Each)'!EQ18 &gt; 'Scenario Parameters'!$B$8, 0, 'Exported Energy (Each)'!EP18*$A138)</f>
        <v>0</v>
      </c>
      <c r="ER138">
        <f>IF('Installed PV (Each)'!ER18 &gt; 'Scenario Parameters'!$B$8, 0, 'Exported Energy (Each)'!EQ18*$A138)</f>
        <v>0</v>
      </c>
      <c r="ES138">
        <f>IF('Installed PV (Each)'!ES18 &gt; 'Scenario Parameters'!$B$8, 0, 'Exported Energy (Each)'!ER18*$A138)</f>
        <v>0</v>
      </c>
      <c r="ET138">
        <f>IF('Installed PV (Each)'!ET18 &gt; 'Scenario Parameters'!$B$8, 0, 'Exported Energy (Each)'!ES18*$A138)</f>
        <v>0</v>
      </c>
      <c r="EU138">
        <f>IF('Installed PV (Each)'!EU18 &gt; 'Scenario Parameters'!$B$8, 0, 'Exported Energy (Each)'!ET18*$A138)</f>
        <v>0</v>
      </c>
      <c r="EV138">
        <f>IF('Installed PV (Each)'!EV18 &gt; 'Scenario Parameters'!$B$8, 0, 'Exported Energy (Each)'!EU18*$A138)</f>
        <v>0</v>
      </c>
      <c r="EW138">
        <f>IF('Installed PV (Each)'!EW18 &gt; 'Scenario Parameters'!$B$8, 0, 'Exported Energy (Each)'!EV18*$A138)</f>
        <v>0</v>
      </c>
      <c r="EX138">
        <f>IF('Installed PV (Each)'!EX18 &gt; 'Scenario Parameters'!$B$8, 0, 'Exported Energy (Each)'!EW18*$A138)</f>
        <v>0</v>
      </c>
      <c r="EY138">
        <f>IF('Installed PV (Each)'!EY18 &gt; 'Scenario Parameters'!$B$8, 0, 'Exported Energy (Each)'!EX18*$A138)</f>
        <v>0</v>
      </c>
      <c r="EZ138">
        <f>IF('Installed PV (Each)'!EZ18 &gt; 'Scenario Parameters'!$B$8, 0, 'Exported Energy (Each)'!EY18*$A138)</f>
        <v>0</v>
      </c>
      <c r="FA138">
        <f>IF('Installed PV (Each)'!FA18 &gt; 'Scenario Parameters'!$B$8, 0, 'Exported Energy (Each)'!EZ18*$A138)</f>
        <v>0</v>
      </c>
      <c r="FB138">
        <f>IF('Installed PV (Each)'!FB18 &gt; 'Scenario Parameters'!$B$8, 0, 'Exported Energy (Each)'!FA18*$A138)</f>
        <v>0</v>
      </c>
      <c r="FC138">
        <f>IF('Installed PV (Each)'!FC18 &gt; 'Scenario Parameters'!$B$8, 0, 'Exported Energy (Each)'!FB18*$A138)</f>
        <v>0</v>
      </c>
      <c r="FD138">
        <f>IF('Installed PV (Each)'!FD18 &gt; 'Scenario Parameters'!$B$8, 0, 'Exported Energy (Each)'!FC18*$A138)</f>
        <v>0</v>
      </c>
      <c r="FE138">
        <f>IF('Installed PV (Each)'!FE18 &gt; 'Scenario Parameters'!$B$8, 0, 'Exported Energy (Each)'!FD18*$A138)</f>
        <v>0</v>
      </c>
      <c r="FF138">
        <f>IF('Installed PV (Each)'!FF18 &gt; 'Scenario Parameters'!$B$8, 0, 'Exported Energy (Each)'!FE18*$A138)</f>
        <v>0</v>
      </c>
      <c r="FG138">
        <f>IF('Installed PV (Each)'!FG18 &gt; 'Scenario Parameters'!$B$8, 0, 'Exported Energy (Each)'!FF18*$A138)</f>
        <v>0</v>
      </c>
      <c r="FH138">
        <f>IF('Installed PV (Each)'!FH18 &gt; 'Scenario Parameters'!$B$8, 0, 'Exported Energy (Each)'!FG18*$A138)</f>
        <v>0</v>
      </c>
      <c r="FI138">
        <f>IF('Installed PV (Each)'!FI18 &gt; 'Scenario Parameters'!$B$8, 0, 'Exported Energy (Each)'!FH18*$A138)</f>
        <v>0</v>
      </c>
      <c r="FJ138">
        <f>IF('Installed PV (Each)'!FJ18 &gt; 'Scenario Parameters'!$B$8, 0, 'Exported Energy (Each)'!FI18*$A138)</f>
        <v>0</v>
      </c>
      <c r="FK138">
        <f>IF('Installed PV (Each)'!FK18 &gt; 'Scenario Parameters'!$B$8, 0, 'Exported Energy (Each)'!FJ18*$A138)</f>
        <v>0</v>
      </c>
      <c r="FL138">
        <f>IF('Installed PV (Each)'!FL18 &gt; 'Scenario Parameters'!$B$8, 0, 'Exported Energy (Each)'!FK18*$A138)</f>
        <v>0</v>
      </c>
      <c r="FM138">
        <f>IF('Installed PV (Each)'!FM18 &gt; 'Scenario Parameters'!$B$8, 0, 'Exported Energy (Each)'!FL18*$A138)</f>
        <v>0</v>
      </c>
      <c r="FN138">
        <f>IF('Installed PV (Each)'!FN18 &gt; 'Scenario Parameters'!$B$8, 0, 'Exported Energy (Each)'!FM18*$A138)</f>
        <v>0</v>
      </c>
      <c r="FO138">
        <f>IF('Installed PV (Each)'!FO18 &gt; 'Scenario Parameters'!$B$8, 0, 'Exported Energy (Each)'!FN18*$A138)</f>
        <v>0</v>
      </c>
      <c r="FP138">
        <f>IF('Installed PV (Each)'!FP18 &gt; 'Scenario Parameters'!$B$8, 0, 'Exported Energy (Each)'!FO18*$A138)</f>
        <v>0</v>
      </c>
      <c r="FQ138">
        <f>IF('Installed PV (Each)'!FQ18 &gt; 'Scenario Parameters'!$B$8, 0, 'Exported Energy (Each)'!FP18*$A138)</f>
        <v>0</v>
      </c>
      <c r="FR138">
        <f>IF('Installed PV (Each)'!FR18 &gt; 'Scenario Parameters'!$B$8, 0, 'Exported Energy (Each)'!FQ18*$A138)</f>
        <v>0</v>
      </c>
      <c r="FS138">
        <f>IF('Installed PV (Each)'!FS18 &gt; 'Scenario Parameters'!$B$8, 0, 'Exported Energy (Each)'!FR18*$A138)</f>
        <v>0</v>
      </c>
      <c r="FT138">
        <f>IF('Installed PV (Each)'!FT18 &gt; 'Scenario Parameters'!$B$8, 0, 'Exported Energy (Each)'!FS18*$A138)</f>
        <v>0</v>
      </c>
      <c r="FU138">
        <f>IF('Installed PV (Each)'!FU18 &gt; 'Scenario Parameters'!$B$8, 0, 'Exported Energy (Each)'!FT18*$A138)</f>
        <v>0</v>
      </c>
      <c r="FV138">
        <f>IF('Installed PV (Each)'!FV18 &gt; 'Scenario Parameters'!$B$8, 0, 'Exported Energy (Each)'!FU18*$A138)</f>
        <v>0</v>
      </c>
      <c r="FW138">
        <f>IF('Installed PV (Each)'!FW18 &gt; 'Scenario Parameters'!$B$8, 0, 'Exported Energy (Each)'!FV18*$A138)</f>
        <v>0</v>
      </c>
      <c r="FX138">
        <f>IF('Installed PV (Each)'!FX18 &gt; 'Scenario Parameters'!$B$8, 0, 'Exported Energy (Each)'!FW18*$A138)</f>
        <v>0</v>
      </c>
      <c r="FY138">
        <f>IF('Installed PV (Each)'!FY18 &gt; 'Scenario Parameters'!$B$8, 0, 'Exported Energy (Each)'!FX18*$A138)</f>
        <v>0</v>
      </c>
      <c r="FZ138">
        <f>IF('Installed PV (Each)'!FZ18 &gt; 'Scenario Parameters'!$B$8, 0, 'Exported Energy (Each)'!FY18*$A138)</f>
        <v>0</v>
      </c>
      <c r="GA138">
        <f>IF('Installed PV (Each)'!GA18 &gt; 'Scenario Parameters'!$B$8, 0, 'Exported Energy (Each)'!FZ18*$A138)</f>
        <v>0</v>
      </c>
      <c r="GB138">
        <f>IF('Installed PV (Each)'!GB18 &gt; 'Scenario Parameters'!$B$8, 0, 'Exported Energy (Each)'!GA18*$A138)</f>
        <v>0</v>
      </c>
      <c r="GC138">
        <f>IF('Installed PV (Each)'!GC18 &gt; 'Scenario Parameters'!$B$8, 0, 'Exported Energy (Each)'!GB18*$A138)</f>
        <v>0</v>
      </c>
      <c r="GD138">
        <f>IF('Installed PV (Each)'!GD18 &gt; 'Scenario Parameters'!$B$8, 0, 'Exported Energy (Each)'!GC18*$A138)</f>
        <v>0</v>
      </c>
      <c r="GE138">
        <f>IF('Installed PV (Each)'!GE18 &gt; 'Scenario Parameters'!$B$8, 0, 'Exported Energy (Each)'!GD18*$A138)</f>
        <v>0</v>
      </c>
      <c r="GF138">
        <f>IF('Installed PV (Each)'!GF18 &gt; 'Scenario Parameters'!$B$8, 0, 'Exported Energy (Each)'!GE18*$A138)</f>
        <v>0</v>
      </c>
      <c r="GG138">
        <f>IF('Installed PV (Each)'!GG18 &gt; 'Scenario Parameters'!$B$8, 0, 'Exported Energy (Each)'!GF18*$A138)</f>
        <v>0</v>
      </c>
      <c r="GH138">
        <f>IF('Installed PV (Each)'!GH18 &gt; 'Scenario Parameters'!$B$8, 0, 'Exported Energy (Each)'!GG18*$A138)</f>
        <v>0</v>
      </c>
      <c r="GI138">
        <f>IF('Installed PV (Each)'!GI18 &gt; 'Scenario Parameters'!$B$8, 0, 'Exported Energy (Each)'!GH18*$A138)</f>
        <v>0</v>
      </c>
      <c r="GJ138">
        <f>IF('Installed PV (Each)'!GJ18 &gt; 'Scenario Parameters'!$B$8, 0, 'Exported Energy (Each)'!GI18*$A138)</f>
        <v>0</v>
      </c>
      <c r="GK138">
        <f>IF('Installed PV (Each)'!GK18 &gt; 'Scenario Parameters'!$B$8, 0, 'Exported Energy (Each)'!GJ18*$A138)</f>
        <v>0</v>
      </c>
      <c r="GL138">
        <f>IF('Installed PV (Each)'!GL18 &gt; 'Scenario Parameters'!$B$8, 0, 'Exported Energy (Each)'!GK18*$A138)</f>
        <v>0</v>
      </c>
      <c r="GM138">
        <f>IF('Installed PV (Each)'!GM18 &gt; 'Scenario Parameters'!$B$8, 0, 'Exported Energy (Each)'!GL18*$A138)</f>
        <v>0</v>
      </c>
      <c r="GN138">
        <f>IF('Installed PV (Each)'!GN18 &gt; 'Scenario Parameters'!$B$8, 0, 'Exported Energy (Each)'!GM18*$A138)</f>
        <v>0</v>
      </c>
      <c r="GO138">
        <f>IF('Installed PV (Each)'!GO18 &gt; 'Scenario Parameters'!$B$8, 0, 'Exported Energy (Each)'!GN18*$A138)</f>
        <v>0</v>
      </c>
      <c r="GP138">
        <f>IF('Installed PV (Each)'!GP18 &gt; 'Scenario Parameters'!$B$8, 0, 'Exported Energy (Each)'!GO18*$A138)</f>
        <v>0</v>
      </c>
      <c r="GQ138">
        <f>IF('Installed PV (Each)'!GQ18 &gt; 'Scenario Parameters'!$B$8, 0, 'Exported Energy (Each)'!GP18*$A138)</f>
        <v>0</v>
      </c>
      <c r="GR138">
        <f>IF('Installed PV (Each)'!GR18 &gt; 'Scenario Parameters'!$B$8, 0, 'Exported Energy (Each)'!GQ18*$A138)</f>
        <v>0</v>
      </c>
      <c r="GS138">
        <f>IF('Installed PV (Each)'!GS18 &gt; 'Scenario Parameters'!$B$8, 0, 'Exported Energy (Each)'!GR18*$A138)</f>
        <v>0</v>
      </c>
      <c r="GT138">
        <f>IF('Installed PV (Each)'!GT18 &gt; 'Scenario Parameters'!$B$8, 0, 'Exported Energy (Each)'!GS18*$A138)</f>
        <v>0</v>
      </c>
      <c r="GU138">
        <f>IF('Installed PV (Each)'!GU18 &gt; 'Scenario Parameters'!$B$8, 0, 'Exported Energy (Each)'!GT18*$A138)</f>
        <v>0</v>
      </c>
      <c r="GV138">
        <f>IF('Installed PV (Each)'!GV18 &gt; 'Scenario Parameters'!$B$8, 0, 'Exported Energy (Each)'!GU18*$A138)</f>
        <v>0</v>
      </c>
      <c r="GW138">
        <f>IF('Installed PV (Each)'!GW18 &gt; 'Scenario Parameters'!$B$8, 0, 'Exported Energy (Each)'!GV18*$A138)</f>
        <v>0</v>
      </c>
      <c r="GX138">
        <f>IF('Installed PV (Each)'!GX18 &gt; 'Scenario Parameters'!$B$8, 0, 'Exported Energy (Each)'!GW18*$A138)</f>
        <v>0</v>
      </c>
      <c r="GY138">
        <f>IF('Installed PV (Each)'!GY18 &gt; 'Scenario Parameters'!$B$8, 0, 'Exported Energy (Each)'!GX18*$A138)</f>
        <v>0</v>
      </c>
      <c r="GZ138">
        <f>IF('Installed PV (Each)'!GZ18 &gt; 'Scenario Parameters'!$B$8, 0, 'Exported Energy (Each)'!GY18*$A138)</f>
        <v>0</v>
      </c>
      <c r="HA138">
        <f>IF('Installed PV (Each)'!HA18 &gt; 'Scenario Parameters'!$B$8, 0, 'Exported Energy (Each)'!GZ18*$A138)</f>
        <v>0</v>
      </c>
      <c r="HB138">
        <f>IF('Installed PV (Each)'!HB18 &gt; 'Scenario Parameters'!$B$8, 0, 'Exported Energy (Each)'!HA18*$A138)</f>
        <v>0</v>
      </c>
      <c r="HC138">
        <f>IF('Installed PV (Each)'!HC18 &gt; 'Scenario Parameters'!$B$8, 0, 'Exported Energy (Each)'!HB18*$A138)</f>
        <v>0</v>
      </c>
      <c r="HD138">
        <f>IF('Installed PV (Each)'!HD18 &gt; 'Scenario Parameters'!$B$8, 0, 'Exported Energy (Each)'!HC18*$A138)</f>
        <v>0</v>
      </c>
      <c r="HE138">
        <f>IF('Installed PV (Each)'!HE18 &gt; 'Scenario Parameters'!$B$8, 0, 'Exported Energy (Each)'!HD18*$A138)</f>
        <v>0</v>
      </c>
      <c r="HF138">
        <f>IF('Installed PV (Each)'!HF18 &gt; 'Scenario Parameters'!$B$8, 0, 'Exported Energy (Each)'!HE18*$A138)</f>
        <v>0</v>
      </c>
      <c r="HG138">
        <f>IF('Installed PV (Each)'!HG18 &gt; 'Scenario Parameters'!$B$8, 0, 'Exported Energy (Each)'!HF18*$A138)</f>
        <v>0</v>
      </c>
      <c r="HH138">
        <f>IF('Installed PV (Each)'!HH18 &gt; 'Scenario Parameters'!$B$8, 0, 'Exported Energy (Each)'!HG18*$A138)</f>
        <v>0</v>
      </c>
      <c r="HI138">
        <f>IF('Installed PV (Each)'!HI18 &gt; 'Scenario Parameters'!$B$8, 0, 'Exported Energy (Each)'!HH18*$A138)</f>
        <v>0</v>
      </c>
      <c r="HJ138">
        <f>IF('Installed PV (Each)'!HJ18 &gt; 'Scenario Parameters'!$B$8, 0, 'Exported Energy (Each)'!HI18*$A138)</f>
        <v>0</v>
      </c>
      <c r="HK138">
        <f>IF('Installed PV (Each)'!HK18 &gt; 'Scenario Parameters'!$B$8, 0, 'Exported Energy (Each)'!HJ18*$A138)</f>
        <v>0</v>
      </c>
      <c r="HL138">
        <f>IF('Installed PV (Each)'!HL18 &gt; 'Scenario Parameters'!$B$8, 0, 'Exported Energy (Each)'!HK18*$A138)</f>
        <v>0</v>
      </c>
      <c r="HM138">
        <f>IF('Installed PV (Each)'!HM18 &gt; 'Scenario Parameters'!$B$8, 0, 'Exported Energy (Each)'!HL18*$A138)</f>
        <v>0</v>
      </c>
      <c r="HN138">
        <f>IF('Installed PV (Each)'!HN18 &gt; 'Scenario Parameters'!$B$8, 0, 'Exported Energy (Each)'!HM18*$A138)</f>
        <v>0</v>
      </c>
      <c r="HO138">
        <f>IF('Installed PV (Each)'!HO18 &gt; 'Scenario Parameters'!$B$8, 0, 'Exported Energy (Each)'!HN18*$A138)</f>
        <v>0</v>
      </c>
      <c r="HP138">
        <f>IF('Installed PV (Each)'!HP18 &gt; 'Scenario Parameters'!$B$8, 0, 'Exported Energy (Each)'!HO18*$A138)</f>
        <v>0</v>
      </c>
      <c r="HQ138">
        <f>IF('Installed PV (Each)'!HQ18 &gt; 'Scenario Parameters'!$B$8, 0, 'Exported Energy (Each)'!HP18*$A138)</f>
        <v>0</v>
      </c>
      <c r="HR138">
        <f>IF('Installed PV (Each)'!HR18 &gt; 'Scenario Parameters'!$B$8, 0, 'Exported Energy (Each)'!HQ18*$A138)</f>
        <v>0</v>
      </c>
      <c r="HS138">
        <f>IF('Installed PV (Each)'!HS18 &gt; 'Scenario Parameters'!$B$8, 0, 'Exported Energy (Each)'!HR18*$A138)</f>
        <v>0</v>
      </c>
      <c r="HT138">
        <f>IF('Installed PV (Each)'!HT18 &gt; 'Scenario Parameters'!$B$8, 0, 'Exported Energy (Each)'!HS18*$A138)</f>
        <v>0</v>
      </c>
      <c r="HU138">
        <f>IF('Installed PV (Each)'!HU18 &gt; 'Scenario Parameters'!$B$8, 0, 'Exported Energy (Each)'!HT18*$A138)</f>
        <v>0</v>
      </c>
      <c r="HV138">
        <f>IF('Installed PV (Each)'!HV18 &gt; 'Scenario Parameters'!$B$8, 0, 'Exported Energy (Each)'!HU18*$A138)</f>
        <v>0</v>
      </c>
      <c r="HW138">
        <f>IF('Installed PV (Each)'!HW18 &gt; 'Scenario Parameters'!$B$8, 0, 'Exported Energy (Each)'!HV18*$A138)</f>
        <v>0</v>
      </c>
      <c r="HX138">
        <f>IF('Installed PV (Each)'!HX18 &gt; 'Scenario Parameters'!$B$8, 0, 'Exported Energy (Each)'!HW18*$A138)</f>
        <v>0</v>
      </c>
      <c r="HY138">
        <f>IF('Installed PV (Each)'!HY18 &gt; 'Scenario Parameters'!$B$8, 0, 'Exported Energy (Each)'!HX18*$A138)</f>
        <v>0</v>
      </c>
      <c r="HZ138">
        <f>IF('Installed PV (Each)'!HZ18 &gt; 'Scenario Parameters'!$B$8, 0, 'Exported Energy (Each)'!HY18*$A138)</f>
        <v>0</v>
      </c>
      <c r="IA138">
        <f>IF('Installed PV (Each)'!IA18 &gt; 'Scenario Parameters'!$B$8, 0, 'Exported Energy (Each)'!HZ18*$A138)</f>
        <v>0</v>
      </c>
      <c r="IB138">
        <f>IF('Installed PV (Each)'!IB18 &gt; 'Scenario Parameters'!$B$8, 0, 'Exported Energy (Each)'!IA18*$A138)</f>
        <v>0</v>
      </c>
      <c r="IC138">
        <f>IF('Installed PV (Each)'!IC18 &gt; 'Scenario Parameters'!$B$8, 0, 'Exported Energy (Each)'!IB18*$A138)</f>
        <v>0</v>
      </c>
      <c r="ID138">
        <f>IF('Installed PV (Each)'!ID18 &gt; 'Scenario Parameters'!$B$8, 0, 'Exported Energy (Each)'!IC18*$A138)</f>
        <v>0</v>
      </c>
      <c r="IE138">
        <f>IF('Installed PV (Each)'!IE18 &gt; 'Scenario Parameters'!$B$8, 0, 'Exported Energy (Each)'!ID18*$A138)</f>
        <v>0</v>
      </c>
      <c r="IF138">
        <f>IF('Installed PV (Each)'!IF18 &gt; 'Scenario Parameters'!$B$8, 0, 'Exported Energy (Each)'!IE18*$A138)</f>
        <v>0</v>
      </c>
      <c r="IG138">
        <f>IF('Installed PV (Each)'!IG18 &gt; 'Scenario Parameters'!$B$8, 0, 'Exported Energy (Each)'!IF18*$A138)</f>
        <v>0</v>
      </c>
      <c r="IH138">
        <f>IF('Installed PV (Each)'!IH18 &gt; 'Scenario Parameters'!$B$8, 0, 'Exported Energy (Each)'!IG18*$A138)</f>
        <v>0</v>
      </c>
      <c r="II138">
        <f>IF('Installed PV (Each)'!II18 &gt; 'Scenario Parameters'!$B$8, 0, 'Exported Energy (Each)'!IH18*$A138)</f>
        <v>0</v>
      </c>
      <c r="IJ138">
        <f>IF('Installed PV (Each)'!IJ18 &gt; 'Scenario Parameters'!$B$8, 0, 'Exported Energy (Each)'!II18*$A138)</f>
        <v>0</v>
      </c>
      <c r="IK138">
        <f>IF('Installed PV (Each)'!IK18 &gt; 'Scenario Parameters'!$B$8, 0, 'Exported Energy (Each)'!IJ18*$A138)</f>
        <v>0</v>
      </c>
      <c r="IL138">
        <f>IF('Installed PV (Each)'!IL18 &gt; 'Scenario Parameters'!$B$8, 0, 'Exported Energy (Each)'!IK18*$A138)</f>
        <v>0</v>
      </c>
      <c r="IM138">
        <f>IF('Installed PV (Each)'!IM18 &gt; 'Scenario Parameters'!$B$8, 0, 'Exported Energy (Each)'!IL18*$A138)</f>
        <v>0</v>
      </c>
      <c r="IN138">
        <f>IF('Installed PV (Each)'!IN18 &gt; 'Scenario Parameters'!$B$8, 0, 'Exported Energy (Each)'!IM18*$A138)</f>
        <v>0</v>
      </c>
      <c r="IO138">
        <f>IF('Installed PV (Each)'!IO18 &gt; 'Scenario Parameters'!$B$8, 0, 'Exported Energy (Each)'!IN18*$A138)</f>
        <v>0</v>
      </c>
      <c r="IP138">
        <f>IF('Installed PV (Each)'!IP18 &gt; 'Scenario Parameters'!$B$8, 0, 'Exported Energy (Each)'!IO18*$A138)</f>
        <v>0</v>
      </c>
      <c r="IQ138">
        <f>IF('Installed PV (Each)'!IQ18 &gt; 'Scenario Parameters'!$B$8, 0, 'Exported Energy (Each)'!IP18*$A138)</f>
        <v>0</v>
      </c>
      <c r="IR138">
        <f>IF('Installed PV (Each)'!IR18 &gt; 'Scenario Parameters'!$B$8, 0, 'Exported Energy (Each)'!IQ18*$A138)</f>
        <v>0</v>
      </c>
      <c r="IS138">
        <f>IF('Installed PV (Each)'!IS18 &gt; 'Scenario Parameters'!$B$8, 0, 'Exported Energy (Each)'!IR18*$A138)</f>
        <v>0</v>
      </c>
      <c r="IT138">
        <f>IF('Installed PV (Each)'!IT18 &gt; 'Scenario Parameters'!$B$8, 0, 'Exported Energy (Each)'!IS18*$A138)</f>
        <v>0</v>
      </c>
      <c r="IU138">
        <f>IF('Installed PV (Each)'!IU18 &gt; 'Scenario Parameters'!$B$8, 0, 'Exported Energy (Each)'!IT18*$A138)</f>
        <v>0</v>
      </c>
      <c r="IV138">
        <f>IF('Installed PV (Each)'!IV18 &gt; 'Scenario Parameters'!$B$8, 0, 'Exported Energy (Each)'!IU18*$A138)</f>
        <v>0</v>
      </c>
      <c r="IW138">
        <f>IF('Installed PV (Each)'!IW18 &gt; 'Scenario Parameters'!$B$8, 0, 'Exported Energy (Each)'!IV18*$A138)</f>
        <v>0</v>
      </c>
      <c r="IX138">
        <f>IF('Installed PV (Each)'!IX18 &gt; 'Scenario Parameters'!$B$8, 0, 'Exported Energy (Each)'!IW18*$A138)</f>
        <v>0</v>
      </c>
      <c r="IY138">
        <f>IF('Installed PV (Each)'!IY18 &gt; 'Scenario Parameters'!$B$8, 0, 'Exported Energy (Each)'!IX18*$A138)</f>
        <v>0</v>
      </c>
      <c r="IZ138">
        <f>IF('Installed PV (Each)'!IZ18 &gt; 'Scenario Parameters'!$B$8, 0, 'Exported Energy (Each)'!IY18*$A138)</f>
        <v>0</v>
      </c>
      <c r="JA138">
        <f>IF('Installed PV (Each)'!JA18 &gt; 'Scenario Parameters'!$B$8, 0, 'Exported Energy (Each)'!IZ18*$A138)</f>
        <v>0</v>
      </c>
      <c r="JB138">
        <f>IF('Installed PV (Each)'!JB18 &gt; 'Scenario Parameters'!$B$8, 0, 'Exported Energy (Each)'!JA18*$A138)</f>
        <v>0</v>
      </c>
      <c r="JC138">
        <f>IF('Installed PV (Each)'!JC18 &gt; 'Scenario Parameters'!$B$8, 0, 'Exported Energy (Each)'!JB18*$A138)</f>
        <v>0</v>
      </c>
    </row>
    <row r="139" spans="1:263" x14ac:dyDescent="0.4">
      <c r="A139">
        <f>A138*(1+'Scenario Parameters'!$B$7)</f>
        <v>0</v>
      </c>
      <c r="B139">
        <v>2034</v>
      </c>
      <c r="C139">
        <f>IF('Installed PV (Each)'!C19 &gt; 'Scenario Parameters'!$B$8, 0, 'Exported Energy (Each)'!B19*$A139)</f>
        <v>0</v>
      </c>
      <c r="D139">
        <f>IF('Installed PV (Each)'!D19 &gt; 'Scenario Parameters'!$B$8, 0, 'Exported Energy (Each)'!C19*$A139)</f>
        <v>0</v>
      </c>
      <c r="E139">
        <f>IF('Installed PV (Each)'!E19 &gt; 'Scenario Parameters'!$B$8, 0, 'Exported Energy (Each)'!D19*$A139)</f>
        <v>0</v>
      </c>
      <c r="F139">
        <f>IF('Installed PV (Each)'!F19 &gt; 'Scenario Parameters'!$B$8, 0, 'Exported Energy (Each)'!E19*$A139)</f>
        <v>0</v>
      </c>
      <c r="G139">
        <f>IF('Installed PV (Each)'!G19 &gt; 'Scenario Parameters'!$B$8, 0, 'Exported Energy (Each)'!F19*$A139)</f>
        <v>0</v>
      </c>
      <c r="H139">
        <f>IF('Installed PV (Each)'!H19 &gt; 'Scenario Parameters'!$B$8, 0, 'Exported Energy (Each)'!G19*$A139)</f>
        <v>0</v>
      </c>
      <c r="I139">
        <f>IF('Installed PV (Each)'!I19 &gt; 'Scenario Parameters'!$B$8, 0, 'Exported Energy (Each)'!H19*$A139)</f>
        <v>0</v>
      </c>
      <c r="J139">
        <f>IF('Installed PV (Each)'!J19 &gt; 'Scenario Parameters'!$B$8, 0, 'Exported Energy (Each)'!I19*$A139)</f>
        <v>0</v>
      </c>
      <c r="K139">
        <f>IF('Installed PV (Each)'!K19 &gt; 'Scenario Parameters'!$B$8, 0, 'Exported Energy (Each)'!J19*$A139)</f>
        <v>0</v>
      </c>
      <c r="L139">
        <f>IF('Installed PV (Each)'!L19 &gt; 'Scenario Parameters'!$B$8, 0, 'Exported Energy (Each)'!K19*$A139)</f>
        <v>0</v>
      </c>
      <c r="M139">
        <f>IF('Installed PV (Each)'!M19 &gt; 'Scenario Parameters'!$B$8, 0, 'Exported Energy (Each)'!L19*$A139)</f>
        <v>0</v>
      </c>
      <c r="N139">
        <f>IF('Installed PV (Each)'!N19 &gt; 'Scenario Parameters'!$B$8, 0, 'Exported Energy (Each)'!M19*$A139)</f>
        <v>0</v>
      </c>
      <c r="O139">
        <f>IF('Installed PV (Each)'!O19 &gt; 'Scenario Parameters'!$B$8, 0, 'Exported Energy (Each)'!N19*$A139)</f>
        <v>0</v>
      </c>
      <c r="P139">
        <f>IF('Installed PV (Each)'!P19 &gt; 'Scenario Parameters'!$B$8, 0, 'Exported Energy (Each)'!O19*$A139)</f>
        <v>0</v>
      </c>
      <c r="Q139">
        <f>IF('Installed PV (Each)'!Q19 &gt; 'Scenario Parameters'!$B$8, 0, 'Exported Energy (Each)'!P19*$A139)</f>
        <v>0</v>
      </c>
      <c r="R139">
        <f>IF('Installed PV (Each)'!R19 &gt; 'Scenario Parameters'!$B$8, 0, 'Exported Energy (Each)'!Q19*$A139)</f>
        <v>0</v>
      </c>
      <c r="S139">
        <f>IF('Installed PV (Each)'!S19 &gt; 'Scenario Parameters'!$B$8, 0, 'Exported Energy (Each)'!R19*$A139)</f>
        <v>0</v>
      </c>
      <c r="T139">
        <f>IF('Installed PV (Each)'!T19 &gt; 'Scenario Parameters'!$B$8, 0, 'Exported Energy (Each)'!S19*$A139)</f>
        <v>0</v>
      </c>
      <c r="U139">
        <f>IF('Installed PV (Each)'!U19 &gt; 'Scenario Parameters'!$B$8, 0, 'Exported Energy (Each)'!T19*$A139)</f>
        <v>0</v>
      </c>
      <c r="V139">
        <f>IF('Installed PV (Each)'!V19 &gt; 'Scenario Parameters'!$B$8, 0, 'Exported Energy (Each)'!U19*$A139)</f>
        <v>0</v>
      </c>
      <c r="W139">
        <f>IF('Installed PV (Each)'!W19 &gt; 'Scenario Parameters'!$B$8, 0, 'Exported Energy (Each)'!V19*$A139)</f>
        <v>0</v>
      </c>
      <c r="X139">
        <f>IF('Installed PV (Each)'!X19 &gt; 'Scenario Parameters'!$B$8, 0, 'Exported Energy (Each)'!W19*$A139)</f>
        <v>0</v>
      </c>
      <c r="Y139">
        <f>IF('Installed PV (Each)'!Y19 &gt; 'Scenario Parameters'!$B$8, 0, 'Exported Energy (Each)'!X19*$A139)</f>
        <v>0</v>
      </c>
      <c r="Z139">
        <f>IF('Installed PV (Each)'!Z19 &gt; 'Scenario Parameters'!$B$8, 0, 'Exported Energy (Each)'!Y19*$A139)</f>
        <v>0</v>
      </c>
      <c r="AA139">
        <f>IF('Installed PV (Each)'!AA19 &gt; 'Scenario Parameters'!$B$8, 0, 'Exported Energy (Each)'!Z19*$A139)</f>
        <v>0</v>
      </c>
      <c r="AB139">
        <f>IF('Installed PV (Each)'!AB19 &gt; 'Scenario Parameters'!$B$8, 0, 'Exported Energy (Each)'!AA19*$A139)</f>
        <v>0</v>
      </c>
      <c r="AC139">
        <f>IF('Installed PV (Each)'!AC19 &gt; 'Scenario Parameters'!$B$8, 0, 'Exported Energy (Each)'!AB19*$A139)</f>
        <v>0</v>
      </c>
      <c r="AD139">
        <f>IF('Installed PV (Each)'!AD19 &gt; 'Scenario Parameters'!$B$8, 0, 'Exported Energy (Each)'!AC19*$A139)</f>
        <v>0</v>
      </c>
      <c r="AE139">
        <f>IF('Installed PV (Each)'!AE19 &gt; 'Scenario Parameters'!$B$8, 0, 'Exported Energy (Each)'!AD19*$A139)</f>
        <v>0</v>
      </c>
      <c r="AF139">
        <f>IF('Installed PV (Each)'!AF19 &gt; 'Scenario Parameters'!$B$8, 0, 'Exported Energy (Each)'!AE19*$A139)</f>
        <v>0</v>
      </c>
      <c r="AG139">
        <f>IF('Installed PV (Each)'!AG19 &gt; 'Scenario Parameters'!$B$8, 0, 'Exported Energy (Each)'!AF19*$A139)</f>
        <v>0</v>
      </c>
      <c r="AH139">
        <f>IF('Installed PV (Each)'!AH19 &gt; 'Scenario Parameters'!$B$8, 0, 'Exported Energy (Each)'!AG19*$A139)</f>
        <v>0</v>
      </c>
      <c r="AI139">
        <f>IF('Installed PV (Each)'!AI19 &gt; 'Scenario Parameters'!$B$8, 0, 'Exported Energy (Each)'!AH19*$A139)</f>
        <v>0</v>
      </c>
      <c r="AJ139">
        <f>IF('Installed PV (Each)'!AJ19 &gt; 'Scenario Parameters'!$B$8, 0, 'Exported Energy (Each)'!AI19*$A139)</f>
        <v>0</v>
      </c>
      <c r="AK139">
        <f>IF('Installed PV (Each)'!AK19 &gt; 'Scenario Parameters'!$B$8, 0, 'Exported Energy (Each)'!AJ19*$A139)</f>
        <v>0</v>
      </c>
      <c r="AL139">
        <f>IF('Installed PV (Each)'!AL19 &gt; 'Scenario Parameters'!$B$8, 0, 'Exported Energy (Each)'!AK19*$A139)</f>
        <v>0</v>
      </c>
      <c r="AM139">
        <f>IF('Installed PV (Each)'!AM19 &gt; 'Scenario Parameters'!$B$8, 0, 'Exported Energy (Each)'!AL19*$A139)</f>
        <v>0</v>
      </c>
      <c r="AN139">
        <f>IF('Installed PV (Each)'!AN19 &gt; 'Scenario Parameters'!$B$8, 0, 'Exported Energy (Each)'!AM19*$A139)</f>
        <v>0</v>
      </c>
      <c r="AO139">
        <f>IF('Installed PV (Each)'!AO19 &gt; 'Scenario Parameters'!$B$8, 0, 'Exported Energy (Each)'!AN19*$A139)</f>
        <v>0</v>
      </c>
      <c r="AP139">
        <f>IF('Installed PV (Each)'!AP19 &gt; 'Scenario Parameters'!$B$8, 0, 'Exported Energy (Each)'!AO19*$A139)</f>
        <v>0</v>
      </c>
      <c r="AQ139">
        <f>IF('Installed PV (Each)'!AQ19 &gt; 'Scenario Parameters'!$B$8, 0, 'Exported Energy (Each)'!AP19*$A139)</f>
        <v>0</v>
      </c>
      <c r="AR139">
        <f>IF('Installed PV (Each)'!AR19 &gt; 'Scenario Parameters'!$B$8, 0, 'Exported Energy (Each)'!AQ19*$A139)</f>
        <v>0</v>
      </c>
      <c r="AS139">
        <f>IF('Installed PV (Each)'!AS19 &gt; 'Scenario Parameters'!$B$8, 0, 'Exported Energy (Each)'!AR19*$A139)</f>
        <v>0</v>
      </c>
      <c r="AT139">
        <f>IF('Installed PV (Each)'!AT19 &gt; 'Scenario Parameters'!$B$8, 0, 'Exported Energy (Each)'!AS19*$A139)</f>
        <v>0</v>
      </c>
      <c r="AU139">
        <f>IF('Installed PV (Each)'!AU19 &gt; 'Scenario Parameters'!$B$8, 0, 'Exported Energy (Each)'!AT19*$A139)</f>
        <v>0</v>
      </c>
      <c r="AV139">
        <f>IF('Installed PV (Each)'!AV19 &gt; 'Scenario Parameters'!$B$8, 0, 'Exported Energy (Each)'!AU19*$A139)</f>
        <v>0</v>
      </c>
      <c r="AW139">
        <f>IF('Installed PV (Each)'!AW19 &gt; 'Scenario Parameters'!$B$8, 0, 'Exported Energy (Each)'!AV19*$A139)</f>
        <v>0</v>
      </c>
      <c r="AX139">
        <f>IF('Installed PV (Each)'!AX19 &gt; 'Scenario Parameters'!$B$8, 0, 'Exported Energy (Each)'!AW19*$A139)</f>
        <v>0</v>
      </c>
      <c r="AY139">
        <f>IF('Installed PV (Each)'!AY19 &gt; 'Scenario Parameters'!$B$8, 0, 'Exported Energy (Each)'!AX19*$A139)</f>
        <v>0</v>
      </c>
      <c r="AZ139">
        <f>IF('Installed PV (Each)'!AZ19 &gt; 'Scenario Parameters'!$B$8, 0, 'Exported Energy (Each)'!AY19*$A139)</f>
        <v>0</v>
      </c>
      <c r="BA139">
        <f>IF('Installed PV (Each)'!BA19 &gt; 'Scenario Parameters'!$B$8, 0, 'Exported Energy (Each)'!AZ19*$A139)</f>
        <v>0</v>
      </c>
      <c r="BB139">
        <f>IF('Installed PV (Each)'!BB19 &gt; 'Scenario Parameters'!$B$8, 0, 'Exported Energy (Each)'!BA19*$A139)</f>
        <v>0</v>
      </c>
      <c r="BC139">
        <f>IF('Installed PV (Each)'!BC19 &gt; 'Scenario Parameters'!$B$8, 0, 'Exported Energy (Each)'!BB19*$A139)</f>
        <v>0</v>
      </c>
      <c r="BD139">
        <f>IF('Installed PV (Each)'!BD19 &gt; 'Scenario Parameters'!$B$8, 0, 'Exported Energy (Each)'!BC19*$A139)</f>
        <v>0</v>
      </c>
      <c r="BE139">
        <f>IF('Installed PV (Each)'!BE19 &gt; 'Scenario Parameters'!$B$8, 0, 'Exported Energy (Each)'!BD19*$A139)</f>
        <v>0</v>
      </c>
      <c r="BF139">
        <f>IF('Installed PV (Each)'!BF19 &gt; 'Scenario Parameters'!$B$8, 0, 'Exported Energy (Each)'!BE19*$A139)</f>
        <v>0</v>
      </c>
      <c r="BG139">
        <f>IF('Installed PV (Each)'!BG19 &gt; 'Scenario Parameters'!$B$8, 0, 'Exported Energy (Each)'!BF19*$A139)</f>
        <v>0</v>
      </c>
      <c r="BH139">
        <f>IF('Installed PV (Each)'!BH19 &gt; 'Scenario Parameters'!$B$8, 0, 'Exported Energy (Each)'!BG19*$A139)</f>
        <v>0</v>
      </c>
      <c r="BI139">
        <f>IF('Installed PV (Each)'!BI19 &gt; 'Scenario Parameters'!$B$8, 0, 'Exported Energy (Each)'!BH19*$A139)</f>
        <v>0</v>
      </c>
      <c r="BJ139">
        <f>IF('Installed PV (Each)'!BJ19 &gt; 'Scenario Parameters'!$B$8, 0, 'Exported Energy (Each)'!BI19*$A139)</f>
        <v>0</v>
      </c>
      <c r="BK139">
        <f>IF('Installed PV (Each)'!BK19 &gt; 'Scenario Parameters'!$B$8, 0, 'Exported Energy (Each)'!BJ19*$A139)</f>
        <v>0</v>
      </c>
      <c r="BL139">
        <f>IF('Installed PV (Each)'!BL19 &gt; 'Scenario Parameters'!$B$8, 0, 'Exported Energy (Each)'!BK19*$A139)</f>
        <v>0</v>
      </c>
      <c r="BM139">
        <f>IF('Installed PV (Each)'!BM19 &gt; 'Scenario Parameters'!$B$8, 0, 'Exported Energy (Each)'!BL19*$A139)</f>
        <v>0</v>
      </c>
      <c r="BN139">
        <f>IF('Installed PV (Each)'!BN19 &gt; 'Scenario Parameters'!$B$8, 0, 'Exported Energy (Each)'!BM19*$A139)</f>
        <v>0</v>
      </c>
      <c r="BO139">
        <f>IF('Installed PV (Each)'!BO19 &gt; 'Scenario Parameters'!$B$8, 0, 'Exported Energy (Each)'!BN19*$A139)</f>
        <v>0</v>
      </c>
      <c r="BP139">
        <f>IF('Installed PV (Each)'!BP19 &gt; 'Scenario Parameters'!$B$8, 0, 'Exported Energy (Each)'!BO19*$A139)</f>
        <v>0</v>
      </c>
      <c r="BQ139">
        <f>IF('Installed PV (Each)'!BQ19 &gt; 'Scenario Parameters'!$B$8, 0, 'Exported Energy (Each)'!BP19*$A139)</f>
        <v>0</v>
      </c>
      <c r="BR139">
        <f>IF('Installed PV (Each)'!BR19 &gt; 'Scenario Parameters'!$B$8, 0, 'Exported Energy (Each)'!BQ19*$A139)</f>
        <v>0</v>
      </c>
      <c r="BS139">
        <f>IF('Installed PV (Each)'!BS19 &gt; 'Scenario Parameters'!$B$8, 0, 'Exported Energy (Each)'!BR19*$A139)</f>
        <v>0</v>
      </c>
      <c r="BT139">
        <f>IF('Installed PV (Each)'!BT19 &gt; 'Scenario Parameters'!$B$8, 0, 'Exported Energy (Each)'!BS19*$A139)</f>
        <v>0</v>
      </c>
      <c r="BU139">
        <f>IF('Installed PV (Each)'!BU19 &gt; 'Scenario Parameters'!$B$8, 0, 'Exported Energy (Each)'!BT19*$A139)</f>
        <v>0</v>
      </c>
      <c r="BV139">
        <f>IF('Installed PV (Each)'!BV19 &gt; 'Scenario Parameters'!$B$8, 0, 'Exported Energy (Each)'!BU19*$A139)</f>
        <v>0</v>
      </c>
      <c r="BW139">
        <f>IF('Installed PV (Each)'!BW19 &gt; 'Scenario Parameters'!$B$8, 0, 'Exported Energy (Each)'!BV19*$A139)</f>
        <v>0</v>
      </c>
      <c r="BX139">
        <f>IF('Installed PV (Each)'!BX19 &gt; 'Scenario Parameters'!$B$8, 0, 'Exported Energy (Each)'!BW19*$A139)</f>
        <v>0</v>
      </c>
      <c r="BY139">
        <f>IF('Installed PV (Each)'!BY19 &gt; 'Scenario Parameters'!$B$8, 0, 'Exported Energy (Each)'!BX19*$A139)</f>
        <v>0</v>
      </c>
      <c r="BZ139">
        <f>IF('Installed PV (Each)'!BZ19 &gt; 'Scenario Parameters'!$B$8, 0, 'Exported Energy (Each)'!BY19*$A139)</f>
        <v>0</v>
      </c>
      <c r="CA139">
        <f>IF('Installed PV (Each)'!CA19 &gt; 'Scenario Parameters'!$B$8, 0, 'Exported Energy (Each)'!BZ19*$A139)</f>
        <v>0</v>
      </c>
      <c r="CB139">
        <f>IF('Installed PV (Each)'!CB19 &gt; 'Scenario Parameters'!$B$8, 0, 'Exported Energy (Each)'!CA19*$A139)</f>
        <v>0</v>
      </c>
      <c r="CC139">
        <f>IF('Installed PV (Each)'!CC19 &gt; 'Scenario Parameters'!$B$8, 0, 'Exported Energy (Each)'!CB19*$A139)</f>
        <v>0</v>
      </c>
      <c r="CD139">
        <f>IF('Installed PV (Each)'!CD19 &gt; 'Scenario Parameters'!$B$8, 0, 'Exported Energy (Each)'!CC19*$A139)</f>
        <v>0</v>
      </c>
      <c r="CE139">
        <f>IF('Installed PV (Each)'!CE19 &gt; 'Scenario Parameters'!$B$8, 0, 'Exported Energy (Each)'!CD19*$A139)</f>
        <v>0</v>
      </c>
      <c r="CF139">
        <f>IF('Installed PV (Each)'!CF19 &gt; 'Scenario Parameters'!$B$8, 0, 'Exported Energy (Each)'!CE19*$A139)</f>
        <v>0</v>
      </c>
      <c r="CG139">
        <f>IF('Installed PV (Each)'!CG19 &gt; 'Scenario Parameters'!$B$8, 0, 'Exported Energy (Each)'!CF19*$A139)</f>
        <v>0</v>
      </c>
      <c r="CH139">
        <f>IF('Installed PV (Each)'!CH19 &gt; 'Scenario Parameters'!$B$8, 0, 'Exported Energy (Each)'!CG19*$A139)</f>
        <v>0</v>
      </c>
      <c r="CI139">
        <f>IF('Installed PV (Each)'!CI19 &gt; 'Scenario Parameters'!$B$8, 0, 'Exported Energy (Each)'!CH19*$A139)</f>
        <v>0</v>
      </c>
      <c r="CJ139">
        <f>IF('Installed PV (Each)'!CJ19 &gt; 'Scenario Parameters'!$B$8, 0, 'Exported Energy (Each)'!CI19*$A139)</f>
        <v>0</v>
      </c>
      <c r="CK139">
        <f>IF('Installed PV (Each)'!CK19 &gt; 'Scenario Parameters'!$B$8, 0, 'Exported Energy (Each)'!CJ19*$A139)</f>
        <v>0</v>
      </c>
      <c r="CL139">
        <f>IF('Installed PV (Each)'!CL19 &gt; 'Scenario Parameters'!$B$8, 0, 'Exported Energy (Each)'!CK19*$A139)</f>
        <v>0</v>
      </c>
      <c r="CM139">
        <f>IF('Installed PV (Each)'!CM19 &gt; 'Scenario Parameters'!$B$8, 0, 'Exported Energy (Each)'!CL19*$A139)</f>
        <v>0</v>
      </c>
      <c r="CN139">
        <f>IF('Installed PV (Each)'!CN19 &gt; 'Scenario Parameters'!$B$8, 0, 'Exported Energy (Each)'!CM19*$A139)</f>
        <v>0</v>
      </c>
      <c r="CO139">
        <f>IF('Installed PV (Each)'!CO19 &gt; 'Scenario Parameters'!$B$8, 0, 'Exported Energy (Each)'!CN19*$A139)</f>
        <v>0</v>
      </c>
      <c r="CP139">
        <f>IF('Installed PV (Each)'!CP19 &gt; 'Scenario Parameters'!$B$8, 0, 'Exported Energy (Each)'!CO19*$A139)</f>
        <v>0</v>
      </c>
      <c r="CQ139">
        <f>IF('Installed PV (Each)'!CQ19 &gt; 'Scenario Parameters'!$B$8, 0, 'Exported Energy (Each)'!CP19*$A139)</f>
        <v>0</v>
      </c>
      <c r="CR139">
        <f>IF('Installed PV (Each)'!CR19 &gt; 'Scenario Parameters'!$B$8, 0, 'Exported Energy (Each)'!CQ19*$A139)</f>
        <v>0</v>
      </c>
      <c r="CS139">
        <f>IF('Installed PV (Each)'!CS19 &gt; 'Scenario Parameters'!$B$8, 0, 'Exported Energy (Each)'!CR19*$A139)</f>
        <v>0</v>
      </c>
      <c r="CT139">
        <f>IF('Installed PV (Each)'!CT19 &gt; 'Scenario Parameters'!$B$8, 0, 'Exported Energy (Each)'!CS19*$A139)</f>
        <v>0</v>
      </c>
      <c r="CU139">
        <f>IF('Installed PV (Each)'!CU19 &gt; 'Scenario Parameters'!$B$8, 0, 'Exported Energy (Each)'!CT19*$A139)</f>
        <v>0</v>
      </c>
      <c r="CV139">
        <f>IF('Installed PV (Each)'!CV19 &gt; 'Scenario Parameters'!$B$8, 0, 'Exported Energy (Each)'!CU19*$A139)</f>
        <v>0</v>
      </c>
      <c r="CW139">
        <f>IF('Installed PV (Each)'!CW19 &gt; 'Scenario Parameters'!$B$8, 0, 'Exported Energy (Each)'!CV19*$A139)</f>
        <v>0</v>
      </c>
      <c r="CX139">
        <f>IF('Installed PV (Each)'!CX19 &gt; 'Scenario Parameters'!$B$8, 0, 'Exported Energy (Each)'!CW19*$A139)</f>
        <v>0</v>
      </c>
      <c r="CY139">
        <f>IF('Installed PV (Each)'!CY19 &gt; 'Scenario Parameters'!$B$8, 0, 'Exported Energy (Each)'!CX19*$A139)</f>
        <v>0</v>
      </c>
      <c r="CZ139">
        <f>IF('Installed PV (Each)'!CZ19 &gt; 'Scenario Parameters'!$B$8, 0, 'Exported Energy (Each)'!CY19*$A139)</f>
        <v>0</v>
      </c>
      <c r="DA139">
        <f>IF('Installed PV (Each)'!DA19 &gt; 'Scenario Parameters'!$B$8, 0, 'Exported Energy (Each)'!CZ19*$A139)</f>
        <v>0</v>
      </c>
      <c r="DB139">
        <f>IF('Installed PV (Each)'!DB19 &gt; 'Scenario Parameters'!$B$8, 0, 'Exported Energy (Each)'!DA19*$A139)</f>
        <v>0</v>
      </c>
      <c r="DC139">
        <f>IF('Installed PV (Each)'!DC19 &gt; 'Scenario Parameters'!$B$8, 0, 'Exported Energy (Each)'!DB19*$A139)</f>
        <v>0</v>
      </c>
      <c r="DD139">
        <f>IF('Installed PV (Each)'!DD19 &gt; 'Scenario Parameters'!$B$8, 0, 'Exported Energy (Each)'!DC19*$A139)</f>
        <v>0</v>
      </c>
      <c r="DE139">
        <f>IF('Installed PV (Each)'!DE19 &gt; 'Scenario Parameters'!$B$8, 0, 'Exported Energy (Each)'!DD19*$A139)</f>
        <v>0</v>
      </c>
      <c r="DF139">
        <f>IF('Installed PV (Each)'!DF19 &gt; 'Scenario Parameters'!$B$8, 0, 'Exported Energy (Each)'!DE19*$A139)</f>
        <v>0</v>
      </c>
      <c r="DG139">
        <f>IF('Installed PV (Each)'!DG19 &gt; 'Scenario Parameters'!$B$8, 0, 'Exported Energy (Each)'!DF19*$A139)</f>
        <v>0</v>
      </c>
      <c r="DH139">
        <f>IF('Installed PV (Each)'!DH19 &gt; 'Scenario Parameters'!$B$8, 0, 'Exported Energy (Each)'!DG19*$A139)</f>
        <v>0</v>
      </c>
      <c r="DI139">
        <f>IF('Installed PV (Each)'!DI19 &gt; 'Scenario Parameters'!$B$8, 0, 'Exported Energy (Each)'!DH19*$A139)</f>
        <v>0</v>
      </c>
      <c r="DJ139">
        <f>IF('Installed PV (Each)'!DJ19 &gt; 'Scenario Parameters'!$B$8, 0, 'Exported Energy (Each)'!DI19*$A139)</f>
        <v>0</v>
      </c>
      <c r="DK139">
        <f>IF('Installed PV (Each)'!DK19 &gt; 'Scenario Parameters'!$B$8, 0, 'Exported Energy (Each)'!DJ19*$A139)</f>
        <v>0</v>
      </c>
      <c r="DL139">
        <f>IF('Installed PV (Each)'!DL19 &gt; 'Scenario Parameters'!$B$8, 0, 'Exported Energy (Each)'!DK19*$A139)</f>
        <v>0</v>
      </c>
      <c r="DM139">
        <f>IF('Installed PV (Each)'!DM19 &gt; 'Scenario Parameters'!$B$8, 0, 'Exported Energy (Each)'!DL19*$A139)</f>
        <v>0</v>
      </c>
      <c r="DN139">
        <f>IF('Installed PV (Each)'!DN19 &gt; 'Scenario Parameters'!$B$8, 0, 'Exported Energy (Each)'!DM19*$A139)</f>
        <v>0</v>
      </c>
      <c r="DO139">
        <f>IF('Installed PV (Each)'!DO19 &gt; 'Scenario Parameters'!$B$8, 0, 'Exported Energy (Each)'!DN19*$A139)</f>
        <v>0</v>
      </c>
      <c r="DP139">
        <f>IF('Installed PV (Each)'!DP19 &gt; 'Scenario Parameters'!$B$8, 0, 'Exported Energy (Each)'!DO19*$A139)</f>
        <v>0</v>
      </c>
      <c r="DQ139">
        <f>IF('Installed PV (Each)'!DQ19 &gt; 'Scenario Parameters'!$B$8, 0, 'Exported Energy (Each)'!DP19*$A139)</f>
        <v>0</v>
      </c>
      <c r="DR139">
        <f>IF('Installed PV (Each)'!DR19 &gt; 'Scenario Parameters'!$B$8, 0, 'Exported Energy (Each)'!DQ19*$A139)</f>
        <v>0</v>
      </c>
      <c r="DS139">
        <f>IF('Installed PV (Each)'!DS19 &gt; 'Scenario Parameters'!$B$8, 0, 'Exported Energy (Each)'!DR19*$A139)</f>
        <v>0</v>
      </c>
      <c r="DT139">
        <f>IF('Installed PV (Each)'!DT19 &gt; 'Scenario Parameters'!$B$8, 0, 'Exported Energy (Each)'!DS19*$A139)</f>
        <v>0</v>
      </c>
      <c r="DU139">
        <f>IF('Installed PV (Each)'!DU19 &gt; 'Scenario Parameters'!$B$8, 0, 'Exported Energy (Each)'!DT19*$A139)</f>
        <v>0</v>
      </c>
      <c r="DV139">
        <f>IF('Installed PV (Each)'!DV19 &gt; 'Scenario Parameters'!$B$8, 0, 'Exported Energy (Each)'!DU19*$A139)</f>
        <v>0</v>
      </c>
      <c r="DW139">
        <f>IF('Installed PV (Each)'!DW19 &gt; 'Scenario Parameters'!$B$8, 0, 'Exported Energy (Each)'!DV19*$A139)</f>
        <v>0</v>
      </c>
      <c r="DX139">
        <f>IF('Installed PV (Each)'!DX19 &gt; 'Scenario Parameters'!$B$8, 0, 'Exported Energy (Each)'!DW19*$A139)</f>
        <v>0</v>
      </c>
      <c r="DY139">
        <f>IF('Installed PV (Each)'!DY19 &gt; 'Scenario Parameters'!$B$8, 0, 'Exported Energy (Each)'!DX19*$A139)</f>
        <v>0</v>
      </c>
      <c r="DZ139">
        <f>IF('Installed PV (Each)'!DZ19 &gt; 'Scenario Parameters'!$B$8, 0, 'Exported Energy (Each)'!DY19*$A139)</f>
        <v>0</v>
      </c>
      <c r="EA139">
        <f>IF('Installed PV (Each)'!EA19 &gt; 'Scenario Parameters'!$B$8, 0, 'Exported Energy (Each)'!DZ19*$A139)</f>
        <v>0</v>
      </c>
      <c r="EB139">
        <f>IF('Installed PV (Each)'!EB19 &gt; 'Scenario Parameters'!$B$8, 0, 'Exported Energy (Each)'!EA19*$A139)</f>
        <v>0</v>
      </c>
      <c r="EC139">
        <f>IF('Installed PV (Each)'!EC19 &gt; 'Scenario Parameters'!$B$8, 0, 'Exported Energy (Each)'!EB19*$A139)</f>
        <v>0</v>
      </c>
      <c r="ED139">
        <f>IF('Installed PV (Each)'!ED19 &gt; 'Scenario Parameters'!$B$8, 0, 'Exported Energy (Each)'!EC19*$A139)</f>
        <v>0</v>
      </c>
      <c r="EE139">
        <f>IF('Installed PV (Each)'!EE19 &gt; 'Scenario Parameters'!$B$8, 0, 'Exported Energy (Each)'!ED19*$A139)</f>
        <v>0</v>
      </c>
      <c r="EF139">
        <f>IF('Installed PV (Each)'!EF19 &gt; 'Scenario Parameters'!$B$8, 0, 'Exported Energy (Each)'!EE19*$A139)</f>
        <v>0</v>
      </c>
      <c r="EG139">
        <f>IF('Installed PV (Each)'!EG19 &gt; 'Scenario Parameters'!$B$8, 0, 'Exported Energy (Each)'!EF19*$A139)</f>
        <v>0</v>
      </c>
      <c r="EH139">
        <f>IF('Installed PV (Each)'!EH19 &gt; 'Scenario Parameters'!$B$8, 0, 'Exported Energy (Each)'!EG19*$A139)</f>
        <v>0</v>
      </c>
      <c r="EI139">
        <f>IF('Installed PV (Each)'!EI19 &gt; 'Scenario Parameters'!$B$8, 0, 'Exported Energy (Each)'!EH19*$A139)</f>
        <v>0</v>
      </c>
      <c r="EJ139">
        <f>IF('Installed PV (Each)'!EJ19 &gt; 'Scenario Parameters'!$B$8, 0, 'Exported Energy (Each)'!EI19*$A139)</f>
        <v>0</v>
      </c>
      <c r="EK139">
        <f>IF('Installed PV (Each)'!EK19 &gt; 'Scenario Parameters'!$B$8, 0, 'Exported Energy (Each)'!EJ19*$A139)</f>
        <v>0</v>
      </c>
      <c r="EL139">
        <f>IF('Installed PV (Each)'!EL19 &gt; 'Scenario Parameters'!$B$8, 0, 'Exported Energy (Each)'!EK19*$A139)</f>
        <v>0</v>
      </c>
      <c r="EM139">
        <f>IF('Installed PV (Each)'!EM19 &gt; 'Scenario Parameters'!$B$8, 0, 'Exported Energy (Each)'!EL19*$A139)</f>
        <v>0</v>
      </c>
      <c r="EN139">
        <f>IF('Installed PV (Each)'!EN19 &gt; 'Scenario Parameters'!$B$8, 0, 'Exported Energy (Each)'!EM19*$A139)</f>
        <v>0</v>
      </c>
      <c r="EO139">
        <f>IF('Installed PV (Each)'!EO19 &gt; 'Scenario Parameters'!$B$8, 0, 'Exported Energy (Each)'!EN19*$A139)</f>
        <v>0</v>
      </c>
      <c r="EP139">
        <f>IF('Installed PV (Each)'!EP19 &gt; 'Scenario Parameters'!$B$8, 0, 'Exported Energy (Each)'!EO19*$A139)</f>
        <v>0</v>
      </c>
      <c r="EQ139">
        <f>IF('Installed PV (Each)'!EQ19 &gt; 'Scenario Parameters'!$B$8, 0, 'Exported Energy (Each)'!EP19*$A139)</f>
        <v>0</v>
      </c>
      <c r="ER139">
        <f>IF('Installed PV (Each)'!ER19 &gt; 'Scenario Parameters'!$B$8, 0, 'Exported Energy (Each)'!EQ19*$A139)</f>
        <v>0</v>
      </c>
      <c r="ES139">
        <f>IF('Installed PV (Each)'!ES19 &gt; 'Scenario Parameters'!$B$8, 0, 'Exported Energy (Each)'!ER19*$A139)</f>
        <v>0</v>
      </c>
      <c r="ET139">
        <f>IF('Installed PV (Each)'!ET19 &gt; 'Scenario Parameters'!$B$8, 0, 'Exported Energy (Each)'!ES19*$A139)</f>
        <v>0</v>
      </c>
      <c r="EU139">
        <f>IF('Installed PV (Each)'!EU19 &gt; 'Scenario Parameters'!$B$8, 0, 'Exported Energy (Each)'!ET19*$A139)</f>
        <v>0</v>
      </c>
      <c r="EV139">
        <f>IF('Installed PV (Each)'!EV19 &gt; 'Scenario Parameters'!$B$8, 0, 'Exported Energy (Each)'!EU19*$A139)</f>
        <v>0</v>
      </c>
      <c r="EW139">
        <f>IF('Installed PV (Each)'!EW19 &gt; 'Scenario Parameters'!$B$8, 0, 'Exported Energy (Each)'!EV19*$A139)</f>
        <v>0</v>
      </c>
      <c r="EX139">
        <f>IF('Installed PV (Each)'!EX19 &gt; 'Scenario Parameters'!$B$8, 0, 'Exported Energy (Each)'!EW19*$A139)</f>
        <v>0</v>
      </c>
      <c r="EY139">
        <f>IF('Installed PV (Each)'!EY19 &gt; 'Scenario Parameters'!$B$8, 0, 'Exported Energy (Each)'!EX19*$A139)</f>
        <v>0</v>
      </c>
      <c r="EZ139">
        <f>IF('Installed PV (Each)'!EZ19 &gt; 'Scenario Parameters'!$B$8, 0, 'Exported Energy (Each)'!EY19*$A139)</f>
        <v>0</v>
      </c>
      <c r="FA139">
        <f>IF('Installed PV (Each)'!FA19 &gt; 'Scenario Parameters'!$B$8, 0, 'Exported Energy (Each)'!EZ19*$A139)</f>
        <v>0</v>
      </c>
      <c r="FB139">
        <f>IF('Installed PV (Each)'!FB19 &gt; 'Scenario Parameters'!$B$8, 0, 'Exported Energy (Each)'!FA19*$A139)</f>
        <v>0</v>
      </c>
      <c r="FC139">
        <f>IF('Installed PV (Each)'!FC19 &gt; 'Scenario Parameters'!$B$8, 0, 'Exported Energy (Each)'!FB19*$A139)</f>
        <v>0</v>
      </c>
      <c r="FD139">
        <f>IF('Installed PV (Each)'!FD19 &gt; 'Scenario Parameters'!$B$8, 0, 'Exported Energy (Each)'!FC19*$A139)</f>
        <v>0</v>
      </c>
      <c r="FE139">
        <f>IF('Installed PV (Each)'!FE19 &gt; 'Scenario Parameters'!$B$8, 0, 'Exported Energy (Each)'!FD19*$A139)</f>
        <v>0</v>
      </c>
      <c r="FF139">
        <f>IF('Installed PV (Each)'!FF19 &gt; 'Scenario Parameters'!$B$8, 0, 'Exported Energy (Each)'!FE19*$A139)</f>
        <v>0</v>
      </c>
      <c r="FG139">
        <f>IF('Installed PV (Each)'!FG19 &gt; 'Scenario Parameters'!$B$8, 0, 'Exported Energy (Each)'!FF19*$A139)</f>
        <v>0</v>
      </c>
      <c r="FH139">
        <f>IF('Installed PV (Each)'!FH19 &gt; 'Scenario Parameters'!$B$8, 0, 'Exported Energy (Each)'!FG19*$A139)</f>
        <v>0</v>
      </c>
      <c r="FI139">
        <f>IF('Installed PV (Each)'!FI19 &gt; 'Scenario Parameters'!$B$8, 0, 'Exported Energy (Each)'!FH19*$A139)</f>
        <v>0</v>
      </c>
      <c r="FJ139">
        <f>IF('Installed PV (Each)'!FJ19 &gt; 'Scenario Parameters'!$B$8, 0, 'Exported Energy (Each)'!FI19*$A139)</f>
        <v>0</v>
      </c>
      <c r="FK139">
        <f>IF('Installed PV (Each)'!FK19 &gt; 'Scenario Parameters'!$B$8, 0, 'Exported Energy (Each)'!FJ19*$A139)</f>
        <v>0</v>
      </c>
      <c r="FL139">
        <f>IF('Installed PV (Each)'!FL19 &gt; 'Scenario Parameters'!$B$8, 0, 'Exported Energy (Each)'!FK19*$A139)</f>
        <v>0</v>
      </c>
      <c r="FM139">
        <f>IF('Installed PV (Each)'!FM19 &gt; 'Scenario Parameters'!$B$8, 0, 'Exported Energy (Each)'!FL19*$A139)</f>
        <v>0</v>
      </c>
      <c r="FN139">
        <f>IF('Installed PV (Each)'!FN19 &gt; 'Scenario Parameters'!$B$8, 0, 'Exported Energy (Each)'!FM19*$A139)</f>
        <v>0</v>
      </c>
      <c r="FO139">
        <f>IF('Installed PV (Each)'!FO19 &gt; 'Scenario Parameters'!$B$8, 0, 'Exported Energy (Each)'!FN19*$A139)</f>
        <v>0</v>
      </c>
      <c r="FP139">
        <f>IF('Installed PV (Each)'!FP19 &gt; 'Scenario Parameters'!$B$8, 0, 'Exported Energy (Each)'!FO19*$A139)</f>
        <v>0</v>
      </c>
      <c r="FQ139">
        <f>IF('Installed PV (Each)'!FQ19 &gt; 'Scenario Parameters'!$B$8, 0, 'Exported Energy (Each)'!FP19*$A139)</f>
        <v>0</v>
      </c>
      <c r="FR139">
        <f>IF('Installed PV (Each)'!FR19 &gt; 'Scenario Parameters'!$B$8, 0, 'Exported Energy (Each)'!FQ19*$A139)</f>
        <v>0</v>
      </c>
      <c r="FS139">
        <f>IF('Installed PV (Each)'!FS19 &gt; 'Scenario Parameters'!$B$8, 0, 'Exported Energy (Each)'!FR19*$A139)</f>
        <v>0</v>
      </c>
      <c r="FT139">
        <f>IF('Installed PV (Each)'!FT19 &gt; 'Scenario Parameters'!$B$8, 0, 'Exported Energy (Each)'!FS19*$A139)</f>
        <v>0</v>
      </c>
      <c r="FU139">
        <f>IF('Installed PV (Each)'!FU19 &gt; 'Scenario Parameters'!$B$8, 0, 'Exported Energy (Each)'!FT19*$A139)</f>
        <v>0</v>
      </c>
      <c r="FV139">
        <f>IF('Installed PV (Each)'!FV19 &gt; 'Scenario Parameters'!$B$8, 0, 'Exported Energy (Each)'!FU19*$A139)</f>
        <v>0</v>
      </c>
      <c r="FW139">
        <f>IF('Installed PV (Each)'!FW19 &gt; 'Scenario Parameters'!$B$8, 0, 'Exported Energy (Each)'!FV19*$A139)</f>
        <v>0</v>
      </c>
      <c r="FX139">
        <f>IF('Installed PV (Each)'!FX19 &gt; 'Scenario Parameters'!$B$8, 0, 'Exported Energy (Each)'!FW19*$A139)</f>
        <v>0</v>
      </c>
      <c r="FY139">
        <f>IF('Installed PV (Each)'!FY19 &gt; 'Scenario Parameters'!$B$8, 0, 'Exported Energy (Each)'!FX19*$A139)</f>
        <v>0</v>
      </c>
      <c r="FZ139">
        <f>IF('Installed PV (Each)'!FZ19 &gt; 'Scenario Parameters'!$B$8, 0, 'Exported Energy (Each)'!FY19*$A139)</f>
        <v>0</v>
      </c>
      <c r="GA139">
        <f>IF('Installed PV (Each)'!GA19 &gt; 'Scenario Parameters'!$B$8, 0, 'Exported Energy (Each)'!FZ19*$A139)</f>
        <v>0</v>
      </c>
      <c r="GB139">
        <f>IF('Installed PV (Each)'!GB19 &gt; 'Scenario Parameters'!$B$8, 0, 'Exported Energy (Each)'!GA19*$A139)</f>
        <v>0</v>
      </c>
      <c r="GC139">
        <f>IF('Installed PV (Each)'!GC19 &gt; 'Scenario Parameters'!$B$8, 0, 'Exported Energy (Each)'!GB19*$A139)</f>
        <v>0</v>
      </c>
      <c r="GD139">
        <f>IF('Installed PV (Each)'!GD19 &gt; 'Scenario Parameters'!$B$8, 0, 'Exported Energy (Each)'!GC19*$A139)</f>
        <v>0</v>
      </c>
      <c r="GE139">
        <f>IF('Installed PV (Each)'!GE19 &gt; 'Scenario Parameters'!$B$8, 0, 'Exported Energy (Each)'!GD19*$A139)</f>
        <v>0</v>
      </c>
      <c r="GF139">
        <f>IF('Installed PV (Each)'!GF19 &gt; 'Scenario Parameters'!$B$8, 0, 'Exported Energy (Each)'!GE19*$A139)</f>
        <v>0</v>
      </c>
      <c r="GG139">
        <f>IF('Installed PV (Each)'!GG19 &gt; 'Scenario Parameters'!$B$8, 0, 'Exported Energy (Each)'!GF19*$A139)</f>
        <v>0</v>
      </c>
      <c r="GH139">
        <f>IF('Installed PV (Each)'!GH19 &gt; 'Scenario Parameters'!$B$8, 0, 'Exported Energy (Each)'!GG19*$A139)</f>
        <v>0</v>
      </c>
      <c r="GI139">
        <f>IF('Installed PV (Each)'!GI19 &gt; 'Scenario Parameters'!$B$8, 0, 'Exported Energy (Each)'!GH19*$A139)</f>
        <v>0</v>
      </c>
      <c r="GJ139">
        <f>IF('Installed PV (Each)'!GJ19 &gt; 'Scenario Parameters'!$B$8, 0, 'Exported Energy (Each)'!GI19*$A139)</f>
        <v>0</v>
      </c>
      <c r="GK139">
        <f>IF('Installed PV (Each)'!GK19 &gt; 'Scenario Parameters'!$B$8, 0, 'Exported Energy (Each)'!GJ19*$A139)</f>
        <v>0</v>
      </c>
      <c r="GL139">
        <f>IF('Installed PV (Each)'!GL19 &gt; 'Scenario Parameters'!$B$8, 0, 'Exported Energy (Each)'!GK19*$A139)</f>
        <v>0</v>
      </c>
      <c r="GM139">
        <f>IF('Installed PV (Each)'!GM19 &gt; 'Scenario Parameters'!$B$8, 0, 'Exported Energy (Each)'!GL19*$A139)</f>
        <v>0</v>
      </c>
      <c r="GN139">
        <f>IF('Installed PV (Each)'!GN19 &gt; 'Scenario Parameters'!$B$8, 0, 'Exported Energy (Each)'!GM19*$A139)</f>
        <v>0</v>
      </c>
      <c r="GO139">
        <f>IF('Installed PV (Each)'!GO19 &gt; 'Scenario Parameters'!$B$8, 0, 'Exported Energy (Each)'!GN19*$A139)</f>
        <v>0</v>
      </c>
      <c r="GP139">
        <f>IF('Installed PV (Each)'!GP19 &gt; 'Scenario Parameters'!$B$8, 0, 'Exported Energy (Each)'!GO19*$A139)</f>
        <v>0</v>
      </c>
      <c r="GQ139">
        <f>IF('Installed PV (Each)'!GQ19 &gt; 'Scenario Parameters'!$B$8, 0, 'Exported Energy (Each)'!GP19*$A139)</f>
        <v>0</v>
      </c>
      <c r="GR139">
        <f>IF('Installed PV (Each)'!GR19 &gt; 'Scenario Parameters'!$B$8, 0, 'Exported Energy (Each)'!GQ19*$A139)</f>
        <v>0</v>
      </c>
      <c r="GS139">
        <f>IF('Installed PV (Each)'!GS19 &gt; 'Scenario Parameters'!$B$8, 0, 'Exported Energy (Each)'!GR19*$A139)</f>
        <v>0</v>
      </c>
      <c r="GT139">
        <f>IF('Installed PV (Each)'!GT19 &gt; 'Scenario Parameters'!$B$8, 0, 'Exported Energy (Each)'!GS19*$A139)</f>
        <v>0</v>
      </c>
      <c r="GU139">
        <f>IF('Installed PV (Each)'!GU19 &gt; 'Scenario Parameters'!$B$8, 0, 'Exported Energy (Each)'!GT19*$A139)</f>
        <v>0</v>
      </c>
      <c r="GV139">
        <f>IF('Installed PV (Each)'!GV19 &gt; 'Scenario Parameters'!$B$8, 0, 'Exported Energy (Each)'!GU19*$A139)</f>
        <v>0</v>
      </c>
      <c r="GW139">
        <f>IF('Installed PV (Each)'!GW19 &gt; 'Scenario Parameters'!$B$8, 0, 'Exported Energy (Each)'!GV19*$A139)</f>
        <v>0</v>
      </c>
      <c r="GX139">
        <f>IF('Installed PV (Each)'!GX19 &gt; 'Scenario Parameters'!$B$8, 0, 'Exported Energy (Each)'!GW19*$A139)</f>
        <v>0</v>
      </c>
      <c r="GY139">
        <f>IF('Installed PV (Each)'!GY19 &gt; 'Scenario Parameters'!$B$8, 0, 'Exported Energy (Each)'!GX19*$A139)</f>
        <v>0</v>
      </c>
      <c r="GZ139">
        <f>IF('Installed PV (Each)'!GZ19 &gt; 'Scenario Parameters'!$B$8, 0, 'Exported Energy (Each)'!GY19*$A139)</f>
        <v>0</v>
      </c>
      <c r="HA139">
        <f>IF('Installed PV (Each)'!HA19 &gt; 'Scenario Parameters'!$B$8, 0, 'Exported Energy (Each)'!GZ19*$A139)</f>
        <v>0</v>
      </c>
      <c r="HB139">
        <f>IF('Installed PV (Each)'!HB19 &gt; 'Scenario Parameters'!$B$8, 0, 'Exported Energy (Each)'!HA19*$A139)</f>
        <v>0</v>
      </c>
      <c r="HC139">
        <f>IF('Installed PV (Each)'!HC19 &gt; 'Scenario Parameters'!$B$8, 0, 'Exported Energy (Each)'!HB19*$A139)</f>
        <v>0</v>
      </c>
      <c r="HD139">
        <f>IF('Installed PV (Each)'!HD19 &gt; 'Scenario Parameters'!$B$8, 0, 'Exported Energy (Each)'!HC19*$A139)</f>
        <v>0</v>
      </c>
      <c r="HE139">
        <f>IF('Installed PV (Each)'!HE19 &gt; 'Scenario Parameters'!$B$8, 0, 'Exported Energy (Each)'!HD19*$A139)</f>
        <v>0</v>
      </c>
      <c r="HF139">
        <f>IF('Installed PV (Each)'!HF19 &gt; 'Scenario Parameters'!$B$8, 0, 'Exported Energy (Each)'!HE19*$A139)</f>
        <v>0</v>
      </c>
      <c r="HG139">
        <f>IF('Installed PV (Each)'!HG19 &gt; 'Scenario Parameters'!$B$8, 0, 'Exported Energy (Each)'!HF19*$A139)</f>
        <v>0</v>
      </c>
      <c r="HH139">
        <f>IF('Installed PV (Each)'!HH19 &gt; 'Scenario Parameters'!$B$8, 0, 'Exported Energy (Each)'!HG19*$A139)</f>
        <v>0</v>
      </c>
      <c r="HI139">
        <f>IF('Installed PV (Each)'!HI19 &gt; 'Scenario Parameters'!$B$8, 0, 'Exported Energy (Each)'!HH19*$A139)</f>
        <v>0</v>
      </c>
      <c r="HJ139">
        <f>IF('Installed PV (Each)'!HJ19 &gt; 'Scenario Parameters'!$B$8, 0, 'Exported Energy (Each)'!HI19*$A139)</f>
        <v>0</v>
      </c>
      <c r="HK139">
        <f>IF('Installed PV (Each)'!HK19 &gt; 'Scenario Parameters'!$B$8, 0, 'Exported Energy (Each)'!HJ19*$A139)</f>
        <v>0</v>
      </c>
      <c r="HL139">
        <f>IF('Installed PV (Each)'!HL19 &gt; 'Scenario Parameters'!$B$8, 0, 'Exported Energy (Each)'!HK19*$A139)</f>
        <v>0</v>
      </c>
      <c r="HM139">
        <f>IF('Installed PV (Each)'!HM19 &gt; 'Scenario Parameters'!$B$8, 0, 'Exported Energy (Each)'!HL19*$A139)</f>
        <v>0</v>
      </c>
      <c r="HN139">
        <f>IF('Installed PV (Each)'!HN19 &gt; 'Scenario Parameters'!$B$8, 0, 'Exported Energy (Each)'!HM19*$A139)</f>
        <v>0</v>
      </c>
      <c r="HO139">
        <f>IF('Installed PV (Each)'!HO19 &gt; 'Scenario Parameters'!$B$8, 0, 'Exported Energy (Each)'!HN19*$A139)</f>
        <v>0</v>
      </c>
      <c r="HP139">
        <f>IF('Installed PV (Each)'!HP19 &gt; 'Scenario Parameters'!$B$8, 0, 'Exported Energy (Each)'!HO19*$A139)</f>
        <v>0</v>
      </c>
      <c r="HQ139">
        <f>IF('Installed PV (Each)'!HQ19 &gt; 'Scenario Parameters'!$B$8, 0, 'Exported Energy (Each)'!HP19*$A139)</f>
        <v>0</v>
      </c>
      <c r="HR139">
        <f>IF('Installed PV (Each)'!HR19 &gt; 'Scenario Parameters'!$B$8, 0, 'Exported Energy (Each)'!HQ19*$A139)</f>
        <v>0</v>
      </c>
      <c r="HS139">
        <f>IF('Installed PV (Each)'!HS19 &gt; 'Scenario Parameters'!$B$8, 0, 'Exported Energy (Each)'!HR19*$A139)</f>
        <v>0</v>
      </c>
      <c r="HT139">
        <f>IF('Installed PV (Each)'!HT19 &gt; 'Scenario Parameters'!$B$8, 0, 'Exported Energy (Each)'!HS19*$A139)</f>
        <v>0</v>
      </c>
      <c r="HU139">
        <f>IF('Installed PV (Each)'!HU19 &gt; 'Scenario Parameters'!$B$8, 0, 'Exported Energy (Each)'!HT19*$A139)</f>
        <v>0</v>
      </c>
      <c r="HV139">
        <f>IF('Installed PV (Each)'!HV19 &gt; 'Scenario Parameters'!$B$8, 0, 'Exported Energy (Each)'!HU19*$A139)</f>
        <v>0</v>
      </c>
      <c r="HW139">
        <f>IF('Installed PV (Each)'!HW19 &gt; 'Scenario Parameters'!$B$8, 0, 'Exported Energy (Each)'!HV19*$A139)</f>
        <v>0</v>
      </c>
      <c r="HX139">
        <f>IF('Installed PV (Each)'!HX19 &gt; 'Scenario Parameters'!$B$8, 0, 'Exported Energy (Each)'!HW19*$A139)</f>
        <v>0</v>
      </c>
      <c r="HY139">
        <f>IF('Installed PV (Each)'!HY19 &gt; 'Scenario Parameters'!$B$8, 0, 'Exported Energy (Each)'!HX19*$A139)</f>
        <v>0</v>
      </c>
      <c r="HZ139">
        <f>IF('Installed PV (Each)'!HZ19 &gt; 'Scenario Parameters'!$B$8, 0, 'Exported Energy (Each)'!HY19*$A139)</f>
        <v>0</v>
      </c>
      <c r="IA139">
        <f>IF('Installed PV (Each)'!IA19 &gt; 'Scenario Parameters'!$B$8, 0, 'Exported Energy (Each)'!HZ19*$A139)</f>
        <v>0</v>
      </c>
      <c r="IB139">
        <f>IF('Installed PV (Each)'!IB19 &gt; 'Scenario Parameters'!$B$8, 0, 'Exported Energy (Each)'!IA19*$A139)</f>
        <v>0</v>
      </c>
      <c r="IC139">
        <f>IF('Installed PV (Each)'!IC19 &gt; 'Scenario Parameters'!$B$8, 0, 'Exported Energy (Each)'!IB19*$A139)</f>
        <v>0</v>
      </c>
      <c r="ID139">
        <f>IF('Installed PV (Each)'!ID19 &gt; 'Scenario Parameters'!$B$8, 0, 'Exported Energy (Each)'!IC19*$A139)</f>
        <v>0</v>
      </c>
      <c r="IE139">
        <f>IF('Installed PV (Each)'!IE19 &gt; 'Scenario Parameters'!$B$8, 0, 'Exported Energy (Each)'!ID19*$A139)</f>
        <v>0</v>
      </c>
      <c r="IF139">
        <f>IF('Installed PV (Each)'!IF19 &gt; 'Scenario Parameters'!$B$8, 0, 'Exported Energy (Each)'!IE19*$A139)</f>
        <v>0</v>
      </c>
      <c r="IG139">
        <f>IF('Installed PV (Each)'!IG19 &gt; 'Scenario Parameters'!$B$8, 0, 'Exported Energy (Each)'!IF19*$A139)</f>
        <v>0</v>
      </c>
      <c r="IH139">
        <f>IF('Installed PV (Each)'!IH19 &gt; 'Scenario Parameters'!$B$8, 0, 'Exported Energy (Each)'!IG19*$A139)</f>
        <v>0</v>
      </c>
      <c r="II139">
        <f>IF('Installed PV (Each)'!II19 &gt; 'Scenario Parameters'!$B$8, 0, 'Exported Energy (Each)'!IH19*$A139)</f>
        <v>0</v>
      </c>
      <c r="IJ139">
        <f>IF('Installed PV (Each)'!IJ19 &gt; 'Scenario Parameters'!$B$8, 0, 'Exported Energy (Each)'!II19*$A139)</f>
        <v>0</v>
      </c>
      <c r="IK139">
        <f>IF('Installed PV (Each)'!IK19 &gt; 'Scenario Parameters'!$B$8, 0, 'Exported Energy (Each)'!IJ19*$A139)</f>
        <v>0</v>
      </c>
      <c r="IL139">
        <f>IF('Installed PV (Each)'!IL19 &gt; 'Scenario Parameters'!$B$8, 0, 'Exported Energy (Each)'!IK19*$A139)</f>
        <v>0</v>
      </c>
      <c r="IM139">
        <f>IF('Installed PV (Each)'!IM19 &gt; 'Scenario Parameters'!$B$8, 0, 'Exported Energy (Each)'!IL19*$A139)</f>
        <v>0</v>
      </c>
      <c r="IN139">
        <f>IF('Installed PV (Each)'!IN19 &gt; 'Scenario Parameters'!$B$8, 0, 'Exported Energy (Each)'!IM19*$A139)</f>
        <v>0</v>
      </c>
      <c r="IO139">
        <f>IF('Installed PV (Each)'!IO19 &gt; 'Scenario Parameters'!$B$8, 0, 'Exported Energy (Each)'!IN19*$A139)</f>
        <v>0</v>
      </c>
      <c r="IP139">
        <f>IF('Installed PV (Each)'!IP19 &gt; 'Scenario Parameters'!$B$8, 0, 'Exported Energy (Each)'!IO19*$A139)</f>
        <v>0</v>
      </c>
      <c r="IQ139">
        <f>IF('Installed PV (Each)'!IQ19 &gt; 'Scenario Parameters'!$B$8, 0, 'Exported Energy (Each)'!IP19*$A139)</f>
        <v>0</v>
      </c>
      <c r="IR139">
        <f>IF('Installed PV (Each)'!IR19 &gt; 'Scenario Parameters'!$B$8, 0, 'Exported Energy (Each)'!IQ19*$A139)</f>
        <v>0</v>
      </c>
      <c r="IS139">
        <f>IF('Installed PV (Each)'!IS19 &gt; 'Scenario Parameters'!$B$8, 0, 'Exported Energy (Each)'!IR19*$A139)</f>
        <v>0</v>
      </c>
      <c r="IT139">
        <f>IF('Installed PV (Each)'!IT19 &gt; 'Scenario Parameters'!$B$8, 0, 'Exported Energy (Each)'!IS19*$A139)</f>
        <v>0</v>
      </c>
      <c r="IU139">
        <f>IF('Installed PV (Each)'!IU19 &gt; 'Scenario Parameters'!$B$8, 0, 'Exported Energy (Each)'!IT19*$A139)</f>
        <v>0</v>
      </c>
      <c r="IV139">
        <f>IF('Installed PV (Each)'!IV19 &gt; 'Scenario Parameters'!$B$8, 0, 'Exported Energy (Each)'!IU19*$A139)</f>
        <v>0</v>
      </c>
      <c r="IW139">
        <f>IF('Installed PV (Each)'!IW19 &gt; 'Scenario Parameters'!$B$8, 0, 'Exported Energy (Each)'!IV19*$A139)</f>
        <v>0</v>
      </c>
      <c r="IX139">
        <f>IF('Installed PV (Each)'!IX19 &gt; 'Scenario Parameters'!$B$8, 0, 'Exported Energy (Each)'!IW19*$A139)</f>
        <v>0</v>
      </c>
      <c r="IY139">
        <f>IF('Installed PV (Each)'!IY19 &gt; 'Scenario Parameters'!$B$8, 0, 'Exported Energy (Each)'!IX19*$A139)</f>
        <v>0</v>
      </c>
      <c r="IZ139">
        <f>IF('Installed PV (Each)'!IZ19 &gt; 'Scenario Parameters'!$B$8, 0, 'Exported Energy (Each)'!IY19*$A139)</f>
        <v>0</v>
      </c>
      <c r="JA139">
        <f>IF('Installed PV (Each)'!JA19 &gt; 'Scenario Parameters'!$B$8, 0, 'Exported Energy (Each)'!IZ19*$A139)</f>
        <v>0</v>
      </c>
      <c r="JB139">
        <f>IF('Installed PV (Each)'!JB19 &gt; 'Scenario Parameters'!$B$8, 0, 'Exported Energy (Each)'!JA19*$A139)</f>
        <v>0</v>
      </c>
      <c r="JC139">
        <f>IF('Installed PV (Each)'!JC19 &gt; 'Scenario Parameters'!$B$8, 0, 'Exported Energy (Each)'!JB19*$A139)</f>
        <v>0</v>
      </c>
    </row>
    <row r="140" spans="1:263" x14ac:dyDescent="0.4">
      <c r="A140">
        <f>A139*(1+'Scenario Parameters'!$B$7)</f>
        <v>0</v>
      </c>
      <c r="B140">
        <v>2035</v>
      </c>
      <c r="C140">
        <f>IF('Installed PV (Each)'!C20 &gt; 'Scenario Parameters'!$B$8, 0, 'Exported Energy (Each)'!B20*$A140)</f>
        <v>0</v>
      </c>
      <c r="D140">
        <f>IF('Installed PV (Each)'!D20 &gt; 'Scenario Parameters'!$B$8, 0, 'Exported Energy (Each)'!C20*$A140)</f>
        <v>0</v>
      </c>
      <c r="E140">
        <f>IF('Installed PV (Each)'!E20 &gt; 'Scenario Parameters'!$B$8, 0, 'Exported Energy (Each)'!D20*$A140)</f>
        <v>0</v>
      </c>
      <c r="F140">
        <f>IF('Installed PV (Each)'!F20 &gt; 'Scenario Parameters'!$B$8, 0, 'Exported Energy (Each)'!E20*$A140)</f>
        <v>0</v>
      </c>
      <c r="G140">
        <f>IF('Installed PV (Each)'!G20 &gt; 'Scenario Parameters'!$B$8, 0, 'Exported Energy (Each)'!F20*$A140)</f>
        <v>0</v>
      </c>
      <c r="H140">
        <f>IF('Installed PV (Each)'!H20 &gt; 'Scenario Parameters'!$B$8, 0, 'Exported Energy (Each)'!G20*$A140)</f>
        <v>0</v>
      </c>
      <c r="I140">
        <f>IF('Installed PV (Each)'!I20 &gt; 'Scenario Parameters'!$B$8, 0, 'Exported Energy (Each)'!H20*$A140)</f>
        <v>0</v>
      </c>
      <c r="J140">
        <f>IF('Installed PV (Each)'!J20 &gt; 'Scenario Parameters'!$B$8, 0, 'Exported Energy (Each)'!I20*$A140)</f>
        <v>0</v>
      </c>
      <c r="K140">
        <f>IF('Installed PV (Each)'!K20 &gt; 'Scenario Parameters'!$B$8, 0, 'Exported Energy (Each)'!J20*$A140)</f>
        <v>0</v>
      </c>
      <c r="L140">
        <f>IF('Installed PV (Each)'!L20 &gt; 'Scenario Parameters'!$B$8, 0, 'Exported Energy (Each)'!K20*$A140)</f>
        <v>0</v>
      </c>
      <c r="M140">
        <f>IF('Installed PV (Each)'!M20 &gt; 'Scenario Parameters'!$B$8, 0, 'Exported Energy (Each)'!L20*$A140)</f>
        <v>0</v>
      </c>
      <c r="N140">
        <f>IF('Installed PV (Each)'!N20 &gt; 'Scenario Parameters'!$B$8, 0, 'Exported Energy (Each)'!M20*$A140)</f>
        <v>0</v>
      </c>
      <c r="O140">
        <f>IF('Installed PV (Each)'!O20 &gt; 'Scenario Parameters'!$B$8, 0, 'Exported Energy (Each)'!N20*$A140)</f>
        <v>0</v>
      </c>
      <c r="P140">
        <f>IF('Installed PV (Each)'!P20 &gt; 'Scenario Parameters'!$B$8, 0, 'Exported Energy (Each)'!O20*$A140)</f>
        <v>0</v>
      </c>
      <c r="Q140">
        <f>IF('Installed PV (Each)'!Q20 &gt; 'Scenario Parameters'!$B$8, 0, 'Exported Energy (Each)'!P20*$A140)</f>
        <v>0</v>
      </c>
      <c r="R140">
        <f>IF('Installed PV (Each)'!R20 &gt; 'Scenario Parameters'!$B$8, 0, 'Exported Energy (Each)'!Q20*$A140)</f>
        <v>0</v>
      </c>
      <c r="S140">
        <f>IF('Installed PV (Each)'!S20 &gt; 'Scenario Parameters'!$B$8, 0, 'Exported Energy (Each)'!R20*$A140)</f>
        <v>0</v>
      </c>
      <c r="T140">
        <f>IF('Installed PV (Each)'!T20 &gt; 'Scenario Parameters'!$B$8, 0, 'Exported Energy (Each)'!S20*$A140)</f>
        <v>0</v>
      </c>
      <c r="U140">
        <f>IF('Installed PV (Each)'!U20 &gt; 'Scenario Parameters'!$B$8, 0, 'Exported Energy (Each)'!T20*$A140)</f>
        <v>0</v>
      </c>
      <c r="V140">
        <f>IF('Installed PV (Each)'!V20 &gt; 'Scenario Parameters'!$B$8, 0, 'Exported Energy (Each)'!U20*$A140)</f>
        <v>0</v>
      </c>
      <c r="W140">
        <f>IF('Installed PV (Each)'!W20 &gt; 'Scenario Parameters'!$B$8, 0, 'Exported Energy (Each)'!V20*$A140)</f>
        <v>0</v>
      </c>
      <c r="X140">
        <f>IF('Installed PV (Each)'!X20 &gt; 'Scenario Parameters'!$B$8, 0, 'Exported Energy (Each)'!W20*$A140)</f>
        <v>0</v>
      </c>
      <c r="Y140">
        <f>IF('Installed PV (Each)'!Y20 &gt; 'Scenario Parameters'!$B$8, 0, 'Exported Energy (Each)'!X20*$A140)</f>
        <v>0</v>
      </c>
      <c r="Z140">
        <f>IF('Installed PV (Each)'!Z20 &gt; 'Scenario Parameters'!$B$8, 0, 'Exported Energy (Each)'!Y20*$A140)</f>
        <v>0</v>
      </c>
      <c r="AA140">
        <f>IF('Installed PV (Each)'!AA20 &gt; 'Scenario Parameters'!$B$8, 0, 'Exported Energy (Each)'!Z20*$A140)</f>
        <v>0</v>
      </c>
      <c r="AB140">
        <f>IF('Installed PV (Each)'!AB20 &gt; 'Scenario Parameters'!$B$8, 0, 'Exported Energy (Each)'!AA20*$A140)</f>
        <v>0</v>
      </c>
      <c r="AC140">
        <f>IF('Installed PV (Each)'!AC20 &gt; 'Scenario Parameters'!$B$8, 0, 'Exported Energy (Each)'!AB20*$A140)</f>
        <v>0</v>
      </c>
      <c r="AD140">
        <f>IF('Installed PV (Each)'!AD20 &gt; 'Scenario Parameters'!$B$8, 0, 'Exported Energy (Each)'!AC20*$A140)</f>
        <v>0</v>
      </c>
      <c r="AE140">
        <f>IF('Installed PV (Each)'!AE20 &gt; 'Scenario Parameters'!$B$8, 0, 'Exported Energy (Each)'!AD20*$A140)</f>
        <v>0</v>
      </c>
      <c r="AF140">
        <f>IF('Installed PV (Each)'!AF20 &gt; 'Scenario Parameters'!$B$8, 0, 'Exported Energy (Each)'!AE20*$A140)</f>
        <v>0</v>
      </c>
      <c r="AG140">
        <f>IF('Installed PV (Each)'!AG20 &gt; 'Scenario Parameters'!$B$8, 0, 'Exported Energy (Each)'!AF20*$A140)</f>
        <v>0</v>
      </c>
      <c r="AH140">
        <f>IF('Installed PV (Each)'!AH20 &gt; 'Scenario Parameters'!$B$8, 0, 'Exported Energy (Each)'!AG20*$A140)</f>
        <v>0</v>
      </c>
      <c r="AI140">
        <f>IF('Installed PV (Each)'!AI20 &gt; 'Scenario Parameters'!$B$8, 0, 'Exported Energy (Each)'!AH20*$A140)</f>
        <v>0</v>
      </c>
      <c r="AJ140">
        <f>IF('Installed PV (Each)'!AJ20 &gt; 'Scenario Parameters'!$B$8, 0, 'Exported Energy (Each)'!AI20*$A140)</f>
        <v>0</v>
      </c>
      <c r="AK140">
        <f>IF('Installed PV (Each)'!AK20 &gt; 'Scenario Parameters'!$B$8, 0, 'Exported Energy (Each)'!AJ20*$A140)</f>
        <v>0</v>
      </c>
      <c r="AL140">
        <f>IF('Installed PV (Each)'!AL20 &gt; 'Scenario Parameters'!$B$8, 0, 'Exported Energy (Each)'!AK20*$A140)</f>
        <v>0</v>
      </c>
      <c r="AM140">
        <f>IF('Installed PV (Each)'!AM20 &gt; 'Scenario Parameters'!$B$8, 0, 'Exported Energy (Each)'!AL20*$A140)</f>
        <v>0</v>
      </c>
      <c r="AN140">
        <f>IF('Installed PV (Each)'!AN20 &gt; 'Scenario Parameters'!$B$8, 0, 'Exported Energy (Each)'!AM20*$A140)</f>
        <v>0</v>
      </c>
      <c r="AO140">
        <f>IF('Installed PV (Each)'!AO20 &gt; 'Scenario Parameters'!$B$8, 0, 'Exported Energy (Each)'!AN20*$A140)</f>
        <v>0</v>
      </c>
      <c r="AP140">
        <f>IF('Installed PV (Each)'!AP20 &gt; 'Scenario Parameters'!$B$8, 0, 'Exported Energy (Each)'!AO20*$A140)</f>
        <v>0</v>
      </c>
      <c r="AQ140">
        <f>IF('Installed PV (Each)'!AQ20 &gt; 'Scenario Parameters'!$B$8, 0, 'Exported Energy (Each)'!AP20*$A140)</f>
        <v>0</v>
      </c>
      <c r="AR140">
        <f>IF('Installed PV (Each)'!AR20 &gt; 'Scenario Parameters'!$B$8, 0, 'Exported Energy (Each)'!AQ20*$A140)</f>
        <v>0</v>
      </c>
      <c r="AS140">
        <f>IF('Installed PV (Each)'!AS20 &gt; 'Scenario Parameters'!$B$8, 0, 'Exported Energy (Each)'!AR20*$A140)</f>
        <v>0</v>
      </c>
      <c r="AT140">
        <f>IF('Installed PV (Each)'!AT20 &gt; 'Scenario Parameters'!$B$8, 0, 'Exported Energy (Each)'!AS20*$A140)</f>
        <v>0</v>
      </c>
      <c r="AU140">
        <f>IF('Installed PV (Each)'!AU20 &gt; 'Scenario Parameters'!$B$8, 0, 'Exported Energy (Each)'!AT20*$A140)</f>
        <v>0</v>
      </c>
      <c r="AV140">
        <f>IF('Installed PV (Each)'!AV20 &gt; 'Scenario Parameters'!$B$8, 0, 'Exported Energy (Each)'!AU20*$A140)</f>
        <v>0</v>
      </c>
      <c r="AW140">
        <f>IF('Installed PV (Each)'!AW20 &gt; 'Scenario Parameters'!$B$8, 0, 'Exported Energy (Each)'!AV20*$A140)</f>
        <v>0</v>
      </c>
      <c r="AX140">
        <f>IF('Installed PV (Each)'!AX20 &gt; 'Scenario Parameters'!$B$8, 0, 'Exported Energy (Each)'!AW20*$A140)</f>
        <v>0</v>
      </c>
      <c r="AY140">
        <f>IF('Installed PV (Each)'!AY20 &gt; 'Scenario Parameters'!$B$8, 0, 'Exported Energy (Each)'!AX20*$A140)</f>
        <v>0</v>
      </c>
      <c r="AZ140">
        <f>IF('Installed PV (Each)'!AZ20 &gt; 'Scenario Parameters'!$B$8, 0, 'Exported Energy (Each)'!AY20*$A140)</f>
        <v>0</v>
      </c>
      <c r="BA140">
        <f>IF('Installed PV (Each)'!BA20 &gt; 'Scenario Parameters'!$B$8, 0, 'Exported Energy (Each)'!AZ20*$A140)</f>
        <v>0</v>
      </c>
      <c r="BB140">
        <f>IF('Installed PV (Each)'!BB20 &gt; 'Scenario Parameters'!$B$8, 0, 'Exported Energy (Each)'!BA20*$A140)</f>
        <v>0</v>
      </c>
      <c r="BC140">
        <f>IF('Installed PV (Each)'!BC20 &gt; 'Scenario Parameters'!$B$8, 0, 'Exported Energy (Each)'!BB20*$A140)</f>
        <v>0</v>
      </c>
      <c r="BD140">
        <f>IF('Installed PV (Each)'!BD20 &gt; 'Scenario Parameters'!$B$8, 0, 'Exported Energy (Each)'!BC20*$A140)</f>
        <v>0</v>
      </c>
      <c r="BE140">
        <f>IF('Installed PV (Each)'!BE20 &gt; 'Scenario Parameters'!$B$8, 0, 'Exported Energy (Each)'!BD20*$A140)</f>
        <v>0</v>
      </c>
      <c r="BF140">
        <f>IF('Installed PV (Each)'!BF20 &gt; 'Scenario Parameters'!$B$8, 0, 'Exported Energy (Each)'!BE20*$A140)</f>
        <v>0</v>
      </c>
      <c r="BG140">
        <f>IF('Installed PV (Each)'!BG20 &gt; 'Scenario Parameters'!$B$8, 0, 'Exported Energy (Each)'!BF20*$A140)</f>
        <v>0</v>
      </c>
      <c r="BH140">
        <f>IF('Installed PV (Each)'!BH20 &gt; 'Scenario Parameters'!$B$8, 0, 'Exported Energy (Each)'!BG20*$A140)</f>
        <v>0</v>
      </c>
      <c r="BI140">
        <f>IF('Installed PV (Each)'!BI20 &gt; 'Scenario Parameters'!$B$8, 0, 'Exported Energy (Each)'!BH20*$A140)</f>
        <v>0</v>
      </c>
      <c r="BJ140">
        <f>IF('Installed PV (Each)'!BJ20 &gt; 'Scenario Parameters'!$B$8, 0, 'Exported Energy (Each)'!BI20*$A140)</f>
        <v>0</v>
      </c>
      <c r="BK140">
        <f>IF('Installed PV (Each)'!BK20 &gt; 'Scenario Parameters'!$B$8, 0, 'Exported Energy (Each)'!BJ20*$A140)</f>
        <v>0</v>
      </c>
      <c r="BL140">
        <f>IF('Installed PV (Each)'!BL20 &gt; 'Scenario Parameters'!$B$8, 0, 'Exported Energy (Each)'!BK20*$A140)</f>
        <v>0</v>
      </c>
      <c r="BM140">
        <f>IF('Installed PV (Each)'!BM20 &gt; 'Scenario Parameters'!$B$8, 0, 'Exported Energy (Each)'!BL20*$A140)</f>
        <v>0</v>
      </c>
      <c r="BN140">
        <f>IF('Installed PV (Each)'!BN20 &gt; 'Scenario Parameters'!$B$8, 0, 'Exported Energy (Each)'!BM20*$A140)</f>
        <v>0</v>
      </c>
      <c r="BO140">
        <f>IF('Installed PV (Each)'!BO20 &gt; 'Scenario Parameters'!$B$8, 0, 'Exported Energy (Each)'!BN20*$A140)</f>
        <v>0</v>
      </c>
      <c r="BP140">
        <f>IF('Installed PV (Each)'!BP20 &gt; 'Scenario Parameters'!$B$8, 0, 'Exported Energy (Each)'!BO20*$A140)</f>
        <v>0</v>
      </c>
      <c r="BQ140">
        <f>IF('Installed PV (Each)'!BQ20 &gt; 'Scenario Parameters'!$B$8, 0, 'Exported Energy (Each)'!BP20*$A140)</f>
        <v>0</v>
      </c>
      <c r="BR140">
        <f>IF('Installed PV (Each)'!BR20 &gt; 'Scenario Parameters'!$B$8, 0, 'Exported Energy (Each)'!BQ20*$A140)</f>
        <v>0</v>
      </c>
      <c r="BS140">
        <f>IF('Installed PV (Each)'!BS20 &gt; 'Scenario Parameters'!$B$8, 0, 'Exported Energy (Each)'!BR20*$A140)</f>
        <v>0</v>
      </c>
      <c r="BT140">
        <f>IF('Installed PV (Each)'!BT20 &gt; 'Scenario Parameters'!$B$8, 0, 'Exported Energy (Each)'!BS20*$A140)</f>
        <v>0</v>
      </c>
      <c r="BU140">
        <f>IF('Installed PV (Each)'!BU20 &gt; 'Scenario Parameters'!$B$8, 0, 'Exported Energy (Each)'!BT20*$A140)</f>
        <v>0</v>
      </c>
      <c r="BV140">
        <f>IF('Installed PV (Each)'!BV20 &gt; 'Scenario Parameters'!$B$8, 0, 'Exported Energy (Each)'!BU20*$A140)</f>
        <v>0</v>
      </c>
      <c r="BW140">
        <f>IF('Installed PV (Each)'!BW20 &gt; 'Scenario Parameters'!$B$8, 0, 'Exported Energy (Each)'!BV20*$A140)</f>
        <v>0</v>
      </c>
      <c r="BX140">
        <f>IF('Installed PV (Each)'!BX20 &gt; 'Scenario Parameters'!$B$8, 0, 'Exported Energy (Each)'!BW20*$A140)</f>
        <v>0</v>
      </c>
      <c r="BY140">
        <f>IF('Installed PV (Each)'!BY20 &gt; 'Scenario Parameters'!$B$8, 0, 'Exported Energy (Each)'!BX20*$A140)</f>
        <v>0</v>
      </c>
      <c r="BZ140">
        <f>IF('Installed PV (Each)'!BZ20 &gt; 'Scenario Parameters'!$B$8, 0, 'Exported Energy (Each)'!BY20*$A140)</f>
        <v>0</v>
      </c>
      <c r="CA140">
        <f>IF('Installed PV (Each)'!CA20 &gt; 'Scenario Parameters'!$B$8, 0, 'Exported Energy (Each)'!BZ20*$A140)</f>
        <v>0</v>
      </c>
      <c r="CB140">
        <f>IF('Installed PV (Each)'!CB20 &gt; 'Scenario Parameters'!$B$8, 0, 'Exported Energy (Each)'!CA20*$A140)</f>
        <v>0</v>
      </c>
      <c r="CC140">
        <f>IF('Installed PV (Each)'!CC20 &gt; 'Scenario Parameters'!$B$8, 0, 'Exported Energy (Each)'!CB20*$A140)</f>
        <v>0</v>
      </c>
      <c r="CD140">
        <f>IF('Installed PV (Each)'!CD20 &gt; 'Scenario Parameters'!$B$8, 0, 'Exported Energy (Each)'!CC20*$A140)</f>
        <v>0</v>
      </c>
      <c r="CE140">
        <f>IF('Installed PV (Each)'!CE20 &gt; 'Scenario Parameters'!$B$8, 0, 'Exported Energy (Each)'!CD20*$A140)</f>
        <v>0</v>
      </c>
      <c r="CF140">
        <f>IF('Installed PV (Each)'!CF20 &gt; 'Scenario Parameters'!$B$8, 0, 'Exported Energy (Each)'!CE20*$A140)</f>
        <v>0</v>
      </c>
      <c r="CG140">
        <f>IF('Installed PV (Each)'!CG20 &gt; 'Scenario Parameters'!$B$8, 0, 'Exported Energy (Each)'!CF20*$A140)</f>
        <v>0</v>
      </c>
      <c r="CH140">
        <f>IF('Installed PV (Each)'!CH20 &gt; 'Scenario Parameters'!$B$8, 0, 'Exported Energy (Each)'!CG20*$A140)</f>
        <v>0</v>
      </c>
      <c r="CI140">
        <f>IF('Installed PV (Each)'!CI20 &gt; 'Scenario Parameters'!$B$8, 0, 'Exported Energy (Each)'!CH20*$A140)</f>
        <v>0</v>
      </c>
      <c r="CJ140">
        <f>IF('Installed PV (Each)'!CJ20 &gt; 'Scenario Parameters'!$B$8, 0, 'Exported Energy (Each)'!CI20*$A140)</f>
        <v>0</v>
      </c>
      <c r="CK140">
        <f>IF('Installed PV (Each)'!CK20 &gt; 'Scenario Parameters'!$B$8, 0, 'Exported Energy (Each)'!CJ20*$A140)</f>
        <v>0</v>
      </c>
      <c r="CL140">
        <f>IF('Installed PV (Each)'!CL20 &gt; 'Scenario Parameters'!$B$8, 0, 'Exported Energy (Each)'!CK20*$A140)</f>
        <v>0</v>
      </c>
      <c r="CM140">
        <f>IF('Installed PV (Each)'!CM20 &gt; 'Scenario Parameters'!$B$8, 0, 'Exported Energy (Each)'!CL20*$A140)</f>
        <v>0</v>
      </c>
      <c r="CN140">
        <f>IF('Installed PV (Each)'!CN20 &gt; 'Scenario Parameters'!$B$8, 0, 'Exported Energy (Each)'!CM20*$A140)</f>
        <v>0</v>
      </c>
      <c r="CO140">
        <f>IF('Installed PV (Each)'!CO20 &gt; 'Scenario Parameters'!$B$8, 0, 'Exported Energy (Each)'!CN20*$A140)</f>
        <v>0</v>
      </c>
      <c r="CP140">
        <f>IF('Installed PV (Each)'!CP20 &gt; 'Scenario Parameters'!$B$8, 0, 'Exported Energy (Each)'!CO20*$A140)</f>
        <v>0</v>
      </c>
      <c r="CQ140">
        <f>IF('Installed PV (Each)'!CQ20 &gt; 'Scenario Parameters'!$B$8, 0, 'Exported Energy (Each)'!CP20*$A140)</f>
        <v>0</v>
      </c>
      <c r="CR140">
        <f>IF('Installed PV (Each)'!CR20 &gt; 'Scenario Parameters'!$B$8, 0, 'Exported Energy (Each)'!CQ20*$A140)</f>
        <v>0</v>
      </c>
      <c r="CS140">
        <f>IF('Installed PV (Each)'!CS20 &gt; 'Scenario Parameters'!$B$8, 0, 'Exported Energy (Each)'!CR20*$A140)</f>
        <v>0</v>
      </c>
      <c r="CT140">
        <f>IF('Installed PV (Each)'!CT20 &gt; 'Scenario Parameters'!$B$8, 0, 'Exported Energy (Each)'!CS20*$A140)</f>
        <v>0</v>
      </c>
      <c r="CU140">
        <f>IF('Installed PV (Each)'!CU20 &gt; 'Scenario Parameters'!$B$8, 0, 'Exported Energy (Each)'!CT20*$A140)</f>
        <v>0</v>
      </c>
      <c r="CV140">
        <f>IF('Installed PV (Each)'!CV20 &gt; 'Scenario Parameters'!$B$8, 0, 'Exported Energy (Each)'!CU20*$A140)</f>
        <v>0</v>
      </c>
      <c r="CW140">
        <f>IF('Installed PV (Each)'!CW20 &gt; 'Scenario Parameters'!$B$8, 0, 'Exported Energy (Each)'!CV20*$A140)</f>
        <v>0</v>
      </c>
      <c r="CX140">
        <f>IF('Installed PV (Each)'!CX20 &gt; 'Scenario Parameters'!$B$8, 0, 'Exported Energy (Each)'!CW20*$A140)</f>
        <v>0</v>
      </c>
      <c r="CY140">
        <f>IF('Installed PV (Each)'!CY20 &gt; 'Scenario Parameters'!$B$8, 0, 'Exported Energy (Each)'!CX20*$A140)</f>
        <v>0</v>
      </c>
      <c r="CZ140">
        <f>IF('Installed PV (Each)'!CZ20 &gt; 'Scenario Parameters'!$B$8, 0, 'Exported Energy (Each)'!CY20*$A140)</f>
        <v>0</v>
      </c>
      <c r="DA140">
        <f>IF('Installed PV (Each)'!DA20 &gt; 'Scenario Parameters'!$B$8, 0, 'Exported Energy (Each)'!CZ20*$A140)</f>
        <v>0</v>
      </c>
      <c r="DB140">
        <f>IF('Installed PV (Each)'!DB20 &gt; 'Scenario Parameters'!$B$8, 0, 'Exported Energy (Each)'!DA20*$A140)</f>
        <v>0</v>
      </c>
      <c r="DC140">
        <f>IF('Installed PV (Each)'!DC20 &gt; 'Scenario Parameters'!$B$8, 0, 'Exported Energy (Each)'!DB20*$A140)</f>
        <v>0</v>
      </c>
      <c r="DD140">
        <f>IF('Installed PV (Each)'!DD20 &gt; 'Scenario Parameters'!$B$8, 0, 'Exported Energy (Each)'!DC20*$A140)</f>
        <v>0</v>
      </c>
      <c r="DE140">
        <f>IF('Installed PV (Each)'!DE20 &gt; 'Scenario Parameters'!$B$8, 0, 'Exported Energy (Each)'!DD20*$A140)</f>
        <v>0</v>
      </c>
      <c r="DF140">
        <f>IF('Installed PV (Each)'!DF20 &gt; 'Scenario Parameters'!$B$8, 0, 'Exported Energy (Each)'!DE20*$A140)</f>
        <v>0</v>
      </c>
      <c r="DG140">
        <f>IF('Installed PV (Each)'!DG20 &gt; 'Scenario Parameters'!$B$8, 0, 'Exported Energy (Each)'!DF20*$A140)</f>
        <v>0</v>
      </c>
      <c r="DH140">
        <f>IF('Installed PV (Each)'!DH20 &gt; 'Scenario Parameters'!$B$8, 0, 'Exported Energy (Each)'!DG20*$A140)</f>
        <v>0</v>
      </c>
      <c r="DI140">
        <f>IF('Installed PV (Each)'!DI20 &gt; 'Scenario Parameters'!$B$8, 0, 'Exported Energy (Each)'!DH20*$A140)</f>
        <v>0</v>
      </c>
      <c r="DJ140">
        <f>IF('Installed PV (Each)'!DJ20 &gt; 'Scenario Parameters'!$B$8, 0, 'Exported Energy (Each)'!DI20*$A140)</f>
        <v>0</v>
      </c>
      <c r="DK140">
        <f>IF('Installed PV (Each)'!DK20 &gt; 'Scenario Parameters'!$B$8, 0, 'Exported Energy (Each)'!DJ20*$A140)</f>
        <v>0</v>
      </c>
      <c r="DL140">
        <f>IF('Installed PV (Each)'!DL20 &gt; 'Scenario Parameters'!$B$8, 0, 'Exported Energy (Each)'!DK20*$A140)</f>
        <v>0</v>
      </c>
      <c r="DM140">
        <f>IF('Installed PV (Each)'!DM20 &gt; 'Scenario Parameters'!$B$8, 0, 'Exported Energy (Each)'!DL20*$A140)</f>
        <v>0</v>
      </c>
      <c r="DN140">
        <f>IF('Installed PV (Each)'!DN20 &gt; 'Scenario Parameters'!$B$8, 0, 'Exported Energy (Each)'!DM20*$A140)</f>
        <v>0</v>
      </c>
      <c r="DO140">
        <f>IF('Installed PV (Each)'!DO20 &gt; 'Scenario Parameters'!$B$8, 0, 'Exported Energy (Each)'!DN20*$A140)</f>
        <v>0</v>
      </c>
      <c r="DP140">
        <f>IF('Installed PV (Each)'!DP20 &gt; 'Scenario Parameters'!$B$8, 0, 'Exported Energy (Each)'!DO20*$A140)</f>
        <v>0</v>
      </c>
      <c r="DQ140">
        <f>IF('Installed PV (Each)'!DQ20 &gt; 'Scenario Parameters'!$B$8, 0, 'Exported Energy (Each)'!DP20*$A140)</f>
        <v>0</v>
      </c>
      <c r="DR140">
        <f>IF('Installed PV (Each)'!DR20 &gt; 'Scenario Parameters'!$B$8, 0, 'Exported Energy (Each)'!DQ20*$A140)</f>
        <v>0</v>
      </c>
      <c r="DS140">
        <f>IF('Installed PV (Each)'!DS20 &gt; 'Scenario Parameters'!$B$8, 0, 'Exported Energy (Each)'!DR20*$A140)</f>
        <v>0</v>
      </c>
      <c r="DT140">
        <f>IF('Installed PV (Each)'!DT20 &gt; 'Scenario Parameters'!$B$8, 0, 'Exported Energy (Each)'!DS20*$A140)</f>
        <v>0</v>
      </c>
      <c r="DU140">
        <f>IF('Installed PV (Each)'!DU20 &gt; 'Scenario Parameters'!$B$8, 0, 'Exported Energy (Each)'!DT20*$A140)</f>
        <v>0</v>
      </c>
      <c r="DV140">
        <f>IF('Installed PV (Each)'!DV20 &gt; 'Scenario Parameters'!$B$8, 0, 'Exported Energy (Each)'!DU20*$A140)</f>
        <v>0</v>
      </c>
      <c r="DW140">
        <f>IF('Installed PV (Each)'!DW20 &gt; 'Scenario Parameters'!$B$8, 0, 'Exported Energy (Each)'!DV20*$A140)</f>
        <v>0</v>
      </c>
      <c r="DX140">
        <f>IF('Installed PV (Each)'!DX20 &gt; 'Scenario Parameters'!$B$8, 0, 'Exported Energy (Each)'!DW20*$A140)</f>
        <v>0</v>
      </c>
      <c r="DY140">
        <f>IF('Installed PV (Each)'!DY20 &gt; 'Scenario Parameters'!$B$8, 0, 'Exported Energy (Each)'!DX20*$A140)</f>
        <v>0</v>
      </c>
      <c r="DZ140">
        <f>IF('Installed PV (Each)'!DZ20 &gt; 'Scenario Parameters'!$B$8, 0, 'Exported Energy (Each)'!DY20*$A140)</f>
        <v>0</v>
      </c>
      <c r="EA140">
        <f>IF('Installed PV (Each)'!EA20 &gt; 'Scenario Parameters'!$B$8, 0, 'Exported Energy (Each)'!DZ20*$A140)</f>
        <v>0</v>
      </c>
      <c r="EB140">
        <f>IF('Installed PV (Each)'!EB20 &gt; 'Scenario Parameters'!$B$8, 0, 'Exported Energy (Each)'!EA20*$A140)</f>
        <v>0</v>
      </c>
      <c r="EC140">
        <f>IF('Installed PV (Each)'!EC20 &gt; 'Scenario Parameters'!$B$8, 0, 'Exported Energy (Each)'!EB20*$A140)</f>
        <v>0</v>
      </c>
      <c r="ED140">
        <f>IF('Installed PV (Each)'!ED20 &gt; 'Scenario Parameters'!$B$8, 0, 'Exported Energy (Each)'!EC20*$A140)</f>
        <v>0</v>
      </c>
      <c r="EE140">
        <f>IF('Installed PV (Each)'!EE20 &gt; 'Scenario Parameters'!$B$8, 0, 'Exported Energy (Each)'!ED20*$A140)</f>
        <v>0</v>
      </c>
      <c r="EF140">
        <f>IF('Installed PV (Each)'!EF20 &gt; 'Scenario Parameters'!$B$8, 0, 'Exported Energy (Each)'!EE20*$A140)</f>
        <v>0</v>
      </c>
      <c r="EG140">
        <f>IF('Installed PV (Each)'!EG20 &gt; 'Scenario Parameters'!$B$8, 0, 'Exported Energy (Each)'!EF20*$A140)</f>
        <v>0</v>
      </c>
      <c r="EH140">
        <f>IF('Installed PV (Each)'!EH20 &gt; 'Scenario Parameters'!$B$8, 0, 'Exported Energy (Each)'!EG20*$A140)</f>
        <v>0</v>
      </c>
      <c r="EI140">
        <f>IF('Installed PV (Each)'!EI20 &gt; 'Scenario Parameters'!$B$8, 0, 'Exported Energy (Each)'!EH20*$A140)</f>
        <v>0</v>
      </c>
      <c r="EJ140">
        <f>IF('Installed PV (Each)'!EJ20 &gt; 'Scenario Parameters'!$B$8, 0, 'Exported Energy (Each)'!EI20*$A140)</f>
        <v>0</v>
      </c>
      <c r="EK140">
        <f>IF('Installed PV (Each)'!EK20 &gt; 'Scenario Parameters'!$B$8, 0, 'Exported Energy (Each)'!EJ20*$A140)</f>
        <v>0</v>
      </c>
      <c r="EL140">
        <f>IF('Installed PV (Each)'!EL20 &gt; 'Scenario Parameters'!$B$8, 0, 'Exported Energy (Each)'!EK20*$A140)</f>
        <v>0</v>
      </c>
      <c r="EM140">
        <f>IF('Installed PV (Each)'!EM20 &gt; 'Scenario Parameters'!$B$8, 0, 'Exported Energy (Each)'!EL20*$A140)</f>
        <v>0</v>
      </c>
      <c r="EN140">
        <f>IF('Installed PV (Each)'!EN20 &gt; 'Scenario Parameters'!$B$8, 0, 'Exported Energy (Each)'!EM20*$A140)</f>
        <v>0</v>
      </c>
      <c r="EO140">
        <f>IF('Installed PV (Each)'!EO20 &gt; 'Scenario Parameters'!$B$8, 0, 'Exported Energy (Each)'!EN20*$A140)</f>
        <v>0</v>
      </c>
      <c r="EP140">
        <f>IF('Installed PV (Each)'!EP20 &gt; 'Scenario Parameters'!$B$8, 0, 'Exported Energy (Each)'!EO20*$A140)</f>
        <v>0</v>
      </c>
      <c r="EQ140">
        <f>IF('Installed PV (Each)'!EQ20 &gt; 'Scenario Parameters'!$B$8, 0, 'Exported Energy (Each)'!EP20*$A140)</f>
        <v>0</v>
      </c>
      <c r="ER140">
        <f>IF('Installed PV (Each)'!ER20 &gt; 'Scenario Parameters'!$B$8, 0, 'Exported Energy (Each)'!EQ20*$A140)</f>
        <v>0</v>
      </c>
      <c r="ES140">
        <f>IF('Installed PV (Each)'!ES20 &gt; 'Scenario Parameters'!$B$8, 0, 'Exported Energy (Each)'!ER20*$A140)</f>
        <v>0</v>
      </c>
      <c r="ET140">
        <f>IF('Installed PV (Each)'!ET20 &gt; 'Scenario Parameters'!$B$8, 0, 'Exported Energy (Each)'!ES20*$A140)</f>
        <v>0</v>
      </c>
      <c r="EU140">
        <f>IF('Installed PV (Each)'!EU20 &gt; 'Scenario Parameters'!$B$8, 0, 'Exported Energy (Each)'!ET20*$A140)</f>
        <v>0</v>
      </c>
      <c r="EV140">
        <f>IF('Installed PV (Each)'!EV20 &gt; 'Scenario Parameters'!$B$8, 0, 'Exported Energy (Each)'!EU20*$A140)</f>
        <v>0</v>
      </c>
      <c r="EW140">
        <f>IF('Installed PV (Each)'!EW20 &gt; 'Scenario Parameters'!$B$8, 0, 'Exported Energy (Each)'!EV20*$A140)</f>
        <v>0</v>
      </c>
      <c r="EX140">
        <f>IF('Installed PV (Each)'!EX20 &gt; 'Scenario Parameters'!$B$8, 0, 'Exported Energy (Each)'!EW20*$A140)</f>
        <v>0</v>
      </c>
      <c r="EY140">
        <f>IF('Installed PV (Each)'!EY20 &gt; 'Scenario Parameters'!$B$8, 0, 'Exported Energy (Each)'!EX20*$A140)</f>
        <v>0</v>
      </c>
      <c r="EZ140">
        <f>IF('Installed PV (Each)'!EZ20 &gt; 'Scenario Parameters'!$B$8, 0, 'Exported Energy (Each)'!EY20*$A140)</f>
        <v>0</v>
      </c>
      <c r="FA140">
        <f>IF('Installed PV (Each)'!FA20 &gt; 'Scenario Parameters'!$B$8, 0, 'Exported Energy (Each)'!EZ20*$A140)</f>
        <v>0</v>
      </c>
      <c r="FB140">
        <f>IF('Installed PV (Each)'!FB20 &gt; 'Scenario Parameters'!$B$8, 0, 'Exported Energy (Each)'!FA20*$A140)</f>
        <v>0</v>
      </c>
      <c r="FC140">
        <f>IF('Installed PV (Each)'!FC20 &gt; 'Scenario Parameters'!$B$8, 0, 'Exported Energy (Each)'!FB20*$A140)</f>
        <v>0</v>
      </c>
      <c r="FD140">
        <f>IF('Installed PV (Each)'!FD20 &gt; 'Scenario Parameters'!$B$8, 0, 'Exported Energy (Each)'!FC20*$A140)</f>
        <v>0</v>
      </c>
      <c r="FE140">
        <f>IF('Installed PV (Each)'!FE20 &gt; 'Scenario Parameters'!$B$8, 0, 'Exported Energy (Each)'!FD20*$A140)</f>
        <v>0</v>
      </c>
      <c r="FF140">
        <f>IF('Installed PV (Each)'!FF20 &gt; 'Scenario Parameters'!$B$8, 0, 'Exported Energy (Each)'!FE20*$A140)</f>
        <v>0</v>
      </c>
      <c r="FG140">
        <f>IF('Installed PV (Each)'!FG20 &gt; 'Scenario Parameters'!$B$8, 0, 'Exported Energy (Each)'!FF20*$A140)</f>
        <v>0</v>
      </c>
      <c r="FH140">
        <f>IF('Installed PV (Each)'!FH20 &gt; 'Scenario Parameters'!$B$8, 0, 'Exported Energy (Each)'!FG20*$A140)</f>
        <v>0</v>
      </c>
      <c r="FI140">
        <f>IF('Installed PV (Each)'!FI20 &gt; 'Scenario Parameters'!$B$8, 0, 'Exported Energy (Each)'!FH20*$A140)</f>
        <v>0</v>
      </c>
      <c r="FJ140">
        <f>IF('Installed PV (Each)'!FJ20 &gt; 'Scenario Parameters'!$B$8, 0, 'Exported Energy (Each)'!FI20*$A140)</f>
        <v>0</v>
      </c>
      <c r="FK140">
        <f>IF('Installed PV (Each)'!FK20 &gt; 'Scenario Parameters'!$B$8, 0, 'Exported Energy (Each)'!FJ20*$A140)</f>
        <v>0</v>
      </c>
      <c r="FL140">
        <f>IF('Installed PV (Each)'!FL20 &gt; 'Scenario Parameters'!$B$8, 0, 'Exported Energy (Each)'!FK20*$A140)</f>
        <v>0</v>
      </c>
      <c r="FM140">
        <f>IF('Installed PV (Each)'!FM20 &gt; 'Scenario Parameters'!$B$8, 0, 'Exported Energy (Each)'!FL20*$A140)</f>
        <v>0</v>
      </c>
      <c r="FN140">
        <f>IF('Installed PV (Each)'!FN20 &gt; 'Scenario Parameters'!$B$8, 0, 'Exported Energy (Each)'!FM20*$A140)</f>
        <v>0</v>
      </c>
      <c r="FO140">
        <f>IF('Installed PV (Each)'!FO20 &gt; 'Scenario Parameters'!$B$8, 0, 'Exported Energy (Each)'!FN20*$A140)</f>
        <v>0</v>
      </c>
      <c r="FP140">
        <f>IF('Installed PV (Each)'!FP20 &gt; 'Scenario Parameters'!$B$8, 0, 'Exported Energy (Each)'!FO20*$A140)</f>
        <v>0</v>
      </c>
      <c r="FQ140">
        <f>IF('Installed PV (Each)'!FQ20 &gt; 'Scenario Parameters'!$B$8, 0, 'Exported Energy (Each)'!FP20*$A140)</f>
        <v>0</v>
      </c>
      <c r="FR140">
        <f>IF('Installed PV (Each)'!FR20 &gt; 'Scenario Parameters'!$B$8, 0, 'Exported Energy (Each)'!FQ20*$A140)</f>
        <v>0</v>
      </c>
      <c r="FS140">
        <f>IF('Installed PV (Each)'!FS20 &gt; 'Scenario Parameters'!$B$8, 0, 'Exported Energy (Each)'!FR20*$A140)</f>
        <v>0</v>
      </c>
      <c r="FT140">
        <f>IF('Installed PV (Each)'!FT20 &gt; 'Scenario Parameters'!$B$8, 0, 'Exported Energy (Each)'!FS20*$A140)</f>
        <v>0</v>
      </c>
      <c r="FU140">
        <f>IF('Installed PV (Each)'!FU20 &gt; 'Scenario Parameters'!$B$8, 0, 'Exported Energy (Each)'!FT20*$A140)</f>
        <v>0</v>
      </c>
      <c r="FV140">
        <f>IF('Installed PV (Each)'!FV20 &gt; 'Scenario Parameters'!$B$8, 0, 'Exported Energy (Each)'!FU20*$A140)</f>
        <v>0</v>
      </c>
      <c r="FW140">
        <f>IF('Installed PV (Each)'!FW20 &gt; 'Scenario Parameters'!$B$8, 0, 'Exported Energy (Each)'!FV20*$A140)</f>
        <v>0</v>
      </c>
      <c r="FX140">
        <f>IF('Installed PV (Each)'!FX20 &gt; 'Scenario Parameters'!$B$8, 0, 'Exported Energy (Each)'!FW20*$A140)</f>
        <v>0</v>
      </c>
      <c r="FY140">
        <f>IF('Installed PV (Each)'!FY20 &gt; 'Scenario Parameters'!$B$8, 0, 'Exported Energy (Each)'!FX20*$A140)</f>
        <v>0</v>
      </c>
      <c r="FZ140">
        <f>IF('Installed PV (Each)'!FZ20 &gt; 'Scenario Parameters'!$B$8, 0, 'Exported Energy (Each)'!FY20*$A140)</f>
        <v>0</v>
      </c>
      <c r="GA140">
        <f>IF('Installed PV (Each)'!GA20 &gt; 'Scenario Parameters'!$B$8, 0, 'Exported Energy (Each)'!FZ20*$A140)</f>
        <v>0</v>
      </c>
      <c r="GB140">
        <f>IF('Installed PV (Each)'!GB20 &gt; 'Scenario Parameters'!$B$8, 0, 'Exported Energy (Each)'!GA20*$A140)</f>
        <v>0</v>
      </c>
      <c r="GC140">
        <f>IF('Installed PV (Each)'!GC20 &gt; 'Scenario Parameters'!$B$8, 0, 'Exported Energy (Each)'!GB20*$A140)</f>
        <v>0</v>
      </c>
      <c r="GD140">
        <f>IF('Installed PV (Each)'!GD20 &gt; 'Scenario Parameters'!$B$8, 0, 'Exported Energy (Each)'!GC20*$A140)</f>
        <v>0</v>
      </c>
      <c r="GE140">
        <f>IF('Installed PV (Each)'!GE20 &gt; 'Scenario Parameters'!$B$8, 0, 'Exported Energy (Each)'!GD20*$A140)</f>
        <v>0</v>
      </c>
      <c r="GF140">
        <f>IF('Installed PV (Each)'!GF20 &gt; 'Scenario Parameters'!$B$8, 0, 'Exported Energy (Each)'!GE20*$A140)</f>
        <v>0</v>
      </c>
      <c r="GG140">
        <f>IF('Installed PV (Each)'!GG20 &gt; 'Scenario Parameters'!$B$8, 0, 'Exported Energy (Each)'!GF20*$A140)</f>
        <v>0</v>
      </c>
      <c r="GH140">
        <f>IF('Installed PV (Each)'!GH20 &gt; 'Scenario Parameters'!$B$8, 0, 'Exported Energy (Each)'!GG20*$A140)</f>
        <v>0</v>
      </c>
      <c r="GI140">
        <f>IF('Installed PV (Each)'!GI20 &gt; 'Scenario Parameters'!$B$8, 0, 'Exported Energy (Each)'!GH20*$A140)</f>
        <v>0</v>
      </c>
      <c r="GJ140">
        <f>IF('Installed PV (Each)'!GJ20 &gt; 'Scenario Parameters'!$B$8, 0, 'Exported Energy (Each)'!GI20*$A140)</f>
        <v>0</v>
      </c>
      <c r="GK140">
        <f>IF('Installed PV (Each)'!GK20 &gt; 'Scenario Parameters'!$B$8, 0, 'Exported Energy (Each)'!GJ20*$A140)</f>
        <v>0</v>
      </c>
      <c r="GL140">
        <f>IF('Installed PV (Each)'!GL20 &gt; 'Scenario Parameters'!$B$8, 0, 'Exported Energy (Each)'!GK20*$A140)</f>
        <v>0</v>
      </c>
      <c r="GM140">
        <f>IF('Installed PV (Each)'!GM20 &gt; 'Scenario Parameters'!$B$8, 0, 'Exported Energy (Each)'!GL20*$A140)</f>
        <v>0</v>
      </c>
      <c r="GN140">
        <f>IF('Installed PV (Each)'!GN20 &gt; 'Scenario Parameters'!$B$8, 0, 'Exported Energy (Each)'!GM20*$A140)</f>
        <v>0</v>
      </c>
      <c r="GO140">
        <f>IF('Installed PV (Each)'!GO20 &gt; 'Scenario Parameters'!$B$8, 0, 'Exported Energy (Each)'!GN20*$A140)</f>
        <v>0</v>
      </c>
      <c r="GP140">
        <f>IF('Installed PV (Each)'!GP20 &gt; 'Scenario Parameters'!$B$8, 0, 'Exported Energy (Each)'!GO20*$A140)</f>
        <v>0</v>
      </c>
      <c r="GQ140">
        <f>IF('Installed PV (Each)'!GQ20 &gt; 'Scenario Parameters'!$B$8, 0, 'Exported Energy (Each)'!GP20*$A140)</f>
        <v>0</v>
      </c>
      <c r="GR140">
        <f>IF('Installed PV (Each)'!GR20 &gt; 'Scenario Parameters'!$B$8, 0, 'Exported Energy (Each)'!GQ20*$A140)</f>
        <v>0</v>
      </c>
      <c r="GS140">
        <f>IF('Installed PV (Each)'!GS20 &gt; 'Scenario Parameters'!$B$8, 0, 'Exported Energy (Each)'!GR20*$A140)</f>
        <v>0</v>
      </c>
      <c r="GT140">
        <f>IF('Installed PV (Each)'!GT20 &gt; 'Scenario Parameters'!$B$8, 0, 'Exported Energy (Each)'!GS20*$A140)</f>
        <v>0</v>
      </c>
      <c r="GU140">
        <f>IF('Installed PV (Each)'!GU20 &gt; 'Scenario Parameters'!$B$8, 0, 'Exported Energy (Each)'!GT20*$A140)</f>
        <v>0</v>
      </c>
      <c r="GV140">
        <f>IF('Installed PV (Each)'!GV20 &gt; 'Scenario Parameters'!$B$8, 0, 'Exported Energy (Each)'!GU20*$A140)</f>
        <v>0</v>
      </c>
      <c r="GW140">
        <f>IF('Installed PV (Each)'!GW20 &gt; 'Scenario Parameters'!$B$8, 0, 'Exported Energy (Each)'!GV20*$A140)</f>
        <v>0</v>
      </c>
      <c r="GX140">
        <f>IF('Installed PV (Each)'!GX20 &gt; 'Scenario Parameters'!$B$8, 0, 'Exported Energy (Each)'!GW20*$A140)</f>
        <v>0</v>
      </c>
      <c r="GY140">
        <f>IF('Installed PV (Each)'!GY20 &gt; 'Scenario Parameters'!$B$8, 0, 'Exported Energy (Each)'!GX20*$A140)</f>
        <v>0</v>
      </c>
      <c r="GZ140">
        <f>IF('Installed PV (Each)'!GZ20 &gt; 'Scenario Parameters'!$B$8, 0, 'Exported Energy (Each)'!GY20*$A140)</f>
        <v>0</v>
      </c>
      <c r="HA140">
        <f>IF('Installed PV (Each)'!HA20 &gt; 'Scenario Parameters'!$B$8, 0, 'Exported Energy (Each)'!GZ20*$A140)</f>
        <v>0</v>
      </c>
      <c r="HB140">
        <f>IF('Installed PV (Each)'!HB20 &gt; 'Scenario Parameters'!$B$8, 0, 'Exported Energy (Each)'!HA20*$A140)</f>
        <v>0</v>
      </c>
      <c r="HC140">
        <f>IF('Installed PV (Each)'!HC20 &gt; 'Scenario Parameters'!$B$8, 0, 'Exported Energy (Each)'!HB20*$A140)</f>
        <v>0</v>
      </c>
      <c r="HD140">
        <f>IF('Installed PV (Each)'!HD20 &gt; 'Scenario Parameters'!$B$8, 0, 'Exported Energy (Each)'!HC20*$A140)</f>
        <v>0</v>
      </c>
      <c r="HE140">
        <f>IF('Installed PV (Each)'!HE20 &gt; 'Scenario Parameters'!$B$8, 0, 'Exported Energy (Each)'!HD20*$A140)</f>
        <v>0</v>
      </c>
      <c r="HF140">
        <f>IF('Installed PV (Each)'!HF20 &gt; 'Scenario Parameters'!$B$8, 0, 'Exported Energy (Each)'!HE20*$A140)</f>
        <v>0</v>
      </c>
      <c r="HG140">
        <f>IF('Installed PV (Each)'!HG20 &gt; 'Scenario Parameters'!$B$8, 0, 'Exported Energy (Each)'!HF20*$A140)</f>
        <v>0</v>
      </c>
      <c r="HH140">
        <f>IF('Installed PV (Each)'!HH20 &gt; 'Scenario Parameters'!$B$8, 0, 'Exported Energy (Each)'!HG20*$A140)</f>
        <v>0</v>
      </c>
      <c r="HI140">
        <f>IF('Installed PV (Each)'!HI20 &gt; 'Scenario Parameters'!$B$8, 0, 'Exported Energy (Each)'!HH20*$A140)</f>
        <v>0</v>
      </c>
      <c r="HJ140">
        <f>IF('Installed PV (Each)'!HJ20 &gt; 'Scenario Parameters'!$B$8, 0, 'Exported Energy (Each)'!HI20*$A140)</f>
        <v>0</v>
      </c>
      <c r="HK140">
        <f>IF('Installed PV (Each)'!HK20 &gt; 'Scenario Parameters'!$B$8, 0, 'Exported Energy (Each)'!HJ20*$A140)</f>
        <v>0</v>
      </c>
      <c r="HL140">
        <f>IF('Installed PV (Each)'!HL20 &gt; 'Scenario Parameters'!$B$8, 0, 'Exported Energy (Each)'!HK20*$A140)</f>
        <v>0</v>
      </c>
      <c r="HM140">
        <f>IF('Installed PV (Each)'!HM20 &gt; 'Scenario Parameters'!$B$8, 0, 'Exported Energy (Each)'!HL20*$A140)</f>
        <v>0</v>
      </c>
      <c r="HN140">
        <f>IF('Installed PV (Each)'!HN20 &gt; 'Scenario Parameters'!$B$8, 0, 'Exported Energy (Each)'!HM20*$A140)</f>
        <v>0</v>
      </c>
      <c r="HO140">
        <f>IF('Installed PV (Each)'!HO20 &gt; 'Scenario Parameters'!$B$8, 0, 'Exported Energy (Each)'!HN20*$A140)</f>
        <v>0</v>
      </c>
      <c r="HP140">
        <f>IF('Installed PV (Each)'!HP20 &gt; 'Scenario Parameters'!$B$8, 0, 'Exported Energy (Each)'!HO20*$A140)</f>
        <v>0</v>
      </c>
      <c r="HQ140">
        <f>IF('Installed PV (Each)'!HQ20 &gt; 'Scenario Parameters'!$B$8, 0, 'Exported Energy (Each)'!HP20*$A140)</f>
        <v>0</v>
      </c>
      <c r="HR140">
        <f>IF('Installed PV (Each)'!HR20 &gt; 'Scenario Parameters'!$B$8, 0, 'Exported Energy (Each)'!HQ20*$A140)</f>
        <v>0</v>
      </c>
      <c r="HS140">
        <f>IF('Installed PV (Each)'!HS20 &gt; 'Scenario Parameters'!$B$8, 0, 'Exported Energy (Each)'!HR20*$A140)</f>
        <v>0</v>
      </c>
      <c r="HT140">
        <f>IF('Installed PV (Each)'!HT20 &gt; 'Scenario Parameters'!$B$8, 0, 'Exported Energy (Each)'!HS20*$A140)</f>
        <v>0</v>
      </c>
      <c r="HU140">
        <f>IF('Installed PV (Each)'!HU20 &gt; 'Scenario Parameters'!$B$8, 0, 'Exported Energy (Each)'!HT20*$A140)</f>
        <v>0</v>
      </c>
      <c r="HV140">
        <f>IF('Installed PV (Each)'!HV20 &gt; 'Scenario Parameters'!$B$8, 0, 'Exported Energy (Each)'!HU20*$A140)</f>
        <v>0</v>
      </c>
      <c r="HW140">
        <f>IF('Installed PV (Each)'!HW20 &gt; 'Scenario Parameters'!$B$8, 0, 'Exported Energy (Each)'!HV20*$A140)</f>
        <v>0</v>
      </c>
      <c r="HX140">
        <f>IF('Installed PV (Each)'!HX20 &gt; 'Scenario Parameters'!$B$8, 0, 'Exported Energy (Each)'!HW20*$A140)</f>
        <v>0</v>
      </c>
      <c r="HY140">
        <f>IF('Installed PV (Each)'!HY20 &gt; 'Scenario Parameters'!$B$8, 0, 'Exported Energy (Each)'!HX20*$A140)</f>
        <v>0</v>
      </c>
      <c r="HZ140">
        <f>IF('Installed PV (Each)'!HZ20 &gt; 'Scenario Parameters'!$B$8, 0, 'Exported Energy (Each)'!HY20*$A140)</f>
        <v>0</v>
      </c>
      <c r="IA140">
        <f>IF('Installed PV (Each)'!IA20 &gt; 'Scenario Parameters'!$B$8, 0, 'Exported Energy (Each)'!HZ20*$A140)</f>
        <v>0</v>
      </c>
      <c r="IB140">
        <f>IF('Installed PV (Each)'!IB20 &gt; 'Scenario Parameters'!$B$8, 0, 'Exported Energy (Each)'!IA20*$A140)</f>
        <v>0</v>
      </c>
      <c r="IC140">
        <f>IF('Installed PV (Each)'!IC20 &gt; 'Scenario Parameters'!$B$8, 0, 'Exported Energy (Each)'!IB20*$A140)</f>
        <v>0</v>
      </c>
      <c r="ID140">
        <f>IF('Installed PV (Each)'!ID20 &gt; 'Scenario Parameters'!$B$8, 0, 'Exported Energy (Each)'!IC20*$A140)</f>
        <v>0</v>
      </c>
      <c r="IE140">
        <f>IF('Installed PV (Each)'!IE20 &gt; 'Scenario Parameters'!$B$8, 0, 'Exported Energy (Each)'!ID20*$A140)</f>
        <v>0</v>
      </c>
      <c r="IF140">
        <f>IF('Installed PV (Each)'!IF20 &gt; 'Scenario Parameters'!$B$8, 0, 'Exported Energy (Each)'!IE20*$A140)</f>
        <v>0</v>
      </c>
      <c r="IG140">
        <f>IF('Installed PV (Each)'!IG20 &gt; 'Scenario Parameters'!$B$8, 0, 'Exported Energy (Each)'!IF20*$A140)</f>
        <v>0</v>
      </c>
      <c r="IH140">
        <f>IF('Installed PV (Each)'!IH20 &gt; 'Scenario Parameters'!$B$8, 0, 'Exported Energy (Each)'!IG20*$A140)</f>
        <v>0</v>
      </c>
      <c r="II140">
        <f>IF('Installed PV (Each)'!II20 &gt; 'Scenario Parameters'!$B$8, 0, 'Exported Energy (Each)'!IH20*$A140)</f>
        <v>0</v>
      </c>
      <c r="IJ140">
        <f>IF('Installed PV (Each)'!IJ20 &gt; 'Scenario Parameters'!$B$8, 0, 'Exported Energy (Each)'!II20*$A140)</f>
        <v>0</v>
      </c>
      <c r="IK140">
        <f>IF('Installed PV (Each)'!IK20 &gt; 'Scenario Parameters'!$B$8, 0, 'Exported Energy (Each)'!IJ20*$A140)</f>
        <v>0</v>
      </c>
      <c r="IL140">
        <f>IF('Installed PV (Each)'!IL20 &gt; 'Scenario Parameters'!$B$8, 0, 'Exported Energy (Each)'!IK20*$A140)</f>
        <v>0</v>
      </c>
      <c r="IM140">
        <f>IF('Installed PV (Each)'!IM20 &gt; 'Scenario Parameters'!$B$8, 0, 'Exported Energy (Each)'!IL20*$A140)</f>
        <v>0</v>
      </c>
      <c r="IN140">
        <f>IF('Installed PV (Each)'!IN20 &gt; 'Scenario Parameters'!$B$8, 0, 'Exported Energy (Each)'!IM20*$A140)</f>
        <v>0</v>
      </c>
      <c r="IO140">
        <f>IF('Installed PV (Each)'!IO20 &gt; 'Scenario Parameters'!$B$8, 0, 'Exported Energy (Each)'!IN20*$A140)</f>
        <v>0</v>
      </c>
      <c r="IP140">
        <f>IF('Installed PV (Each)'!IP20 &gt; 'Scenario Parameters'!$B$8, 0, 'Exported Energy (Each)'!IO20*$A140)</f>
        <v>0</v>
      </c>
      <c r="IQ140">
        <f>IF('Installed PV (Each)'!IQ20 &gt; 'Scenario Parameters'!$B$8, 0, 'Exported Energy (Each)'!IP20*$A140)</f>
        <v>0</v>
      </c>
      <c r="IR140">
        <f>IF('Installed PV (Each)'!IR20 &gt; 'Scenario Parameters'!$B$8, 0, 'Exported Energy (Each)'!IQ20*$A140)</f>
        <v>0</v>
      </c>
      <c r="IS140">
        <f>IF('Installed PV (Each)'!IS20 &gt; 'Scenario Parameters'!$B$8, 0, 'Exported Energy (Each)'!IR20*$A140)</f>
        <v>0</v>
      </c>
      <c r="IT140">
        <f>IF('Installed PV (Each)'!IT20 &gt; 'Scenario Parameters'!$B$8, 0, 'Exported Energy (Each)'!IS20*$A140)</f>
        <v>0</v>
      </c>
      <c r="IU140">
        <f>IF('Installed PV (Each)'!IU20 &gt; 'Scenario Parameters'!$B$8, 0, 'Exported Energy (Each)'!IT20*$A140)</f>
        <v>0</v>
      </c>
      <c r="IV140">
        <f>IF('Installed PV (Each)'!IV20 &gt; 'Scenario Parameters'!$B$8, 0, 'Exported Energy (Each)'!IU20*$A140)</f>
        <v>0</v>
      </c>
      <c r="IW140">
        <f>IF('Installed PV (Each)'!IW20 &gt; 'Scenario Parameters'!$B$8, 0, 'Exported Energy (Each)'!IV20*$A140)</f>
        <v>0</v>
      </c>
      <c r="IX140">
        <f>IF('Installed PV (Each)'!IX20 &gt; 'Scenario Parameters'!$B$8, 0, 'Exported Energy (Each)'!IW20*$A140)</f>
        <v>0</v>
      </c>
      <c r="IY140">
        <f>IF('Installed PV (Each)'!IY20 &gt; 'Scenario Parameters'!$B$8, 0, 'Exported Energy (Each)'!IX20*$A140)</f>
        <v>0</v>
      </c>
      <c r="IZ140">
        <f>IF('Installed PV (Each)'!IZ20 &gt; 'Scenario Parameters'!$B$8, 0, 'Exported Energy (Each)'!IY20*$A140)</f>
        <v>0</v>
      </c>
      <c r="JA140">
        <f>IF('Installed PV (Each)'!JA20 &gt; 'Scenario Parameters'!$B$8, 0, 'Exported Energy (Each)'!IZ20*$A140)</f>
        <v>0</v>
      </c>
      <c r="JB140">
        <f>IF('Installed PV (Each)'!JB20 &gt; 'Scenario Parameters'!$B$8, 0, 'Exported Energy (Each)'!JA20*$A140)</f>
        <v>0</v>
      </c>
      <c r="JC140">
        <f>IF('Installed PV (Each)'!JC20 &gt; 'Scenario Parameters'!$B$8, 0, 'Exported Energy (Each)'!JB20*$A140)</f>
        <v>0</v>
      </c>
    </row>
    <row r="141" spans="1:263" x14ac:dyDescent="0.4">
      <c r="A141">
        <f>A140*(1+'Scenario Parameters'!$B$7)</f>
        <v>0</v>
      </c>
      <c r="B141">
        <v>2036</v>
      </c>
      <c r="C141">
        <f>IF('Installed PV (Each)'!C21 &gt; 'Scenario Parameters'!$B$8, 0, 'Exported Energy (Each)'!B21*$A141)</f>
        <v>0</v>
      </c>
      <c r="D141">
        <f>IF('Installed PV (Each)'!D21 &gt; 'Scenario Parameters'!$B$8, 0, 'Exported Energy (Each)'!C21*$A141)</f>
        <v>0</v>
      </c>
      <c r="E141">
        <f>IF('Installed PV (Each)'!E21 &gt; 'Scenario Parameters'!$B$8, 0, 'Exported Energy (Each)'!D21*$A141)</f>
        <v>0</v>
      </c>
      <c r="F141">
        <f>IF('Installed PV (Each)'!F21 &gt; 'Scenario Parameters'!$B$8, 0, 'Exported Energy (Each)'!E21*$A141)</f>
        <v>0</v>
      </c>
      <c r="G141">
        <f>IF('Installed PV (Each)'!G21 &gt; 'Scenario Parameters'!$B$8, 0, 'Exported Energy (Each)'!F21*$A141)</f>
        <v>0</v>
      </c>
      <c r="H141">
        <f>IF('Installed PV (Each)'!H21 &gt; 'Scenario Parameters'!$B$8, 0, 'Exported Energy (Each)'!G21*$A141)</f>
        <v>0</v>
      </c>
      <c r="I141">
        <f>IF('Installed PV (Each)'!I21 &gt; 'Scenario Parameters'!$B$8, 0, 'Exported Energy (Each)'!H21*$A141)</f>
        <v>0</v>
      </c>
      <c r="J141">
        <f>IF('Installed PV (Each)'!J21 &gt; 'Scenario Parameters'!$B$8, 0, 'Exported Energy (Each)'!I21*$A141)</f>
        <v>0</v>
      </c>
      <c r="K141">
        <f>IF('Installed PV (Each)'!K21 &gt; 'Scenario Parameters'!$B$8, 0, 'Exported Energy (Each)'!J21*$A141)</f>
        <v>0</v>
      </c>
      <c r="L141">
        <f>IF('Installed PV (Each)'!L21 &gt; 'Scenario Parameters'!$B$8, 0, 'Exported Energy (Each)'!K21*$A141)</f>
        <v>0</v>
      </c>
      <c r="M141">
        <f>IF('Installed PV (Each)'!M21 &gt; 'Scenario Parameters'!$B$8, 0, 'Exported Energy (Each)'!L21*$A141)</f>
        <v>0</v>
      </c>
      <c r="N141">
        <f>IF('Installed PV (Each)'!N21 &gt; 'Scenario Parameters'!$B$8, 0, 'Exported Energy (Each)'!M21*$A141)</f>
        <v>0</v>
      </c>
      <c r="O141">
        <f>IF('Installed PV (Each)'!O21 &gt; 'Scenario Parameters'!$B$8, 0, 'Exported Energy (Each)'!N21*$A141)</f>
        <v>0</v>
      </c>
      <c r="P141">
        <f>IF('Installed PV (Each)'!P21 &gt; 'Scenario Parameters'!$B$8, 0, 'Exported Energy (Each)'!O21*$A141)</f>
        <v>0</v>
      </c>
      <c r="Q141">
        <f>IF('Installed PV (Each)'!Q21 &gt; 'Scenario Parameters'!$B$8, 0, 'Exported Energy (Each)'!P21*$A141)</f>
        <v>0</v>
      </c>
      <c r="R141">
        <f>IF('Installed PV (Each)'!R21 &gt; 'Scenario Parameters'!$B$8, 0, 'Exported Energy (Each)'!Q21*$A141)</f>
        <v>0</v>
      </c>
      <c r="S141">
        <f>IF('Installed PV (Each)'!S21 &gt; 'Scenario Parameters'!$B$8, 0, 'Exported Energy (Each)'!R21*$A141)</f>
        <v>0</v>
      </c>
      <c r="T141">
        <f>IF('Installed PV (Each)'!T21 &gt; 'Scenario Parameters'!$B$8, 0, 'Exported Energy (Each)'!S21*$A141)</f>
        <v>0</v>
      </c>
      <c r="U141">
        <f>IF('Installed PV (Each)'!U21 &gt; 'Scenario Parameters'!$B$8, 0, 'Exported Energy (Each)'!T21*$A141)</f>
        <v>0</v>
      </c>
      <c r="V141">
        <f>IF('Installed PV (Each)'!V21 &gt; 'Scenario Parameters'!$B$8, 0, 'Exported Energy (Each)'!U21*$A141)</f>
        <v>0</v>
      </c>
      <c r="W141">
        <f>IF('Installed PV (Each)'!W21 &gt; 'Scenario Parameters'!$B$8, 0, 'Exported Energy (Each)'!V21*$A141)</f>
        <v>0</v>
      </c>
      <c r="X141">
        <f>IF('Installed PV (Each)'!X21 &gt; 'Scenario Parameters'!$B$8, 0, 'Exported Energy (Each)'!W21*$A141)</f>
        <v>0</v>
      </c>
      <c r="Y141">
        <f>IF('Installed PV (Each)'!Y21 &gt; 'Scenario Parameters'!$B$8, 0, 'Exported Energy (Each)'!X21*$A141)</f>
        <v>0</v>
      </c>
      <c r="Z141">
        <f>IF('Installed PV (Each)'!Z21 &gt; 'Scenario Parameters'!$B$8, 0, 'Exported Energy (Each)'!Y21*$A141)</f>
        <v>0</v>
      </c>
      <c r="AA141">
        <f>IF('Installed PV (Each)'!AA21 &gt; 'Scenario Parameters'!$B$8, 0, 'Exported Energy (Each)'!Z21*$A141)</f>
        <v>0</v>
      </c>
      <c r="AB141">
        <f>IF('Installed PV (Each)'!AB21 &gt; 'Scenario Parameters'!$B$8, 0, 'Exported Energy (Each)'!AA21*$A141)</f>
        <v>0</v>
      </c>
      <c r="AC141">
        <f>IF('Installed PV (Each)'!AC21 &gt; 'Scenario Parameters'!$B$8, 0, 'Exported Energy (Each)'!AB21*$A141)</f>
        <v>0</v>
      </c>
      <c r="AD141">
        <f>IF('Installed PV (Each)'!AD21 &gt; 'Scenario Parameters'!$B$8, 0, 'Exported Energy (Each)'!AC21*$A141)</f>
        <v>0</v>
      </c>
      <c r="AE141">
        <f>IF('Installed PV (Each)'!AE21 &gt; 'Scenario Parameters'!$B$8, 0, 'Exported Energy (Each)'!AD21*$A141)</f>
        <v>0</v>
      </c>
      <c r="AF141">
        <f>IF('Installed PV (Each)'!AF21 &gt; 'Scenario Parameters'!$B$8, 0, 'Exported Energy (Each)'!AE21*$A141)</f>
        <v>0</v>
      </c>
      <c r="AG141">
        <f>IF('Installed PV (Each)'!AG21 &gt; 'Scenario Parameters'!$B$8, 0, 'Exported Energy (Each)'!AF21*$A141)</f>
        <v>0</v>
      </c>
      <c r="AH141">
        <f>IF('Installed PV (Each)'!AH21 &gt; 'Scenario Parameters'!$B$8, 0, 'Exported Energy (Each)'!AG21*$A141)</f>
        <v>0</v>
      </c>
      <c r="AI141">
        <f>IF('Installed PV (Each)'!AI21 &gt; 'Scenario Parameters'!$B$8, 0, 'Exported Energy (Each)'!AH21*$A141)</f>
        <v>0</v>
      </c>
      <c r="AJ141">
        <f>IF('Installed PV (Each)'!AJ21 &gt; 'Scenario Parameters'!$B$8, 0, 'Exported Energy (Each)'!AI21*$A141)</f>
        <v>0</v>
      </c>
      <c r="AK141">
        <f>IF('Installed PV (Each)'!AK21 &gt; 'Scenario Parameters'!$B$8, 0, 'Exported Energy (Each)'!AJ21*$A141)</f>
        <v>0</v>
      </c>
      <c r="AL141">
        <f>IF('Installed PV (Each)'!AL21 &gt; 'Scenario Parameters'!$B$8, 0, 'Exported Energy (Each)'!AK21*$A141)</f>
        <v>0</v>
      </c>
      <c r="AM141">
        <f>IF('Installed PV (Each)'!AM21 &gt; 'Scenario Parameters'!$B$8, 0, 'Exported Energy (Each)'!AL21*$A141)</f>
        <v>0</v>
      </c>
      <c r="AN141">
        <f>IF('Installed PV (Each)'!AN21 &gt; 'Scenario Parameters'!$B$8, 0, 'Exported Energy (Each)'!AM21*$A141)</f>
        <v>0</v>
      </c>
      <c r="AO141">
        <f>IF('Installed PV (Each)'!AO21 &gt; 'Scenario Parameters'!$B$8, 0, 'Exported Energy (Each)'!AN21*$A141)</f>
        <v>0</v>
      </c>
      <c r="AP141">
        <f>IF('Installed PV (Each)'!AP21 &gt; 'Scenario Parameters'!$B$8, 0, 'Exported Energy (Each)'!AO21*$A141)</f>
        <v>0</v>
      </c>
      <c r="AQ141">
        <f>IF('Installed PV (Each)'!AQ21 &gt; 'Scenario Parameters'!$B$8, 0, 'Exported Energy (Each)'!AP21*$A141)</f>
        <v>0</v>
      </c>
      <c r="AR141">
        <f>IF('Installed PV (Each)'!AR21 &gt; 'Scenario Parameters'!$B$8, 0, 'Exported Energy (Each)'!AQ21*$A141)</f>
        <v>0</v>
      </c>
      <c r="AS141">
        <f>IF('Installed PV (Each)'!AS21 &gt; 'Scenario Parameters'!$B$8, 0, 'Exported Energy (Each)'!AR21*$A141)</f>
        <v>0</v>
      </c>
      <c r="AT141">
        <f>IF('Installed PV (Each)'!AT21 &gt; 'Scenario Parameters'!$B$8, 0, 'Exported Energy (Each)'!AS21*$A141)</f>
        <v>0</v>
      </c>
      <c r="AU141">
        <f>IF('Installed PV (Each)'!AU21 &gt; 'Scenario Parameters'!$B$8, 0, 'Exported Energy (Each)'!AT21*$A141)</f>
        <v>0</v>
      </c>
      <c r="AV141">
        <f>IF('Installed PV (Each)'!AV21 &gt; 'Scenario Parameters'!$B$8, 0, 'Exported Energy (Each)'!AU21*$A141)</f>
        <v>0</v>
      </c>
      <c r="AW141">
        <f>IF('Installed PV (Each)'!AW21 &gt; 'Scenario Parameters'!$B$8, 0, 'Exported Energy (Each)'!AV21*$A141)</f>
        <v>0</v>
      </c>
      <c r="AX141">
        <f>IF('Installed PV (Each)'!AX21 &gt; 'Scenario Parameters'!$B$8, 0, 'Exported Energy (Each)'!AW21*$A141)</f>
        <v>0</v>
      </c>
      <c r="AY141">
        <f>IF('Installed PV (Each)'!AY21 &gt; 'Scenario Parameters'!$B$8, 0, 'Exported Energy (Each)'!AX21*$A141)</f>
        <v>0</v>
      </c>
      <c r="AZ141">
        <f>IF('Installed PV (Each)'!AZ21 &gt; 'Scenario Parameters'!$B$8, 0, 'Exported Energy (Each)'!AY21*$A141)</f>
        <v>0</v>
      </c>
      <c r="BA141">
        <f>IF('Installed PV (Each)'!BA21 &gt; 'Scenario Parameters'!$B$8, 0, 'Exported Energy (Each)'!AZ21*$A141)</f>
        <v>0</v>
      </c>
      <c r="BB141">
        <f>IF('Installed PV (Each)'!BB21 &gt; 'Scenario Parameters'!$B$8, 0, 'Exported Energy (Each)'!BA21*$A141)</f>
        <v>0</v>
      </c>
      <c r="BC141">
        <f>IF('Installed PV (Each)'!BC21 &gt; 'Scenario Parameters'!$B$8, 0, 'Exported Energy (Each)'!BB21*$A141)</f>
        <v>0</v>
      </c>
      <c r="BD141">
        <f>IF('Installed PV (Each)'!BD21 &gt; 'Scenario Parameters'!$B$8, 0, 'Exported Energy (Each)'!BC21*$A141)</f>
        <v>0</v>
      </c>
      <c r="BE141">
        <f>IF('Installed PV (Each)'!BE21 &gt; 'Scenario Parameters'!$B$8, 0, 'Exported Energy (Each)'!BD21*$A141)</f>
        <v>0</v>
      </c>
      <c r="BF141">
        <f>IF('Installed PV (Each)'!BF21 &gt; 'Scenario Parameters'!$B$8, 0, 'Exported Energy (Each)'!BE21*$A141)</f>
        <v>0</v>
      </c>
      <c r="BG141">
        <f>IF('Installed PV (Each)'!BG21 &gt; 'Scenario Parameters'!$B$8, 0, 'Exported Energy (Each)'!BF21*$A141)</f>
        <v>0</v>
      </c>
      <c r="BH141">
        <f>IF('Installed PV (Each)'!BH21 &gt; 'Scenario Parameters'!$B$8, 0, 'Exported Energy (Each)'!BG21*$A141)</f>
        <v>0</v>
      </c>
      <c r="BI141">
        <f>IF('Installed PV (Each)'!BI21 &gt; 'Scenario Parameters'!$B$8, 0, 'Exported Energy (Each)'!BH21*$A141)</f>
        <v>0</v>
      </c>
      <c r="BJ141">
        <f>IF('Installed PV (Each)'!BJ21 &gt; 'Scenario Parameters'!$B$8, 0, 'Exported Energy (Each)'!BI21*$A141)</f>
        <v>0</v>
      </c>
      <c r="BK141">
        <f>IF('Installed PV (Each)'!BK21 &gt; 'Scenario Parameters'!$B$8, 0, 'Exported Energy (Each)'!BJ21*$A141)</f>
        <v>0</v>
      </c>
      <c r="BL141">
        <f>IF('Installed PV (Each)'!BL21 &gt; 'Scenario Parameters'!$B$8, 0, 'Exported Energy (Each)'!BK21*$A141)</f>
        <v>0</v>
      </c>
      <c r="BM141">
        <f>IF('Installed PV (Each)'!BM21 &gt; 'Scenario Parameters'!$B$8, 0, 'Exported Energy (Each)'!BL21*$A141)</f>
        <v>0</v>
      </c>
      <c r="BN141">
        <f>IF('Installed PV (Each)'!BN21 &gt; 'Scenario Parameters'!$B$8, 0, 'Exported Energy (Each)'!BM21*$A141)</f>
        <v>0</v>
      </c>
      <c r="BO141">
        <f>IF('Installed PV (Each)'!BO21 &gt; 'Scenario Parameters'!$B$8, 0, 'Exported Energy (Each)'!BN21*$A141)</f>
        <v>0</v>
      </c>
      <c r="BP141">
        <f>IF('Installed PV (Each)'!BP21 &gt; 'Scenario Parameters'!$B$8, 0, 'Exported Energy (Each)'!BO21*$A141)</f>
        <v>0</v>
      </c>
      <c r="BQ141">
        <f>IF('Installed PV (Each)'!BQ21 &gt; 'Scenario Parameters'!$B$8, 0, 'Exported Energy (Each)'!BP21*$A141)</f>
        <v>0</v>
      </c>
      <c r="BR141">
        <f>IF('Installed PV (Each)'!BR21 &gt; 'Scenario Parameters'!$B$8, 0, 'Exported Energy (Each)'!BQ21*$A141)</f>
        <v>0</v>
      </c>
      <c r="BS141">
        <f>IF('Installed PV (Each)'!BS21 &gt; 'Scenario Parameters'!$B$8, 0, 'Exported Energy (Each)'!BR21*$A141)</f>
        <v>0</v>
      </c>
      <c r="BT141">
        <f>IF('Installed PV (Each)'!BT21 &gt; 'Scenario Parameters'!$B$8, 0, 'Exported Energy (Each)'!BS21*$A141)</f>
        <v>0</v>
      </c>
      <c r="BU141">
        <f>IF('Installed PV (Each)'!BU21 &gt; 'Scenario Parameters'!$B$8, 0, 'Exported Energy (Each)'!BT21*$A141)</f>
        <v>0</v>
      </c>
      <c r="BV141">
        <f>IF('Installed PV (Each)'!BV21 &gt; 'Scenario Parameters'!$B$8, 0, 'Exported Energy (Each)'!BU21*$A141)</f>
        <v>0</v>
      </c>
      <c r="BW141">
        <f>IF('Installed PV (Each)'!BW21 &gt; 'Scenario Parameters'!$B$8, 0, 'Exported Energy (Each)'!BV21*$A141)</f>
        <v>0</v>
      </c>
      <c r="BX141">
        <f>IF('Installed PV (Each)'!BX21 &gt; 'Scenario Parameters'!$B$8, 0, 'Exported Energy (Each)'!BW21*$A141)</f>
        <v>0</v>
      </c>
      <c r="BY141">
        <f>IF('Installed PV (Each)'!BY21 &gt; 'Scenario Parameters'!$B$8, 0, 'Exported Energy (Each)'!BX21*$A141)</f>
        <v>0</v>
      </c>
      <c r="BZ141">
        <f>IF('Installed PV (Each)'!BZ21 &gt; 'Scenario Parameters'!$B$8, 0, 'Exported Energy (Each)'!BY21*$A141)</f>
        <v>0</v>
      </c>
      <c r="CA141">
        <f>IF('Installed PV (Each)'!CA21 &gt; 'Scenario Parameters'!$B$8, 0, 'Exported Energy (Each)'!BZ21*$A141)</f>
        <v>0</v>
      </c>
      <c r="CB141">
        <f>IF('Installed PV (Each)'!CB21 &gt; 'Scenario Parameters'!$B$8, 0, 'Exported Energy (Each)'!CA21*$A141)</f>
        <v>0</v>
      </c>
      <c r="CC141">
        <f>IF('Installed PV (Each)'!CC21 &gt; 'Scenario Parameters'!$B$8, 0, 'Exported Energy (Each)'!CB21*$A141)</f>
        <v>0</v>
      </c>
      <c r="CD141">
        <f>IF('Installed PV (Each)'!CD21 &gt; 'Scenario Parameters'!$B$8, 0, 'Exported Energy (Each)'!CC21*$A141)</f>
        <v>0</v>
      </c>
      <c r="CE141">
        <f>IF('Installed PV (Each)'!CE21 &gt; 'Scenario Parameters'!$B$8, 0, 'Exported Energy (Each)'!CD21*$A141)</f>
        <v>0</v>
      </c>
      <c r="CF141">
        <f>IF('Installed PV (Each)'!CF21 &gt; 'Scenario Parameters'!$B$8, 0, 'Exported Energy (Each)'!CE21*$A141)</f>
        <v>0</v>
      </c>
      <c r="CG141">
        <f>IF('Installed PV (Each)'!CG21 &gt; 'Scenario Parameters'!$B$8, 0, 'Exported Energy (Each)'!CF21*$A141)</f>
        <v>0</v>
      </c>
      <c r="CH141">
        <f>IF('Installed PV (Each)'!CH21 &gt; 'Scenario Parameters'!$B$8, 0, 'Exported Energy (Each)'!CG21*$A141)</f>
        <v>0</v>
      </c>
      <c r="CI141">
        <f>IF('Installed PV (Each)'!CI21 &gt; 'Scenario Parameters'!$B$8, 0, 'Exported Energy (Each)'!CH21*$A141)</f>
        <v>0</v>
      </c>
      <c r="CJ141">
        <f>IF('Installed PV (Each)'!CJ21 &gt; 'Scenario Parameters'!$B$8, 0, 'Exported Energy (Each)'!CI21*$A141)</f>
        <v>0</v>
      </c>
      <c r="CK141">
        <f>IF('Installed PV (Each)'!CK21 &gt; 'Scenario Parameters'!$B$8, 0, 'Exported Energy (Each)'!CJ21*$A141)</f>
        <v>0</v>
      </c>
      <c r="CL141">
        <f>IF('Installed PV (Each)'!CL21 &gt; 'Scenario Parameters'!$B$8, 0, 'Exported Energy (Each)'!CK21*$A141)</f>
        <v>0</v>
      </c>
      <c r="CM141">
        <f>IF('Installed PV (Each)'!CM21 &gt; 'Scenario Parameters'!$B$8, 0, 'Exported Energy (Each)'!CL21*$A141)</f>
        <v>0</v>
      </c>
      <c r="CN141">
        <f>IF('Installed PV (Each)'!CN21 &gt; 'Scenario Parameters'!$B$8, 0, 'Exported Energy (Each)'!CM21*$A141)</f>
        <v>0</v>
      </c>
      <c r="CO141">
        <f>IF('Installed PV (Each)'!CO21 &gt; 'Scenario Parameters'!$B$8, 0, 'Exported Energy (Each)'!CN21*$A141)</f>
        <v>0</v>
      </c>
      <c r="CP141">
        <f>IF('Installed PV (Each)'!CP21 &gt; 'Scenario Parameters'!$B$8, 0, 'Exported Energy (Each)'!CO21*$A141)</f>
        <v>0</v>
      </c>
      <c r="CQ141">
        <f>IF('Installed PV (Each)'!CQ21 &gt; 'Scenario Parameters'!$B$8, 0, 'Exported Energy (Each)'!CP21*$A141)</f>
        <v>0</v>
      </c>
      <c r="CR141">
        <f>IF('Installed PV (Each)'!CR21 &gt; 'Scenario Parameters'!$B$8, 0, 'Exported Energy (Each)'!CQ21*$A141)</f>
        <v>0</v>
      </c>
      <c r="CS141">
        <f>IF('Installed PV (Each)'!CS21 &gt; 'Scenario Parameters'!$B$8, 0, 'Exported Energy (Each)'!CR21*$A141)</f>
        <v>0</v>
      </c>
      <c r="CT141">
        <f>IF('Installed PV (Each)'!CT21 &gt; 'Scenario Parameters'!$B$8, 0, 'Exported Energy (Each)'!CS21*$A141)</f>
        <v>0</v>
      </c>
      <c r="CU141">
        <f>IF('Installed PV (Each)'!CU21 &gt; 'Scenario Parameters'!$B$8, 0, 'Exported Energy (Each)'!CT21*$A141)</f>
        <v>0</v>
      </c>
      <c r="CV141">
        <f>IF('Installed PV (Each)'!CV21 &gt; 'Scenario Parameters'!$B$8, 0, 'Exported Energy (Each)'!CU21*$A141)</f>
        <v>0</v>
      </c>
      <c r="CW141">
        <f>IF('Installed PV (Each)'!CW21 &gt; 'Scenario Parameters'!$B$8, 0, 'Exported Energy (Each)'!CV21*$A141)</f>
        <v>0</v>
      </c>
      <c r="CX141">
        <f>IF('Installed PV (Each)'!CX21 &gt; 'Scenario Parameters'!$B$8, 0, 'Exported Energy (Each)'!CW21*$A141)</f>
        <v>0</v>
      </c>
      <c r="CY141">
        <f>IF('Installed PV (Each)'!CY21 &gt; 'Scenario Parameters'!$B$8, 0, 'Exported Energy (Each)'!CX21*$A141)</f>
        <v>0</v>
      </c>
      <c r="CZ141">
        <f>IF('Installed PV (Each)'!CZ21 &gt; 'Scenario Parameters'!$B$8, 0, 'Exported Energy (Each)'!CY21*$A141)</f>
        <v>0</v>
      </c>
      <c r="DA141">
        <f>IF('Installed PV (Each)'!DA21 &gt; 'Scenario Parameters'!$B$8, 0, 'Exported Energy (Each)'!CZ21*$A141)</f>
        <v>0</v>
      </c>
      <c r="DB141">
        <f>IF('Installed PV (Each)'!DB21 &gt; 'Scenario Parameters'!$B$8, 0, 'Exported Energy (Each)'!DA21*$A141)</f>
        <v>0</v>
      </c>
      <c r="DC141">
        <f>IF('Installed PV (Each)'!DC21 &gt; 'Scenario Parameters'!$B$8, 0, 'Exported Energy (Each)'!DB21*$A141)</f>
        <v>0</v>
      </c>
      <c r="DD141">
        <f>IF('Installed PV (Each)'!DD21 &gt; 'Scenario Parameters'!$B$8, 0, 'Exported Energy (Each)'!DC21*$A141)</f>
        <v>0</v>
      </c>
      <c r="DE141">
        <f>IF('Installed PV (Each)'!DE21 &gt; 'Scenario Parameters'!$B$8, 0, 'Exported Energy (Each)'!DD21*$A141)</f>
        <v>0</v>
      </c>
      <c r="DF141">
        <f>IF('Installed PV (Each)'!DF21 &gt; 'Scenario Parameters'!$B$8, 0, 'Exported Energy (Each)'!DE21*$A141)</f>
        <v>0</v>
      </c>
      <c r="DG141">
        <f>IF('Installed PV (Each)'!DG21 &gt; 'Scenario Parameters'!$B$8, 0, 'Exported Energy (Each)'!DF21*$A141)</f>
        <v>0</v>
      </c>
      <c r="DH141">
        <f>IF('Installed PV (Each)'!DH21 &gt; 'Scenario Parameters'!$B$8, 0, 'Exported Energy (Each)'!DG21*$A141)</f>
        <v>0</v>
      </c>
      <c r="DI141">
        <f>IF('Installed PV (Each)'!DI21 &gt; 'Scenario Parameters'!$B$8, 0, 'Exported Energy (Each)'!DH21*$A141)</f>
        <v>0</v>
      </c>
      <c r="DJ141">
        <f>IF('Installed PV (Each)'!DJ21 &gt; 'Scenario Parameters'!$B$8, 0, 'Exported Energy (Each)'!DI21*$A141)</f>
        <v>0</v>
      </c>
      <c r="DK141">
        <f>IF('Installed PV (Each)'!DK21 &gt; 'Scenario Parameters'!$B$8, 0, 'Exported Energy (Each)'!DJ21*$A141)</f>
        <v>0</v>
      </c>
      <c r="DL141">
        <f>IF('Installed PV (Each)'!DL21 &gt; 'Scenario Parameters'!$B$8, 0, 'Exported Energy (Each)'!DK21*$A141)</f>
        <v>0</v>
      </c>
      <c r="DM141">
        <f>IF('Installed PV (Each)'!DM21 &gt; 'Scenario Parameters'!$B$8, 0, 'Exported Energy (Each)'!DL21*$A141)</f>
        <v>0</v>
      </c>
      <c r="DN141">
        <f>IF('Installed PV (Each)'!DN21 &gt; 'Scenario Parameters'!$B$8, 0, 'Exported Energy (Each)'!DM21*$A141)</f>
        <v>0</v>
      </c>
      <c r="DO141">
        <f>IF('Installed PV (Each)'!DO21 &gt; 'Scenario Parameters'!$B$8, 0, 'Exported Energy (Each)'!DN21*$A141)</f>
        <v>0</v>
      </c>
      <c r="DP141">
        <f>IF('Installed PV (Each)'!DP21 &gt; 'Scenario Parameters'!$B$8, 0, 'Exported Energy (Each)'!DO21*$A141)</f>
        <v>0</v>
      </c>
      <c r="DQ141">
        <f>IF('Installed PV (Each)'!DQ21 &gt; 'Scenario Parameters'!$B$8, 0, 'Exported Energy (Each)'!DP21*$A141)</f>
        <v>0</v>
      </c>
      <c r="DR141">
        <f>IF('Installed PV (Each)'!DR21 &gt; 'Scenario Parameters'!$B$8, 0, 'Exported Energy (Each)'!DQ21*$A141)</f>
        <v>0</v>
      </c>
      <c r="DS141">
        <f>IF('Installed PV (Each)'!DS21 &gt; 'Scenario Parameters'!$B$8, 0, 'Exported Energy (Each)'!DR21*$A141)</f>
        <v>0</v>
      </c>
      <c r="DT141">
        <f>IF('Installed PV (Each)'!DT21 &gt; 'Scenario Parameters'!$B$8, 0, 'Exported Energy (Each)'!DS21*$A141)</f>
        <v>0</v>
      </c>
      <c r="DU141">
        <f>IF('Installed PV (Each)'!DU21 &gt; 'Scenario Parameters'!$B$8, 0, 'Exported Energy (Each)'!DT21*$A141)</f>
        <v>0</v>
      </c>
      <c r="DV141">
        <f>IF('Installed PV (Each)'!DV21 &gt; 'Scenario Parameters'!$B$8, 0, 'Exported Energy (Each)'!DU21*$A141)</f>
        <v>0</v>
      </c>
      <c r="DW141">
        <f>IF('Installed PV (Each)'!DW21 &gt; 'Scenario Parameters'!$B$8, 0, 'Exported Energy (Each)'!DV21*$A141)</f>
        <v>0</v>
      </c>
      <c r="DX141">
        <f>IF('Installed PV (Each)'!DX21 &gt; 'Scenario Parameters'!$B$8, 0, 'Exported Energy (Each)'!DW21*$A141)</f>
        <v>0</v>
      </c>
      <c r="DY141">
        <f>IF('Installed PV (Each)'!DY21 &gt; 'Scenario Parameters'!$B$8, 0, 'Exported Energy (Each)'!DX21*$A141)</f>
        <v>0</v>
      </c>
      <c r="DZ141">
        <f>IF('Installed PV (Each)'!DZ21 &gt; 'Scenario Parameters'!$B$8, 0, 'Exported Energy (Each)'!DY21*$A141)</f>
        <v>0</v>
      </c>
      <c r="EA141">
        <f>IF('Installed PV (Each)'!EA21 &gt; 'Scenario Parameters'!$B$8, 0, 'Exported Energy (Each)'!DZ21*$A141)</f>
        <v>0</v>
      </c>
      <c r="EB141">
        <f>IF('Installed PV (Each)'!EB21 &gt; 'Scenario Parameters'!$B$8, 0, 'Exported Energy (Each)'!EA21*$A141)</f>
        <v>0</v>
      </c>
      <c r="EC141">
        <f>IF('Installed PV (Each)'!EC21 &gt; 'Scenario Parameters'!$B$8, 0, 'Exported Energy (Each)'!EB21*$A141)</f>
        <v>0</v>
      </c>
      <c r="ED141">
        <f>IF('Installed PV (Each)'!ED21 &gt; 'Scenario Parameters'!$B$8, 0, 'Exported Energy (Each)'!EC21*$A141)</f>
        <v>0</v>
      </c>
      <c r="EE141">
        <f>IF('Installed PV (Each)'!EE21 &gt; 'Scenario Parameters'!$B$8, 0, 'Exported Energy (Each)'!ED21*$A141)</f>
        <v>0</v>
      </c>
      <c r="EF141">
        <f>IF('Installed PV (Each)'!EF21 &gt; 'Scenario Parameters'!$B$8, 0, 'Exported Energy (Each)'!EE21*$A141)</f>
        <v>0</v>
      </c>
      <c r="EG141">
        <f>IF('Installed PV (Each)'!EG21 &gt; 'Scenario Parameters'!$B$8, 0, 'Exported Energy (Each)'!EF21*$A141)</f>
        <v>0</v>
      </c>
      <c r="EH141">
        <f>IF('Installed PV (Each)'!EH21 &gt; 'Scenario Parameters'!$B$8, 0, 'Exported Energy (Each)'!EG21*$A141)</f>
        <v>0</v>
      </c>
      <c r="EI141">
        <f>IF('Installed PV (Each)'!EI21 &gt; 'Scenario Parameters'!$B$8, 0, 'Exported Energy (Each)'!EH21*$A141)</f>
        <v>0</v>
      </c>
      <c r="EJ141">
        <f>IF('Installed PV (Each)'!EJ21 &gt; 'Scenario Parameters'!$B$8, 0, 'Exported Energy (Each)'!EI21*$A141)</f>
        <v>0</v>
      </c>
      <c r="EK141">
        <f>IF('Installed PV (Each)'!EK21 &gt; 'Scenario Parameters'!$B$8, 0, 'Exported Energy (Each)'!EJ21*$A141)</f>
        <v>0</v>
      </c>
      <c r="EL141">
        <f>IF('Installed PV (Each)'!EL21 &gt; 'Scenario Parameters'!$B$8, 0, 'Exported Energy (Each)'!EK21*$A141)</f>
        <v>0</v>
      </c>
      <c r="EM141">
        <f>IF('Installed PV (Each)'!EM21 &gt; 'Scenario Parameters'!$B$8, 0, 'Exported Energy (Each)'!EL21*$A141)</f>
        <v>0</v>
      </c>
      <c r="EN141">
        <f>IF('Installed PV (Each)'!EN21 &gt; 'Scenario Parameters'!$B$8, 0, 'Exported Energy (Each)'!EM21*$A141)</f>
        <v>0</v>
      </c>
      <c r="EO141">
        <f>IF('Installed PV (Each)'!EO21 &gt; 'Scenario Parameters'!$B$8, 0, 'Exported Energy (Each)'!EN21*$A141)</f>
        <v>0</v>
      </c>
      <c r="EP141">
        <f>IF('Installed PV (Each)'!EP21 &gt; 'Scenario Parameters'!$B$8, 0, 'Exported Energy (Each)'!EO21*$A141)</f>
        <v>0</v>
      </c>
      <c r="EQ141">
        <f>IF('Installed PV (Each)'!EQ21 &gt; 'Scenario Parameters'!$B$8, 0, 'Exported Energy (Each)'!EP21*$A141)</f>
        <v>0</v>
      </c>
      <c r="ER141">
        <f>IF('Installed PV (Each)'!ER21 &gt; 'Scenario Parameters'!$B$8, 0, 'Exported Energy (Each)'!EQ21*$A141)</f>
        <v>0</v>
      </c>
      <c r="ES141">
        <f>IF('Installed PV (Each)'!ES21 &gt; 'Scenario Parameters'!$B$8, 0, 'Exported Energy (Each)'!ER21*$A141)</f>
        <v>0</v>
      </c>
      <c r="ET141">
        <f>IF('Installed PV (Each)'!ET21 &gt; 'Scenario Parameters'!$B$8, 0, 'Exported Energy (Each)'!ES21*$A141)</f>
        <v>0</v>
      </c>
      <c r="EU141">
        <f>IF('Installed PV (Each)'!EU21 &gt; 'Scenario Parameters'!$B$8, 0, 'Exported Energy (Each)'!ET21*$A141)</f>
        <v>0</v>
      </c>
      <c r="EV141">
        <f>IF('Installed PV (Each)'!EV21 &gt; 'Scenario Parameters'!$B$8, 0, 'Exported Energy (Each)'!EU21*$A141)</f>
        <v>0</v>
      </c>
      <c r="EW141">
        <f>IF('Installed PV (Each)'!EW21 &gt; 'Scenario Parameters'!$B$8, 0, 'Exported Energy (Each)'!EV21*$A141)</f>
        <v>0</v>
      </c>
      <c r="EX141">
        <f>IF('Installed PV (Each)'!EX21 &gt; 'Scenario Parameters'!$B$8, 0, 'Exported Energy (Each)'!EW21*$A141)</f>
        <v>0</v>
      </c>
      <c r="EY141">
        <f>IF('Installed PV (Each)'!EY21 &gt; 'Scenario Parameters'!$B$8, 0, 'Exported Energy (Each)'!EX21*$A141)</f>
        <v>0</v>
      </c>
      <c r="EZ141">
        <f>IF('Installed PV (Each)'!EZ21 &gt; 'Scenario Parameters'!$B$8, 0, 'Exported Energy (Each)'!EY21*$A141)</f>
        <v>0</v>
      </c>
      <c r="FA141">
        <f>IF('Installed PV (Each)'!FA21 &gt; 'Scenario Parameters'!$B$8, 0, 'Exported Energy (Each)'!EZ21*$A141)</f>
        <v>0</v>
      </c>
      <c r="FB141">
        <f>IF('Installed PV (Each)'!FB21 &gt; 'Scenario Parameters'!$B$8, 0, 'Exported Energy (Each)'!FA21*$A141)</f>
        <v>0</v>
      </c>
      <c r="FC141">
        <f>IF('Installed PV (Each)'!FC21 &gt; 'Scenario Parameters'!$B$8, 0, 'Exported Energy (Each)'!FB21*$A141)</f>
        <v>0</v>
      </c>
      <c r="FD141">
        <f>IF('Installed PV (Each)'!FD21 &gt; 'Scenario Parameters'!$B$8, 0, 'Exported Energy (Each)'!FC21*$A141)</f>
        <v>0</v>
      </c>
      <c r="FE141">
        <f>IF('Installed PV (Each)'!FE21 &gt; 'Scenario Parameters'!$B$8, 0, 'Exported Energy (Each)'!FD21*$A141)</f>
        <v>0</v>
      </c>
      <c r="FF141">
        <f>IF('Installed PV (Each)'!FF21 &gt; 'Scenario Parameters'!$B$8, 0, 'Exported Energy (Each)'!FE21*$A141)</f>
        <v>0</v>
      </c>
      <c r="FG141">
        <f>IF('Installed PV (Each)'!FG21 &gt; 'Scenario Parameters'!$B$8, 0, 'Exported Energy (Each)'!FF21*$A141)</f>
        <v>0</v>
      </c>
      <c r="FH141">
        <f>IF('Installed PV (Each)'!FH21 &gt; 'Scenario Parameters'!$B$8, 0, 'Exported Energy (Each)'!FG21*$A141)</f>
        <v>0</v>
      </c>
      <c r="FI141">
        <f>IF('Installed PV (Each)'!FI21 &gt; 'Scenario Parameters'!$B$8, 0, 'Exported Energy (Each)'!FH21*$A141)</f>
        <v>0</v>
      </c>
      <c r="FJ141">
        <f>IF('Installed PV (Each)'!FJ21 &gt; 'Scenario Parameters'!$B$8, 0, 'Exported Energy (Each)'!FI21*$A141)</f>
        <v>0</v>
      </c>
      <c r="FK141">
        <f>IF('Installed PV (Each)'!FK21 &gt; 'Scenario Parameters'!$B$8, 0, 'Exported Energy (Each)'!FJ21*$A141)</f>
        <v>0</v>
      </c>
      <c r="FL141">
        <f>IF('Installed PV (Each)'!FL21 &gt; 'Scenario Parameters'!$B$8, 0, 'Exported Energy (Each)'!FK21*$A141)</f>
        <v>0</v>
      </c>
      <c r="FM141">
        <f>IF('Installed PV (Each)'!FM21 &gt; 'Scenario Parameters'!$B$8, 0, 'Exported Energy (Each)'!FL21*$A141)</f>
        <v>0</v>
      </c>
      <c r="FN141">
        <f>IF('Installed PV (Each)'!FN21 &gt; 'Scenario Parameters'!$B$8, 0, 'Exported Energy (Each)'!FM21*$A141)</f>
        <v>0</v>
      </c>
      <c r="FO141">
        <f>IF('Installed PV (Each)'!FO21 &gt; 'Scenario Parameters'!$B$8, 0, 'Exported Energy (Each)'!FN21*$A141)</f>
        <v>0</v>
      </c>
      <c r="FP141">
        <f>IF('Installed PV (Each)'!FP21 &gt; 'Scenario Parameters'!$B$8, 0, 'Exported Energy (Each)'!FO21*$A141)</f>
        <v>0</v>
      </c>
      <c r="FQ141">
        <f>IF('Installed PV (Each)'!FQ21 &gt; 'Scenario Parameters'!$B$8, 0, 'Exported Energy (Each)'!FP21*$A141)</f>
        <v>0</v>
      </c>
      <c r="FR141">
        <f>IF('Installed PV (Each)'!FR21 &gt; 'Scenario Parameters'!$B$8, 0, 'Exported Energy (Each)'!FQ21*$A141)</f>
        <v>0</v>
      </c>
      <c r="FS141">
        <f>IF('Installed PV (Each)'!FS21 &gt; 'Scenario Parameters'!$B$8, 0, 'Exported Energy (Each)'!FR21*$A141)</f>
        <v>0</v>
      </c>
      <c r="FT141">
        <f>IF('Installed PV (Each)'!FT21 &gt; 'Scenario Parameters'!$B$8, 0, 'Exported Energy (Each)'!FS21*$A141)</f>
        <v>0</v>
      </c>
      <c r="FU141">
        <f>IF('Installed PV (Each)'!FU21 &gt; 'Scenario Parameters'!$B$8, 0, 'Exported Energy (Each)'!FT21*$A141)</f>
        <v>0</v>
      </c>
      <c r="FV141">
        <f>IF('Installed PV (Each)'!FV21 &gt; 'Scenario Parameters'!$B$8, 0, 'Exported Energy (Each)'!FU21*$A141)</f>
        <v>0</v>
      </c>
      <c r="FW141">
        <f>IF('Installed PV (Each)'!FW21 &gt; 'Scenario Parameters'!$B$8, 0, 'Exported Energy (Each)'!FV21*$A141)</f>
        <v>0</v>
      </c>
      <c r="FX141">
        <f>IF('Installed PV (Each)'!FX21 &gt; 'Scenario Parameters'!$B$8, 0, 'Exported Energy (Each)'!FW21*$A141)</f>
        <v>0</v>
      </c>
      <c r="FY141">
        <f>IF('Installed PV (Each)'!FY21 &gt; 'Scenario Parameters'!$B$8, 0, 'Exported Energy (Each)'!FX21*$A141)</f>
        <v>0</v>
      </c>
      <c r="FZ141">
        <f>IF('Installed PV (Each)'!FZ21 &gt; 'Scenario Parameters'!$B$8, 0, 'Exported Energy (Each)'!FY21*$A141)</f>
        <v>0</v>
      </c>
      <c r="GA141">
        <f>IF('Installed PV (Each)'!GA21 &gt; 'Scenario Parameters'!$B$8, 0, 'Exported Energy (Each)'!FZ21*$A141)</f>
        <v>0</v>
      </c>
      <c r="GB141">
        <f>IF('Installed PV (Each)'!GB21 &gt; 'Scenario Parameters'!$B$8, 0, 'Exported Energy (Each)'!GA21*$A141)</f>
        <v>0</v>
      </c>
      <c r="GC141">
        <f>IF('Installed PV (Each)'!GC21 &gt; 'Scenario Parameters'!$B$8, 0, 'Exported Energy (Each)'!GB21*$A141)</f>
        <v>0</v>
      </c>
      <c r="GD141">
        <f>IF('Installed PV (Each)'!GD21 &gt; 'Scenario Parameters'!$B$8, 0, 'Exported Energy (Each)'!GC21*$A141)</f>
        <v>0</v>
      </c>
      <c r="GE141">
        <f>IF('Installed PV (Each)'!GE21 &gt; 'Scenario Parameters'!$B$8, 0, 'Exported Energy (Each)'!GD21*$A141)</f>
        <v>0</v>
      </c>
      <c r="GF141">
        <f>IF('Installed PV (Each)'!GF21 &gt; 'Scenario Parameters'!$B$8, 0, 'Exported Energy (Each)'!GE21*$A141)</f>
        <v>0</v>
      </c>
      <c r="GG141">
        <f>IF('Installed PV (Each)'!GG21 &gt; 'Scenario Parameters'!$B$8, 0, 'Exported Energy (Each)'!GF21*$A141)</f>
        <v>0</v>
      </c>
      <c r="GH141">
        <f>IF('Installed PV (Each)'!GH21 &gt; 'Scenario Parameters'!$B$8, 0, 'Exported Energy (Each)'!GG21*$A141)</f>
        <v>0</v>
      </c>
      <c r="GI141">
        <f>IF('Installed PV (Each)'!GI21 &gt; 'Scenario Parameters'!$B$8, 0, 'Exported Energy (Each)'!GH21*$A141)</f>
        <v>0</v>
      </c>
      <c r="GJ141">
        <f>IF('Installed PV (Each)'!GJ21 &gt; 'Scenario Parameters'!$B$8, 0, 'Exported Energy (Each)'!GI21*$A141)</f>
        <v>0</v>
      </c>
      <c r="GK141">
        <f>IF('Installed PV (Each)'!GK21 &gt; 'Scenario Parameters'!$B$8, 0, 'Exported Energy (Each)'!GJ21*$A141)</f>
        <v>0</v>
      </c>
      <c r="GL141">
        <f>IF('Installed PV (Each)'!GL21 &gt; 'Scenario Parameters'!$B$8, 0, 'Exported Energy (Each)'!GK21*$A141)</f>
        <v>0</v>
      </c>
      <c r="GM141">
        <f>IF('Installed PV (Each)'!GM21 &gt; 'Scenario Parameters'!$B$8, 0, 'Exported Energy (Each)'!GL21*$A141)</f>
        <v>0</v>
      </c>
      <c r="GN141">
        <f>IF('Installed PV (Each)'!GN21 &gt; 'Scenario Parameters'!$B$8, 0, 'Exported Energy (Each)'!GM21*$A141)</f>
        <v>0</v>
      </c>
      <c r="GO141">
        <f>IF('Installed PV (Each)'!GO21 &gt; 'Scenario Parameters'!$B$8, 0, 'Exported Energy (Each)'!GN21*$A141)</f>
        <v>0</v>
      </c>
      <c r="GP141">
        <f>IF('Installed PV (Each)'!GP21 &gt; 'Scenario Parameters'!$B$8, 0, 'Exported Energy (Each)'!GO21*$A141)</f>
        <v>0</v>
      </c>
      <c r="GQ141">
        <f>IF('Installed PV (Each)'!GQ21 &gt; 'Scenario Parameters'!$B$8, 0, 'Exported Energy (Each)'!GP21*$A141)</f>
        <v>0</v>
      </c>
      <c r="GR141">
        <f>IF('Installed PV (Each)'!GR21 &gt; 'Scenario Parameters'!$B$8, 0, 'Exported Energy (Each)'!GQ21*$A141)</f>
        <v>0</v>
      </c>
      <c r="GS141">
        <f>IF('Installed PV (Each)'!GS21 &gt; 'Scenario Parameters'!$B$8, 0, 'Exported Energy (Each)'!GR21*$A141)</f>
        <v>0</v>
      </c>
      <c r="GT141">
        <f>IF('Installed PV (Each)'!GT21 &gt; 'Scenario Parameters'!$B$8, 0, 'Exported Energy (Each)'!GS21*$A141)</f>
        <v>0</v>
      </c>
      <c r="GU141">
        <f>IF('Installed PV (Each)'!GU21 &gt; 'Scenario Parameters'!$B$8, 0, 'Exported Energy (Each)'!GT21*$A141)</f>
        <v>0</v>
      </c>
      <c r="GV141">
        <f>IF('Installed PV (Each)'!GV21 &gt; 'Scenario Parameters'!$B$8, 0, 'Exported Energy (Each)'!GU21*$A141)</f>
        <v>0</v>
      </c>
      <c r="GW141">
        <f>IF('Installed PV (Each)'!GW21 &gt; 'Scenario Parameters'!$B$8, 0, 'Exported Energy (Each)'!GV21*$A141)</f>
        <v>0</v>
      </c>
      <c r="GX141">
        <f>IF('Installed PV (Each)'!GX21 &gt; 'Scenario Parameters'!$B$8, 0, 'Exported Energy (Each)'!GW21*$A141)</f>
        <v>0</v>
      </c>
      <c r="GY141">
        <f>IF('Installed PV (Each)'!GY21 &gt; 'Scenario Parameters'!$B$8, 0, 'Exported Energy (Each)'!GX21*$A141)</f>
        <v>0</v>
      </c>
      <c r="GZ141">
        <f>IF('Installed PV (Each)'!GZ21 &gt; 'Scenario Parameters'!$B$8, 0, 'Exported Energy (Each)'!GY21*$A141)</f>
        <v>0</v>
      </c>
      <c r="HA141">
        <f>IF('Installed PV (Each)'!HA21 &gt; 'Scenario Parameters'!$B$8, 0, 'Exported Energy (Each)'!GZ21*$A141)</f>
        <v>0</v>
      </c>
      <c r="HB141">
        <f>IF('Installed PV (Each)'!HB21 &gt; 'Scenario Parameters'!$B$8, 0, 'Exported Energy (Each)'!HA21*$A141)</f>
        <v>0</v>
      </c>
      <c r="HC141">
        <f>IF('Installed PV (Each)'!HC21 &gt; 'Scenario Parameters'!$B$8, 0, 'Exported Energy (Each)'!HB21*$A141)</f>
        <v>0</v>
      </c>
      <c r="HD141">
        <f>IF('Installed PV (Each)'!HD21 &gt; 'Scenario Parameters'!$B$8, 0, 'Exported Energy (Each)'!HC21*$A141)</f>
        <v>0</v>
      </c>
      <c r="HE141">
        <f>IF('Installed PV (Each)'!HE21 &gt; 'Scenario Parameters'!$B$8, 0, 'Exported Energy (Each)'!HD21*$A141)</f>
        <v>0</v>
      </c>
      <c r="HF141">
        <f>IF('Installed PV (Each)'!HF21 &gt; 'Scenario Parameters'!$B$8, 0, 'Exported Energy (Each)'!HE21*$A141)</f>
        <v>0</v>
      </c>
      <c r="HG141">
        <f>IF('Installed PV (Each)'!HG21 &gt; 'Scenario Parameters'!$B$8, 0, 'Exported Energy (Each)'!HF21*$A141)</f>
        <v>0</v>
      </c>
      <c r="HH141">
        <f>IF('Installed PV (Each)'!HH21 &gt; 'Scenario Parameters'!$B$8, 0, 'Exported Energy (Each)'!HG21*$A141)</f>
        <v>0</v>
      </c>
      <c r="HI141">
        <f>IF('Installed PV (Each)'!HI21 &gt; 'Scenario Parameters'!$B$8, 0, 'Exported Energy (Each)'!HH21*$A141)</f>
        <v>0</v>
      </c>
      <c r="HJ141">
        <f>IF('Installed PV (Each)'!HJ21 &gt; 'Scenario Parameters'!$B$8, 0, 'Exported Energy (Each)'!HI21*$A141)</f>
        <v>0</v>
      </c>
      <c r="HK141">
        <f>IF('Installed PV (Each)'!HK21 &gt; 'Scenario Parameters'!$B$8, 0, 'Exported Energy (Each)'!HJ21*$A141)</f>
        <v>0</v>
      </c>
      <c r="HL141">
        <f>IF('Installed PV (Each)'!HL21 &gt; 'Scenario Parameters'!$B$8, 0, 'Exported Energy (Each)'!HK21*$A141)</f>
        <v>0</v>
      </c>
      <c r="HM141">
        <f>IF('Installed PV (Each)'!HM21 &gt; 'Scenario Parameters'!$B$8, 0, 'Exported Energy (Each)'!HL21*$A141)</f>
        <v>0</v>
      </c>
      <c r="HN141">
        <f>IF('Installed PV (Each)'!HN21 &gt; 'Scenario Parameters'!$B$8, 0, 'Exported Energy (Each)'!HM21*$A141)</f>
        <v>0</v>
      </c>
      <c r="HO141">
        <f>IF('Installed PV (Each)'!HO21 &gt; 'Scenario Parameters'!$B$8, 0, 'Exported Energy (Each)'!HN21*$A141)</f>
        <v>0</v>
      </c>
      <c r="HP141">
        <f>IF('Installed PV (Each)'!HP21 &gt; 'Scenario Parameters'!$B$8, 0, 'Exported Energy (Each)'!HO21*$A141)</f>
        <v>0</v>
      </c>
      <c r="HQ141">
        <f>IF('Installed PV (Each)'!HQ21 &gt; 'Scenario Parameters'!$B$8, 0, 'Exported Energy (Each)'!HP21*$A141)</f>
        <v>0</v>
      </c>
      <c r="HR141">
        <f>IF('Installed PV (Each)'!HR21 &gt; 'Scenario Parameters'!$B$8, 0, 'Exported Energy (Each)'!HQ21*$A141)</f>
        <v>0</v>
      </c>
      <c r="HS141">
        <f>IF('Installed PV (Each)'!HS21 &gt; 'Scenario Parameters'!$B$8, 0, 'Exported Energy (Each)'!HR21*$A141)</f>
        <v>0</v>
      </c>
      <c r="HT141">
        <f>IF('Installed PV (Each)'!HT21 &gt; 'Scenario Parameters'!$B$8, 0, 'Exported Energy (Each)'!HS21*$A141)</f>
        <v>0</v>
      </c>
      <c r="HU141">
        <f>IF('Installed PV (Each)'!HU21 &gt; 'Scenario Parameters'!$B$8, 0, 'Exported Energy (Each)'!HT21*$A141)</f>
        <v>0</v>
      </c>
      <c r="HV141">
        <f>IF('Installed PV (Each)'!HV21 &gt; 'Scenario Parameters'!$B$8, 0, 'Exported Energy (Each)'!HU21*$A141)</f>
        <v>0</v>
      </c>
      <c r="HW141">
        <f>IF('Installed PV (Each)'!HW21 &gt; 'Scenario Parameters'!$B$8, 0, 'Exported Energy (Each)'!HV21*$A141)</f>
        <v>0</v>
      </c>
      <c r="HX141">
        <f>IF('Installed PV (Each)'!HX21 &gt; 'Scenario Parameters'!$B$8, 0, 'Exported Energy (Each)'!HW21*$A141)</f>
        <v>0</v>
      </c>
      <c r="HY141">
        <f>IF('Installed PV (Each)'!HY21 &gt; 'Scenario Parameters'!$B$8, 0, 'Exported Energy (Each)'!HX21*$A141)</f>
        <v>0</v>
      </c>
      <c r="HZ141">
        <f>IF('Installed PV (Each)'!HZ21 &gt; 'Scenario Parameters'!$B$8, 0, 'Exported Energy (Each)'!HY21*$A141)</f>
        <v>0</v>
      </c>
      <c r="IA141">
        <f>IF('Installed PV (Each)'!IA21 &gt; 'Scenario Parameters'!$B$8, 0, 'Exported Energy (Each)'!HZ21*$A141)</f>
        <v>0</v>
      </c>
      <c r="IB141">
        <f>IF('Installed PV (Each)'!IB21 &gt; 'Scenario Parameters'!$B$8, 0, 'Exported Energy (Each)'!IA21*$A141)</f>
        <v>0</v>
      </c>
      <c r="IC141">
        <f>IF('Installed PV (Each)'!IC21 &gt; 'Scenario Parameters'!$B$8, 0, 'Exported Energy (Each)'!IB21*$A141)</f>
        <v>0</v>
      </c>
      <c r="ID141">
        <f>IF('Installed PV (Each)'!ID21 &gt; 'Scenario Parameters'!$B$8, 0, 'Exported Energy (Each)'!IC21*$A141)</f>
        <v>0</v>
      </c>
      <c r="IE141">
        <f>IF('Installed PV (Each)'!IE21 &gt; 'Scenario Parameters'!$B$8, 0, 'Exported Energy (Each)'!ID21*$A141)</f>
        <v>0</v>
      </c>
      <c r="IF141">
        <f>IF('Installed PV (Each)'!IF21 &gt; 'Scenario Parameters'!$B$8, 0, 'Exported Energy (Each)'!IE21*$A141)</f>
        <v>0</v>
      </c>
      <c r="IG141">
        <f>IF('Installed PV (Each)'!IG21 &gt; 'Scenario Parameters'!$B$8, 0, 'Exported Energy (Each)'!IF21*$A141)</f>
        <v>0</v>
      </c>
      <c r="IH141">
        <f>IF('Installed PV (Each)'!IH21 &gt; 'Scenario Parameters'!$B$8, 0, 'Exported Energy (Each)'!IG21*$A141)</f>
        <v>0</v>
      </c>
      <c r="II141">
        <f>IF('Installed PV (Each)'!II21 &gt; 'Scenario Parameters'!$B$8, 0, 'Exported Energy (Each)'!IH21*$A141)</f>
        <v>0</v>
      </c>
      <c r="IJ141">
        <f>IF('Installed PV (Each)'!IJ21 &gt; 'Scenario Parameters'!$B$8, 0, 'Exported Energy (Each)'!II21*$A141)</f>
        <v>0</v>
      </c>
      <c r="IK141">
        <f>IF('Installed PV (Each)'!IK21 &gt; 'Scenario Parameters'!$B$8, 0, 'Exported Energy (Each)'!IJ21*$A141)</f>
        <v>0</v>
      </c>
      <c r="IL141">
        <f>IF('Installed PV (Each)'!IL21 &gt; 'Scenario Parameters'!$B$8, 0, 'Exported Energy (Each)'!IK21*$A141)</f>
        <v>0</v>
      </c>
      <c r="IM141">
        <f>IF('Installed PV (Each)'!IM21 &gt; 'Scenario Parameters'!$B$8, 0, 'Exported Energy (Each)'!IL21*$A141)</f>
        <v>0</v>
      </c>
      <c r="IN141">
        <f>IF('Installed PV (Each)'!IN21 &gt; 'Scenario Parameters'!$B$8, 0, 'Exported Energy (Each)'!IM21*$A141)</f>
        <v>0</v>
      </c>
      <c r="IO141">
        <f>IF('Installed PV (Each)'!IO21 &gt; 'Scenario Parameters'!$B$8, 0, 'Exported Energy (Each)'!IN21*$A141)</f>
        <v>0</v>
      </c>
      <c r="IP141">
        <f>IF('Installed PV (Each)'!IP21 &gt; 'Scenario Parameters'!$B$8, 0, 'Exported Energy (Each)'!IO21*$A141)</f>
        <v>0</v>
      </c>
      <c r="IQ141">
        <f>IF('Installed PV (Each)'!IQ21 &gt; 'Scenario Parameters'!$B$8, 0, 'Exported Energy (Each)'!IP21*$A141)</f>
        <v>0</v>
      </c>
      <c r="IR141">
        <f>IF('Installed PV (Each)'!IR21 &gt; 'Scenario Parameters'!$B$8, 0, 'Exported Energy (Each)'!IQ21*$A141)</f>
        <v>0</v>
      </c>
      <c r="IS141">
        <f>IF('Installed PV (Each)'!IS21 &gt; 'Scenario Parameters'!$B$8, 0, 'Exported Energy (Each)'!IR21*$A141)</f>
        <v>0</v>
      </c>
      <c r="IT141">
        <f>IF('Installed PV (Each)'!IT21 &gt; 'Scenario Parameters'!$B$8, 0, 'Exported Energy (Each)'!IS21*$A141)</f>
        <v>0</v>
      </c>
      <c r="IU141">
        <f>IF('Installed PV (Each)'!IU21 &gt; 'Scenario Parameters'!$B$8, 0, 'Exported Energy (Each)'!IT21*$A141)</f>
        <v>0</v>
      </c>
      <c r="IV141">
        <f>IF('Installed PV (Each)'!IV21 &gt; 'Scenario Parameters'!$B$8, 0, 'Exported Energy (Each)'!IU21*$A141)</f>
        <v>0</v>
      </c>
      <c r="IW141">
        <f>IF('Installed PV (Each)'!IW21 &gt; 'Scenario Parameters'!$B$8, 0, 'Exported Energy (Each)'!IV21*$A141)</f>
        <v>0</v>
      </c>
      <c r="IX141">
        <f>IF('Installed PV (Each)'!IX21 &gt; 'Scenario Parameters'!$B$8, 0, 'Exported Energy (Each)'!IW21*$A141)</f>
        <v>0</v>
      </c>
      <c r="IY141">
        <f>IF('Installed PV (Each)'!IY21 &gt; 'Scenario Parameters'!$B$8, 0, 'Exported Energy (Each)'!IX21*$A141)</f>
        <v>0</v>
      </c>
      <c r="IZ141">
        <f>IF('Installed PV (Each)'!IZ21 &gt; 'Scenario Parameters'!$B$8, 0, 'Exported Energy (Each)'!IY21*$A141)</f>
        <v>0</v>
      </c>
      <c r="JA141">
        <f>IF('Installed PV (Each)'!JA21 &gt; 'Scenario Parameters'!$B$8, 0, 'Exported Energy (Each)'!IZ21*$A141)</f>
        <v>0</v>
      </c>
      <c r="JB141">
        <f>IF('Installed PV (Each)'!JB21 &gt; 'Scenario Parameters'!$B$8, 0, 'Exported Energy (Each)'!JA21*$A141)</f>
        <v>0</v>
      </c>
      <c r="JC141">
        <f>IF('Installed PV (Each)'!JC21 &gt; 'Scenario Parameters'!$B$8, 0, 'Exported Energy (Each)'!JB21*$A141)</f>
        <v>0</v>
      </c>
    </row>
    <row r="142" spans="1:263" x14ac:dyDescent="0.4">
      <c r="A142">
        <f>A141*(1+'Scenario Parameters'!$B$7)</f>
        <v>0</v>
      </c>
      <c r="B142">
        <v>2037</v>
      </c>
      <c r="C142">
        <f>IF('Installed PV (Each)'!C22 &gt; 'Scenario Parameters'!$B$8, 0, 'Exported Energy (Each)'!B22*$A142)</f>
        <v>0</v>
      </c>
      <c r="D142">
        <f>IF('Installed PV (Each)'!D22 &gt; 'Scenario Parameters'!$B$8, 0, 'Exported Energy (Each)'!C22*$A142)</f>
        <v>0</v>
      </c>
      <c r="E142">
        <f>IF('Installed PV (Each)'!E22 &gt; 'Scenario Parameters'!$B$8, 0, 'Exported Energy (Each)'!D22*$A142)</f>
        <v>0</v>
      </c>
      <c r="F142">
        <f>IF('Installed PV (Each)'!F22 &gt; 'Scenario Parameters'!$B$8, 0, 'Exported Energy (Each)'!E22*$A142)</f>
        <v>0</v>
      </c>
      <c r="G142">
        <f>IF('Installed PV (Each)'!G22 &gt; 'Scenario Parameters'!$B$8, 0, 'Exported Energy (Each)'!F22*$A142)</f>
        <v>0</v>
      </c>
      <c r="H142">
        <f>IF('Installed PV (Each)'!H22 &gt; 'Scenario Parameters'!$B$8, 0, 'Exported Energy (Each)'!G22*$A142)</f>
        <v>0</v>
      </c>
      <c r="I142">
        <f>IF('Installed PV (Each)'!I22 &gt; 'Scenario Parameters'!$B$8, 0, 'Exported Energy (Each)'!H22*$A142)</f>
        <v>0</v>
      </c>
      <c r="J142">
        <f>IF('Installed PV (Each)'!J22 &gt; 'Scenario Parameters'!$B$8, 0, 'Exported Energy (Each)'!I22*$A142)</f>
        <v>0</v>
      </c>
      <c r="K142">
        <f>IF('Installed PV (Each)'!K22 &gt; 'Scenario Parameters'!$B$8, 0, 'Exported Energy (Each)'!J22*$A142)</f>
        <v>0</v>
      </c>
      <c r="L142">
        <f>IF('Installed PV (Each)'!L22 &gt; 'Scenario Parameters'!$B$8, 0, 'Exported Energy (Each)'!K22*$A142)</f>
        <v>0</v>
      </c>
      <c r="M142">
        <f>IF('Installed PV (Each)'!M22 &gt; 'Scenario Parameters'!$B$8, 0, 'Exported Energy (Each)'!L22*$A142)</f>
        <v>0</v>
      </c>
      <c r="N142">
        <f>IF('Installed PV (Each)'!N22 &gt; 'Scenario Parameters'!$B$8, 0, 'Exported Energy (Each)'!M22*$A142)</f>
        <v>0</v>
      </c>
      <c r="O142">
        <f>IF('Installed PV (Each)'!O22 &gt; 'Scenario Parameters'!$B$8, 0, 'Exported Energy (Each)'!N22*$A142)</f>
        <v>0</v>
      </c>
      <c r="P142">
        <f>IF('Installed PV (Each)'!P22 &gt; 'Scenario Parameters'!$B$8, 0, 'Exported Energy (Each)'!O22*$A142)</f>
        <v>0</v>
      </c>
      <c r="Q142">
        <f>IF('Installed PV (Each)'!Q22 &gt; 'Scenario Parameters'!$B$8, 0, 'Exported Energy (Each)'!P22*$A142)</f>
        <v>0</v>
      </c>
      <c r="R142">
        <f>IF('Installed PV (Each)'!R22 &gt; 'Scenario Parameters'!$B$8, 0, 'Exported Energy (Each)'!Q22*$A142)</f>
        <v>0</v>
      </c>
      <c r="S142">
        <f>IF('Installed PV (Each)'!S22 &gt; 'Scenario Parameters'!$B$8, 0, 'Exported Energy (Each)'!R22*$A142)</f>
        <v>0</v>
      </c>
      <c r="T142">
        <f>IF('Installed PV (Each)'!T22 &gt; 'Scenario Parameters'!$B$8, 0, 'Exported Energy (Each)'!S22*$A142)</f>
        <v>0</v>
      </c>
      <c r="U142">
        <f>IF('Installed PV (Each)'!U22 &gt; 'Scenario Parameters'!$B$8, 0, 'Exported Energy (Each)'!T22*$A142)</f>
        <v>0</v>
      </c>
      <c r="V142">
        <f>IF('Installed PV (Each)'!V22 &gt; 'Scenario Parameters'!$B$8, 0, 'Exported Energy (Each)'!U22*$A142)</f>
        <v>0</v>
      </c>
      <c r="W142">
        <f>IF('Installed PV (Each)'!W22 &gt; 'Scenario Parameters'!$B$8, 0, 'Exported Energy (Each)'!V22*$A142)</f>
        <v>0</v>
      </c>
      <c r="X142">
        <f>IF('Installed PV (Each)'!X22 &gt; 'Scenario Parameters'!$B$8, 0, 'Exported Energy (Each)'!W22*$A142)</f>
        <v>0</v>
      </c>
      <c r="Y142">
        <f>IF('Installed PV (Each)'!Y22 &gt; 'Scenario Parameters'!$B$8, 0, 'Exported Energy (Each)'!X22*$A142)</f>
        <v>0</v>
      </c>
      <c r="Z142">
        <f>IF('Installed PV (Each)'!Z22 &gt; 'Scenario Parameters'!$B$8, 0, 'Exported Energy (Each)'!Y22*$A142)</f>
        <v>0</v>
      </c>
      <c r="AA142">
        <f>IF('Installed PV (Each)'!AA22 &gt; 'Scenario Parameters'!$B$8, 0, 'Exported Energy (Each)'!Z22*$A142)</f>
        <v>0</v>
      </c>
      <c r="AB142">
        <f>IF('Installed PV (Each)'!AB22 &gt; 'Scenario Parameters'!$B$8, 0, 'Exported Energy (Each)'!AA22*$A142)</f>
        <v>0</v>
      </c>
      <c r="AC142">
        <f>IF('Installed PV (Each)'!AC22 &gt; 'Scenario Parameters'!$B$8, 0, 'Exported Energy (Each)'!AB22*$A142)</f>
        <v>0</v>
      </c>
      <c r="AD142">
        <f>IF('Installed PV (Each)'!AD22 &gt; 'Scenario Parameters'!$B$8, 0, 'Exported Energy (Each)'!AC22*$A142)</f>
        <v>0</v>
      </c>
      <c r="AE142">
        <f>IF('Installed PV (Each)'!AE22 &gt; 'Scenario Parameters'!$B$8, 0, 'Exported Energy (Each)'!AD22*$A142)</f>
        <v>0</v>
      </c>
      <c r="AF142">
        <f>IF('Installed PV (Each)'!AF22 &gt; 'Scenario Parameters'!$B$8, 0, 'Exported Energy (Each)'!AE22*$A142)</f>
        <v>0</v>
      </c>
      <c r="AG142">
        <f>IF('Installed PV (Each)'!AG22 &gt; 'Scenario Parameters'!$B$8, 0, 'Exported Energy (Each)'!AF22*$A142)</f>
        <v>0</v>
      </c>
      <c r="AH142">
        <f>IF('Installed PV (Each)'!AH22 &gt; 'Scenario Parameters'!$B$8, 0, 'Exported Energy (Each)'!AG22*$A142)</f>
        <v>0</v>
      </c>
      <c r="AI142">
        <f>IF('Installed PV (Each)'!AI22 &gt; 'Scenario Parameters'!$B$8, 0, 'Exported Energy (Each)'!AH22*$A142)</f>
        <v>0</v>
      </c>
      <c r="AJ142">
        <f>IF('Installed PV (Each)'!AJ22 &gt; 'Scenario Parameters'!$B$8, 0, 'Exported Energy (Each)'!AI22*$A142)</f>
        <v>0</v>
      </c>
      <c r="AK142">
        <f>IF('Installed PV (Each)'!AK22 &gt; 'Scenario Parameters'!$B$8, 0, 'Exported Energy (Each)'!AJ22*$A142)</f>
        <v>0</v>
      </c>
      <c r="AL142">
        <f>IF('Installed PV (Each)'!AL22 &gt; 'Scenario Parameters'!$B$8, 0, 'Exported Energy (Each)'!AK22*$A142)</f>
        <v>0</v>
      </c>
      <c r="AM142">
        <f>IF('Installed PV (Each)'!AM22 &gt; 'Scenario Parameters'!$B$8, 0, 'Exported Energy (Each)'!AL22*$A142)</f>
        <v>0</v>
      </c>
      <c r="AN142">
        <f>IF('Installed PV (Each)'!AN22 &gt; 'Scenario Parameters'!$B$8, 0, 'Exported Energy (Each)'!AM22*$A142)</f>
        <v>0</v>
      </c>
      <c r="AO142">
        <f>IF('Installed PV (Each)'!AO22 &gt; 'Scenario Parameters'!$B$8, 0, 'Exported Energy (Each)'!AN22*$A142)</f>
        <v>0</v>
      </c>
      <c r="AP142">
        <f>IF('Installed PV (Each)'!AP22 &gt; 'Scenario Parameters'!$B$8, 0, 'Exported Energy (Each)'!AO22*$A142)</f>
        <v>0</v>
      </c>
      <c r="AQ142">
        <f>IF('Installed PV (Each)'!AQ22 &gt; 'Scenario Parameters'!$B$8, 0, 'Exported Energy (Each)'!AP22*$A142)</f>
        <v>0</v>
      </c>
      <c r="AR142">
        <f>IF('Installed PV (Each)'!AR22 &gt; 'Scenario Parameters'!$B$8, 0, 'Exported Energy (Each)'!AQ22*$A142)</f>
        <v>0</v>
      </c>
      <c r="AS142">
        <f>IF('Installed PV (Each)'!AS22 &gt; 'Scenario Parameters'!$B$8, 0, 'Exported Energy (Each)'!AR22*$A142)</f>
        <v>0</v>
      </c>
      <c r="AT142">
        <f>IF('Installed PV (Each)'!AT22 &gt; 'Scenario Parameters'!$B$8, 0, 'Exported Energy (Each)'!AS22*$A142)</f>
        <v>0</v>
      </c>
      <c r="AU142">
        <f>IF('Installed PV (Each)'!AU22 &gt; 'Scenario Parameters'!$B$8, 0, 'Exported Energy (Each)'!AT22*$A142)</f>
        <v>0</v>
      </c>
      <c r="AV142">
        <f>IF('Installed PV (Each)'!AV22 &gt; 'Scenario Parameters'!$B$8, 0, 'Exported Energy (Each)'!AU22*$A142)</f>
        <v>0</v>
      </c>
      <c r="AW142">
        <f>IF('Installed PV (Each)'!AW22 &gt; 'Scenario Parameters'!$B$8, 0, 'Exported Energy (Each)'!AV22*$A142)</f>
        <v>0</v>
      </c>
      <c r="AX142">
        <f>IF('Installed PV (Each)'!AX22 &gt; 'Scenario Parameters'!$B$8, 0, 'Exported Energy (Each)'!AW22*$A142)</f>
        <v>0</v>
      </c>
      <c r="AY142">
        <f>IF('Installed PV (Each)'!AY22 &gt; 'Scenario Parameters'!$B$8, 0, 'Exported Energy (Each)'!AX22*$A142)</f>
        <v>0</v>
      </c>
      <c r="AZ142">
        <f>IF('Installed PV (Each)'!AZ22 &gt; 'Scenario Parameters'!$B$8, 0, 'Exported Energy (Each)'!AY22*$A142)</f>
        <v>0</v>
      </c>
      <c r="BA142">
        <f>IF('Installed PV (Each)'!BA22 &gt; 'Scenario Parameters'!$B$8, 0, 'Exported Energy (Each)'!AZ22*$A142)</f>
        <v>0</v>
      </c>
      <c r="BB142">
        <f>IF('Installed PV (Each)'!BB22 &gt; 'Scenario Parameters'!$B$8, 0, 'Exported Energy (Each)'!BA22*$A142)</f>
        <v>0</v>
      </c>
      <c r="BC142">
        <f>IF('Installed PV (Each)'!BC22 &gt; 'Scenario Parameters'!$B$8, 0, 'Exported Energy (Each)'!BB22*$A142)</f>
        <v>0</v>
      </c>
      <c r="BD142">
        <f>IF('Installed PV (Each)'!BD22 &gt; 'Scenario Parameters'!$B$8, 0, 'Exported Energy (Each)'!BC22*$A142)</f>
        <v>0</v>
      </c>
      <c r="BE142">
        <f>IF('Installed PV (Each)'!BE22 &gt; 'Scenario Parameters'!$B$8, 0, 'Exported Energy (Each)'!BD22*$A142)</f>
        <v>0</v>
      </c>
      <c r="BF142">
        <f>IF('Installed PV (Each)'!BF22 &gt; 'Scenario Parameters'!$B$8, 0, 'Exported Energy (Each)'!BE22*$A142)</f>
        <v>0</v>
      </c>
      <c r="BG142">
        <f>IF('Installed PV (Each)'!BG22 &gt; 'Scenario Parameters'!$B$8, 0, 'Exported Energy (Each)'!BF22*$A142)</f>
        <v>0</v>
      </c>
      <c r="BH142">
        <f>IF('Installed PV (Each)'!BH22 &gt; 'Scenario Parameters'!$B$8, 0, 'Exported Energy (Each)'!BG22*$A142)</f>
        <v>0</v>
      </c>
      <c r="BI142">
        <f>IF('Installed PV (Each)'!BI22 &gt; 'Scenario Parameters'!$B$8, 0, 'Exported Energy (Each)'!BH22*$A142)</f>
        <v>0</v>
      </c>
      <c r="BJ142">
        <f>IF('Installed PV (Each)'!BJ22 &gt; 'Scenario Parameters'!$B$8, 0, 'Exported Energy (Each)'!BI22*$A142)</f>
        <v>0</v>
      </c>
      <c r="BK142">
        <f>IF('Installed PV (Each)'!BK22 &gt; 'Scenario Parameters'!$B$8, 0, 'Exported Energy (Each)'!BJ22*$A142)</f>
        <v>0</v>
      </c>
      <c r="BL142">
        <f>IF('Installed PV (Each)'!BL22 &gt; 'Scenario Parameters'!$B$8, 0, 'Exported Energy (Each)'!BK22*$A142)</f>
        <v>0</v>
      </c>
      <c r="BM142">
        <f>IF('Installed PV (Each)'!BM22 &gt; 'Scenario Parameters'!$B$8, 0, 'Exported Energy (Each)'!BL22*$A142)</f>
        <v>0</v>
      </c>
      <c r="BN142">
        <f>IF('Installed PV (Each)'!BN22 &gt; 'Scenario Parameters'!$B$8, 0, 'Exported Energy (Each)'!BM22*$A142)</f>
        <v>0</v>
      </c>
      <c r="BO142">
        <f>IF('Installed PV (Each)'!BO22 &gt; 'Scenario Parameters'!$B$8, 0, 'Exported Energy (Each)'!BN22*$A142)</f>
        <v>0</v>
      </c>
      <c r="BP142">
        <f>IF('Installed PV (Each)'!BP22 &gt; 'Scenario Parameters'!$B$8, 0, 'Exported Energy (Each)'!BO22*$A142)</f>
        <v>0</v>
      </c>
      <c r="BQ142">
        <f>IF('Installed PV (Each)'!BQ22 &gt; 'Scenario Parameters'!$B$8, 0, 'Exported Energy (Each)'!BP22*$A142)</f>
        <v>0</v>
      </c>
      <c r="BR142">
        <f>IF('Installed PV (Each)'!BR22 &gt; 'Scenario Parameters'!$B$8, 0, 'Exported Energy (Each)'!BQ22*$A142)</f>
        <v>0</v>
      </c>
      <c r="BS142">
        <f>IF('Installed PV (Each)'!BS22 &gt; 'Scenario Parameters'!$B$8, 0, 'Exported Energy (Each)'!BR22*$A142)</f>
        <v>0</v>
      </c>
      <c r="BT142">
        <f>IF('Installed PV (Each)'!BT22 &gt; 'Scenario Parameters'!$B$8, 0, 'Exported Energy (Each)'!BS22*$A142)</f>
        <v>0</v>
      </c>
      <c r="BU142">
        <f>IF('Installed PV (Each)'!BU22 &gt; 'Scenario Parameters'!$B$8, 0, 'Exported Energy (Each)'!BT22*$A142)</f>
        <v>0</v>
      </c>
      <c r="BV142">
        <f>IF('Installed PV (Each)'!BV22 &gt; 'Scenario Parameters'!$B$8, 0, 'Exported Energy (Each)'!BU22*$A142)</f>
        <v>0</v>
      </c>
      <c r="BW142">
        <f>IF('Installed PV (Each)'!BW22 &gt; 'Scenario Parameters'!$B$8, 0, 'Exported Energy (Each)'!BV22*$A142)</f>
        <v>0</v>
      </c>
      <c r="BX142">
        <f>IF('Installed PV (Each)'!BX22 &gt; 'Scenario Parameters'!$B$8, 0, 'Exported Energy (Each)'!BW22*$A142)</f>
        <v>0</v>
      </c>
      <c r="BY142">
        <f>IF('Installed PV (Each)'!BY22 &gt; 'Scenario Parameters'!$B$8, 0, 'Exported Energy (Each)'!BX22*$A142)</f>
        <v>0</v>
      </c>
      <c r="BZ142">
        <f>IF('Installed PV (Each)'!BZ22 &gt; 'Scenario Parameters'!$B$8, 0, 'Exported Energy (Each)'!BY22*$A142)</f>
        <v>0</v>
      </c>
      <c r="CA142">
        <f>IF('Installed PV (Each)'!CA22 &gt; 'Scenario Parameters'!$B$8, 0, 'Exported Energy (Each)'!BZ22*$A142)</f>
        <v>0</v>
      </c>
      <c r="CB142">
        <f>IF('Installed PV (Each)'!CB22 &gt; 'Scenario Parameters'!$B$8, 0, 'Exported Energy (Each)'!CA22*$A142)</f>
        <v>0</v>
      </c>
      <c r="CC142">
        <f>IF('Installed PV (Each)'!CC22 &gt; 'Scenario Parameters'!$B$8, 0, 'Exported Energy (Each)'!CB22*$A142)</f>
        <v>0</v>
      </c>
      <c r="CD142">
        <f>IF('Installed PV (Each)'!CD22 &gt; 'Scenario Parameters'!$B$8, 0, 'Exported Energy (Each)'!CC22*$A142)</f>
        <v>0</v>
      </c>
      <c r="CE142">
        <f>IF('Installed PV (Each)'!CE22 &gt; 'Scenario Parameters'!$B$8, 0, 'Exported Energy (Each)'!CD22*$A142)</f>
        <v>0</v>
      </c>
      <c r="CF142">
        <f>IF('Installed PV (Each)'!CF22 &gt; 'Scenario Parameters'!$B$8, 0, 'Exported Energy (Each)'!CE22*$A142)</f>
        <v>0</v>
      </c>
      <c r="CG142">
        <f>IF('Installed PV (Each)'!CG22 &gt; 'Scenario Parameters'!$B$8, 0, 'Exported Energy (Each)'!CF22*$A142)</f>
        <v>0</v>
      </c>
      <c r="CH142">
        <f>IF('Installed PV (Each)'!CH22 &gt; 'Scenario Parameters'!$B$8, 0, 'Exported Energy (Each)'!CG22*$A142)</f>
        <v>0</v>
      </c>
      <c r="CI142">
        <f>IF('Installed PV (Each)'!CI22 &gt; 'Scenario Parameters'!$B$8, 0, 'Exported Energy (Each)'!CH22*$A142)</f>
        <v>0</v>
      </c>
      <c r="CJ142">
        <f>IF('Installed PV (Each)'!CJ22 &gt; 'Scenario Parameters'!$B$8, 0, 'Exported Energy (Each)'!CI22*$A142)</f>
        <v>0</v>
      </c>
      <c r="CK142">
        <f>IF('Installed PV (Each)'!CK22 &gt; 'Scenario Parameters'!$B$8, 0, 'Exported Energy (Each)'!CJ22*$A142)</f>
        <v>0</v>
      </c>
      <c r="CL142">
        <f>IF('Installed PV (Each)'!CL22 &gt; 'Scenario Parameters'!$B$8, 0, 'Exported Energy (Each)'!CK22*$A142)</f>
        <v>0</v>
      </c>
      <c r="CM142">
        <f>IF('Installed PV (Each)'!CM22 &gt; 'Scenario Parameters'!$B$8, 0, 'Exported Energy (Each)'!CL22*$A142)</f>
        <v>0</v>
      </c>
      <c r="CN142">
        <f>IF('Installed PV (Each)'!CN22 &gt; 'Scenario Parameters'!$B$8, 0, 'Exported Energy (Each)'!CM22*$A142)</f>
        <v>0</v>
      </c>
      <c r="CO142">
        <f>IF('Installed PV (Each)'!CO22 &gt; 'Scenario Parameters'!$B$8, 0, 'Exported Energy (Each)'!CN22*$A142)</f>
        <v>0</v>
      </c>
      <c r="CP142">
        <f>IF('Installed PV (Each)'!CP22 &gt; 'Scenario Parameters'!$B$8, 0, 'Exported Energy (Each)'!CO22*$A142)</f>
        <v>0</v>
      </c>
      <c r="CQ142">
        <f>IF('Installed PV (Each)'!CQ22 &gt; 'Scenario Parameters'!$B$8, 0, 'Exported Energy (Each)'!CP22*$A142)</f>
        <v>0</v>
      </c>
      <c r="CR142">
        <f>IF('Installed PV (Each)'!CR22 &gt; 'Scenario Parameters'!$B$8, 0, 'Exported Energy (Each)'!CQ22*$A142)</f>
        <v>0</v>
      </c>
      <c r="CS142">
        <f>IF('Installed PV (Each)'!CS22 &gt; 'Scenario Parameters'!$B$8, 0, 'Exported Energy (Each)'!CR22*$A142)</f>
        <v>0</v>
      </c>
      <c r="CT142">
        <f>IF('Installed PV (Each)'!CT22 &gt; 'Scenario Parameters'!$B$8, 0, 'Exported Energy (Each)'!CS22*$A142)</f>
        <v>0</v>
      </c>
      <c r="CU142">
        <f>IF('Installed PV (Each)'!CU22 &gt; 'Scenario Parameters'!$B$8, 0, 'Exported Energy (Each)'!CT22*$A142)</f>
        <v>0</v>
      </c>
      <c r="CV142">
        <f>IF('Installed PV (Each)'!CV22 &gt; 'Scenario Parameters'!$B$8, 0, 'Exported Energy (Each)'!CU22*$A142)</f>
        <v>0</v>
      </c>
      <c r="CW142">
        <f>IF('Installed PV (Each)'!CW22 &gt; 'Scenario Parameters'!$B$8, 0, 'Exported Energy (Each)'!CV22*$A142)</f>
        <v>0</v>
      </c>
      <c r="CX142">
        <f>IF('Installed PV (Each)'!CX22 &gt; 'Scenario Parameters'!$B$8, 0, 'Exported Energy (Each)'!CW22*$A142)</f>
        <v>0</v>
      </c>
      <c r="CY142">
        <f>IF('Installed PV (Each)'!CY22 &gt; 'Scenario Parameters'!$B$8, 0, 'Exported Energy (Each)'!CX22*$A142)</f>
        <v>0</v>
      </c>
      <c r="CZ142">
        <f>IF('Installed PV (Each)'!CZ22 &gt; 'Scenario Parameters'!$B$8, 0, 'Exported Energy (Each)'!CY22*$A142)</f>
        <v>0</v>
      </c>
      <c r="DA142">
        <f>IF('Installed PV (Each)'!DA22 &gt; 'Scenario Parameters'!$B$8, 0, 'Exported Energy (Each)'!CZ22*$A142)</f>
        <v>0</v>
      </c>
      <c r="DB142">
        <f>IF('Installed PV (Each)'!DB22 &gt; 'Scenario Parameters'!$B$8, 0, 'Exported Energy (Each)'!DA22*$A142)</f>
        <v>0</v>
      </c>
      <c r="DC142">
        <f>IF('Installed PV (Each)'!DC22 &gt; 'Scenario Parameters'!$B$8, 0, 'Exported Energy (Each)'!DB22*$A142)</f>
        <v>0</v>
      </c>
      <c r="DD142">
        <f>IF('Installed PV (Each)'!DD22 &gt; 'Scenario Parameters'!$B$8, 0, 'Exported Energy (Each)'!DC22*$A142)</f>
        <v>0</v>
      </c>
      <c r="DE142">
        <f>IF('Installed PV (Each)'!DE22 &gt; 'Scenario Parameters'!$B$8, 0, 'Exported Energy (Each)'!DD22*$A142)</f>
        <v>0</v>
      </c>
      <c r="DF142">
        <f>IF('Installed PV (Each)'!DF22 &gt; 'Scenario Parameters'!$B$8, 0, 'Exported Energy (Each)'!DE22*$A142)</f>
        <v>0</v>
      </c>
      <c r="DG142">
        <f>IF('Installed PV (Each)'!DG22 &gt; 'Scenario Parameters'!$B$8, 0, 'Exported Energy (Each)'!DF22*$A142)</f>
        <v>0</v>
      </c>
      <c r="DH142">
        <f>IF('Installed PV (Each)'!DH22 &gt; 'Scenario Parameters'!$B$8, 0, 'Exported Energy (Each)'!DG22*$A142)</f>
        <v>0</v>
      </c>
      <c r="DI142">
        <f>IF('Installed PV (Each)'!DI22 &gt; 'Scenario Parameters'!$B$8, 0, 'Exported Energy (Each)'!DH22*$A142)</f>
        <v>0</v>
      </c>
      <c r="DJ142">
        <f>IF('Installed PV (Each)'!DJ22 &gt; 'Scenario Parameters'!$B$8, 0, 'Exported Energy (Each)'!DI22*$A142)</f>
        <v>0</v>
      </c>
      <c r="DK142">
        <f>IF('Installed PV (Each)'!DK22 &gt; 'Scenario Parameters'!$B$8, 0, 'Exported Energy (Each)'!DJ22*$A142)</f>
        <v>0</v>
      </c>
      <c r="DL142">
        <f>IF('Installed PV (Each)'!DL22 &gt; 'Scenario Parameters'!$B$8, 0, 'Exported Energy (Each)'!DK22*$A142)</f>
        <v>0</v>
      </c>
      <c r="DM142">
        <f>IF('Installed PV (Each)'!DM22 &gt; 'Scenario Parameters'!$B$8, 0, 'Exported Energy (Each)'!DL22*$A142)</f>
        <v>0</v>
      </c>
      <c r="DN142">
        <f>IF('Installed PV (Each)'!DN22 &gt; 'Scenario Parameters'!$B$8, 0, 'Exported Energy (Each)'!DM22*$A142)</f>
        <v>0</v>
      </c>
      <c r="DO142">
        <f>IF('Installed PV (Each)'!DO22 &gt; 'Scenario Parameters'!$B$8, 0, 'Exported Energy (Each)'!DN22*$A142)</f>
        <v>0</v>
      </c>
      <c r="DP142">
        <f>IF('Installed PV (Each)'!DP22 &gt; 'Scenario Parameters'!$B$8, 0, 'Exported Energy (Each)'!DO22*$A142)</f>
        <v>0</v>
      </c>
      <c r="DQ142">
        <f>IF('Installed PV (Each)'!DQ22 &gt; 'Scenario Parameters'!$B$8, 0, 'Exported Energy (Each)'!DP22*$A142)</f>
        <v>0</v>
      </c>
      <c r="DR142">
        <f>IF('Installed PV (Each)'!DR22 &gt; 'Scenario Parameters'!$B$8, 0, 'Exported Energy (Each)'!DQ22*$A142)</f>
        <v>0</v>
      </c>
      <c r="DS142">
        <f>IF('Installed PV (Each)'!DS22 &gt; 'Scenario Parameters'!$B$8, 0, 'Exported Energy (Each)'!DR22*$A142)</f>
        <v>0</v>
      </c>
      <c r="DT142">
        <f>IF('Installed PV (Each)'!DT22 &gt; 'Scenario Parameters'!$B$8, 0, 'Exported Energy (Each)'!DS22*$A142)</f>
        <v>0</v>
      </c>
      <c r="DU142">
        <f>IF('Installed PV (Each)'!DU22 &gt; 'Scenario Parameters'!$B$8, 0, 'Exported Energy (Each)'!DT22*$A142)</f>
        <v>0</v>
      </c>
      <c r="DV142">
        <f>IF('Installed PV (Each)'!DV22 &gt; 'Scenario Parameters'!$B$8, 0, 'Exported Energy (Each)'!DU22*$A142)</f>
        <v>0</v>
      </c>
      <c r="DW142">
        <f>IF('Installed PV (Each)'!DW22 &gt; 'Scenario Parameters'!$B$8, 0, 'Exported Energy (Each)'!DV22*$A142)</f>
        <v>0</v>
      </c>
      <c r="DX142">
        <f>IF('Installed PV (Each)'!DX22 &gt; 'Scenario Parameters'!$B$8, 0, 'Exported Energy (Each)'!DW22*$A142)</f>
        <v>0</v>
      </c>
      <c r="DY142">
        <f>IF('Installed PV (Each)'!DY22 &gt; 'Scenario Parameters'!$B$8, 0, 'Exported Energy (Each)'!DX22*$A142)</f>
        <v>0</v>
      </c>
      <c r="DZ142">
        <f>IF('Installed PV (Each)'!DZ22 &gt; 'Scenario Parameters'!$B$8, 0, 'Exported Energy (Each)'!DY22*$A142)</f>
        <v>0</v>
      </c>
      <c r="EA142">
        <f>IF('Installed PV (Each)'!EA22 &gt; 'Scenario Parameters'!$B$8, 0, 'Exported Energy (Each)'!DZ22*$A142)</f>
        <v>0</v>
      </c>
      <c r="EB142">
        <f>IF('Installed PV (Each)'!EB22 &gt; 'Scenario Parameters'!$B$8, 0, 'Exported Energy (Each)'!EA22*$A142)</f>
        <v>0</v>
      </c>
      <c r="EC142">
        <f>IF('Installed PV (Each)'!EC22 &gt; 'Scenario Parameters'!$B$8, 0, 'Exported Energy (Each)'!EB22*$A142)</f>
        <v>0</v>
      </c>
      <c r="ED142">
        <f>IF('Installed PV (Each)'!ED22 &gt; 'Scenario Parameters'!$B$8, 0, 'Exported Energy (Each)'!EC22*$A142)</f>
        <v>0</v>
      </c>
      <c r="EE142">
        <f>IF('Installed PV (Each)'!EE22 &gt; 'Scenario Parameters'!$B$8, 0, 'Exported Energy (Each)'!ED22*$A142)</f>
        <v>0</v>
      </c>
      <c r="EF142">
        <f>IF('Installed PV (Each)'!EF22 &gt; 'Scenario Parameters'!$B$8, 0, 'Exported Energy (Each)'!EE22*$A142)</f>
        <v>0</v>
      </c>
      <c r="EG142">
        <f>IF('Installed PV (Each)'!EG22 &gt; 'Scenario Parameters'!$B$8, 0, 'Exported Energy (Each)'!EF22*$A142)</f>
        <v>0</v>
      </c>
      <c r="EH142">
        <f>IF('Installed PV (Each)'!EH22 &gt; 'Scenario Parameters'!$B$8, 0, 'Exported Energy (Each)'!EG22*$A142)</f>
        <v>0</v>
      </c>
      <c r="EI142">
        <f>IF('Installed PV (Each)'!EI22 &gt; 'Scenario Parameters'!$B$8, 0, 'Exported Energy (Each)'!EH22*$A142)</f>
        <v>0</v>
      </c>
      <c r="EJ142">
        <f>IF('Installed PV (Each)'!EJ22 &gt; 'Scenario Parameters'!$B$8, 0, 'Exported Energy (Each)'!EI22*$A142)</f>
        <v>0</v>
      </c>
      <c r="EK142">
        <f>IF('Installed PV (Each)'!EK22 &gt; 'Scenario Parameters'!$B$8, 0, 'Exported Energy (Each)'!EJ22*$A142)</f>
        <v>0</v>
      </c>
      <c r="EL142">
        <f>IF('Installed PV (Each)'!EL22 &gt; 'Scenario Parameters'!$B$8, 0, 'Exported Energy (Each)'!EK22*$A142)</f>
        <v>0</v>
      </c>
      <c r="EM142">
        <f>IF('Installed PV (Each)'!EM22 &gt; 'Scenario Parameters'!$B$8, 0, 'Exported Energy (Each)'!EL22*$A142)</f>
        <v>0</v>
      </c>
      <c r="EN142">
        <f>IF('Installed PV (Each)'!EN22 &gt; 'Scenario Parameters'!$B$8, 0, 'Exported Energy (Each)'!EM22*$A142)</f>
        <v>0</v>
      </c>
      <c r="EO142">
        <f>IF('Installed PV (Each)'!EO22 &gt; 'Scenario Parameters'!$B$8, 0, 'Exported Energy (Each)'!EN22*$A142)</f>
        <v>0</v>
      </c>
      <c r="EP142">
        <f>IF('Installed PV (Each)'!EP22 &gt; 'Scenario Parameters'!$B$8, 0, 'Exported Energy (Each)'!EO22*$A142)</f>
        <v>0</v>
      </c>
      <c r="EQ142">
        <f>IF('Installed PV (Each)'!EQ22 &gt; 'Scenario Parameters'!$B$8, 0, 'Exported Energy (Each)'!EP22*$A142)</f>
        <v>0</v>
      </c>
      <c r="ER142">
        <f>IF('Installed PV (Each)'!ER22 &gt; 'Scenario Parameters'!$B$8, 0, 'Exported Energy (Each)'!EQ22*$A142)</f>
        <v>0</v>
      </c>
      <c r="ES142">
        <f>IF('Installed PV (Each)'!ES22 &gt; 'Scenario Parameters'!$B$8, 0, 'Exported Energy (Each)'!ER22*$A142)</f>
        <v>0</v>
      </c>
      <c r="ET142">
        <f>IF('Installed PV (Each)'!ET22 &gt; 'Scenario Parameters'!$B$8, 0, 'Exported Energy (Each)'!ES22*$A142)</f>
        <v>0</v>
      </c>
      <c r="EU142">
        <f>IF('Installed PV (Each)'!EU22 &gt; 'Scenario Parameters'!$B$8, 0, 'Exported Energy (Each)'!ET22*$A142)</f>
        <v>0</v>
      </c>
      <c r="EV142">
        <f>IF('Installed PV (Each)'!EV22 &gt; 'Scenario Parameters'!$B$8, 0, 'Exported Energy (Each)'!EU22*$A142)</f>
        <v>0</v>
      </c>
      <c r="EW142">
        <f>IF('Installed PV (Each)'!EW22 &gt; 'Scenario Parameters'!$B$8, 0, 'Exported Energy (Each)'!EV22*$A142)</f>
        <v>0</v>
      </c>
      <c r="EX142">
        <f>IF('Installed PV (Each)'!EX22 &gt; 'Scenario Parameters'!$B$8, 0, 'Exported Energy (Each)'!EW22*$A142)</f>
        <v>0</v>
      </c>
      <c r="EY142">
        <f>IF('Installed PV (Each)'!EY22 &gt; 'Scenario Parameters'!$B$8, 0, 'Exported Energy (Each)'!EX22*$A142)</f>
        <v>0</v>
      </c>
      <c r="EZ142">
        <f>IF('Installed PV (Each)'!EZ22 &gt; 'Scenario Parameters'!$B$8, 0, 'Exported Energy (Each)'!EY22*$A142)</f>
        <v>0</v>
      </c>
      <c r="FA142">
        <f>IF('Installed PV (Each)'!FA22 &gt; 'Scenario Parameters'!$B$8, 0, 'Exported Energy (Each)'!EZ22*$A142)</f>
        <v>0</v>
      </c>
      <c r="FB142">
        <f>IF('Installed PV (Each)'!FB22 &gt; 'Scenario Parameters'!$B$8, 0, 'Exported Energy (Each)'!FA22*$A142)</f>
        <v>0</v>
      </c>
      <c r="FC142">
        <f>IF('Installed PV (Each)'!FC22 &gt; 'Scenario Parameters'!$B$8, 0, 'Exported Energy (Each)'!FB22*$A142)</f>
        <v>0</v>
      </c>
      <c r="FD142">
        <f>IF('Installed PV (Each)'!FD22 &gt; 'Scenario Parameters'!$B$8, 0, 'Exported Energy (Each)'!FC22*$A142)</f>
        <v>0</v>
      </c>
      <c r="FE142">
        <f>IF('Installed PV (Each)'!FE22 &gt; 'Scenario Parameters'!$B$8, 0, 'Exported Energy (Each)'!FD22*$A142)</f>
        <v>0</v>
      </c>
      <c r="FF142">
        <f>IF('Installed PV (Each)'!FF22 &gt; 'Scenario Parameters'!$B$8, 0, 'Exported Energy (Each)'!FE22*$A142)</f>
        <v>0</v>
      </c>
      <c r="FG142">
        <f>IF('Installed PV (Each)'!FG22 &gt; 'Scenario Parameters'!$B$8, 0, 'Exported Energy (Each)'!FF22*$A142)</f>
        <v>0</v>
      </c>
      <c r="FH142">
        <f>IF('Installed PV (Each)'!FH22 &gt; 'Scenario Parameters'!$B$8, 0, 'Exported Energy (Each)'!FG22*$A142)</f>
        <v>0</v>
      </c>
      <c r="FI142">
        <f>IF('Installed PV (Each)'!FI22 &gt; 'Scenario Parameters'!$B$8, 0, 'Exported Energy (Each)'!FH22*$A142)</f>
        <v>0</v>
      </c>
      <c r="FJ142">
        <f>IF('Installed PV (Each)'!FJ22 &gt; 'Scenario Parameters'!$B$8, 0, 'Exported Energy (Each)'!FI22*$A142)</f>
        <v>0</v>
      </c>
      <c r="FK142">
        <f>IF('Installed PV (Each)'!FK22 &gt; 'Scenario Parameters'!$B$8, 0, 'Exported Energy (Each)'!FJ22*$A142)</f>
        <v>0</v>
      </c>
      <c r="FL142">
        <f>IF('Installed PV (Each)'!FL22 &gt; 'Scenario Parameters'!$B$8, 0, 'Exported Energy (Each)'!FK22*$A142)</f>
        <v>0</v>
      </c>
      <c r="FM142">
        <f>IF('Installed PV (Each)'!FM22 &gt; 'Scenario Parameters'!$B$8, 0, 'Exported Energy (Each)'!FL22*$A142)</f>
        <v>0</v>
      </c>
      <c r="FN142">
        <f>IF('Installed PV (Each)'!FN22 &gt; 'Scenario Parameters'!$B$8, 0, 'Exported Energy (Each)'!FM22*$A142)</f>
        <v>0</v>
      </c>
      <c r="FO142">
        <f>IF('Installed PV (Each)'!FO22 &gt; 'Scenario Parameters'!$B$8, 0, 'Exported Energy (Each)'!FN22*$A142)</f>
        <v>0</v>
      </c>
      <c r="FP142">
        <f>IF('Installed PV (Each)'!FP22 &gt; 'Scenario Parameters'!$B$8, 0, 'Exported Energy (Each)'!FO22*$A142)</f>
        <v>0</v>
      </c>
      <c r="FQ142">
        <f>IF('Installed PV (Each)'!FQ22 &gt; 'Scenario Parameters'!$B$8, 0, 'Exported Energy (Each)'!FP22*$A142)</f>
        <v>0</v>
      </c>
      <c r="FR142">
        <f>IF('Installed PV (Each)'!FR22 &gt; 'Scenario Parameters'!$B$8, 0, 'Exported Energy (Each)'!FQ22*$A142)</f>
        <v>0</v>
      </c>
      <c r="FS142">
        <f>IF('Installed PV (Each)'!FS22 &gt; 'Scenario Parameters'!$B$8, 0, 'Exported Energy (Each)'!FR22*$A142)</f>
        <v>0</v>
      </c>
      <c r="FT142">
        <f>IF('Installed PV (Each)'!FT22 &gt; 'Scenario Parameters'!$B$8, 0, 'Exported Energy (Each)'!FS22*$A142)</f>
        <v>0</v>
      </c>
      <c r="FU142">
        <f>IF('Installed PV (Each)'!FU22 &gt; 'Scenario Parameters'!$B$8, 0, 'Exported Energy (Each)'!FT22*$A142)</f>
        <v>0</v>
      </c>
      <c r="FV142">
        <f>IF('Installed PV (Each)'!FV22 &gt; 'Scenario Parameters'!$B$8, 0, 'Exported Energy (Each)'!FU22*$A142)</f>
        <v>0</v>
      </c>
      <c r="FW142">
        <f>IF('Installed PV (Each)'!FW22 &gt; 'Scenario Parameters'!$B$8, 0, 'Exported Energy (Each)'!FV22*$A142)</f>
        <v>0</v>
      </c>
      <c r="FX142">
        <f>IF('Installed PV (Each)'!FX22 &gt; 'Scenario Parameters'!$B$8, 0, 'Exported Energy (Each)'!FW22*$A142)</f>
        <v>0</v>
      </c>
      <c r="FY142">
        <f>IF('Installed PV (Each)'!FY22 &gt; 'Scenario Parameters'!$B$8, 0, 'Exported Energy (Each)'!FX22*$A142)</f>
        <v>0</v>
      </c>
      <c r="FZ142">
        <f>IF('Installed PV (Each)'!FZ22 &gt; 'Scenario Parameters'!$B$8, 0, 'Exported Energy (Each)'!FY22*$A142)</f>
        <v>0</v>
      </c>
      <c r="GA142">
        <f>IF('Installed PV (Each)'!GA22 &gt; 'Scenario Parameters'!$B$8, 0, 'Exported Energy (Each)'!FZ22*$A142)</f>
        <v>0</v>
      </c>
      <c r="GB142">
        <f>IF('Installed PV (Each)'!GB22 &gt; 'Scenario Parameters'!$B$8, 0, 'Exported Energy (Each)'!GA22*$A142)</f>
        <v>0</v>
      </c>
      <c r="GC142">
        <f>IF('Installed PV (Each)'!GC22 &gt; 'Scenario Parameters'!$B$8, 0, 'Exported Energy (Each)'!GB22*$A142)</f>
        <v>0</v>
      </c>
      <c r="GD142">
        <f>IF('Installed PV (Each)'!GD22 &gt; 'Scenario Parameters'!$B$8, 0, 'Exported Energy (Each)'!GC22*$A142)</f>
        <v>0</v>
      </c>
      <c r="GE142">
        <f>IF('Installed PV (Each)'!GE22 &gt; 'Scenario Parameters'!$B$8, 0, 'Exported Energy (Each)'!GD22*$A142)</f>
        <v>0</v>
      </c>
      <c r="GF142">
        <f>IF('Installed PV (Each)'!GF22 &gt; 'Scenario Parameters'!$B$8, 0, 'Exported Energy (Each)'!GE22*$A142)</f>
        <v>0</v>
      </c>
      <c r="GG142">
        <f>IF('Installed PV (Each)'!GG22 &gt; 'Scenario Parameters'!$B$8, 0, 'Exported Energy (Each)'!GF22*$A142)</f>
        <v>0</v>
      </c>
      <c r="GH142">
        <f>IF('Installed PV (Each)'!GH22 &gt; 'Scenario Parameters'!$B$8, 0, 'Exported Energy (Each)'!GG22*$A142)</f>
        <v>0</v>
      </c>
      <c r="GI142">
        <f>IF('Installed PV (Each)'!GI22 &gt; 'Scenario Parameters'!$B$8, 0, 'Exported Energy (Each)'!GH22*$A142)</f>
        <v>0</v>
      </c>
      <c r="GJ142">
        <f>IF('Installed PV (Each)'!GJ22 &gt; 'Scenario Parameters'!$B$8, 0, 'Exported Energy (Each)'!GI22*$A142)</f>
        <v>0</v>
      </c>
      <c r="GK142">
        <f>IF('Installed PV (Each)'!GK22 &gt; 'Scenario Parameters'!$B$8, 0, 'Exported Energy (Each)'!GJ22*$A142)</f>
        <v>0</v>
      </c>
      <c r="GL142">
        <f>IF('Installed PV (Each)'!GL22 &gt; 'Scenario Parameters'!$B$8, 0, 'Exported Energy (Each)'!GK22*$A142)</f>
        <v>0</v>
      </c>
      <c r="GM142">
        <f>IF('Installed PV (Each)'!GM22 &gt; 'Scenario Parameters'!$B$8, 0, 'Exported Energy (Each)'!GL22*$A142)</f>
        <v>0</v>
      </c>
      <c r="GN142">
        <f>IF('Installed PV (Each)'!GN22 &gt; 'Scenario Parameters'!$B$8, 0, 'Exported Energy (Each)'!GM22*$A142)</f>
        <v>0</v>
      </c>
      <c r="GO142">
        <f>IF('Installed PV (Each)'!GO22 &gt; 'Scenario Parameters'!$B$8, 0, 'Exported Energy (Each)'!GN22*$A142)</f>
        <v>0</v>
      </c>
      <c r="GP142">
        <f>IF('Installed PV (Each)'!GP22 &gt; 'Scenario Parameters'!$B$8, 0, 'Exported Energy (Each)'!GO22*$A142)</f>
        <v>0</v>
      </c>
      <c r="GQ142">
        <f>IF('Installed PV (Each)'!GQ22 &gt; 'Scenario Parameters'!$B$8, 0, 'Exported Energy (Each)'!GP22*$A142)</f>
        <v>0</v>
      </c>
      <c r="GR142">
        <f>IF('Installed PV (Each)'!GR22 &gt; 'Scenario Parameters'!$B$8, 0, 'Exported Energy (Each)'!GQ22*$A142)</f>
        <v>0</v>
      </c>
      <c r="GS142">
        <f>IF('Installed PV (Each)'!GS22 &gt; 'Scenario Parameters'!$B$8, 0, 'Exported Energy (Each)'!GR22*$A142)</f>
        <v>0</v>
      </c>
      <c r="GT142">
        <f>IF('Installed PV (Each)'!GT22 &gt; 'Scenario Parameters'!$B$8, 0, 'Exported Energy (Each)'!GS22*$A142)</f>
        <v>0</v>
      </c>
      <c r="GU142">
        <f>IF('Installed PV (Each)'!GU22 &gt; 'Scenario Parameters'!$B$8, 0, 'Exported Energy (Each)'!GT22*$A142)</f>
        <v>0</v>
      </c>
      <c r="GV142">
        <f>IF('Installed PV (Each)'!GV22 &gt; 'Scenario Parameters'!$B$8, 0, 'Exported Energy (Each)'!GU22*$A142)</f>
        <v>0</v>
      </c>
      <c r="GW142">
        <f>IF('Installed PV (Each)'!GW22 &gt; 'Scenario Parameters'!$B$8, 0, 'Exported Energy (Each)'!GV22*$A142)</f>
        <v>0</v>
      </c>
      <c r="GX142">
        <f>IF('Installed PV (Each)'!GX22 &gt; 'Scenario Parameters'!$B$8, 0, 'Exported Energy (Each)'!GW22*$A142)</f>
        <v>0</v>
      </c>
      <c r="GY142">
        <f>IF('Installed PV (Each)'!GY22 &gt; 'Scenario Parameters'!$B$8, 0, 'Exported Energy (Each)'!GX22*$A142)</f>
        <v>0</v>
      </c>
      <c r="GZ142">
        <f>IF('Installed PV (Each)'!GZ22 &gt; 'Scenario Parameters'!$B$8, 0, 'Exported Energy (Each)'!GY22*$A142)</f>
        <v>0</v>
      </c>
      <c r="HA142">
        <f>IF('Installed PV (Each)'!HA22 &gt; 'Scenario Parameters'!$B$8, 0, 'Exported Energy (Each)'!GZ22*$A142)</f>
        <v>0</v>
      </c>
      <c r="HB142">
        <f>IF('Installed PV (Each)'!HB22 &gt; 'Scenario Parameters'!$B$8, 0, 'Exported Energy (Each)'!HA22*$A142)</f>
        <v>0</v>
      </c>
      <c r="HC142">
        <f>IF('Installed PV (Each)'!HC22 &gt; 'Scenario Parameters'!$B$8, 0, 'Exported Energy (Each)'!HB22*$A142)</f>
        <v>0</v>
      </c>
      <c r="HD142">
        <f>IF('Installed PV (Each)'!HD22 &gt; 'Scenario Parameters'!$B$8, 0, 'Exported Energy (Each)'!HC22*$A142)</f>
        <v>0</v>
      </c>
      <c r="HE142">
        <f>IF('Installed PV (Each)'!HE22 &gt; 'Scenario Parameters'!$B$8, 0, 'Exported Energy (Each)'!HD22*$A142)</f>
        <v>0</v>
      </c>
      <c r="HF142">
        <f>IF('Installed PV (Each)'!HF22 &gt; 'Scenario Parameters'!$B$8, 0, 'Exported Energy (Each)'!HE22*$A142)</f>
        <v>0</v>
      </c>
      <c r="HG142">
        <f>IF('Installed PV (Each)'!HG22 &gt; 'Scenario Parameters'!$B$8, 0, 'Exported Energy (Each)'!HF22*$A142)</f>
        <v>0</v>
      </c>
      <c r="HH142">
        <f>IF('Installed PV (Each)'!HH22 &gt; 'Scenario Parameters'!$B$8, 0, 'Exported Energy (Each)'!HG22*$A142)</f>
        <v>0</v>
      </c>
      <c r="HI142">
        <f>IF('Installed PV (Each)'!HI22 &gt; 'Scenario Parameters'!$B$8, 0, 'Exported Energy (Each)'!HH22*$A142)</f>
        <v>0</v>
      </c>
      <c r="HJ142">
        <f>IF('Installed PV (Each)'!HJ22 &gt; 'Scenario Parameters'!$B$8, 0, 'Exported Energy (Each)'!HI22*$A142)</f>
        <v>0</v>
      </c>
      <c r="HK142">
        <f>IF('Installed PV (Each)'!HK22 &gt; 'Scenario Parameters'!$B$8, 0, 'Exported Energy (Each)'!HJ22*$A142)</f>
        <v>0</v>
      </c>
      <c r="HL142">
        <f>IF('Installed PV (Each)'!HL22 &gt; 'Scenario Parameters'!$B$8, 0, 'Exported Energy (Each)'!HK22*$A142)</f>
        <v>0</v>
      </c>
      <c r="HM142">
        <f>IF('Installed PV (Each)'!HM22 &gt; 'Scenario Parameters'!$B$8, 0, 'Exported Energy (Each)'!HL22*$A142)</f>
        <v>0</v>
      </c>
      <c r="HN142">
        <f>IF('Installed PV (Each)'!HN22 &gt; 'Scenario Parameters'!$B$8, 0, 'Exported Energy (Each)'!HM22*$A142)</f>
        <v>0</v>
      </c>
      <c r="HO142">
        <f>IF('Installed PV (Each)'!HO22 &gt; 'Scenario Parameters'!$B$8, 0, 'Exported Energy (Each)'!HN22*$A142)</f>
        <v>0</v>
      </c>
      <c r="HP142">
        <f>IF('Installed PV (Each)'!HP22 &gt; 'Scenario Parameters'!$B$8, 0, 'Exported Energy (Each)'!HO22*$A142)</f>
        <v>0</v>
      </c>
      <c r="HQ142">
        <f>IF('Installed PV (Each)'!HQ22 &gt; 'Scenario Parameters'!$B$8, 0, 'Exported Energy (Each)'!HP22*$A142)</f>
        <v>0</v>
      </c>
      <c r="HR142">
        <f>IF('Installed PV (Each)'!HR22 &gt; 'Scenario Parameters'!$B$8, 0, 'Exported Energy (Each)'!HQ22*$A142)</f>
        <v>0</v>
      </c>
      <c r="HS142">
        <f>IF('Installed PV (Each)'!HS22 &gt; 'Scenario Parameters'!$B$8, 0, 'Exported Energy (Each)'!HR22*$A142)</f>
        <v>0</v>
      </c>
      <c r="HT142">
        <f>IF('Installed PV (Each)'!HT22 &gt; 'Scenario Parameters'!$B$8, 0, 'Exported Energy (Each)'!HS22*$A142)</f>
        <v>0</v>
      </c>
      <c r="HU142">
        <f>IF('Installed PV (Each)'!HU22 &gt; 'Scenario Parameters'!$B$8, 0, 'Exported Energy (Each)'!HT22*$A142)</f>
        <v>0</v>
      </c>
      <c r="HV142">
        <f>IF('Installed PV (Each)'!HV22 &gt; 'Scenario Parameters'!$B$8, 0, 'Exported Energy (Each)'!HU22*$A142)</f>
        <v>0</v>
      </c>
      <c r="HW142">
        <f>IF('Installed PV (Each)'!HW22 &gt; 'Scenario Parameters'!$B$8, 0, 'Exported Energy (Each)'!HV22*$A142)</f>
        <v>0</v>
      </c>
      <c r="HX142">
        <f>IF('Installed PV (Each)'!HX22 &gt; 'Scenario Parameters'!$B$8, 0, 'Exported Energy (Each)'!HW22*$A142)</f>
        <v>0</v>
      </c>
      <c r="HY142">
        <f>IF('Installed PV (Each)'!HY22 &gt; 'Scenario Parameters'!$B$8, 0, 'Exported Energy (Each)'!HX22*$A142)</f>
        <v>0</v>
      </c>
      <c r="HZ142">
        <f>IF('Installed PV (Each)'!HZ22 &gt; 'Scenario Parameters'!$B$8, 0, 'Exported Energy (Each)'!HY22*$A142)</f>
        <v>0</v>
      </c>
      <c r="IA142">
        <f>IF('Installed PV (Each)'!IA22 &gt; 'Scenario Parameters'!$B$8, 0, 'Exported Energy (Each)'!HZ22*$A142)</f>
        <v>0</v>
      </c>
      <c r="IB142">
        <f>IF('Installed PV (Each)'!IB22 &gt; 'Scenario Parameters'!$B$8, 0, 'Exported Energy (Each)'!IA22*$A142)</f>
        <v>0</v>
      </c>
      <c r="IC142">
        <f>IF('Installed PV (Each)'!IC22 &gt; 'Scenario Parameters'!$B$8, 0, 'Exported Energy (Each)'!IB22*$A142)</f>
        <v>0</v>
      </c>
      <c r="ID142">
        <f>IF('Installed PV (Each)'!ID22 &gt; 'Scenario Parameters'!$B$8, 0, 'Exported Energy (Each)'!IC22*$A142)</f>
        <v>0</v>
      </c>
      <c r="IE142">
        <f>IF('Installed PV (Each)'!IE22 &gt; 'Scenario Parameters'!$B$8, 0, 'Exported Energy (Each)'!ID22*$A142)</f>
        <v>0</v>
      </c>
      <c r="IF142">
        <f>IF('Installed PV (Each)'!IF22 &gt; 'Scenario Parameters'!$B$8, 0, 'Exported Energy (Each)'!IE22*$A142)</f>
        <v>0</v>
      </c>
      <c r="IG142">
        <f>IF('Installed PV (Each)'!IG22 &gt; 'Scenario Parameters'!$B$8, 0, 'Exported Energy (Each)'!IF22*$A142)</f>
        <v>0</v>
      </c>
      <c r="IH142">
        <f>IF('Installed PV (Each)'!IH22 &gt; 'Scenario Parameters'!$B$8, 0, 'Exported Energy (Each)'!IG22*$A142)</f>
        <v>0</v>
      </c>
      <c r="II142">
        <f>IF('Installed PV (Each)'!II22 &gt; 'Scenario Parameters'!$B$8, 0, 'Exported Energy (Each)'!IH22*$A142)</f>
        <v>0</v>
      </c>
      <c r="IJ142">
        <f>IF('Installed PV (Each)'!IJ22 &gt; 'Scenario Parameters'!$B$8, 0, 'Exported Energy (Each)'!II22*$A142)</f>
        <v>0</v>
      </c>
      <c r="IK142">
        <f>IF('Installed PV (Each)'!IK22 &gt; 'Scenario Parameters'!$B$8, 0, 'Exported Energy (Each)'!IJ22*$A142)</f>
        <v>0</v>
      </c>
      <c r="IL142">
        <f>IF('Installed PV (Each)'!IL22 &gt; 'Scenario Parameters'!$B$8, 0, 'Exported Energy (Each)'!IK22*$A142)</f>
        <v>0</v>
      </c>
      <c r="IM142">
        <f>IF('Installed PV (Each)'!IM22 &gt; 'Scenario Parameters'!$B$8, 0, 'Exported Energy (Each)'!IL22*$A142)</f>
        <v>0</v>
      </c>
      <c r="IN142">
        <f>IF('Installed PV (Each)'!IN22 &gt; 'Scenario Parameters'!$B$8, 0, 'Exported Energy (Each)'!IM22*$A142)</f>
        <v>0</v>
      </c>
      <c r="IO142">
        <f>IF('Installed PV (Each)'!IO22 &gt; 'Scenario Parameters'!$B$8, 0, 'Exported Energy (Each)'!IN22*$A142)</f>
        <v>0</v>
      </c>
      <c r="IP142">
        <f>IF('Installed PV (Each)'!IP22 &gt; 'Scenario Parameters'!$B$8, 0, 'Exported Energy (Each)'!IO22*$A142)</f>
        <v>0</v>
      </c>
      <c r="IQ142">
        <f>IF('Installed PV (Each)'!IQ22 &gt; 'Scenario Parameters'!$B$8, 0, 'Exported Energy (Each)'!IP22*$A142)</f>
        <v>0</v>
      </c>
      <c r="IR142">
        <f>IF('Installed PV (Each)'!IR22 &gt; 'Scenario Parameters'!$B$8, 0, 'Exported Energy (Each)'!IQ22*$A142)</f>
        <v>0</v>
      </c>
      <c r="IS142">
        <f>IF('Installed PV (Each)'!IS22 &gt; 'Scenario Parameters'!$B$8, 0, 'Exported Energy (Each)'!IR22*$A142)</f>
        <v>0</v>
      </c>
      <c r="IT142">
        <f>IF('Installed PV (Each)'!IT22 &gt; 'Scenario Parameters'!$B$8, 0, 'Exported Energy (Each)'!IS22*$A142)</f>
        <v>0</v>
      </c>
      <c r="IU142">
        <f>IF('Installed PV (Each)'!IU22 &gt; 'Scenario Parameters'!$B$8, 0, 'Exported Energy (Each)'!IT22*$A142)</f>
        <v>0</v>
      </c>
      <c r="IV142">
        <f>IF('Installed PV (Each)'!IV22 &gt; 'Scenario Parameters'!$B$8, 0, 'Exported Energy (Each)'!IU22*$A142)</f>
        <v>0</v>
      </c>
      <c r="IW142">
        <f>IF('Installed PV (Each)'!IW22 &gt; 'Scenario Parameters'!$B$8, 0, 'Exported Energy (Each)'!IV22*$A142)</f>
        <v>0</v>
      </c>
      <c r="IX142">
        <f>IF('Installed PV (Each)'!IX22 &gt; 'Scenario Parameters'!$B$8, 0, 'Exported Energy (Each)'!IW22*$A142)</f>
        <v>0</v>
      </c>
      <c r="IY142">
        <f>IF('Installed PV (Each)'!IY22 &gt; 'Scenario Parameters'!$B$8, 0, 'Exported Energy (Each)'!IX22*$A142)</f>
        <v>0</v>
      </c>
      <c r="IZ142">
        <f>IF('Installed PV (Each)'!IZ22 &gt; 'Scenario Parameters'!$B$8, 0, 'Exported Energy (Each)'!IY22*$A142)</f>
        <v>0</v>
      </c>
      <c r="JA142">
        <f>IF('Installed PV (Each)'!JA22 &gt; 'Scenario Parameters'!$B$8, 0, 'Exported Energy (Each)'!IZ22*$A142)</f>
        <v>0</v>
      </c>
      <c r="JB142">
        <f>IF('Installed PV (Each)'!JB22 &gt; 'Scenario Parameters'!$B$8, 0, 'Exported Energy (Each)'!JA22*$A142)</f>
        <v>0</v>
      </c>
      <c r="JC142">
        <f>IF('Installed PV (Each)'!JC22 &gt; 'Scenario Parameters'!$B$8, 0, 'Exported Energy (Each)'!JB22*$A142)</f>
        <v>0</v>
      </c>
    </row>
    <row r="143" spans="1:263" x14ac:dyDescent="0.4">
      <c r="A143">
        <f>A142*(1+'Scenario Parameters'!$B$7)</f>
        <v>0</v>
      </c>
      <c r="B143">
        <v>2038</v>
      </c>
      <c r="C143">
        <f>IF('Installed PV (Each)'!C23 &gt; 'Scenario Parameters'!$B$8, 0, 'Exported Energy (Each)'!B23*$A143)</f>
        <v>0</v>
      </c>
      <c r="D143">
        <f>IF('Installed PV (Each)'!D23 &gt; 'Scenario Parameters'!$B$8, 0, 'Exported Energy (Each)'!C23*$A143)</f>
        <v>0</v>
      </c>
      <c r="E143">
        <f>IF('Installed PV (Each)'!E23 &gt; 'Scenario Parameters'!$B$8, 0, 'Exported Energy (Each)'!D23*$A143)</f>
        <v>0</v>
      </c>
      <c r="F143">
        <f>IF('Installed PV (Each)'!F23 &gt; 'Scenario Parameters'!$B$8, 0, 'Exported Energy (Each)'!E23*$A143)</f>
        <v>0</v>
      </c>
      <c r="G143">
        <f>IF('Installed PV (Each)'!G23 &gt; 'Scenario Parameters'!$B$8, 0, 'Exported Energy (Each)'!F23*$A143)</f>
        <v>0</v>
      </c>
      <c r="H143">
        <f>IF('Installed PV (Each)'!H23 &gt; 'Scenario Parameters'!$B$8, 0, 'Exported Energy (Each)'!G23*$A143)</f>
        <v>0</v>
      </c>
      <c r="I143">
        <f>IF('Installed PV (Each)'!I23 &gt; 'Scenario Parameters'!$B$8, 0, 'Exported Energy (Each)'!H23*$A143)</f>
        <v>0</v>
      </c>
      <c r="J143">
        <f>IF('Installed PV (Each)'!J23 &gt; 'Scenario Parameters'!$B$8, 0, 'Exported Energy (Each)'!I23*$A143)</f>
        <v>0</v>
      </c>
      <c r="K143">
        <f>IF('Installed PV (Each)'!K23 &gt; 'Scenario Parameters'!$B$8, 0, 'Exported Energy (Each)'!J23*$A143)</f>
        <v>0</v>
      </c>
      <c r="L143">
        <f>IF('Installed PV (Each)'!L23 &gt; 'Scenario Parameters'!$B$8, 0, 'Exported Energy (Each)'!K23*$A143)</f>
        <v>0</v>
      </c>
      <c r="M143">
        <f>IF('Installed PV (Each)'!M23 &gt; 'Scenario Parameters'!$B$8, 0, 'Exported Energy (Each)'!L23*$A143)</f>
        <v>0</v>
      </c>
      <c r="N143">
        <f>IF('Installed PV (Each)'!N23 &gt; 'Scenario Parameters'!$B$8, 0, 'Exported Energy (Each)'!M23*$A143)</f>
        <v>0</v>
      </c>
      <c r="O143">
        <f>IF('Installed PV (Each)'!O23 &gt; 'Scenario Parameters'!$B$8, 0, 'Exported Energy (Each)'!N23*$A143)</f>
        <v>0</v>
      </c>
      <c r="P143">
        <f>IF('Installed PV (Each)'!P23 &gt; 'Scenario Parameters'!$B$8, 0, 'Exported Energy (Each)'!O23*$A143)</f>
        <v>0</v>
      </c>
      <c r="Q143">
        <f>IF('Installed PV (Each)'!Q23 &gt; 'Scenario Parameters'!$B$8, 0, 'Exported Energy (Each)'!P23*$A143)</f>
        <v>0</v>
      </c>
      <c r="R143">
        <f>IF('Installed PV (Each)'!R23 &gt; 'Scenario Parameters'!$B$8, 0, 'Exported Energy (Each)'!Q23*$A143)</f>
        <v>0</v>
      </c>
      <c r="S143">
        <f>IF('Installed PV (Each)'!S23 &gt; 'Scenario Parameters'!$B$8, 0, 'Exported Energy (Each)'!R23*$A143)</f>
        <v>0</v>
      </c>
      <c r="T143">
        <f>IF('Installed PV (Each)'!T23 &gt; 'Scenario Parameters'!$B$8, 0, 'Exported Energy (Each)'!S23*$A143)</f>
        <v>0</v>
      </c>
      <c r="U143">
        <f>IF('Installed PV (Each)'!U23 &gt; 'Scenario Parameters'!$B$8, 0, 'Exported Energy (Each)'!T23*$A143)</f>
        <v>0</v>
      </c>
      <c r="V143">
        <f>IF('Installed PV (Each)'!V23 &gt; 'Scenario Parameters'!$B$8, 0, 'Exported Energy (Each)'!U23*$A143)</f>
        <v>0</v>
      </c>
      <c r="W143">
        <f>IF('Installed PV (Each)'!W23 &gt; 'Scenario Parameters'!$B$8, 0, 'Exported Energy (Each)'!V23*$A143)</f>
        <v>0</v>
      </c>
      <c r="X143">
        <f>IF('Installed PV (Each)'!X23 &gt; 'Scenario Parameters'!$B$8, 0, 'Exported Energy (Each)'!W23*$A143)</f>
        <v>0</v>
      </c>
      <c r="Y143">
        <f>IF('Installed PV (Each)'!Y23 &gt; 'Scenario Parameters'!$B$8, 0, 'Exported Energy (Each)'!X23*$A143)</f>
        <v>0</v>
      </c>
      <c r="Z143">
        <f>IF('Installed PV (Each)'!Z23 &gt; 'Scenario Parameters'!$B$8, 0, 'Exported Energy (Each)'!Y23*$A143)</f>
        <v>0</v>
      </c>
      <c r="AA143">
        <f>IF('Installed PV (Each)'!AA23 &gt; 'Scenario Parameters'!$B$8, 0, 'Exported Energy (Each)'!Z23*$A143)</f>
        <v>0</v>
      </c>
      <c r="AB143">
        <f>IF('Installed PV (Each)'!AB23 &gt; 'Scenario Parameters'!$B$8, 0, 'Exported Energy (Each)'!AA23*$A143)</f>
        <v>0</v>
      </c>
      <c r="AC143">
        <f>IF('Installed PV (Each)'!AC23 &gt; 'Scenario Parameters'!$B$8, 0, 'Exported Energy (Each)'!AB23*$A143)</f>
        <v>0</v>
      </c>
      <c r="AD143">
        <f>IF('Installed PV (Each)'!AD23 &gt; 'Scenario Parameters'!$B$8, 0, 'Exported Energy (Each)'!AC23*$A143)</f>
        <v>0</v>
      </c>
      <c r="AE143">
        <f>IF('Installed PV (Each)'!AE23 &gt; 'Scenario Parameters'!$B$8, 0, 'Exported Energy (Each)'!AD23*$A143)</f>
        <v>0</v>
      </c>
      <c r="AF143">
        <f>IF('Installed PV (Each)'!AF23 &gt; 'Scenario Parameters'!$B$8, 0, 'Exported Energy (Each)'!AE23*$A143)</f>
        <v>0</v>
      </c>
      <c r="AG143">
        <f>IF('Installed PV (Each)'!AG23 &gt; 'Scenario Parameters'!$B$8, 0, 'Exported Energy (Each)'!AF23*$A143)</f>
        <v>0</v>
      </c>
      <c r="AH143">
        <f>IF('Installed PV (Each)'!AH23 &gt; 'Scenario Parameters'!$B$8, 0, 'Exported Energy (Each)'!AG23*$A143)</f>
        <v>0</v>
      </c>
      <c r="AI143">
        <f>IF('Installed PV (Each)'!AI23 &gt; 'Scenario Parameters'!$B$8, 0, 'Exported Energy (Each)'!AH23*$A143)</f>
        <v>0</v>
      </c>
      <c r="AJ143">
        <f>IF('Installed PV (Each)'!AJ23 &gt; 'Scenario Parameters'!$B$8, 0, 'Exported Energy (Each)'!AI23*$A143)</f>
        <v>0</v>
      </c>
      <c r="AK143">
        <f>IF('Installed PV (Each)'!AK23 &gt; 'Scenario Parameters'!$B$8, 0, 'Exported Energy (Each)'!AJ23*$A143)</f>
        <v>0</v>
      </c>
      <c r="AL143">
        <f>IF('Installed PV (Each)'!AL23 &gt; 'Scenario Parameters'!$B$8, 0, 'Exported Energy (Each)'!AK23*$A143)</f>
        <v>0</v>
      </c>
      <c r="AM143">
        <f>IF('Installed PV (Each)'!AM23 &gt; 'Scenario Parameters'!$B$8, 0, 'Exported Energy (Each)'!AL23*$A143)</f>
        <v>0</v>
      </c>
      <c r="AN143">
        <f>IF('Installed PV (Each)'!AN23 &gt; 'Scenario Parameters'!$B$8, 0, 'Exported Energy (Each)'!AM23*$A143)</f>
        <v>0</v>
      </c>
      <c r="AO143">
        <f>IF('Installed PV (Each)'!AO23 &gt; 'Scenario Parameters'!$B$8, 0, 'Exported Energy (Each)'!AN23*$A143)</f>
        <v>0</v>
      </c>
      <c r="AP143">
        <f>IF('Installed PV (Each)'!AP23 &gt; 'Scenario Parameters'!$B$8, 0, 'Exported Energy (Each)'!AO23*$A143)</f>
        <v>0</v>
      </c>
      <c r="AQ143">
        <f>IF('Installed PV (Each)'!AQ23 &gt; 'Scenario Parameters'!$B$8, 0, 'Exported Energy (Each)'!AP23*$A143)</f>
        <v>0</v>
      </c>
      <c r="AR143">
        <f>IF('Installed PV (Each)'!AR23 &gt; 'Scenario Parameters'!$B$8, 0, 'Exported Energy (Each)'!AQ23*$A143)</f>
        <v>0</v>
      </c>
      <c r="AS143">
        <f>IF('Installed PV (Each)'!AS23 &gt; 'Scenario Parameters'!$B$8, 0, 'Exported Energy (Each)'!AR23*$A143)</f>
        <v>0</v>
      </c>
      <c r="AT143">
        <f>IF('Installed PV (Each)'!AT23 &gt; 'Scenario Parameters'!$B$8, 0, 'Exported Energy (Each)'!AS23*$A143)</f>
        <v>0</v>
      </c>
      <c r="AU143">
        <f>IF('Installed PV (Each)'!AU23 &gt; 'Scenario Parameters'!$B$8, 0, 'Exported Energy (Each)'!AT23*$A143)</f>
        <v>0</v>
      </c>
      <c r="AV143">
        <f>IF('Installed PV (Each)'!AV23 &gt; 'Scenario Parameters'!$B$8, 0, 'Exported Energy (Each)'!AU23*$A143)</f>
        <v>0</v>
      </c>
      <c r="AW143">
        <f>IF('Installed PV (Each)'!AW23 &gt; 'Scenario Parameters'!$B$8, 0, 'Exported Energy (Each)'!AV23*$A143)</f>
        <v>0</v>
      </c>
      <c r="AX143">
        <f>IF('Installed PV (Each)'!AX23 &gt; 'Scenario Parameters'!$B$8, 0, 'Exported Energy (Each)'!AW23*$A143)</f>
        <v>0</v>
      </c>
      <c r="AY143">
        <f>IF('Installed PV (Each)'!AY23 &gt; 'Scenario Parameters'!$B$8, 0, 'Exported Energy (Each)'!AX23*$A143)</f>
        <v>0</v>
      </c>
      <c r="AZ143">
        <f>IF('Installed PV (Each)'!AZ23 &gt; 'Scenario Parameters'!$B$8, 0, 'Exported Energy (Each)'!AY23*$A143)</f>
        <v>0</v>
      </c>
      <c r="BA143">
        <f>IF('Installed PV (Each)'!BA23 &gt; 'Scenario Parameters'!$B$8, 0, 'Exported Energy (Each)'!AZ23*$A143)</f>
        <v>0</v>
      </c>
      <c r="BB143">
        <f>IF('Installed PV (Each)'!BB23 &gt; 'Scenario Parameters'!$B$8, 0, 'Exported Energy (Each)'!BA23*$A143)</f>
        <v>0</v>
      </c>
      <c r="BC143">
        <f>IF('Installed PV (Each)'!BC23 &gt; 'Scenario Parameters'!$B$8, 0, 'Exported Energy (Each)'!BB23*$A143)</f>
        <v>0</v>
      </c>
      <c r="BD143">
        <f>IF('Installed PV (Each)'!BD23 &gt; 'Scenario Parameters'!$B$8, 0, 'Exported Energy (Each)'!BC23*$A143)</f>
        <v>0</v>
      </c>
      <c r="BE143">
        <f>IF('Installed PV (Each)'!BE23 &gt; 'Scenario Parameters'!$B$8, 0, 'Exported Energy (Each)'!BD23*$A143)</f>
        <v>0</v>
      </c>
      <c r="BF143">
        <f>IF('Installed PV (Each)'!BF23 &gt; 'Scenario Parameters'!$B$8, 0, 'Exported Energy (Each)'!BE23*$A143)</f>
        <v>0</v>
      </c>
      <c r="BG143">
        <f>IF('Installed PV (Each)'!BG23 &gt; 'Scenario Parameters'!$B$8, 0, 'Exported Energy (Each)'!BF23*$A143)</f>
        <v>0</v>
      </c>
      <c r="BH143">
        <f>IF('Installed PV (Each)'!BH23 &gt; 'Scenario Parameters'!$B$8, 0, 'Exported Energy (Each)'!BG23*$A143)</f>
        <v>0</v>
      </c>
      <c r="BI143">
        <f>IF('Installed PV (Each)'!BI23 &gt; 'Scenario Parameters'!$B$8, 0, 'Exported Energy (Each)'!BH23*$A143)</f>
        <v>0</v>
      </c>
      <c r="BJ143">
        <f>IF('Installed PV (Each)'!BJ23 &gt; 'Scenario Parameters'!$B$8, 0, 'Exported Energy (Each)'!BI23*$A143)</f>
        <v>0</v>
      </c>
      <c r="BK143">
        <f>IF('Installed PV (Each)'!BK23 &gt; 'Scenario Parameters'!$B$8, 0, 'Exported Energy (Each)'!BJ23*$A143)</f>
        <v>0</v>
      </c>
      <c r="BL143">
        <f>IF('Installed PV (Each)'!BL23 &gt; 'Scenario Parameters'!$B$8, 0, 'Exported Energy (Each)'!BK23*$A143)</f>
        <v>0</v>
      </c>
      <c r="BM143">
        <f>IF('Installed PV (Each)'!BM23 &gt; 'Scenario Parameters'!$B$8, 0, 'Exported Energy (Each)'!BL23*$A143)</f>
        <v>0</v>
      </c>
      <c r="BN143">
        <f>IF('Installed PV (Each)'!BN23 &gt; 'Scenario Parameters'!$B$8, 0, 'Exported Energy (Each)'!BM23*$A143)</f>
        <v>0</v>
      </c>
      <c r="BO143">
        <f>IF('Installed PV (Each)'!BO23 &gt; 'Scenario Parameters'!$B$8, 0, 'Exported Energy (Each)'!BN23*$A143)</f>
        <v>0</v>
      </c>
      <c r="BP143">
        <f>IF('Installed PV (Each)'!BP23 &gt; 'Scenario Parameters'!$B$8, 0, 'Exported Energy (Each)'!BO23*$A143)</f>
        <v>0</v>
      </c>
      <c r="BQ143">
        <f>IF('Installed PV (Each)'!BQ23 &gt; 'Scenario Parameters'!$B$8, 0, 'Exported Energy (Each)'!BP23*$A143)</f>
        <v>0</v>
      </c>
      <c r="BR143">
        <f>IF('Installed PV (Each)'!BR23 &gt; 'Scenario Parameters'!$B$8, 0, 'Exported Energy (Each)'!BQ23*$A143)</f>
        <v>0</v>
      </c>
      <c r="BS143">
        <f>IF('Installed PV (Each)'!BS23 &gt; 'Scenario Parameters'!$B$8, 0, 'Exported Energy (Each)'!BR23*$A143)</f>
        <v>0</v>
      </c>
      <c r="BT143">
        <f>IF('Installed PV (Each)'!BT23 &gt; 'Scenario Parameters'!$B$8, 0, 'Exported Energy (Each)'!BS23*$A143)</f>
        <v>0</v>
      </c>
      <c r="BU143">
        <f>IF('Installed PV (Each)'!BU23 &gt; 'Scenario Parameters'!$B$8, 0, 'Exported Energy (Each)'!BT23*$A143)</f>
        <v>0</v>
      </c>
      <c r="BV143">
        <f>IF('Installed PV (Each)'!BV23 &gt; 'Scenario Parameters'!$B$8, 0, 'Exported Energy (Each)'!BU23*$A143)</f>
        <v>0</v>
      </c>
      <c r="BW143">
        <f>IF('Installed PV (Each)'!BW23 &gt; 'Scenario Parameters'!$B$8, 0, 'Exported Energy (Each)'!BV23*$A143)</f>
        <v>0</v>
      </c>
      <c r="BX143">
        <f>IF('Installed PV (Each)'!BX23 &gt; 'Scenario Parameters'!$B$8, 0, 'Exported Energy (Each)'!BW23*$A143)</f>
        <v>0</v>
      </c>
      <c r="BY143">
        <f>IF('Installed PV (Each)'!BY23 &gt; 'Scenario Parameters'!$B$8, 0, 'Exported Energy (Each)'!BX23*$A143)</f>
        <v>0</v>
      </c>
      <c r="BZ143">
        <f>IF('Installed PV (Each)'!BZ23 &gt; 'Scenario Parameters'!$B$8, 0, 'Exported Energy (Each)'!BY23*$A143)</f>
        <v>0</v>
      </c>
      <c r="CA143">
        <f>IF('Installed PV (Each)'!CA23 &gt; 'Scenario Parameters'!$B$8, 0, 'Exported Energy (Each)'!BZ23*$A143)</f>
        <v>0</v>
      </c>
      <c r="CB143">
        <f>IF('Installed PV (Each)'!CB23 &gt; 'Scenario Parameters'!$B$8, 0, 'Exported Energy (Each)'!CA23*$A143)</f>
        <v>0</v>
      </c>
      <c r="CC143">
        <f>IF('Installed PV (Each)'!CC23 &gt; 'Scenario Parameters'!$B$8, 0, 'Exported Energy (Each)'!CB23*$A143)</f>
        <v>0</v>
      </c>
      <c r="CD143">
        <f>IF('Installed PV (Each)'!CD23 &gt; 'Scenario Parameters'!$B$8, 0, 'Exported Energy (Each)'!CC23*$A143)</f>
        <v>0</v>
      </c>
      <c r="CE143">
        <f>IF('Installed PV (Each)'!CE23 &gt; 'Scenario Parameters'!$B$8, 0, 'Exported Energy (Each)'!CD23*$A143)</f>
        <v>0</v>
      </c>
      <c r="CF143">
        <f>IF('Installed PV (Each)'!CF23 &gt; 'Scenario Parameters'!$B$8, 0, 'Exported Energy (Each)'!CE23*$A143)</f>
        <v>0</v>
      </c>
      <c r="CG143">
        <f>IF('Installed PV (Each)'!CG23 &gt; 'Scenario Parameters'!$B$8, 0, 'Exported Energy (Each)'!CF23*$A143)</f>
        <v>0</v>
      </c>
      <c r="CH143">
        <f>IF('Installed PV (Each)'!CH23 &gt; 'Scenario Parameters'!$B$8, 0, 'Exported Energy (Each)'!CG23*$A143)</f>
        <v>0</v>
      </c>
      <c r="CI143">
        <f>IF('Installed PV (Each)'!CI23 &gt; 'Scenario Parameters'!$B$8, 0, 'Exported Energy (Each)'!CH23*$A143)</f>
        <v>0</v>
      </c>
      <c r="CJ143">
        <f>IF('Installed PV (Each)'!CJ23 &gt; 'Scenario Parameters'!$B$8, 0, 'Exported Energy (Each)'!CI23*$A143)</f>
        <v>0</v>
      </c>
      <c r="CK143">
        <f>IF('Installed PV (Each)'!CK23 &gt; 'Scenario Parameters'!$B$8, 0, 'Exported Energy (Each)'!CJ23*$A143)</f>
        <v>0</v>
      </c>
      <c r="CL143">
        <f>IF('Installed PV (Each)'!CL23 &gt; 'Scenario Parameters'!$B$8, 0, 'Exported Energy (Each)'!CK23*$A143)</f>
        <v>0</v>
      </c>
      <c r="CM143">
        <f>IF('Installed PV (Each)'!CM23 &gt; 'Scenario Parameters'!$B$8, 0, 'Exported Energy (Each)'!CL23*$A143)</f>
        <v>0</v>
      </c>
      <c r="CN143">
        <f>IF('Installed PV (Each)'!CN23 &gt; 'Scenario Parameters'!$B$8, 0, 'Exported Energy (Each)'!CM23*$A143)</f>
        <v>0</v>
      </c>
      <c r="CO143">
        <f>IF('Installed PV (Each)'!CO23 &gt; 'Scenario Parameters'!$B$8, 0, 'Exported Energy (Each)'!CN23*$A143)</f>
        <v>0</v>
      </c>
      <c r="CP143">
        <f>IF('Installed PV (Each)'!CP23 &gt; 'Scenario Parameters'!$B$8, 0, 'Exported Energy (Each)'!CO23*$A143)</f>
        <v>0</v>
      </c>
      <c r="CQ143">
        <f>IF('Installed PV (Each)'!CQ23 &gt; 'Scenario Parameters'!$B$8, 0, 'Exported Energy (Each)'!CP23*$A143)</f>
        <v>0</v>
      </c>
      <c r="CR143">
        <f>IF('Installed PV (Each)'!CR23 &gt; 'Scenario Parameters'!$B$8, 0, 'Exported Energy (Each)'!CQ23*$A143)</f>
        <v>0</v>
      </c>
      <c r="CS143">
        <f>IF('Installed PV (Each)'!CS23 &gt; 'Scenario Parameters'!$B$8, 0, 'Exported Energy (Each)'!CR23*$A143)</f>
        <v>0</v>
      </c>
      <c r="CT143">
        <f>IF('Installed PV (Each)'!CT23 &gt; 'Scenario Parameters'!$B$8, 0, 'Exported Energy (Each)'!CS23*$A143)</f>
        <v>0</v>
      </c>
      <c r="CU143">
        <f>IF('Installed PV (Each)'!CU23 &gt; 'Scenario Parameters'!$B$8, 0, 'Exported Energy (Each)'!CT23*$A143)</f>
        <v>0</v>
      </c>
      <c r="CV143">
        <f>IF('Installed PV (Each)'!CV23 &gt; 'Scenario Parameters'!$B$8, 0, 'Exported Energy (Each)'!CU23*$A143)</f>
        <v>0</v>
      </c>
      <c r="CW143">
        <f>IF('Installed PV (Each)'!CW23 &gt; 'Scenario Parameters'!$B$8, 0, 'Exported Energy (Each)'!CV23*$A143)</f>
        <v>0</v>
      </c>
      <c r="CX143">
        <f>IF('Installed PV (Each)'!CX23 &gt; 'Scenario Parameters'!$B$8, 0, 'Exported Energy (Each)'!CW23*$A143)</f>
        <v>0</v>
      </c>
      <c r="CY143">
        <f>IF('Installed PV (Each)'!CY23 &gt; 'Scenario Parameters'!$B$8, 0, 'Exported Energy (Each)'!CX23*$A143)</f>
        <v>0</v>
      </c>
      <c r="CZ143">
        <f>IF('Installed PV (Each)'!CZ23 &gt; 'Scenario Parameters'!$B$8, 0, 'Exported Energy (Each)'!CY23*$A143)</f>
        <v>0</v>
      </c>
      <c r="DA143">
        <f>IF('Installed PV (Each)'!DA23 &gt; 'Scenario Parameters'!$B$8, 0, 'Exported Energy (Each)'!CZ23*$A143)</f>
        <v>0</v>
      </c>
      <c r="DB143">
        <f>IF('Installed PV (Each)'!DB23 &gt; 'Scenario Parameters'!$B$8, 0, 'Exported Energy (Each)'!DA23*$A143)</f>
        <v>0</v>
      </c>
      <c r="DC143">
        <f>IF('Installed PV (Each)'!DC23 &gt; 'Scenario Parameters'!$B$8, 0, 'Exported Energy (Each)'!DB23*$A143)</f>
        <v>0</v>
      </c>
      <c r="DD143">
        <f>IF('Installed PV (Each)'!DD23 &gt; 'Scenario Parameters'!$B$8, 0, 'Exported Energy (Each)'!DC23*$A143)</f>
        <v>0</v>
      </c>
      <c r="DE143">
        <f>IF('Installed PV (Each)'!DE23 &gt; 'Scenario Parameters'!$B$8, 0, 'Exported Energy (Each)'!DD23*$A143)</f>
        <v>0</v>
      </c>
      <c r="DF143">
        <f>IF('Installed PV (Each)'!DF23 &gt; 'Scenario Parameters'!$B$8, 0, 'Exported Energy (Each)'!DE23*$A143)</f>
        <v>0</v>
      </c>
      <c r="DG143">
        <f>IF('Installed PV (Each)'!DG23 &gt; 'Scenario Parameters'!$B$8, 0, 'Exported Energy (Each)'!DF23*$A143)</f>
        <v>0</v>
      </c>
      <c r="DH143">
        <f>IF('Installed PV (Each)'!DH23 &gt; 'Scenario Parameters'!$B$8, 0, 'Exported Energy (Each)'!DG23*$A143)</f>
        <v>0</v>
      </c>
      <c r="DI143">
        <f>IF('Installed PV (Each)'!DI23 &gt; 'Scenario Parameters'!$B$8, 0, 'Exported Energy (Each)'!DH23*$A143)</f>
        <v>0</v>
      </c>
      <c r="DJ143">
        <f>IF('Installed PV (Each)'!DJ23 &gt; 'Scenario Parameters'!$B$8, 0, 'Exported Energy (Each)'!DI23*$A143)</f>
        <v>0</v>
      </c>
      <c r="DK143">
        <f>IF('Installed PV (Each)'!DK23 &gt; 'Scenario Parameters'!$B$8, 0, 'Exported Energy (Each)'!DJ23*$A143)</f>
        <v>0</v>
      </c>
      <c r="DL143">
        <f>IF('Installed PV (Each)'!DL23 &gt; 'Scenario Parameters'!$B$8, 0, 'Exported Energy (Each)'!DK23*$A143)</f>
        <v>0</v>
      </c>
      <c r="DM143">
        <f>IF('Installed PV (Each)'!DM23 &gt; 'Scenario Parameters'!$B$8, 0, 'Exported Energy (Each)'!DL23*$A143)</f>
        <v>0</v>
      </c>
      <c r="DN143">
        <f>IF('Installed PV (Each)'!DN23 &gt; 'Scenario Parameters'!$B$8, 0, 'Exported Energy (Each)'!DM23*$A143)</f>
        <v>0</v>
      </c>
      <c r="DO143">
        <f>IF('Installed PV (Each)'!DO23 &gt; 'Scenario Parameters'!$B$8, 0, 'Exported Energy (Each)'!DN23*$A143)</f>
        <v>0</v>
      </c>
      <c r="DP143">
        <f>IF('Installed PV (Each)'!DP23 &gt; 'Scenario Parameters'!$B$8, 0, 'Exported Energy (Each)'!DO23*$A143)</f>
        <v>0</v>
      </c>
      <c r="DQ143">
        <f>IF('Installed PV (Each)'!DQ23 &gt; 'Scenario Parameters'!$B$8, 0, 'Exported Energy (Each)'!DP23*$A143)</f>
        <v>0</v>
      </c>
      <c r="DR143">
        <f>IF('Installed PV (Each)'!DR23 &gt; 'Scenario Parameters'!$B$8, 0, 'Exported Energy (Each)'!DQ23*$A143)</f>
        <v>0</v>
      </c>
      <c r="DS143">
        <f>IF('Installed PV (Each)'!DS23 &gt; 'Scenario Parameters'!$B$8, 0, 'Exported Energy (Each)'!DR23*$A143)</f>
        <v>0</v>
      </c>
      <c r="DT143">
        <f>IF('Installed PV (Each)'!DT23 &gt; 'Scenario Parameters'!$B$8, 0, 'Exported Energy (Each)'!DS23*$A143)</f>
        <v>0</v>
      </c>
      <c r="DU143">
        <f>IF('Installed PV (Each)'!DU23 &gt; 'Scenario Parameters'!$B$8, 0, 'Exported Energy (Each)'!DT23*$A143)</f>
        <v>0</v>
      </c>
      <c r="DV143">
        <f>IF('Installed PV (Each)'!DV23 &gt; 'Scenario Parameters'!$B$8, 0, 'Exported Energy (Each)'!DU23*$A143)</f>
        <v>0</v>
      </c>
      <c r="DW143">
        <f>IF('Installed PV (Each)'!DW23 &gt; 'Scenario Parameters'!$B$8, 0, 'Exported Energy (Each)'!DV23*$A143)</f>
        <v>0</v>
      </c>
      <c r="DX143">
        <f>IF('Installed PV (Each)'!DX23 &gt; 'Scenario Parameters'!$B$8, 0, 'Exported Energy (Each)'!DW23*$A143)</f>
        <v>0</v>
      </c>
      <c r="DY143">
        <f>IF('Installed PV (Each)'!DY23 &gt; 'Scenario Parameters'!$B$8, 0, 'Exported Energy (Each)'!DX23*$A143)</f>
        <v>0</v>
      </c>
      <c r="DZ143">
        <f>IF('Installed PV (Each)'!DZ23 &gt; 'Scenario Parameters'!$B$8, 0, 'Exported Energy (Each)'!DY23*$A143)</f>
        <v>0</v>
      </c>
      <c r="EA143">
        <f>IF('Installed PV (Each)'!EA23 &gt; 'Scenario Parameters'!$B$8, 0, 'Exported Energy (Each)'!DZ23*$A143)</f>
        <v>0</v>
      </c>
      <c r="EB143">
        <f>IF('Installed PV (Each)'!EB23 &gt; 'Scenario Parameters'!$B$8, 0, 'Exported Energy (Each)'!EA23*$A143)</f>
        <v>0</v>
      </c>
      <c r="EC143">
        <f>IF('Installed PV (Each)'!EC23 &gt; 'Scenario Parameters'!$B$8, 0, 'Exported Energy (Each)'!EB23*$A143)</f>
        <v>0</v>
      </c>
      <c r="ED143">
        <f>IF('Installed PV (Each)'!ED23 &gt; 'Scenario Parameters'!$B$8, 0, 'Exported Energy (Each)'!EC23*$A143)</f>
        <v>0</v>
      </c>
      <c r="EE143">
        <f>IF('Installed PV (Each)'!EE23 &gt; 'Scenario Parameters'!$B$8, 0, 'Exported Energy (Each)'!ED23*$A143)</f>
        <v>0</v>
      </c>
      <c r="EF143">
        <f>IF('Installed PV (Each)'!EF23 &gt; 'Scenario Parameters'!$B$8, 0, 'Exported Energy (Each)'!EE23*$A143)</f>
        <v>0</v>
      </c>
      <c r="EG143">
        <f>IF('Installed PV (Each)'!EG23 &gt; 'Scenario Parameters'!$B$8, 0, 'Exported Energy (Each)'!EF23*$A143)</f>
        <v>0</v>
      </c>
      <c r="EH143">
        <f>IF('Installed PV (Each)'!EH23 &gt; 'Scenario Parameters'!$B$8, 0, 'Exported Energy (Each)'!EG23*$A143)</f>
        <v>0</v>
      </c>
      <c r="EI143">
        <f>IF('Installed PV (Each)'!EI23 &gt; 'Scenario Parameters'!$B$8, 0, 'Exported Energy (Each)'!EH23*$A143)</f>
        <v>0</v>
      </c>
      <c r="EJ143">
        <f>IF('Installed PV (Each)'!EJ23 &gt; 'Scenario Parameters'!$B$8, 0, 'Exported Energy (Each)'!EI23*$A143)</f>
        <v>0</v>
      </c>
      <c r="EK143">
        <f>IF('Installed PV (Each)'!EK23 &gt; 'Scenario Parameters'!$B$8, 0, 'Exported Energy (Each)'!EJ23*$A143)</f>
        <v>0</v>
      </c>
      <c r="EL143">
        <f>IF('Installed PV (Each)'!EL23 &gt; 'Scenario Parameters'!$B$8, 0, 'Exported Energy (Each)'!EK23*$A143)</f>
        <v>0</v>
      </c>
      <c r="EM143">
        <f>IF('Installed PV (Each)'!EM23 &gt; 'Scenario Parameters'!$B$8, 0, 'Exported Energy (Each)'!EL23*$A143)</f>
        <v>0</v>
      </c>
      <c r="EN143">
        <f>IF('Installed PV (Each)'!EN23 &gt; 'Scenario Parameters'!$B$8, 0, 'Exported Energy (Each)'!EM23*$A143)</f>
        <v>0</v>
      </c>
      <c r="EO143">
        <f>IF('Installed PV (Each)'!EO23 &gt; 'Scenario Parameters'!$B$8, 0, 'Exported Energy (Each)'!EN23*$A143)</f>
        <v>0</v>
      </c>
      <c r="EP143">
        <f>IF('Installed PV (Each)'!EP23 &gt; 'Scenario Parameters'!$B$8, 0, 'Exported Energy (Each)'!EO23*$A143)</f>
        <v>0</v>
      </c>
      <c r="EQ143">
        <f>IF('Installed PV (Each)'!EQ23 &gt; 'Scenario Parameters'!$B$8, 0, 'Exported Energy (Each)'!EP23*$A143)</f>
        <v>0</v>
      </c>
      <c r="ER143">
        <f>IF('Installed PV (Each)'!ER23 &gt; 'Scenario Parameters'!$B$8, 0, 'Exported Energy (Each)'!EQ23*$A143)</f>
        <v>0</v>
      </c>
      <c r="ES143">
        <f>IF('Installed PV (Each)'!ES23 &gt; 'Scenario Parameters'!$B$8, 0, 'Exported Energy (Each)'!ER23*$A143)</f>
        <v>0</v>
      </c>
      <c r="ET143">
        <f>IF('Installed PV (Each)'!ET23 &gt; 'Scenario Parameters'!$B$8, 0, 'Exported Energy (Each)'!ES23*$A143)</f>
        <v>0</v>
      </c>
      <c r="EU143">
        <f>IF('Installed PV (Each)'!EU23 &gt; 'Scenario Parameters'!$B$8, 0, 'Exported Energy (Each)'!ET23*$A143)</f>
        <v>0</v>
      </c>
      <c r="EV143">
        <f>IF('Installed PV (Each)'!EV23 &gt; 'Scenario Parameters'!$B$8, 0, 'Exported Energy (Each)'!EU23*$A143)</f>
        <v>0</v>
      </c>
      <c r="EW143">
        <f>IF('Installed PV (Each)'!EW23 &gt; 'Scenario Parameters'!$B$8, 0, 'Exported Energy (Each)'!EV23*$A143)</f>
        <v>0</v>
      </c>
      <c r="EX143">
        <f>IF('Installed PV (Each)'!EX23 &gt; 'Scenario Parameters'!$B$8, 0, 'Exported Energy (Each)'!EW23*$A143)</f>
        <v>0</v>
      </c>
      <c r="EY143">
        <f>IF('Installed PV (Each)'!EY23 &gt; 'Scenario Parameters'!$B$8, 0, 'Exported Energy (Each)'!EX23*$A143)</f>
        <v>0</v>
      </c>
      <c r="EZ143">
        <f>IF('Installed PV (Each)'!EZ23 &gt; 'Scenario Parameters'!$B$8, 0, 'Exported Energy (Each)'!EY23*$A143)</f>
        <v>0</v>
      </c>
      <c r="FA143">
        <f>IF('Installed PV (Each)'!FA23 &gt; 'Scenario Parameters'!$B$8, 0, 'Exported Energy (Each)'!EZ23*$A143)</f>
        <v>0</v>
      </c>
      <c r="FB143">
        <f>IF('Installed PV (Each)'!FB23 &gt; 'Scenario Parameters'!$B$8, 0, 'Exported Energy (Each)'!FA23*$A143)</f>
        <v>0</v>
      </c>
      <c r="FC143">
        <f>IF('Installed PV (Each)'!FC23 &gt; 'Scenario Parameters'!$B$8, 0, 'Exported Energy (Each)'!FB23*$A143)</f>
        <v>0</v>
      </c>
      <c r="FD143">
        <f>IF('Installed PV (Each)'!FD23 &gt; 'Scenario Parameters'!$B$8, 0, 'Exported Energy (Each)'!FC23*$A143)</f>
        <v>0</v>
      </c>
      <c r="FE143">
        <f>IF('Installed PV (Each)'!FE23 &gt; 'Scenario Parameters'!$B$8, 0, 'Exported Energy (Each)'!FD23*$A143)</f>
        <v>0</v>
      </c>
      <c r="FF143">
        <f>IF('Installed PV (Each)'!FF23 &gt; 'Scenario Parameters'!$B$8, 0, 'Exported Energy (Each)'!FE23*$A143)</f>
        <v>0</v>
      </c>
      <c r="FG143">
        <f>IF('Installed PV (Each)'!FG23 &gt; 'Scenario Parameters'!$B$8, 0, 'Exported Energy (Each)'!FF23*$A143)</f>
        <v>0</v>
      </c>
      <c r="FH143">
        <f>IF('Installed PV (Each)'!FH23 &gt; 'Scenario Parameters'!$B$8, 0, 'Exported Energy (Each)'!FG23*$A143)</f>
        <v>0</v>
      </c>
      <c r="FI143">
        <f>IF('Installed PV (Each)'!FI23 &gt; 'Scenario Parameters'!$B$8, 0, 'Exported Energy (Each)'!FH23*$A143)</f>
        <v>0</v>
      </c>
      <c r="FJ143">
        <f>IF('Installed PV (Each)'!FJ23 &gt; 'Scenario Parameters'!$B$8, 0, 'Exported Energy (Each)'!FI23*$A143)</f>
        <v>0</v>
      </c>
      <c r="FK143">
        <f>IF('Installed PV (Each)'!FK23 &gt; 'Scenario Parameters'!$B$8, 0, 'Exported Energy (Each)'!FJ23*$A143)</f>
        <v>0</v>
      </c>
      <c r="FL143">
        <f>IF('Installed PV (Each)'!FL23 &gt; 'Scenario Parameters'!$B$8, 0, 'Exported Energy (Each)'!FK23*$A143)</f>
        <v>0</v>
      </c>
      <c r="FM143">
        <f>IF('Installed PV (Each)'!FM23 &gt; 'Scenario Parameters'!$B$8, 0, 'Exported Energy (Each)'!FL23*$A143)</f>
        <v>0</v>
      </c>
      <c r="FN143">
        <f>IF('Installed PV (Each)'!FN23 &gt; 'Scenario Parameters'!$B$8, 0, 'Exported Energy (Each)'!FM23*$A143)</f>
        <v>0</v>
      </c>
      <c r="FO143">
        <f>IF('Installed PV (Each)'!FO23 &gt; 'Scenario Parameters'!$B$8, 0, 'Exported Energy (Each)'!FN23*$A143)</f>
        <v>0</v>
      </c>
      <c r="FP143">
        <f>IF('Installed PV (Each)'!FP23 &gt; 'Scenario Parameters'!$B$8, 0, 'Exported Energy (Each)'!FO23*$A143)</f>
        <v>0</v>
      </c>
      <c r="FQ143">
        <f>IF('Installed PV (Each)'!FQ23 &gt; 'Scenario Parameters'!$B$8, 0, 'Exported Energy (Each)'!FP23*$A143)</f>
        <v>0</v>
      </c>
      <c r="FR143">
        <f>IF('Installed PV (Each)'!FR23 &gt; 'Scenario Parameters'!$B$8, 0, 'Exported Energy (Each)'!FQ23*$A143)</f>
        <v>0</v>
      </c>
      <c r="FS143">
        <f>IF('Installed PV (Each)'!FS23 &gt; 'Scenario Parameters'!$B$8, 0, 'Exported Energy (Each)'!FR23*$A143)</f>
        <v>0</v>
      </c>
      <c r="FT143">
        <f>IF('Installed PV (Each)'!FT23 &gt; 'Scenario Parameters'!$B$8, 0, 'Exported Energy (Each)'!FS23*$A143)</f>
        <v>0</v>
      </c>
      <c r="FU143">
        <f>IF('Installed PV (Each)'!FU23 &gt; 'Scenario Parameters'!$B$8, 0, 'Exported Energy (Each)'!FT23*$A143)</f>
        <v>0</v>
      </c>
      <c r="FV143">
        <f>IF('Installed PV (Each)'!FV23 &gt; 'Scenario Parameters'!$B$8, 0, 'Exported Energy (Each)'!FU23*$A143)</f>
        <v>0</v>
      </c>
      <c r="FW143">
        <f>IF('Installed PV (Each)'!FW23 &gt; 'Scenario Parameters'!$B$8, 0, 'Exported Energy (Each)'!FV23*$A143)</f>
        <v>0</v>
      </c>
      <c r="FX143">
        <f>IF('Installed PV (Each)'!FX23 &gt; 'Scenario Parameters'!$B$8, 0, 'Exported Energy (Each)'!FW23*$A143)</f>
        <v>0</v>
      </c>
      <c r="FY143">
        <f>IF('Installed PV (Each)'!FY23 &gt; 'Scenario Parameters'!$B$8, 0, 'Exported Energy (Each)'!FX23*$A143)</f>
        <v>0</v>
      </c>
      <c r="FZ143">
        <f>IF('Installed PV (Each)'!FZ23 &gt; 'Scenario Parameters'!$B$8, 0, 'Exported Energy (Each)'!FY23*$A143)</f>
        <v>0</v>
      </c>
      <c r="GA143">
        <f>IF('Installed PV (Each)'!GA23 &gt; 'Scenario Parameters'!$B$8, 0, 'Exported Energy (Each)'!FZ23*$A143)</f>
        <v>0</v>
      </c>
      <c r="GB143">
        <f>IF('Installed PV (Each)'!GB23 &gt; 'Scenario Parameters'!$B$8, 0, 'Exported Energy (Each)'!GA23*$A143)</f>
        <v>0</v>
      </c>
      <c r="GC143">
        <f>IF('Installed PV (Each)'!GC23 &gt; 'Scenario Parameters'!$B$8, 0, 'Exported Energy (Each)'!GB23*$A143)</f>
        <v>0</v>
      </c>
      <c r="GD143">
        <f>IF('Installed PV (Each)'!GD23 &gt; 'Scenario Parameters'!$B$8, 0, 'Exported Energy (Each)'!GC23*$A143)</f>
        <v>0</v>
      </c>
      <c r="GE143">
        <f>IF('Installed PV (Each)'!GE23 &gt; 'Scenario Parameters'!$B$8, 0, 'Exported Energy (Each)'!GD23*$A143)</f>
        <v>0</v>
      </c>
      <c r="GF143">
        <f>IF('Installed PV (Each)'!GF23 &gt; 'Scenario Parameters'!$B$8, 0, 'Exported Energy (Each)'!GE23*$A143)</f>
        <v>0</v>
      </c>
      <c r="GG143">
        <f>IF('Installed PV (Each)'!GG23 &gt; 'Scenario Parameters'!$B$8, 0, 'Exported Energy (Each)'!GF23*$A143)</f>
        <v>0</v>
      </c>
      <c r="GH143">
        <f>IF('Installed PV (Each)'!GH23 &gt; 'Scenario Parameters'!$B$8, 0, 'Exported Energy (Each)'!GG23*$A143)</f>
        <v>0</v>
      </c>
      <c r="GI143">
        <f>IF('Installed PV (Each)'!GI23 &gt; 'Scenario Parameters'!$B$8, 0, 'Exported Energy (Each)'!GH23*$A143)</f>
        <v>0</v>
      </c>
      <c r="GJ143">
        <f>IF('Installed PV (Each)'!GJ23 &gt; 'Scenario Parameters'!$B$8, 0, 'Exported Energy (Each)'!GI23*$A143)</f>
        <v>0</v>
      </c>
      <c r="GK143">
        <f>IF('Installed PV (Each)'!GK23 &gt; 'Scenario Parameters'!$B$8, 0, 'Exported Energy (Each)'!GJ23*$A143)</f>
        <v>0</v>
      </c>
      <c r="GL143">
        <f>IF('Installed PV (Each)'!GL23 &gt; 'Scenario Parameters'!$B$8, 0, 'Exported Energy (Each)'!GK23*$A143)</f>
        <v>0</v>
      </c>
      <c r="GM143">
        <f>IF('Installed PV (Each)'!GM23 &gt; 'Scenario Parameters'!$B$8, 0, 'Exported Energy (Each)'!GL23*$A143)</f>
        <v>0</v>
      </c>
      <c r="GN143">
        <f>IF('Installed PV (Each)'!GN23 &gt; 'Scenario Parameters'!$B$8, 0, 'Exported Energy (Each)'!GM23*$A143)</f>
        <v>0</v>
      </c>
      <c r="GO143">
        <f>IF('Installed PV (Each)'!GO23 &gt; 'Scenario Parameters'!$B$8, 0, 'Exported Energy (Each)'!GN23*$A143)</f>
        <v>0</v>
      </c>
      <c r="GP143">
        <f>IF('Installed PV (Each)'!GP23 &gt; 'Scenario Parameters'!$B$8, 0, 'Exported Energy (Each)'!GO23*$A143)</f>
        <v>0</v>
      </c>
      <c r="GQ143">
        <f>IF('Installed PV (Each)'!GQ23 &gt; 'Scenario Parameters'!$B$8, 0, 'Exported Energy (Each)'!GP23*$A143)</f>
        <v>0</v>
      </c>
      <c r="GR143">
        <f>IF('Installed PV (Each)'!GR23 &gt; 'Scenario Parameters'!$B$8, 0, 'Exported Energy (Each)'!GQ23*$A143)</f>
        <v>0</v>
      </c>
      <c r="GS143">
        <f>IF('Installed PV (Each)'!GS23 &gt; 'Scenario Parameters'!$B$8, 0, 'Exported Energy (Each)'!GR23*$A143)</f>
        <v>0</v>
      </c>
      <c r="GT143">
        <f>IF('Installed PV (Each)'!GT23 &gt; 'Scenario Parameters'!$B$8, 0, 'Exported Energy (Each)'!GS23*$A143)</f>
        <v>0</v>
      </c>
      <c r="GU143">
        <f>IF('Installed PV (Each)'!GU23 &gt; 'Scenario Parameters'!$B$8, 0, 'Exported Energy (Each)'!GT23*$A143)</f>
        <v>0</v>
      </c>
      <c r="GV143">
        <f>IF('Installed PV (Each)'!GV23 &gt; 'Scenario Parameters'!$B$8, 0, 'Exported Energy (Each)'!GU23*$A143)</f>
        <v>0</v>
      </c>
      <c r="GW143">
        <f>IF('Installed PV (Each)'!GW23 &gt; 'Scenario Parameters'!$B$8, 0, 'Exported Energy (Each)'!GV23*$A143)</f>
        <v>0</v>
      </c>
      <c r="GX143">
        <f>IF('Installed PV (Each)'!GX23 &gt; 'Scenario Parameters'!$B$8, 0, 'Exported Energy (Each)'!GW23*$A143)</f>
        <v>0</v>
      </c>
      <c r="GY143">
        <f>IF('Installed PV (Each)'!GY23 &gt; 'Scenario Parameters'!$B$8, 0, 'Exported Energy (Each)'!GX23*$A143)</f>
        <v>0</v>
      </c>
      <c r="GZ143">
        <f>IF('Installed PV (Each)'!GZ23 &gt; 'Scenario Parameters'!$B$8, 0, 'Exported Energy (Each)'!GY23*$A143)</f>
        <v>0</v>
      </c>
      <c r="HA143">
        <f>IF('Installed PV (Each)'!HA23 &gt; 'Scenario Parameters'!$B$8, 0, 'Exported Energy (Each)'!GZ23*$A143)</f>
        <v>0</v>
      </c>
      <c r="HB143">
        <f>IF('Installed PV (Each)'!HB23 &gt; 'Scenario Parameters'!$B$8, 0, 'Exported Energy (Each)'!HA23*$A143)</f>
        <v>0</v>
      </c>
      <c r="HC143">
        <f>IF('Installed PV (Each)'!HC23 &gt; 'Scenario Parameters'!$B$8, 0, 'Exported Energy (Each)'!HB23*$A143)</f>
        <v>0</v>
      </c>
      <c r="HD143">
        <f>IF('Installed PV (Each)'!HD23 &gt; 'Scenario Parameters'!$B$8, 0, 'Exported Energy (Each)'!HC23*$A143)</f>
        <v>0</v>
      </c>
      <c r="HE143">
        <f>IF('Installed PV (Each)'!HE23 &gt; 'Scenario Parameters'!$B$8, 0, 'Exported Energy (Each)'!HD23*$A143)</f>
        <v>0</v>
      </c>
      <c r="HF143">
        <f>IF('Installed PV (Each)'!HF23 &gt; 'Scenario Parameters'!$B$8, 0, 'Exported Energy (Each)'!HE23*$A143)</f>
        <v>0</v>
      </c>
      <c r="HG143">
        <f>IF('Installed PV (Each)'!HG23 &gt; 'Scenario Parameters'!$B$8, 0, 'Exported Energy (Each)'!HF23*$A143)</f>
        <v>0</v>
      </c>
      <c r="HH143">
        <f>IF('Installed PV (Each)'!HH23 &gt; 'Scenario Parameters'!$B$8, 0, 'Exported Energy (Each)'!HG23*$A143)</f>
        <v>0</v>
      </c>
      <c r="HI143">
        <f>IF('Installed PV (Each)'!HI23 &gt; 'Scenario Parameters'!$B$8, 0, 'Exported Energy (Each)'!HH23*$A143)</f>
        <v>0</v>
      </c>
      <c r="HJ143">
        <f>IF('Installed PV (Each)'!HJ23 &gt; 'Scenario Parameters'!$B$8, 0, 'Exported Energy (Each)'!HI23*$A143)</f>
        <v>0</v>
      </c>
      <c r="HK143">
        <f>IF('Installed PV (Each)'!HK23 &gt; 'Scenario Parameters'!$B$8, 0, 'Exported Energy (Each)'!HJ23*$A143)</f>
        <v>0</v>
      </c>
      <c r="HL143">
        <f>IF('Installed PV (Each)'!HL23 &gt; 'Scenario Parameters'!$B$8, 0, 'Exported Energy (Each)'!HK23*$A143)</f>
        <v>0</v>
      </c>
      <c r="HM143">
        <f>IF('Installed PV (Each)'!HM23 &gt; 'Scenario Parameters'!$B$8, 0, 'Exported Energy (Each)'!HL23*$A143)</f>
        <v>0</v>
      </c>
      <c r="HN143">
        <f>IF('Installed PV (Each)'!HN23 &gt; 'Scenario Parameters'!$B$8, 0, 'Exported Energy (Each)'!HM23*$A143)</f>
        <v>0</v>
      </c>
      <c r="HO143">
        <f>IF('Installed PV (Each)'!HO23 &gt; 'Scenario Parameters'!$B$8, 0, 'Exported Energy (Each)'!HN23*$A143)</f>
        <v>0</v>
      </c>
      <c r="HP143">
        <f>IF('Installed PV (Each)'!HP23 &gt; 'Scenario Parameters'!$B$8, 0, 'Exported Energy (Each)'!HO23*$A143)</f>
        <v>0</v>
      </c>
      <c r="HQ143">
        <f>IF('Installed PV (Each)'!HQ23 &gt; 'Scenario Parameters'!$B$8, 0, 'Exported Energy (Each)'!HP23*$A143)</f>
        <v>0</v>
      </c>
      <c r="HR143">
        <f>IF('Installed PV (Each)'!HR23 &gt; 'Scenario Parameters'!$B$8, 0, 'Exported Energy (Each)'!HQ23*$A143)</f>
        <v>0</v>
      </c>
      <c r="HS143">
        <f>IF('Installed PV (Each)'!HS23 &gt; 'Scenario Parameters'!$B$8, 0, 'Exported Energy (Each)'!HR23*$A143)</f>
        <v>0</v>
      </c>
      <c r="HT143">
        <f>IF('Installed PV (Each)'!HT23 &gt; 'Scenario Parameters'!$B$8, 0, 'Exported Energy (Each)'!HS23*$A143)</f>
        <v>0</v>
      </c>
      <c r="HU143">
        <f>IF('Installed PV (Each)'!HU23 &gt; 'Scenario Parameters'!$B$8, 0, 'Exported Energy (Each)'!HT23*$A143)</f>
        <v>0</v>
      </c>
      <c r="HV143">
        <f>IF('Installed PV (Each)'!HV23 &gt; 'Scenario Parameters'!$B$8, 0, 'Exported Energy (Each)'!HU23*$A143)</f>
        <v>0</v>
      </c>
      <c r="HW143">
        <f>IF('Installed PV (Each)'!HW23 &gt; 'Scenario Parameters'!$B$8, 0, 'Exported Energy (Each)'!HV23*$A143)</f>
        <v>0</v>
      </c>
      <c r="HX143">
        <f>IF('Installed PV (Each)'!HX23 &gt; 'Scenario Parameters'!$B$8, 0, 'Exported Energy (Each)'!HW23*$A143)</f>
        <v>0</v>
      </c>
      <c r="HY143">
        <f>IF('Installed PV (Each)'!HY23 &gt; 'Scenario Parameters'!$B$8, 0, 'Exported Energy (Each)'!HX23*$A143)</f>
        <v>0</v>
      </c>
      <c r="HZ143">
        <f>IF('Installed PV (Each)'!HZ23 &gt; 'Scenario Parameters'!$B$8, 0, 'Exported Energy (Each)'!HY23*$A143)</f>
        <v>0</v>
      </c>
      <c r="IA143">
        <f>IF('Installed PV (Each)'!IA23 &gt; 'Scenario Parameters'!$B$8, 0, 'Exported Energy (Each)'!HZ23*$A143)</f>
        <v>0</v>
      </c>
      <c r="IB143">
        <f>IF('Installed PV (Each)'!IB23 &gt; 'Scenario Parameters'!$B$8, 0, 'Exported Energy (Each)'!IA23*$A143)</f>
        <v>0</v>
      </c>
      <c r="IC143">
        <f>IF('Installed PV (Each)'!IC23 &gt; 'Scenario Parameters'!$B$8, 0, 'Exported Energy (Each)'!IB23*$A143)</f>
        <v>0</v>
      </c>
      <c r="ID143">
        <f>IF('Installed PV (Each)'!ID23 &gt; 'Scenario Parameters'!$B$8, 0, 'Exported Energy (Each)'!IC23*$A143)</f>
        <v>0</v>
      </c>
      <c r="IE143">
        <f>IF('Installed PV (Each)'!IE23 &gt; 'Scenario Parameters'!$B$8, 0, 'Exported Energy (Each)'!ID23*$A143)</f>
        <v>0</v>
      </c>
      <c r="IF143">
        <f>IF('Installed PV (Each)'!IF23 &gt; 'Scenario Parameters'!$B$8, 0, 'Exported Energy (Each)'!IE23*$A143)</f>
        <v>0</v>
      </c>
      <c r="IG143">
        <f>IF('Installed PV (Each)'!IG23 &gt; 'Scenario Parameters'!$B$8, 0, 'Exported Energy (Each)'!IF23*$A143)</f>
        <v>0</v>
      </c>
      <c r="IH143">
        <f>IF('Installed PV (Each)'!IH23 &gt; 'Scenario Parameters'!$B$8, 0, 'Exported Energy (Each)'!IG23*$A143)</f>
        <v>0</v>
      </c>
      <c r="II143">
        <f>IF('Installed PV (Each)'!II23 &gt; 'Scenario Parameters'!$B$8, 0, 'Exported Energy (Each)'!IH23*$A143)</f>
        <v>0</v>
      </c>
      <c r="IJ143">
        <f>IF('Installed PV (Each)'!IJ23 &gt; 'Scenario Parameters'!$B$8, 0, 'Exported Energy (Each)'!II23*$A143)</f>
        <v>0</v>
      </c>
      <c r="IK143">
        <f>IF('Installed PV (Each)'!IK23 &gt; 'Scenario Parameters'!$B$8, 0, 'Exported Energy (Each)'!IJ23*$A143)</f>
        <v>0</v>
      </c>
      <c r="IL143">
        <f>IF('Installed PV (Each)'!IL23 &gt; 'Scenario Parameters'!$B$8, 0, 'Exported Energy (Each)'!IK23*$A143)</f>
        <v>0</v>
      </c>
      <c r="IM143">
        <f>IF('Installed PV (Each)'!IM23 &gt; 'Scenario Parameters'!$B$8, 0, 'Exported Energy (Each)'!IL23*$A143)</f>
        <v>0</v>
      </c>
      <c r="IN143">
        <f>IF('Installed PV (Each)'!IN23 &gt; 'Scenario Parameters'!$B$8, 0, 'Exported Energy (Each)'!IM23*$A143)</f>
        <v>0</v>
      </c>
      <c r="IO143">
        <f>IF('Installed PV (Each)'!IO23 &gt; 'Scenario Parameters'!$B$8, 0, 'Exported Energy (Each)'!IN23*$A143)</f>
        <v>0</v>
      </c>
      <c r="IP143">
        <f>IF('Installed PV (Each)'!IP23 &gt; 'Scenario Parameters'!$B$8, 0, 'Exported Energy (Each)'!IO23*$A143)</f>
        <v>0</v>
      </c>
      <c r="IQ143">
        <f>IF('Installed PV (Each)'!IQ23 &gt; 'Scenario Parameters'!$B$8, 0, 'Exported Energy (Each)'!IP23*$A143)</f>
        <v>0</v>
      </c>
      <c r="IR143">
        <f>IF('Installed PV (Each)'!IR23 &gt; 'Scenario Parameters'!$B$8, 0, 'Exported Energy (Each)'!IQ23*$A143)</f>
        <v>0</v>
      </c>
      <c r="IS143">
        <f>IF('Installed PV (Each)'!IS23 &gt; 'Scenario Parameters'!$B$8, 0, 'Exported Energy (Each)'!IR23*$A143)</f>
        <v>0</v>
      </c>
      <c r="IT143">
        <f>IF('Installed PV (Each)'!IT23 &gt; 'Scenario Parameters'!$B$8, 0, 'Exported Energy (Each)'!IS23*$A143)</f>
        <v>0</v>
      </c>
      <c r="IU143">
        <f>IF('Installed PV (Each)'!IU23 &gt; 'Scenario Parameters'!$B$8, 0, 'Exported Energy (Each)'!IT23*$A143)</f>
        <v>0</v>
      </c>
      <c r="IV143">
        <f>IF('Installed PV (Each)'!IV23 &gt; 'Scenario Parameters'!$B$8, 0, 'Exported Energy (Each)'!IU23*$A143)</f>
        <v>0</v>
      </c>
      <c r="IW143">
        <f>IF('Installed PV (Each)'!IW23 &gt; 'Scenario Parameters'!$B$8, 0, 'Exported Energy (Each)'!IV23*$A143)</f>
        <v>0</v>
      </c>
      <c r="IX143">
        <f>IF('Installed PV (Each)'!IX23 &gt; 'Scenario Parameters'!$B$8, 0, 'Exported Energy (Each)'!IW23*$A143)</f>
        <v>0</v>
      </c>
      <c r="IY143">
        <f>IF('Installed PV (Each)'!IY23 &gt; 'Scenario Parameters'!$B$8, 0, 'Exported Energy (Each)'!IX23*$A143)</f>
        <v>0</v>
      </c>
      <c r="IZ143">
        <f>IF('Installed PV (Each)'!IZ23 &gt; 'Scenario Parameters'!$B$8, 0, 'Exported Energy (Each)'!IY23*$A143)</f>
        <v>0</v>
      </c>
      <c r="JA143">
        <f>IF('Installed PV (Each)'!JA23 &gt; 'Scenario Parameters'!$B$8, 0, 'Exported Energy (Each)'!IZ23*$A143)</f>
        <v>0</v>
      </c>
      <c r="JB143">
        <f>IF('Installed PV (Each)'!JB23 &gt; 'Scenario Parameters'!$B$8, 0, 'Exported Energy (Each)'!JA23*$A143)</f>
        <v>0</v>
      </c>
      <c r="JC143">
        <f>IF('Installed PV (Each)'!JC23 &gt; 'Scenario Parameters'!$B$8, 0, 'Exported Energy (Each)'!JB23*$A143)</f>
        <v>0</v>
      </c>
    </row>
    <row r="145" spans="1:263" ht="35.6" x14ac:dyDescent="0.9">
      <c r="B145" s="3" t="s">
        <v>285</v>
      </c>
    </row>
    <row r="146" spans="1:263" x14ac:dyDescent="0.4">
      <c r="A146" t="s">
        <v>274</v>
      </c>
      <c r="B146" t="s">
        <v>0</v>
      </c>
      <c r="C146" t="s">
        <v>1</v>
      </c>
      <c r="D146" t="s">
        <v>2</v>
      </c>
      <c r="E146" t="s">
        <v>3</v>
      </c>
      <c r="F146" t="s">
        <v>4</v>
      </c>
      <c r="G146" t="s">
        <v>5</v>
      </c>
      <c r="H146" t="s">
        <v>6</v>
      </c>
      <c r="I146" t="s">
        <v>7</v>
      </c>
      <c r="J146" t="s">
        <v>8</v>
      </c>
      <c r="K146" t="s">
        <v>9</v>
      </c>
      <c r="L146" t="s">
        <v>10</v>
      </c>
      <c r="M146" t="s">
        <v>11</v>
      </c>
      <c r="N146" t="s">
        <v>12</v>
      </c>
      <c r="O146" t="s">
        <v>13</v>
      </c>
      <c r="P146" t="s">
        <v>14</v>
      </c>
      <c r="Q146" t="s">
        <v>15</v>
      </c>
      <c r="R146" t="s">
        <v>16</v>
      </c>
      <c r="S146" t="s">
        <v>17</v>
      </c>
      <c r="T146" t="s">
        <v>18</v>
      </c>
      <c r="U146" t="s">
        <v>19</v>
      </c>
      <c r="V146" t="s">
        <v>20</v>
      </c>
      <c r="W146" t="s">
        <v>21</v>
      </c>
      <c r="X146" t="s">
        <v>22</v>
      </c>
      <c r="Y146" t="s">
        <v>23</v>
      </c>
      <c r="Z146" t="s">
        <v>24</v>
      </c>
      <c r="AA146" t="s">
        <v>25</v>
      </c>
      <c r="AB146" t="s">
        <v>26</v>
      </c>
      <c r="AC146" t="s">
        <v>27</v>
      </c>
      <c r="AD146" t="s">
        <v>28</v>
      </c>
      <c r="AE146" t="s">
        <v>29</v>
      </c>
      <c r="AF146" t="s">
        <v>30</v>
      </c>
      <c r="AG146" t="s">
        <v>31</v>
      </c>
      <c r="AH146" t="s">
        <v>32</v>
      </c>
      <c r="AI146" t="s">
        <v>33</v>
      </c>
      <c r="AJ146" t="s">
        <v>34</v>
      </c>
      <c r="AK146" t="s">
        <v>35</v>
      </c>
      <c r="AL146" t="s">
        <v>36</v>
      </c>
      <c r="AM146" t="s">
        <v>37</v>
      </c>
      <c r="AN146" t="s">
        <v>38</v>
      </c>
      <c r="AO146" t="s">
        <v>39</v>
      </c>
      <c r="AP146" t="s">
        <v>40</v>
      </c>
      <c r="AQ146" t="s">
        <v>41</v>
      </c>
      <c r="AR146" t="s">
        <v>42</v>
      </c>
      <c r="AS146" t="s">
        <v>43</v>
      </c>
      <c r="AT146" t="s">
        <v>44</v>
      </c>
      <c r="AU146" t="s">
        <v>45</v>
      </c>
      <c r="AV146" t="s">
        <v>46</v>
      </c>
      <c r="AW146" t="s">
        <v>47</v>
      </c>
      <c r="AX146" t="s">
        <v>48</v>
      </c>
      <c r="AY146" t="s">
        <v>49</v>
      </c>
      <c r="AZ146" t="s">
        <v>50</v>
      </c>
      <c r="BA146" t="s">
        <v>51</v>
      </c>
      <c r="BB146" t="s">
        <v>52</v>
      </c>
      <c r="BC146" t="s">
        <v>53</v>
      </c>
      <c r="BD146" t="s">
        <v>54</v>
      </c>
      <c r="BE146" t="s">
        <v>55</v>
      </c>
      <c r="BF146" t="s">
        <v>56</v>
      </c>
      <c r="BG146" t="s">
        <v>57</v>
      </c>
      <c r="BH146" t="s">
        <v>58</v>
      </c>
      <c r="BI146" t="s">
        <v>59</v>
      </c>
      <c r="BJ146" t="s">
        <v>60</v>
      </c>
      <c r="BK146" t="s">
        <v>61</v>
      </c>
      <c r="BL146" t="s">
        <v>62</v>
      </c>
      <c r="BM146" t="s">
        <v>63</v>
      </c>
      <c r="BN146" t="s">
        <v>64</v>
      </c>
      <c r="BO146" t="s">
        <v>65</v>
      </c>
      <c r="BP146" t="s">
        <v>66</v>
      </c>
      <c r="BQ146" t="s">
        <v>67</v>
      </c>
      <c r="BR146" t="s">
        <v>68</v>
      </c>
      <c r="BS146" t="s">
        <v>69</v>
      </c>
      <c r="BT146" t="s">
        <v>70</v>
      </c>
      <c r="BU146" t="s">
        <v>71</v>
      </c>
      <c r="BV146" t="s">
        <v>72</v>
      </c>
      <c r="BW146" t="s">
        <v>73</v>
      </c>
      <c r="BX146" t="s">
        <v>74</v>
      </c>
      <c r="BY146" t="s">
        <v>75</v>
      </c>
      <c r="BZ146" t="s">
        <v>76</v>
      </c>
      <c r="CA146" t="s">
        <v>77</v>
      </c>
      <c r="CB146" t="s">
        <v>78</v>
      </c>
      <c r="CC146" t="s">
        <v>79</v>
      </c>
      <c r="CD146" t="s">
        <v>80</v>
      </c>
      <c r="CE146" t="s">
        <v>81</v>
      </c>
      <c r="CF146" t="s">
        <v>82</v>
      </c>
      <c r="CG146" t="s">
        <v>83</v>
      </c>
      <c r="CH146" t="s">
        <v>84</v>
      </c>
      <c r="CI146" t="s">
        <v>85</v>
      </c>
      <c r="CJ146" t="s">
        <v>86</v>
      </c>
      <c r="CK146" t="s">
        <v>87</v>
      </c>
      <c r="CL146" t="s">
        <v>88</v>
      </c>
      <c r="CM146" t="s">
        <v>89</v>
      </c>
      <c r="CN146" t="s">
        <v>90</v>
      </c>
      <c r="CO146" t="s">
        <v>91</v>
      </c>
      <c r="CP146" t="s">
        <v>92</v>
      </c>
      <c r="CQ146" t="s">
        <v>93</v>
      </c>
      <c r="CR146" t="s">
        <v>94</v>
      </c>
      <c r="CS146" t="s">
        <v>95</v>
      </c>
      <c r="CT146" t="s">
        <v>96</v>
      </c>
      <c r="CU146" t="s">
        <v>97</v>
      </c>
      <c r="CV146" t="s">
        <v>98</v>
      </c>
      <c r="CW146" t="s">
        <v>99</v>
      </c>
      <c r="CX146" t="s">
        <v>100</v>
      </c>
      <c r="CY146" t="s">
        <v>101</v>
      </c>
      <c r="CZ146" t="s">
        <v>102</v>
      </c>
      <c r="DA146" t="s">
        <v>103</v>
      </c>
      <c r="DB146" t="s">
        <v>104</v>
      </c>
      <c r="DC146" t="s">
        <v>105</v>
      </c>
      <c r="DD146" t="s">
        <v>106</v>
      </c>
      <c r="DE146" t="s">
        <v>107</v>
      </c>
      <c r="DF146" t="s">
        <v>108</v>
      </c>
      <c r="DG146" t="s">
        <v>109</v>
      </c>
      <c r="DH146" t="s">
        <v>110</v>
      </c>
      <c r="DI146" t="s">
        <v>111</v>
      </c>
      <c r="DJ146" t="s">
        <v>112</v>
      </c>
      <c r="DK146" t="s">
        <v>113</v>
      </c>
      <c r="DL146" t="s">
        <v>114</v>
      </c>
      <c r="DM146" t="s">
        <v>115</v>
      </c>
      <c r="DN146" t="s">
        <v>116</v>
      </c>
      <c r="DO146" t="s">
        <v>117</v>
      </c>
      <c r="DP146" t="s">
        <v>118</v>
      </c>
      <c r="DQ146" t="s">
        <v>119</v>
      </c>
      <c r="DR146" t="s">
        <v>120</v>
      </c>
      <c r="DS146" t="s">
        <v>121</v>
      </c>
      <c r="DT146" t="s">
        <v>122</v>
      </c>
      <c r="DU146" t="s">
        <v>123</v>
      </c>
      <c r="DV146" t="s">
        <v>124</v>
      </c>
      <c r="DW146" t="s">
        <v>125</v>
      </c>
      <c r="DX146" t="s">
        <v>126</v>
      </c>
      <c r="DY146" t="s">
        <v>127</v>
      </c>
      <c r="DZ146" t="s">
        <v>128</v>
      </c>
      <c r="EA146" t="s">
        <v>129</v>
      </c>
      <c r="EB146" t="s">
        <v>130</v>
      </c>
      <c r="EC146" t="s">
        <v>131</v>
      </c>
      <c r="ED146" t="s">
        <v>132</v>
      </c>
      <c r="EE146" t="s">
        <v>133</v>
      </c>
      <c r="EF146" t="s">
        <v>134</v>
      </c>
      <c r="EG146" t="s">
        <v>135</v>
      </c>
      <c r="EH146" t="s">
        <v>136</v>
      </c>
      <c r="EI146" t="s">
        <v>137</v>
      </c>
      <c r="EJ146" t="s">
        <v>138</v>
      </c>
      <c r="EK146" t="s">
        <v>139</v>
      </c>
      <c r="EL146" t="s">
        <v>140</v>
      </c>
      <c r="EM146" t="s">
        <v>141</v>
      </c>
      <c r="EN146" t="s">
        <v>142</v>
      </c>
      <c r="EO146" t="s">
        <v>143</v>
      </c>
      <c r="EP146" t="s">
        <v>144</v>
      </c>
      <c r="EQ146" t="s">
        <v>145</v>
      </c>
      <c r="ER146" t="s">
        <v>146</v>
      </c>
      <c r="ES146" t="s">
        <v>147</v>
      </c>
      <c r="ET146" t="s">
        <v>148</v>
      </c>
      <c r="EU146" t="s">
        <v>149</v>
      </c>
      <c r="EV146" t="s">
        <v>150</v>
      </c>
      <c r="EW146" t="s">
        <v>151</v>
      </c>
      <c r="EX146" t="s">
        <v>152</v>
      </c>
      <c r="EY146" t="s">
        <v>153</v>
      </c>
      <c r="EZ146" t="s">
        <v>154</v>
      </c>
      <c r="FA146" t="s">
        <v>155</v>
      </c>
      <c r="FB146" t="s">
        <v>156</v>
      </c>
      <c r="FC146" t="s">
        <v>157</v>
      </c>
      <c r="FD146" t="s">
        <v>158</v>
      </c>
      <c r="FE146" t="s">
        <v>159</v>
      </c>
      <c r="FF146" t="s">
        <v>160</v>
      </c>
      <c r="FG146" t="s">
        <v>161</v>
      </c>
      <c r="FH146" t="s">
        <v>162</v>
      </c>
      <c r="FI146" t="s">
        <v>163</v>
      </c>
      <c r="FJ146" t="s">
        <v>164</v>
      </c>
      <c r="FK146" t="s">
        <v>165</v>
      </c>
      <c r="FL146" t="s">
        <v>166</v>
      </c>
      <c r="FM146" t="s">
        <v>167</v>
      </c>
      <c r="FN146" t="s">
        <v>168</v>
      </c>
      <c r="FO146" t="s">
        <v>169</v>
      </c>
      <c r="FP146" t="s">
        <v>170</v>
      </c>
      <c r="FQ146" t="s">
        <v>171</v>
      </c>
      <c r="FR146" t="s">
        <v>172</v>
      </c>
      <c r="FS146" t="s">
        <v>173</v>
      </c>
      <c r="FT146" t="s">
        <v>174</v>
      </c>
      <c r="FU146" t="s">
        <v>175</v>
      </c>
      <c r="FV146" t="s">
        <v>176</v>
      </c>
      <c r="FW146" t="s">
        <v>177</v>
      </c>
      <c r="FX146" t="s">
        <v>178</v>
      </c>
      <c r="FY146" t="s">
        <v>179</v>
      </c>
      <c r="FZ146" t="s">
        <v>180</v>
      </c>
      <c r="GA146" t="s">
        <v>181</v>
      </c>
      <c r="GB146" t="s">
        <v>182</v>
      </c>
      <c r="GC146" t="s">
        <v>183</v>
      </c>
      <c r="GD146" t="s">
        <v>184</v>
      </c>
      <c r="GE146" t="s">
        <v>185</v>
      </c>
      <c r="GF146" t="s">
        <v>186</v>
      </c>
      <c r="GG146" t="s">
        <v>187</v>
      </c>
      <c r="GH146" t="s">
        <v>188</v>
      </c>
      <c r="GI146" t="s">
        <v>189</v>
      </c>
      <c r="GJ146" t="s">
        <v>190</v>
      </c>
      <c r="GK146" t="s">
        <v>191</v>
      </c>
      <c r="GL146" t="s">
        <v>192</v>
      </c>
      <c r="GM146" t="s">
        <v>193</v>
      </c>
      <c r="GN146" t="s">
        <v>194</v>
      </c>
      <c r="GO146" t="s">
        <v>195</v>
      </c>
      <c r="GP146" t="s">
        <v>196</v>
      </c>
      <c r="GQ146" t="s">
        <v>197</v>
      </c>
      <c r="GR146" t="s">
        <v>198</v>
      </c>
      <c r="GS146" t="s">
        <v>199</v>
      </c>
      <c r="GT146" t="s">
        <v>200</v>
      </c>
      <c r="GU146" t="s">
        <v>201</v>
      </c>
      <c r="GV146" t="s">
        <v>202</v>
      </c>
      <c r="GW146" t="s">
        <v>203</v>
      </c>
      <c r="GX146" t="s">
        <v>204</v>
      </c>
      <c r="GY146" t="s">
        <v>205</v>
      </c>
      <c r="GZ146" t="s">
        <v>206</v>
      </c>
      <c r="HA146" t="s">
        <v>207</v>
      </c>
      <c r="HB146" t="s">
        <v>208</v>
      </c>
      <c r="HC146" t="s">
        <v>209</v>
      </c>
      <c r="HD146" t="s">
        <v>210</v>
      </c>
      <c r="HE146" t="s">
        <v>211</v>
      </c>
      <c r="HF146" t="s">
        <v>212</v>
      </c>
      <c r="HG146" t="s">
        <v>213</v>
      </c>
      <c r="HH146" t="s">
        <v>214</v>
      </c>
      <c r="HI146" t="s">
        <v>215</v>
      </c>
      <c r="HJ146" t="s">
        <v>216</v>
      </c>
      <c r="HK146" t="s">
        <v>217</v>
      </c>
      <c r="HL146" t="s">
        <v>218</v>
      </c>
      <c r="HM146" t="s">
        <v>219</v>
      </c>
      <c r="HN146" t="s">
        <v>220</v>
      </c>
      <c r="HO146" t="s">
        <v>221</v>
      </c>
      <c r="HP146" t="s">
        <v>222</v>
      </c>
      <c r="HQ146" t="s">
        <v>223</v>
      </c>
      <c r="HR146" t="s">
        <v>224</v>
      </c>
      <c r="HS146" t="s">
        <v>225</v>
      </c>
      <c r="HT146" t="s">
        <v>226</v>
      </c>
      <c r="HU146" t="s">
        <v>227</v>
      </c>
      <c r="HV146" t="s">
        <v>228</v>
      </c>
      <c r="HW146" t="s">
        <v>229</v>
      </c>
      <c r="HX146" t="s">
        <v>230</v>
      </c>
      <c r="HY146" t="s">
        <v>231</v>
      </c>
      <c r="HZ146" t="s">
        <v>232</v>
      </c>
      <c r="IA146" t="s">
        <v>233</v>
      </c>
      <c r="IB146" t="s">
        <v>234</v>
      </c>
      <c r="IC146" t="s">
        <v>235</v>
      </c>
      <c r="ID146" t="s">
        <v>236</v>
      </c>
      <c r="IE146" t="s">
        <v>237</v>
      </c>
      <c r="IF146" t="s">
        <v>238</v>
      </c>
      <c r="IG146" t="s">
        <v>239</v>
      </c>
      <c r="IH146" t="s">
        <v>240</v>
      </c>
      <c r="II146" t="s">
        <v>241</v>
      </c>
      <c r="IJ146" t="s">
        <v>242</v>
      </c>
      <c r="IK146" t="s">
        <v>243</v>
      </c>
      <c r="IL146" t="s">
        <v>244</v>
      </c>
      <c r="IM146" t="s">
        <v>245</v>
      </c>
      <c r="IN146" t="s">
        <v>246</v>
      </c>
      <c r="IO146" t="s">
        <v>247</v>
      </c>
      <c r="IP146" t="s">
        <v>248</v>
      </c>
      <c r="IQ146" t="s">
        <v>249</v>
      </c>
      <c r="IR146" t="s">
        <v>250</v>
      </c>
      <c r="IS146" t="s">
        <v>251</v>
      </c>
      <c r="IT146" t="s">
        <v>252</v>
      </c>
      <c r="IU146" t="s">
        <v>253</v>
      </c>
      <c r="IV146" t="s">
        <v>254</v>
      </c>
      <c r="IW146" t="s">
        <v>255</v>
      </c>
      <c r="IX146" t="s">
        <v>256</v>
      </c>
      <c r="IY146" t="s">
        <v>257</v>
      </c>
      <c r="IZ146" t="s">
        <v>258</v>
      </c>
      <c r="JA146" t="s">
        <v>259</v>
      </c>
      <c r="JB146" t="s">
        <v>260</v>
      </c>
      <c r="JC146" t="s">
        <v>261</v>
      </c>
    </row>
    <row r="147" spans="1:263" x14ac:dyDescent="0.4">
      <c r="A147">
        <f>'Scenario Parameters'!$B$10</f>
        <v>0.95</v>
      </c>
      <c r="B147">
        <v>2018</v>
      </c>
      <c r="C147">
        <f>$A147*365</f>
        <v>346.75</v>
      </c>
      <c r="D147">
        <f t="shared" ref="D147:S162" si="265">$A147*365</f>
        <v>346.75</v>
      </c>
      <c r="E147">
        <f t="shared" si="265"/>
        <v>346.75</v>
      </c>
      <c r="F147">
        <f t="shared" si="265"/>
        <v>346.75</v>
      </c>
      <c r="G147">
        <f t="shared" si="265"/>
        <v>346.75</v>
      </c>
      <c r="H147">
        <f t="shared" si="265"/>
        <v>346.75</v>
      </c>
      <c r="I147">
        <f t="shared" si="265"/>
        <v>346.75</v>
      </c>
      <c r="J147">
        <f t="shared" si="265"/>
        <v>346.75</v>
      </c>
      <c r="K147">
        <f t="shared" si="265"/>
        <v>346.75</v>
      </c>
      <c r="L147">
        <f t="shared" si="265"/>
        <v>346.75</v>
      </c>
      <c r="M147">
        <f t="shared" si="265"/>
        <v>346.75</v>
      </c>
      <c r="N147">
        <f t="shared" si="265"/>
        <v>346.75</v>
      </c>
      <c r="O147">
        <f t="shared" si="265"/>
        <v>346.75</v>
      </c>
      <c r="P147">
        <f t="shared" si="265"/>
        <v>346.75</v>
      </c>
      <c r="Q147">
        <f t="shared" si="265"/>
        <v>346.75</v>
      </c>
      <c r="R147">
        <f t="shared" si="265"/>
        <v>346.75</v>
      </c>
      <c r="S147">
        <f t="shared" si="265"/>
        <v>346.75</v>
      </c>
      <c r="T147">
        <f t="shared" ref="T147:AI162" si="266">$A147*365</f>
        <v>346.75</v>
      </c>
      <c r="U147">
        <f t="shared" si="266"/>
        <v>346.75</v>
      </c>
      <c r="V147">
        <f t="shared" si="266"/>
        <v>346.75</v>
      </c>
      <c r="W147">
        <f t="shared" si="266"/>
        <v>346.75</v>
      </c>
      <c r="X147">
        <f t="shared" si="266"/>
        <v>346.75</v>
      </c>
      <c r="Y147">
        <f t="shared" si="266"/>
        <v>346.75</v>
      </c>
      <c r="Z147">
        <f t="shared" si="266"/>
        <v>346.75</v>
      </c>
      <c r="AA147">
        <f t="shared" si="266"/>
        <v>346.75</v>
      </c>
      <c r="AB147">
        <f t="shared" si="266"/>
        <v>346.75</v>
      </c>
      <c r="AC147">
        <f t="shared" si="266"/>
        <v>346.75</v>
      </c>
      <c r="AD147">
        <f t="shared" si="266"/>
        <v>346.75</v>
      </c>
      <c r="AE147">
        <f t="shared" si="266"/>
        <v>346.75</v>
      </c>
      <c r="AF147">
        <f t="shared" si="266"/>
        <v>346.75</v>
      </c>
      <c r="AG147">
        <f t="shared" si="266"/>
        <v>346.75</v>
      </c>
      <c r="AH147">
        <f t="shared" si="266"/>
        <v>346.75</v>
      </c>
      <c r="AI147">
        <f t="shared" si="266"/>
        <v>346.75</v>
      </c>
      <c r="AJ147">
        <f t="shared" ref="AJ147:AY162" si="267">$A147*365</f>
        <v>346.75</v>
      </c>
      <c r="AK147">
        <f t="shared" si="267"/>
        <v>346.75</v>
      </c>
      <c r="AL147">
        <f t="shared" si="267"/>
        <v>346.75</v>
      </c>
      <c r="AM147">
        <f t="shared" si="267"/>
        <v>346.75</v>
      </c>
      <c r="AN147">
        <f t="shared" si="267"/>
        <v>346.75</v>
      </c>
      <c r="AO147">
        <f t="shared" si="267"/>
        <v>346.75</v>
      </c>
      <c r="AP147">
        <f t="shared" si="267"/>
        <v>346.75</v>
      </c>
      <c r="AQ147">
        <f t="shared" si="267"/>
        <v>346.75</v>
      </c>
      <c r="AR147">
        <f t="shared" si="267"/>
        <v>346.75</v>
      </c>
      <c r="AS147">
        <f t="shared" si="267"/>
        <v>346.75</v>
      </c>
      <c r="AT147">
        <f t="shared" si="267"/>
        <v>346.75</v>
      </c>
      <c r="AU147">
        <f t="shared" si="267"/>
        <v>346.75</v>
      </c>
      <c r="AV147">
        <f t="shared" si="267"/>
        <v>346.75</v>
      </c>
      <c r="AW147">
        <f t="shared" si="267"/>
        <v>346.75</v>
      </c>
      <c r="AX147">
        <f t="shared" si="267"/>
        <v>346.75</v>
      </c>
      <c r="AY147">
        <f t="shared" si="267"/>
        <v>346.75</v>
      </c>
      <c r="AZ147">
        <f t="shared" ref="AZ147:BO162" si="268">$A147*365</f>
        <v>346.75</v>
      </c>
      <c r="BA147">
        <f t="shared" si="268"/>
        <v>346.75</v>
      </c>
      <c r="BB147">
        <f t="shared" si="268"/>
        <v>346.75</v>
      </c>
      <c r="BC147">
        <f t="shared" si="268"/>
        <v>346.75</v>
      </c>
      <c r="BD147">
        <f t="shared" si="268"/>
        <v>346.75</v>
      </c>
      <c r="BE147">
        <f t="shared" si="268"/>
        <v>346.75</v>
      </c>
      <c r="BF147">
        <f t="shared" si="268"/>
        <v>346.75</v>
      </c>
      <c r="BG147">
        <f t="shared" si="268"/>
        <v>346.75</v>
      </c>
      <c r="BH147">
        <f t="shared" si="268"/>
        <v>346.75</v>
      </c>
      <c r="BI147">
        <f t="shared" si="268"/>
        <v>346.75</v>
      </c>
      <c r="BJ147">
        <f t="shared" si="268"/>
        <v>346.75</v>
      </c>
      <c r="BK147">
        <f t="shared" si="268"/>
        <v>346.75</v>
      </c>
      <c r="BL147">
        <f t="shared" si="268"/>
        <v>346.75</v>
      </c>
      <c r="BM147">
        <f t="shared" si="268"/>
        <v>346.75</v>
      </c>
      <c r="BN147">
        <f t="shared" si="268"/>
        <v>346.75</v>
      </c>
      <c r="BO147">
        <f t="shared" si="268"/>
        <v>346.75</v>
      </c>
      <c r="BP147">
        <f t="shared" ref="BP147:CE162" si="269">$A147*365</f>
        <v>346.75</v>
      </c>
      <c r="BQ147">
        <f t="shared" si="269"/>
        <v>346.75</v>
      </c>
      <c r="BR147">
        <f t="shared" si="269"/>
        <v>346.75</v>
      </c>
      <c r="BS147">
        <f t="shared" si="269"/>
        <v>346.75</v>
      </c>
      <c r="BT147">
        <f t="shared" si="269"/>
        <v>346.75</v>
      </c>
      <c r="BU147">
        <f t="shared" si="269"/>
        <v>346.75</v>
      </c>
      <c r="BV147">
        <f t="shared" si="269"/>
        <v>346.75</v>
      </c>
      <c r="BW147">
        <f t="shared" si="269"/>
        <v>346.75</v>
      </c>
      <c r="BX147">
        <f t="shared" si="269"/>
        <v>346.75</v>
      </c>
      <c r="BY147">
        <f t="shared" si="269"/>
        <v>346.75</v>
      </c>
      <c r="BZ147">
        <f t="shared" si="269"/>
        <v>346.75</v>
      </c>
      <c r="CA147">
        <f t="shared" si="269"/>
        <v>346.75</v>
      </c>
      <c r="CB147">
        <f t="shared" si="269"/>
        <v>346.75</v>
      </c>
      <c r="CC147">
        <f t="shared" si="269"/>
        <v>346.75</v>
      </c>
      <c r="CD147">
        <f t="shared" si="269"/>
        <v>346.75</v>
      </c>
      <c r="CE147">
        <f t="shared" si="269"/>
        <v>346.75</v>
      </c>
      <c r="CF147">
        <f t="shared" ref="CF147:CU162" si="270">$A147*365</f>
        <v>346.75</v>
      </c>
      <c r="CG147">
        <f t="shared" si="270"/>
        <v>346.75</v>
      </c>
      <c r="CH147">
        <f t="shared" si="270"/>
        <v>346.75</v>
      </c>
      <c r="CI147">
        <f t="shared" si="270"/>
        <v>346.75</v>
      </c>
      <c r="CJ147">
        <f t="shared" si="270"/>
        <v>346.75</v>
      </c>
      <c r="CK147">
        <f t="shared" si="270"/>
        <v>346.75</v>
      </c>
      <c r="CL147">
        <f t="shared" si="270"/>
        <v>346.75</v>
      </c>
      <c r="CM147">
        <f t="shared" si="270"/>
        <v>346.75</v>
      </c>
      <c r="CN147">
        <f t="shared" si="270"/>
        <v>346.75</v>
      </c>
      <c r="CO147">
        <f t="shared" si="270"/>
        <v>346.75</v>
      </c>
      <c r="CP147">
        <f t="shared" si="270"/>
        <v>346.75</v>
      </c>
      <c r="CQ147">
        <f t="shared" si="270"/>
        <v>346.75</v>
      </c>
      <c r="CR147">
        <f t="shared" si="270"/>
        <v>346.75</v>
      </c>
      <c r="CS147">
        <f t="shared" si="270"/>
        <v>346.75</v>
      </c>
      <c r="CT147">
        <f t="shared" si="270"/>
        <v>346.75</v>
      </c>
      <c r="CU147">
        <f t="shared" si="270"/>
        <v>346.75</v>
      </c>
      <c r="CV147">
        <f t="shared" ref="CV147:DK162" si="271">$A147*365</f>
        <v>346.75</v>
      </c>
      <c r="CW147">
        <f t="shared" si="271"/>
        <v>346.75</v>
      </c>
      <c r="CX147">
        <f t="shared" si="271"/>
        <v>346.75</v>
      </c>
      <c r="CY147">
        <f t="shared" si="271"/>
        <v>346.75</v>
      </c>
      <c r="CZ147">
        <f t="shared" si="271"/>
        <v>346.75</v>
      </c>
      <c r="DA147">
        <f t="shared" si="271"/>
        <v>346.75</v>
      </c>
      <c r="DB147">
        <f t="shared" si="271"/>
        <v>346.75</v>
      </c>
      <c r="DC147">
        <f t="shared" si="271"/>
        <v>346.75</v>
      </c>
      <c r="DD147">
        <f t="shared" si="271"/>
        <v>346.75</v>
      </c>
      <c r="DE147">
        <f t="shared" si="271"/>
        <v>346.75</v>
      </c>
      <c r="DF147">
        <f t="shared" si="271"/>
        <v>346.75</v>
      </c>
      <c r="DG147">
        <f t="shared" si="271"/>
        <v>346.75</v>
      </c>
      <c r="DH147">
        <f t="shared" si="271"/>
        <v>346.75</v>
      </c>
      <c r="DI147">
        <f t="shared" si="271"/>
        <v>346.75</v>
      </c>
      <c r="DJ147">
        <f t="shared" si="271"/>
        <v>346.75</v>
      </c>
      <c r="DK147">
        <f t="shared" si="271"/>
        <v>346.75</v>
      </c>
      <c r="DL147">
        <f t="shared" ref="DL147:EA162" si="272">$A147*365</f>
        <v>346.75</v>
      </c>
      <c r="DM147">
        <f t="shared" si="272"/>
        <v>346.75</v>
      </c>
      <c r="DN147">
        <f t="shared" si="272"/>
        <v>346.75</v>
      </c>
      <c r="DO147">
        <f t="shared" si="272"/>
        <v>346.75</v>
      </c>
      <c r="DP147">
        <f t="shared" si="272"/>
        <v>346.75</v>
      </c>
      <c r="DQ147">
        <f t="shared" si="272"/>
        <v>346.75</v>
      </c>
      <c r="DR147">
        <f t="shared" si="272"/>
        <v>346.75</v>
      </c>
      <c r="DS147">
        <f t="shared" si="272"/>
        <v>346.75</v>
      </c>
      <c r="DT147">
        <f t="shared" si="272"/>
        <v>346.75</v>
      </c>
      <c r="DU147">
        <f t="shared" si="272"/>
        <v>346.75</v>
      </c>
      <c r="DV147">
        <f t="shared" si="272"/>
        <v>346.75</v>
      </c>
      <c r="DW147">
        <f t="shared" si="272"/>
        <v>346.75</v>
      </c>
      <c r="DX147">
        <f t="shared" si="272"/>
        <v>346.75</v>
      </c>
      <c r="DY147">
        <f t="shared" si="272"/>
        <v>346.75</v>
      </c>
      <c r="DZ147">
        <f t="shared" si="272"/>
        <v>346.75</v>
      </c>
      <c r="EA147">
        <f t="shared" si="272"/>
        <v>346.75</v>
      </c>
      <c r="EB147">
        <f t="shared" ref="EB147:EQ162" si="273">$A147*365</f>
        <v>346.75</v>
      </c>
      <c r="EC147">
        <f t="shared" si="273"/>
        <v>346.75</v>
      </c>
      <c r="ED147">
        <f t="shared" si="273"/>
        <v>346.75</v>
      </c>
      <c r="EE147">
        <f t="shared" si="273"/>
        <v>346.75</v>
      </c>
      <c r="EF147">
        <f t="shared" si="273"/>
        <v>346.75</v>
      </c>
      <c r="EG147">
        <f t="shared" si="273"/>
        <v>346.75</v>
      </c>
      <c r="EH147">
        <f t="shared" si="273"/>
        <v>346.75</v>
      </c>
      <c r="EI147">
        <f t="shared" si="273"/>
        <v>346.75</v>
      </c>
      <c r="EJ147">
        <f t="shared" si="273"/>
        <v>346.75</v>
      </c>
      <c r="EK147">
        <f t="shared" si="273"/>
        <v>346.75</v>
      </c>
      <c r="EL147">
        <f t="shared" si="273"/>
        <v>346.75</v>
      </c>
      <c r="EM147">
        <f t="shared" si="273"/>
        <v>346.75</v>
      </c>
      <c r="EN147">
        <f t="shared" si="273"/>
        <v>346.75</v>
      </c>
      <c r="EO147">
        <f t="shared" si="273"/>
        <v>346.75</v>
      </c>
      <c r="EP147">
        <f t="shared" si="273"/>
        <v>346.75</v>
      </c>
      <c r="EQ147">
        <f t="shared" si="273"/>
        <v>346.75</v>
      </c>
      <c r="ER147">
        <f t="shared" ref="ER147:FG162" si="274">$A147*365</f>
        <v>346.75</v>
      </c>
      <c r="ES147">
        <f t="shared" si="274"/>
        <v>346.75</v>
      </c>
      <c r="ET147">
        <f t="shared" si="274"/>
        <v>346.75</v>
      </c>
      <c r="EU147">
        <f t="shared" si="274"/>
        <v>346.75</v>
      </c>
      <c r="EV147">
        <f t="shared" si="274"/>
        <v>346.75</v>
      </c>
      <c r="EW147">
        <f t="shared" si="274"/>
        <v>346.75</v>
      </c>
      <c r="EX147">
        <f t="shared" si="274"/>
        <v>346.75</v>
      </c>
      <c r="EY147">
        <f t="shared" si="274"/>
        <v>346.75</v>
      </c>
      <c r="EZ147">
        <f t="shared" si="274"/>
        <v>346.75</v>
      </c>
      <c r="FA147">
        <f t="shared" si="274"/>
        <v>346.75</v>
      </c>
      <c r="FB147">
        <f t="shared" si="274"/>
        <v>346.75</v>
      </c>
      <c r="FC147">
        <f t="shared" si="274"/>
        <v>346.75</v>
      </c>
      <c r="FD147">
        <f t="shared" si="274"/>
        <v>346.75</v>
      </c>
      <c r="FE147">
        <f t="shared" si="274"/>
        <v>346.75</v>
      </c>
      <c r="FF147">
        <f t="shared" si="274"/>
        <v>346.75</v>
      </c>
      <c r="FG147">
        <f t="shared" si="274"/>
        <v>346.75</v>
      </c>
      <c r="FH147">
        <f t="shared" ref="FH147:FW162" si="275">$A147*365</f>
        <v>346.75</v>
      </c>
      <c r="FI147">
        <f t="shared" si="275"/>
        <v>346.75</v>
      </c>
      <c r="FJ147">
        <f t="shared" si="275"/>
        <v>346.75</v>
      </c>
      <c r="FK147">
        <f t="shared" si="275"/>
        <v>346.75</v>
      </c>
      <c r="FL147">
        <f t="shared" si="275"/>
        <v>346.75</v>
      </c>
      <c r="FM147">
        <f t="shared" si="275"/>
        <v>346.75</v>
      </c>
      <c r="FN147">
        <f t="shared" si="275"/>
        <v>346.75</v>
      </c>
      <c r="FO147">
        <f t="shared" si="275"/>
        <v>346.75</v>
      </c>
      <c r="FP147">
        <f t="shared" si="275"/>
        <v>346.75</v>
      </c>
      <c r="FQ147">
        <f t="shared" si="275"/>
        <v>346.75</v>
      </c>
      <c r="FR147">
        <f t="shared" si="275"/>
        <v>346.75</v>
      </c>
      <c r="FS147">
        <f t="shared" si="275"/>
        <v>346.75</v>
      </c>
      <c r="FT147">
        <f t="shared" si="275"/>
        <v>346.75</v>
      </c>
      <c r="FU147">
        <f t="shared" si="275"/>
        <v>346.75</v>
      </c>
      <c r="FV147">
        <f t="shared" si="275"/>
        <v>346.75</v>
      </c>
      <c r="FW147">
        <f t="shared" si="275"/>
        <v>346.75</v>
      </c>
      <c r="FX147">
        <f t="shared" ref="FX147:GM162" si="276">$A147*365</f>
        <v>346.75</v>
      </c>
      <c r="FY147">
        <f t="shared" si="276"/>
        <v>346.75</v>
      </c>
      <c r="FZ147">
        <f t="shared" si="276"/>
        <v>346.75</v>
      </c>
      <c r="GA147">
        <f t="shared" si="276"/>
        <v>346.75</v>
      </c>
      <c r="GB147">
        <f t="shared" si="276"/>
        <v>346.75</v>
      </c>
      <c r="GC147">
        <f t="shared" si="276"/>
        <v>346.75</v>
      </c>
      <c r="GD147">
        <f t="shared" si="276"/>
        <v>346.75</v>
      </c>
      <c r="GE147">
        <f t="shared" si="276"/>
        <v>346.75</v>
      </c>
      <c r="GF147">
        <f t="shared" si="276"/>
        <v>346.75</v>
      </c>
      <c r="GG147">
        <f t="shared" si="276"/>
        <v>346.75</v>
      </c>
      <c r="GH147">
        <f t="shared" si="276"/>
        <v>346.75</v>
      </c>
      <c r="GI147">
        <f t="shared" si="276"/>
        <v>346.75</v>
      </c>
      <c r="GJ147">
        <f t="shared" si="276"/>
        <v>346.75</v>
      </c>
      <c r="GK147">
        <f t="shared" si="276"/>
        <v>346.75</v>
      </c>
      <c r="GL147">
        <f t="shared" si="276"/>
        <v>346.75</v>
      </c>
      <c r="GM147">
        <f t="shared" si="276"/>
        <v>346.75</v>
      </c>
      <c r="GN147">
        <f t="shared" ref="GN147:HC162" si="277">$A147*365</f>
        <v>346.75</v>
      </c>
      <c r="GO147">
        <f t="shared" si="277"/>
        <v>346.75</v>
      </c>
      <c r="GP147">
        <f t="shared" si="277"/>
        <v>346.75</v>
      </c>
      <c r="GQ147">
        <f t="shared" si="277"/>
        <v>346.75</v>
      </c>
      <c r="GR147">
        <f t="shared" si="277"/>
        <v>346.75</v>
      </c>
      <c r="GS147">
        <f t="shared" si="277"/>
        <v>346.75</v>
      </c>
      <c r="GT147">
        <f t="shared" si="277"/>
        <v>346.75</v>
      </c>
      <c r="GU147">
        <f t="shared" si="277"/>
        <v>346.75</v>
      </c>
      <c r="GV147">
        <f t="shared" si="277"/>
        <v>346.75</v>
      </c>
      <c r="GW147">
        <f t="shared" si="277"/>
        <v>346.75</v>
      </c>
      <c r="GX147">
        <f t="shared" si="277"/>
        <v>346.75</v>
      </c>
      <c r="GY147">
        <f t="shared" si="277"/>
        <v>346.75</v>
      </c>
      <c r="GZ147">
        <f t="shared" si="277"/>
        <v>346.75</v>
      </c>
      <c r="HA147">
        <f t="shared" si="277"/>
        <v>346.75</v>
      </c>
      <c r="HB147">
        <f t="shared" si="277"/>
        <v>346.75</v>
      </c>
      <c r="HC147">
        <f t="shared" si="277"/>
        <v>346.75</v>
      </c>
      <c r="HD147">
        <f t="shared" ref="HD147:HS162" si="278">$A147*365</f>
        <v>346.75</v>
      </c>
      <c r="HE147">
        <f t="shared" si="278"/>
        <v>346.75</v>
      </c>
      <c r="HF147">
        <f t="shared" si="278"/>
        <v>346.75</v>
      </c>
      <c r="HG147">
        <f t="shared" si="278"/>
        <v>346.75</v>
      </c>
      <c r="HH147">
        <f t="shared" si="278"/>
        <v>346.75</v>
      </c>
      <c r="HI147">
        <f t="shared" si="278"/>
        <v>346.75</v>
      </c>
      <c r="HJ147">
        <f t="shared" si="278"/>
        <v>346.75</v>
      </c>
      <c r="HK147">
        <f t="shared" si="278"/>
        <v>346.75</v>
      </c>
      <c r="HL147">
        <f t="shared" si="278"/>
        <v>346.75</v>
      </c>
      <c r="HM147">
        <f t="shared" si="278"/>
        <v>346.75</v>
      </c>
      <c r="HN147">
        <f t="shared" si="278"/>
        <v>346.75</v>
      </c>
      <c r="HO147">
        <f t="shared" si="278"/>
        <v>346.75</v>
      </c>
      <c r="HP147">
        <f t="shared" si="278"/>
        <v>346.75</v>
      </c>
      <c r="HQ147">
        <f t="shared" si="278"/>
        <v>346.75</v>
      </c>
      <c r="HR147">
        <f t="shared" si="278"/>
        <v>346.75</v>
      </c>
      <c r="HS147">
        <f t="shared" si="278"/>
        <v>346.75</v>
      </c>
      <c r="HT147">
        <f t="shared" ref="HT147:II162" si="279">$A147*365</f>
        <v>346.75</v>
      </c>
      <c r="HU147">
        <f t="shared" si="279"/>
        <v>346.75</v>
      </c>
      <c r="HV147">
        <f t="shared" si="279"/>
        <v>346.75</v>
      </c>
      <c r="HW147">
        <f t="shared" si="279"/>
        <v>346.75</v>
      </c>
      <c r="HX147">
        <f t="shared" si="279"/>
        <v>346.75</v>
      </c>
      <c r="HY147">
        <f t="shared" si="279"/>
        <v>346.75</v>
      </c>
      <c r="HZ147">
        <f t="shared" si="279"/>
        <v>346.75</v>
      </c>
      <c r="IA147">
        <f t="shared" si="279"/>
        <v>346.75</v>
      </c>
      <c r="IB147">
        <f t="shared" si="279"/>
        <v>346.75</v>
      </c>
      <c r="IC147">
        <f t="shared" si="279"/>
        <v>346.75</v>
      </c>
      <c r="ID147">
        <f t="shared" si="279"/>
        <v>346.75</v>
      </c>
      <c r="IE147">
        <f t="shared" si="279"/>
        <v>346.75</v>
      </c>
      <c r="IF147">
        <f t="shared" si="279"/>
        <v>346.75</v>
      </c>
      <c r="IG147">
        <f t="shared" si="279"/>
        <v>346.75</v>
      </c>
      <c r="IH147">
        <f t="shared" si="279"/>
        <v>346.75</v>
      </c>
      <c r="II147">
        <f t="shared" si="279"/>
        <v>346.75</v>
      </c>
      <c r="IJ147">
        <f t="shared" ref="IJ147:IY162" si="280">$A147*365</f>
        <v>346.75</v>
      </c>
      <c r="IK147">
        <f t="shared" si="280"/>
        <v>346.75</v>
      </c>
      <c r="IL147">
        <f t="shared" si="280"/>
        <v>346.75</v>
      </c>
      <c r="IM147">
        <f t="shared" si="280"/>
        <v>346.75</v>
      </c>
      <c r="IN147">
        <f t="shared" si="280"/>
        <v>346.75</v>
      </c>
      <c r="IO147">
        <f t="shared" si="280"/>
        <v>346.75</v>
      </c>
      <c r="IP147">
        <f t="shared" si="280"/>
        <v>346.75</v>
      </c>
      <c r="IQ147">
        <f t="shared" si="280"/>
        <v>346.75</v>
      </c>
      <c r="IR147">
        <f t="shared" si="280"/>
        <v>346.75</v>
      </c>
      <c r="IS147">
        <f t="shared" si="280"/>
        <v>346.75</v>
      </c>
      <c r="IT147">
        <f t="shared" si="280"/>
        <v>346.75</v>
      </c>
      <c r="IU147">
        <f t="shared" si="280"/>
        <v>346.75</v>
      </c>
      <c r="IV147">
        <f t="shared" si="280"/>
        <v>346.75</v>
      </c>
      <c r="IW147">
        <f t="shared" si="280"/>
        <v>346.75</v>
      </c>
      <c r="IX147">
        <f t="shared" si="280"/>
        <v>346.75</v>
      </c>
      <c r="IY147">
        <f t="shared" si="280"/>
        <v>346.75</v>
      </c>
      <c r="IZ147">
        <f t="shared" ref="IZ147:JC167" si="281">$A147*365</f>
        <v>346.75</v>
      </c>
      <c r="JA147">
        <f t="shared" si="281"/>
        <v>346.75</v>
      </c>
      <c r="JB147">
        <f t="shared" si="281"/>
        <v>346.75</v>
      </c>
      <c r="JC147">
        <f t="shared" si="281"/>
        <v>346.75</v>
      </c>
    </row>
    <row r="148" spans="1:263" x14ac:dyDescent="0.4">
      <c r="A148">
        <f>A147*(1+'Scenario Parameters'!$B$11)</f>
        <v>1.026</v>
      </c>
      <c r="B148">
        <v>2019</v>
      </c>
      <c r="C148">
        <f t="shared" ref="C148:R163" si="282">$A148*365</f>
        <v>374.49</v>
      </c>
      <c r="D148">
        <f t="shared" si="265"/>
        <v>374.49</v>
      </c>
      <c r="E148">
        <f t="shared" si="265"/>
        <v>374.49</v>
      </c>
      <c r="F148">
        <f t="shared" si="265"/>
        <v>374.49</v>
      </c>
      <c r="G148">
        <f t="shared" si="265"/>
        <v>374.49</v>
      </c>
      <c r="H148">
        <f t="shared" si="265"/>
        <v>374.49</v>
      </c>
      <c r="I148">
        <f t="shared" si="265"/>
        <v>374.49</v>
      </c>
      <c r="J148">
        <f t="shared" si="265"/>
        <v>374.49</v>
      </c>
      <c r="K148">
        <f t="shared" si="265"/>
        <v>374.49</v>
      </c>
      <c r="L148">
        <f t="shared" si="265"/>
        <v>374.49</v>
      </c>
      <c r="M148">
        <f t="shared" si="265"/>
        <v>374.49</v>
      </c>
      <c r="N148">
        <f t="shared" si="265"/>
        <v>374.49</v>
      </c>
      <c r="O148">
        <f t="shared" si="265"/>
        <v>374.49</v>
      </c>
      <c r="P148">
        <f t="shared" si="265"/>
        <v>374.49</v>
      </c>
      <c r="Q148">
        <f t="shared" si="265"/>
        <v>374.49</v>
      </c>
      <c r="R148">
        <f t="shared" si="265"/>
        <v>374.49</v>
      </c>
      <c r="S148">
        <f t="shared" si="265"/>
        <v>374.49</v>
      </c>
      <c r="T148">
        <f t="shared" si="266"/>
        <v>374.49</v>
      </c>
      <c r="U148">
        <f t="shared" si="266"/>
        <v>374.49</v>
      </c>
      <c r="V148">
        <f t="shared" si="266"/>
        <v>374.49</v>
      </c>
      <c r="W148">
        <f t="shared" si="266"/>
        <v>374.49</v>
      </c>
      <c r="X148">
        <f t="shared" si="266"/>
        <v>374.49</v>
      </c>
      <c r="Y148">
        <f t="shared" si="266"/>
        <v>374.49</v>
      </c>
      <c r="Z148">
        <f t="shared" si="266"/>
        <v>374.49</v>
      </c>
      <c r="AA148">
        <f t="shared" si="266"/>
        <v>374.49</v>
      </c>
      <c r="AB148">
        <f t="shared" si="266"/>
        <v>374.49</v>
      </c>
      <c r="AC148">
        <f t="shared" si="266"/>
        <v>374.49</v>
      </c>
      <c r="AD148">
        <f t="shared" si="266"/>
        <v>374.49</v>
      </c>
      <c r="AE148">
        <f t="shared" si="266"/>
        <v>374.49</v>
      </c>
      <c r="AF148">
        <f t="shared" si="266"/>
        <v>374.49</v>
      </c>
      <c r="AG148">
        <f t="shared" si="266"/>
        <v>374.49</v>
      </c>
      <c r="AH148">
        <f t="shared" si="266"/>
        <v>374.49</v>
      </c>
      <c r="AI148">
        <f t="shared" si="266"/>
        <v>374.49</v>
      </c>
      <c r="AJ148">
        <f t="shared" si="267"/>
        <v>374.49</v>
      </c>
      <c r="AK148">
        <f t="shared" si="267"/>
        <v>374.49</v>
      </c>
      <c r="AL148">
        <f t="shared" si="267"/>
        <v>374.49</v>
      </c>
      <c r="AM148">
        <f t="shared" si="267"/>
        <v>374.49</v>
      </c>
      <c r="AN148">
        <f t="shared" si="267"/>
        <v>374.49</v>
      </c>
      <c r="AO148">
        <f t="shared" si="267"/>
        <v>374.49</v>
      </c>
      <c r="AP148">
        <f t="shared" si="267"/>
        <v>374.49</v>
      </c>
      <c r="AQ148">
        <f t="shared" si="267"/>
        <v>374.49</v>
      </c>
      <c r="AR148">
        <f t="shared" si="267"/>
        <v>374.49</v>
      </c>
      <c r="AS148">
        <f t="shared" si="267"/>
        <v>374.49</v>
      </c>
      <c r="AT148">
        <f t="shared" si="267"/>
        <v>374.49</v>
      </c>
      <c r="AU148">
        <f t="shared" si="267"/>
        <v>374.49</v>
      </c>
      <c r="AV148">
        <f t="shared" si="267"/>
        <v>374.49</v>
      </c>
      <c r="AW148">
        <f t="shared" si="267"/>
        <v>374.49</v>
      </c>
      <c r="AX148">
        <f t="shared" si="267"/>
        <v>374.49</v>
      </c>
      <c r="AY148">
        <f t="shared" si="267"/>
        <v>374.49</v>
      </c>
      <c r="AZ148">
        <f t="shared" si="268"/>
        <v>374.49</v>
      </c>
      <c r="BA148">
        <f t="shared" si="268"/>
        <v>374.49</v>
      </c>
      <c r="BB148">
        <f t="shared" si="268"/>
        <v>374.49</v>
      </c>
      <c r="BC148">
        <f t="shared" si="268"/>
        <v>374.49</v>
      </c>
      <c r="BD148">
        <f t="shared" si="268"/>
        <v>374.49</v>
      </c>
      <c r="BE148">
        <f t="shared" si="268"/>
        <v>374.49</v>
      </c>
      <c r="BF148">
        <f t="shared" si="268"/>
        <v>374.49</v>
      </c>
      <c r="BG148">
        <f t="shared" si="268"/>
        <v>374.49</v>
      </c>
      <c r="BH148">
        <f t="shared" si="268"/>
        <v>374.49</v>
      </c>
      <c r="BI148">
        <f t="shared" si="268"/>
        <v>374.49</v>
      </c>
      <c r="BJ148">
        <f t="shared" si="268"/>
        <v>374.49</v>
      </c>
      <c r="BK148">
        <f t="shared" si="268"/>
        <v>374.49</v>
      </c>
      <c r="BL148">
        <f t="shared" si="268"/>
        <v>374.49</v>
      </c>
      <c r="BM148">
        <f t="shared" si="268"/>
        <v>374.49</v>
      </c>
      <c r="BN148">
        <f t="shared" si="268"/>
        <v>374.49</v>
      </c>
      <c r="BO148">
        <f t="shared" si="268"/>
        <v>374.49</v>
      </c>
      <c r="BP148">
        <f t="shared" si="269"/>
        <v>374.49</v>
      </c>
      <c r="BQ148">
        <f t="shared" si="269"/>
        <v>374.49</v>
      </c>
      <c r="BR148">
        <f t="shared" si="269"/>
        <v>374.49</v>
      </c>
      <c r="BS148">
        <f t="shared" si="269"/>
        <v>374.49</v>
      </c>
      <c r="BT148">
        <f t="shared" si="269"/>
        <v>374.49</v>
      </c>
      <c r="BU148">
        <f t="shared" si="269"/>
        <v>374.49</v>
      </c>
      <c r="BV148">
        <f t="shared" si="269"/>
        <v>374.49</v>
      </c>
      <c r="BW148">
        <f t="shared" si="269"/>
        <v>374.49</v>
      </c>
      <c r="BX148">
        <f t="shared" si="269"/>
        <v>374.49</v>
      </c>
      <c r="BY148">
        <f t="shared" si="269"/>
        <v>374.49</v>
      </c>
      <c r="BZ148">
        <f t="shared" si="269"/>
        <v>374.49</v>
      </c>
      <c r="CA148">
        <f t="shared" si="269"/>
        <v>374.49</v>
      </c>
      <c r="CB148">
        <f t="shared" si="269"/>
        <v>374.49</v>
      </c>
      <c r="CC148">
        <f t="shared" si="269"/>
        <v>374.49</v>
      </c>
      <c r="CD148">
        <f t="shared" si="269"/>
        <v>374.49</v>
      </c>
      <c r="CE148">
        <f t="shared" si="269"/>
        <v>374.49</v>
      </c>
      <c r="CF148">
        <f t="shared" si="270"/>
        <v>374.49</v>
      </c>
      <c r="CG148">
        <f t="shared" si="270"/>
        <v>374.49</v>
      </c>
      <c r="CH148">
        <f t="shared" si="270"/>
        <v>374.49</v>
      </c>
      <c r="CI148">
        <f t="shared" si="270"/>
        <v>374.49</v>
      </c>
      <c r="CJ148">
        <f t="shared" si="270"/>
        <v>374.49</v>
      </c>
      <c r="CK148">
        <f t="shared" si="270"/>
        <v>374.49</v>
      </c>
      <c r="CL148">
        <f t="shared" si="270"/>
        <v>374.49</v>
      </c>
      <c r="CM148">
        <f t="shared" si="270"/>
        <v>374.49</v>
      </c>
      <c r="CN148">
        <f t="shared" si="270"/>
        <v>374.49</v>
      </c>
      <c r="CO148">
        <f t="shared" si="270"/>
        <v>374.49</v>
      </c>
      <c r="CP148">
        <f t="shared" si="270"/>
        <v>374.49</v>
      </c>
      <c r="CQ148">
        <f t="shared" si="270"/>
        <v>374.49</v>
      </c>
      <c r="CR148">
        <f t="shared" si="270"/>
        <v>374.49</v>
      </c>
      <c r="CS148">
        <f t="shared" si="270"/>
        <v>374.49</v>
      </c>
      <c r="CT148">
        <f t="shared" si="270"/>
        <v>374.49</v>
      </c>
      <c r="CU148">
        <f t="shared" si="270"/>
        <v>374.49</v>
      </c>
      <c r="CV148">
        <f t="shared" si="271"/>
        <v>374.49</v>
      </c>
      <c r="CW148">
        <f t="shared" si="271"/>
        <v>374.49</v>
      </c>
      <c r="CX148">
        <f t="shared" si="271"/>
        <v>374.49</v>
      </c>
      <c r="CY148">
        <f t="shared" si="271"/>
        <v>374.49</v>
      </c>
      <c r="CZ148">
        <f t="shared" si="271"/>
        <v>374.49</v>
      </c>
      <c r="DA148">
        <f t="shared" si="271"/>
        <v>374.49</v>
      </c>
      <c r="DB148">
        <f t="shared" si="271"/>
        <v>374.49</v>
      </c>
      <c r="DC148">
        <f t="shared" si="271"/>
        <v>374.49</v>
      </c>
      <c r="DD148">
        <f t="shared" si="271"/>
        <v>374.49</v>
      </c>
      <c r="DE148">
        <f t="shared" si="271"/>
        <v>374.49</v>
      </c>
      <c r="DF148">
        <f t="shared" si="271"/>
        <v>374.49</v>
      </c>
      <c r="DG148">
        <f t="shared" si="271"/>
        <v>374.49</v>
      </c>
      <c r="DH148">
        <f t="shared" si="271"/>
        <v>374.49</v>
      </c>
      <c r="DI148">
        <f t="shared" si="271"/>
        <v>374.49</v>
      </c>
      <c r="DJ148">
        <f t="shared" si="271"/>
        <v>374.49</v>
      </c>
      <c r="DK148">
        <f t="shared" si="271"/>
        <v>374.49</v>
      </c>
      <c r="DL148">
        <f t="shared" si="272"/>
        <v>374.49</v>
      </c>
      <c r="DM148">
        <f t="shared" si="272"/>
        <v>374.49</v>
      </c>
      <c r="DN148">
        <f t="shared" si="272"/>
        <v>374.49</v>
      </c>
      <c r="DO148">
        <f t="shared" si="272"/>
        <v>374.49</v>
      </c>
      <c r="DP148">
        <f t="shared" si="272"/>
        <v>374.49</v>
      </c>
      <c r="DQ148">
        <f t="shared" si="272"/>
        <v>374.49</v>
      </c>
      <c r="DR148">
        <f t="shared" si="272"/>
        <v>374.49</v>
      </c>
      <c r="DS148">
        <f t="shared" si="272"/>
        <v>374.49</v>
      </c>
      <c r="DT148">
        <f t="shared" si="272"/>
        <v>374.49</v>
      </c>
      <c r="DU148">
        <f t="shared" si="272"/>
        <v>374.49</v>
      </c>
      <c r="DV148">
        <f t="shared" si="272"/>
        <v>374.49</v>
      </c>
      <c r="DW148">
        <f t="shared" si="272"/>
        <v>374.49</v>
      </c>
      <c r="DX148">
        <f t="shared" si="272"/>
        <v>374.49</v>
      </c>
      <c r="DY148">
        <f t="shared" si="272"/>
        <v>374.49</v>
      </c>
      <c r="DZ148">
        <f t="shared" si="272"/>
        <v>374.49</v>
      </c>
      <c r="EA148">
        <f t="shared" si="272"/>
        <v>374.49</v>
      </c>
      <c r="EB148">
        <f t="shared" si="273"/>
        <v>374.49</v>
      </c>
      <c r="EC148">
        <f t="shared" si="273"/>
        <v>374.49</v>
      </c>
      <c r="ED148">
        <f t="shared" si="273"/>
        <v>374.49</v>
      </c>
      <c r="EE148">
        <f t="shared" si="273"/>
        <v>374.49</v>
      </c>
      <c r="EF148">
        <f t="shared" si="273"/>
        <v>374.49</v>
      </c>
      <c r="EG148">
        <f t="shared" si="273"/>
        <v>374.49</v>
      </c>
      <c r="EH148">
        <f t="shared" si="273"/>
        <v>374.49</v>
      </c>
      <c r="EI148">
        <f t="shared" si="273"/>
        <v>374.49</v>
      </c>
      <c r="EJ148">
        <f t="shared" si="273"/>
        <v>374.49</v>
      </c>
      <c r="EK148">
        <f t="shared" si="273"/>
        <v>374.49</v>
      </c>
      <c r="EL148">
        <f t="shared" si="273"/>
        <v>374.49</v>
      </c>
      <c r="EM148">
        <f t="shared" si="273"/>
        <v>374.49</v>
      </c>
      <c r="EN148">
        <f t="shared" si="273"/>
        <v>374.49</v>
      </c>
      <c r="EO148">
        <f t="shared" si="273"/>
        <v>374.49</v>
      </c>
      <c r="EP148">
        <f t="shared" si="273"/>
        <v>374.49</v>
      </c>
      <c r="EQ148">
        <f t="shared" si="273"/>
        <v>374.49</v>
      </c>
      <c r="ER148">
        <f t="shared" si="274"/>
        <v>374.49</v>
      </c>
      <c r="ES148">
        <f t="shared" si="274"/>
        <v>374.49</v>
      </c>
      <c r="ET148">
        <f t="shared" si="274"/>
        <v>374.49</v>
      </c>
      <c r="EU148">
        <f t="shared" si="274"/>
        <v>374.49</v>
      </c>
      <c r="EV148">
        <f t="shared" si="274"/>
        <v>374.49</v>
      </c>
      <c r="EW148">
        <f t="shared" si="274"/>
        <v>374.49</v>
      </c>
      <c r="EX148">
        <f t="shared" si="274"/>
        <v>374.49</v>
      </c>
      <c r="EY148">
        <f t="shared" si="274"/>
        <v>374.49</v>
      </c>
      <c r="EZ148">
        <f t="shared" si="274"/>
        <v>374.49</v>
      </c>
      <c r="FA148">
        <f t="shared" si="274"/>
        <v>374.49</v>
      </c>
      <c r="FB148">
        <f t="shared" si="274"/>
        <v>374.49</v>
      </c>
      <c r="FC148">
        <f t="shared" si="274"/>
        <v>374.49</v>
      </c>
      <c r="FD148">
        <f t="shared" si="274"/>
        <v>374.49</v>
      </c>
      <c r="FE148">
        <f t="shared" si="274"/>
        <v>374.49</v>
      </c>
      <c r="FF148">
        <f t="shared" si="274"/>
        <v>374.49</v>
      </c>
      <c r="FG148">
        <f t="shared" si="274"/>
        <v>374.49</v>
      </c>
      <c r="FH148">
        <f t="shared" si="275"/>
        <v>374.49</v>
      </c>
      <c r="FI148">
        <f t="shared" si="275"/>
        <v>374.49</v>
      </c>
      <c r="FJ148">
        <f t="shared" si="275"/>
        <v>374.49</v>
      </c>
      <c r="FK148">
        <f t="shared" si="275"/>
        <v>374.49</v>
      </c>
      <c r="FL148">
        <f t="shared" si="275"/>
        <v>374.49</v>
      </c>
      <c r="FM148">
        <f t="shared" si="275"/>
        <v>374.49</v>
      </c>
      <c r="FN148">
        <f t="shared" si="275"/>
        <v>374.49</v>
      </c>
      <c r="FO148">
        <f t="shared" si="275"/>
        <v>374.49</v>
      </c>
      <c r="FP148">
        <f t="shared" si="275"/>
        <v>374.49</v>
      </c>
      <c r="FQ148">
        <f t="shared" si="275"/>
        <v>374.49</v>
      </c>
      <c r="FR148">
        <f t="shared" si="275"/>
        <v>374.49</v>
      </c>
      <c r="FS148">
        <f t="shared" si="275"/>
        <v>374.49</v>
      </c>
      <c r="FT148">
        <f t="shared" si="275"/>
        <v>374.49</v>
      </c>
      <c r="FU148">
        <f t="shared" si="275"/>
        <v>374.49</v>
      </c>
      <c r="FV148">
        <f t="shared" si="275"/>
        <v>374.49</v>
      </c>
      <c r="FW148">
        <f t="shared" si="275"/>
        <v>374.49</v>
      </c>
      <c r="FX148">
        <f t="shared" si="276"/>
        <v>374.49</v>
      </c>
      <c r="FY148">
        <f t="shared" si="276"/>
        <v>374.49</v>
      </c>
      <c r="FZ148">
        <f t="shared" si="276"/>
        <v>374.49</v>
      </c>
      <c r="GA148">
        <f t="shared" si="276"/>
        <v>374.49</v>
      </c>
      <c r="GB148">
        <f t="shared" si="276"/>
        <v>374.49</v>
      </c>
      <c r="GC148">
        <f t="shared" si="276"/>
        <v>374.49</v>
      </c>
      <c r="GD148">
        <f t="shared" si="276"/>
        <v>374.49</v>
      </c>
      <c r="GE148">
        <f t="shared" si="276"/>
        <v>374.49</v>
      </c>
      <c r="GF148">
        <f t="shared" si="276"/>
        <v>374.49</v>
      </c>
      <c r="GG148">
        <f t="shared" si="276"/>
        <v>374.49</v>
      </c>
      <c r="GH148">
        <f t="shared" si="276"/>
        <v>374.49</v>
      </c>
      <c r="GI148">
        <f t="shared" si="276"/>
        <v>374.49</v>
      </c>
      <c r="GJ148">
        <f t="shared" si="276"/>
        <v>374.49</v>
      </c>
      <c r="GK148">
        <f t="shared" si="276"/>
        <v>374.49</v>
      </c>
      <c r="GL148">
        <f t="shared" si="276"/>
        <v>374.49</v>
      </c>
      <c r="GM148">
        <f t="shared" si="276"/>
        <v>374.49</v>
      </c>
      <c r="GN148">
        <f t="shared" si="277"/>
        <v>374.49</v>
      </c>
      <c r="GO148">
        <f t="shared" si="277"/>
        <v>374.49</v>
      </c>
      <c r="GP148">
        <f t="shared" si="277"/>
        <v>374.49</v>
      </c>
      <c r="GQ148">
        <f t="shared" si="277"/>
        <v>374.49</v>
      </c>
      <c r="GR148">
        <f t="shared" si="277"/>
        <v>374.49</v>
      </c>
      <c r="GS148">
        <f t="shared" si="277"/>
        <v>374.49</v>
      </c>
      <c r="GT148">
        <f t="shared" si="277"/>
        <v>374.49</v>
      </c>
      <c r="GU148">
        <f t="shared" si="277"/>
        <v>374.49</v>
      </c>
      <c r="GV148">
        <f t="shared" si="277"/>
        <v>374.49</v>
      </c>
      <c r="GW148">
        <f t="shared" si="277"/>
        <v>374.49</v>
      </c>
      <c r="GX148">
        <f t="shared" si="277"/>
        <v>374.49</v>
      </c>
      <c r="GY148">
        <f t="shared" si="277"/>
        <v>374.49</v>
      </c>
      <c r="GZ148">
        <f t="shared" si="277"/>
        <v>374.49</v>
      </c>
      <c r="HA148">
        <f t="shared" si="277"/>
        <v>374.49</v>
      </c>
      <c r="HB148">
        <f t="shared" si="277"/>
        <v>374.49</v>
      </c>
      <c r="HC148">
        <f t="shared" si="277"/>
        <v>374.49</v>
      </c>
      <c r="HD148">
        <f t="shared" si="278"/>
        <v>374.49</v>
      </c>
      <c r="HE148">
        <f t="shared" si="278"/>
        <v>374.49</v>
      </c>
      <c r="HF148">
        <f t="shared" si="278"/>
        <v>374.49</v>
      </c>
      <c r="HG148">
        <f t="shared" si="278"/>
        <v>374.49</v>
      </c>
      <c r="HH148">
        <f t="shared" si="278"/>
        <v>374.49</v>
      </c>
      <c r="HI148">
        <f t="shared" si="278"/>
        <v>374.49</v>
      </c>
      <c r="HJ148">
        <f t="shared" si="278"/>
        <v>374.49</v>
      </c>
      <c r="HK148">
        <f t="shared" si="278"/>
        <v>374.49</v>
      </c>
      <c r="HL148">
        <f t="shared" si="278"/>
        <v>374.49</v>
      </c>
      <c r="HM148">
        <f t="shared" si="278"/>
        <v>374.49</v>
      </c>
      <c r="HN148">
        <f t="shared" si="278"/>
        <v>374.49</v>
      </c>
      <c r="HO148">
        <f t="shared" si="278"/>
        <v>374.49</v>
      </c>
      <c r="HP148">
        <f t="shared" si="278"/>
        <v>374.49</v>
      </c>
      <c r="HQ148">
        <f t="shared" si="278"/>
        <v>374.49</v>
      </c>
      <c r="HR148">
        <f t="shared" si="278"/>
        <v>374.49</v>
      </c>
      <c r="HS148">
        <f t="shared" si="278"/>
        <v>374.49</v>
      </c>
      <c r="HT148">
        <f t="shared" si="279"/>
        <v>374.49</v>
      </c>
      <c r="HU148">
        <f t="shared" si="279"/>
        <v>374.49</v>
      </c>
      <c r="HV148">
        <f t="shared" si="279"/>
        <v>374.49</v>
      </c>
      <c r="HW148">
        <f t="shared" si="279"/>
        <v>374.49</v>
      </c>
      <c r="HX148">
        <f t="shared" si="279"/>
        <v>374.49</v>
      </c>
      <c r="HY148">
        <f t="shared" si="279"/>
        <v>374.49</v>
      </c>
      <c r="HZ148">
        <f t="shared" si="279"/>
        <v>374.49</v>
      </c>
      <c r="IA148">
        <f t="shared" si="279"/>
        <v>374.49</v>
      </c>
      <c r="IB148">
        <f t="shared" si="279"/>
        <v>374.49</v>
      </c>
      <c r="IC148">
        <f t="shared" si="279"/>
        <v>374.49</v>
      </c>
      <c r="ID148">
        <f t="shared" si="279"/>
        <v>374.49</v>
      </c>
      <c r="IE148">
        <f t="shared" si="279"/>
        <v>374.49</v>
      </c>
      <c r="IF148">
        <f t="shared" si="279"/>
        <v>374.49</v>
      </c>
      <c r="IG148">
        <f t="shared" si="279"/>
        <v>374.49</v>
      </c>
      <c r="IH148">
        <f t="shared" si="279"/>
        <v>374.49</v>
      </c>
      <c r="II148">
        <f t="shared" si="279"/>
        <v>374.49</v>
      </c>
      <c r="IJ148">
        <f t="shared" si="280"/>
        <v>374.49</v>
      </c>
      <c r="IK148">
        <f t="shared" si="280"/>
        <v>374.49</v>
      </c>
      <c r="IL148">
        <f t="shared" si="280"/>
        <v>374.49</v>
      </c>
      <c r="IM148">
        <f t="shared" si="280"/>
        <v>374.49</v>
      </c>
      <c r="IN148">
        <f t="shared" si="280"/>
        <v>374.49</v>
      </c>
      <c r="IO148">
        <f t="shared" si="280"/>
        <v>374.49</v>
      </c>
      <c r="IP148">
        <f t="shared" si="280"/>
        <v>374.49</v>
      </c>
      <c r="IQ148">
        <f t="shared" si="280"/>
        <v>374.49</v>
      </c>
      <c r="IR148">
        <f t="shared" si="280"/>
        <v>374.49</v>
      </c>
      <c r="IS148">
        <f t="shared" si="280"/>
        <v>374.49</v>
      </c>
      <c r="IT148">
        <f t="shared" si="280"/>
        <v>374.49</v>
      </c>
      <c r="IU148">
        <f t="shared" si="280"/>
        <v>374.49</v>
      </c>
      <c r="IV148">
        <f t="shared" si="280"/>
        <v>374.49</v>
      </c>
      <c r="IW148">
        <f t="shared" si="280"/>
        <v>374.49</v>
      </c>
      <c r="IX148">
        <f t="shared" si="280"/>
        <v>374.49</v>
      </c>
      <c r="IY148">
        <f t="shared" si="280"/>
        <v>374.49</v>
      </c>
      <c r="IZ148">
        <f t="shared" si="281"/>
        <v>374.49</v>
      </c>
      <c r="JA148">
        <f t="shared" si="281"/>
        <v>374.49</v>
      </c>
      <c r="JB148">
        <f t="shared" si="281"/>
        <v>374.49</v>
      </c>
      <c r="JC148">
        <f t="shared" si="281"/>
        <v>374.49</v>
      </c>
    </row>
    <row r="149" spans="1:263" x14ac:dyDescent="0.4">
      <c r="A149">
        <f>A148*(1+'Scenario Parameters'!$B$11)</f>
        <v>1.1080800000000002</v>
      </c>
      <c r="B149">
        <v>2020</v>
      </c>
      <c r="C149">
        <f t="shared" si="282"/>
        <v>404.44920000000008</v>
      </c>
      <c r="D149">
        <f t="shared" si="265"/>
        <v>404.44920000000008</v>
      </c>
      <c r="E149">
        <f t="shared" si="265"/>
        <v>404.44920000000008</v>
      </c>
      <c r="F149">
        <f t="shared" si="265"/>
        <v>404.44920000000008</v>
      </c>
      <c r="G149">
        <f t="shared" si="265"/>
        <v>404.44920000000008</v>
      </c>
      <c r="H149">
        <f t="shared" si="265"/>
        <v>404.44920000000008</v>
      </c>
      <c r="I149">
        <f t="shared" si="265"/>
        <v>404.44920000000008</v>
      </c>
      <c r="J149">
        <f t="shared" si="265"/>
        <v>404.44920000000008</v>
      </c>
      <c r="K149">
        <f t="shared" si="265"/>
        <v>404.44920000000008</v>
      </c>
      <c r="L149">
        <f t="shared" si="265"/>
        <v>404.44920000000008</v>
      </c>
      <c r="M149">
        <f t="shared" si="265"/>
        <v>404.44920000000008</v>
      </c>
      <c r="N149">
        <f t="shared" si="265"/>
        <v>404.44920000000008</v>
      </c>
      <c r="O149">
        <f t="shared" si="265"/>
        <v>404.44920000000008</v>
      </c>
      <c r="P149">
        <f t="shared" si="265"/>
        <v>404.44920000000008</v>
      </c>
      <c r="Q149">
        <f t="shared" si="265"/>
        <v>404.44920000000008</v>
      </c>
      <c r="R149">
        <f t="shared" si="265"/>
        <v>404.44920000000008</v>
      </c>
      <c r="S149">
        <f t="shared" si="265"/>
        <v>404.44920000000008</v>
      </c>
      <c r="T149">
        <f t="shared" si="266"/>
        <v>404.44920000000008</v>
      </c>
      <c r="U149">
        <f t="shared" si="266"/>
        <v>404.44920000000008</v>
      </c>
      <c r="V149">
        <f t="shared" si="266"/>
        <v>404.44920000000008</v>
      </c>
      <c r="W149">
        <f t="shared" si="266"/>
        <v>404.44920000000008</v>
      </c>
      <c r="X149">
        <f t="shared" si="266"/>
        <v>404.44920000000008</v>
      </c>
      <c r="Y149">
        <f t="shared" si="266"/>
        <v>404.44920000000008</v>
      </c>
      <c r="Z149">
        <f t="shared" si="266"/>
        <v>404.44920000000008</v>
      </c>
      <c r="AA149">
        <f t="shared" si="266"/>
        <v>404.44920000000008</v>
      </c>
      <c r="AB149">
        <f t="shared" si="266"/>
        <v>404.44920000000008</v>
      </c>
      <c r="AC149">
        <f t="shared" si="266"/>
        <v>404.44920000000008</v>
      </c>
      <c r="AD149">
        <f t="shared" si="266"/>
        <v>404.44920000000008</v>
      </c>
      <c r="AE149">
        <f t="shared" si="266"/>
        <v>404.44920000000008</v>
      </c>
      <c r="AF149">
        <f t="shared" si="266"/>
        <v>404.44920000000008</v>
      </c>
      <c r="AG149">
        <f t="shared" si="266"/>
        <v>404.44920000000008</v>
      </c>
      <c r="AH149">
        <f t="shared" si="266"/>
        <v>404.44920000000008</v>
      </c>
      <c r="AI149">
        <f t="shared" si="266"/>
        <v>404.44920000000008</v>
      </c>
      <c r="AJ149">
        <f t="shared" si="267"/>
        <v>404.44920000000008</v>
      </c>
      <c r="AK149">
        <f t="shared" si="267"/>
        <v>404.44920000000008</v>
      </c>
      <c r="AL149">
        <f t="shared" si="267"/>
        <v>404.44920000000008</v>
      </c>
      <c r="AM149">
        <f t="shared" si="267"/>
        <v>404.44920000000008</v>
      </c>
      <c r="AN149">
        <f t="shared" si="267"/>
        <v>404.44920000000008</v>
      </c>
      <c r="AO149">
        <f t="shared" si="267"/>
        <v>404.44920000000008</v>
      </c>
      <c r="AP149">
        <f t="shared" si="267"/>
        <v>404.44920000000008</v>
      </c>
      <c r="AQ149">
        <f t="shared" si="267"/>
        <v>404.44920000000008</v>
      </c>
      <c r="AR149">
        <f t="shared" si="267"/>
        <v>404.44920000000008</v>
      </c>
      <c r="AS149">
        <f t="shared" si="267"/>
        <v>404.44920000000008</v>
      </c>
      <c r="AT149">
        <f t="shared" si="267"/>
        <v>404.44920000000008</v>
      </c>
      <c r="AU149">
        <f t="shared" si="267"/>
        <v>404.44920000000008</v>
      </c>
      <c r="AV149">
        <f t="shared" si="267"/>
        <v>404.44920000000008</v>
      </c>
      <c r="AW149">
        <f t="shared" si="267"/>
        <v>404.44920000000008</v>
      </c>
      <c r="AX149">
        <f t="shared" si="267"/>
        <v>404.44920000000008</v>
      </c>
      <c r="AY149">
        <f t="shared" si="267"/>
        <v>404.44920000000008</v>
      </c>
      <c r="AZ149">
        <f t="shared" si="268"/>
        <v>404.44920000000008</v>
      </c>
      <c r="BA149">
        <f t="shared" si="268"/>
        <v>404.44920000000008</v>
      </c>
      <c r="BB149">
        <f t="shared" si="268"/>
        <v>404.44920000000008</v>
      </c>
      <c r="BC149">
        <f t="shared" si="268"/>
        <v>404.44920000000008</v>
      </c>
      <c r="BD149">
        <f t="shared" si="268"/>
        <v>404.44920000000008</v>
      </c>
      <c r="BE149">
        <f t="shared" si="268"/>
        <v>404.44920000000008</v>
      </c>
      <c r="BF149">
        <f t="shared" si="268"/>
        <v>404.44920000000008</v>
      </c>
      <c r="BG149">
        <f t="shared" si="268"/>
        <v>404.44920000000008</v>
      </c>
      <c r="BH149">
        <f t="shared" si="268"/>
        <v>404.44920000000008</v>
      </c>
      <c r="BI149">
        <f t="shared" si="268"/>
        <v>404.44920000000008</v>
      </c>
      <c r="BJ149">
        <f t="shared" si="268"/>
        <v>404.44920000000008</v>
      </c>
      <c r="BK149">
        <f t="shared" si="268"/>
        <v>404.44920000000008</v>
      </c>
      <c r="BL149">
        <f t="shared" si="268"/>
        <v>404.44920000000008</v>
      </c>
      <c r="BM149">
        <f t="shared" si="268"/>
        <v>404.44920000000008</v>
      </c>
      <c r="BN149">
        <f t="shared" si="268"/>
        <v>404.44920000000008</v>
      </c>
      <c r="BO149">
        <f t="shared" si="268"/>
        <v>404.44920000000008</v>
      </c>
      <c r="BP149">
        <f t="shared" si="269"/>
        <v>404.44920000000008</v>
      </c>
      <c r="BQ149">
        <f t="shared" si="269"/>
        <v>404.44920000000008</v>
      </c>
      <c r="BR149">
        <f t="shared" si="269"/>
        <v>404.44920000000008</v>
      </c>
      <c r="BS149">
        <f t="shared" si="269"/>
        <v>404.44920000000008</v>
      </c>
      <c r="BT149">
        <f t="shared" si="269"/>
        <v>404.44920000000008</v>
      </c>
      <c r="BU149">
        <f t="shared" si="269"/>
        <v>404.44920000000008</v>
      </c>
      <c r="BV149">
        <f t="shared" si="269"/>
        <v>404.44920000000008</v>
      </c>
      <c r="BW149">
        <f t="shared" si="269"/>
        <v>404.44920000000008</v>
      </c>
      <c r="BX149">
        <f t="shared" si="269"/>
        <v>404.44920000000008</v>
      </c>
      <c r="BY149">
        <f t="shared" si="269"/>
        <v>404.44920000000008</v>
      </c>
      <c r="BZ149">
        <f t="shared" si="269"/>
        <v>404.44920000000008</v>
      </c>
      <c r="CA149">
        <f t="shared" si="269"/>
        <v>404.44920000000008</v>
      </c>
      <c r="CB149">
        <f t="shared" si="269"/>
        <v>404.44920000000008</v>
      </c>
      <c r="CC149">
        <f t="shared" si="269"/>
        <v>404.44920000000008</v>
      </c>
      <c r="CD149">
        <f t="shared" si="269"/>
        <v>404.44920000000008</v>
      </c>
      <c r="CE149">
        <f t="shared" si="269"/>
        <v>404.44920000000008</v>
      </c>
      <c r="CF149">
        <f t="shared" si="270"/>
        <v>404.44920000000008</v>
      </c>
      <c r="CG149">
        <f t="shared" si="270"/>
        <v>404.44920000000008</v>
      </c>
      <c r="CH149">
        <f t="shared" si="270"/>
        <v>404.44920000000008</v>
      </c>
      <c r="CI149">
        <f t="shared" si="270"/>
        <v>404.44920000000008</v>
      </c>
      <c r="CJ149">
        <f t="shared" si="270"/>
        <v>404.44920000000008</v>
      </c>
      <c r="CK149">
        <f t="shared" si="270"/>
        <v>404.44920000000008</v>
      </c>
      <c r="CL149">
        <f t="shared" si="270"/>
        <v>404.44920000000008</v>
      </c>
      <c r="CM149">
        <f t="shared" si="270"/>
        <v>404.44920000000008</v>
      </c>
      <c r="CN149">
        <f t="shared" si="270"/>
        <v>404.44920000000008</v>
      </c>
      <c r="CO149">
        <f t="shared" si="270"/>
        <v>404.44920000000008</v>
      </c>
      <c r="CP149">
        <f t="shared" si="270"/>
        <v>404.44920000000008</v>
      </c>
      <c r="CQ149">
        <f t="shared" si="270"/>
        <v>404.44920000000008</v>
      </c>
      <c r="CR149">
        <f t="shared" si="270"/>
        <v>404.44920000000008</v>
      </c>
      <c r="CS149">
        <f t="shared" si="270"/>
        <v>404.44920000000008</v>
      </c>
      <c r="CT149">
        <f t="shared" si="270"/>
        <v>404.44920000000008</v>
      </c>
      <c r="CU149">
        <f t="shared" si="270"/>
        <v>404.44920000000008</v>
      </c>
      <c r="CV149">
        <f t="shared" si="271"/>
        <v>404.44920000000008</v>
      </c>
      <c r="CW149">
        <f t="shared" si="271"/>
        <v>404.44920000000008</v>
      </c>
      <c r="CX149">
        <f t="shared" si="271"/>
        <v>404.44920000000008</v>
      </c>
      <c r="CY149">
        <f t="shared" si="271"/>
        <v>404.44920000000008</v>
      </c>
      <c r="CZ149">
        <f t="shared" si="271"/>
        <v>404.44920000000008</v>
      </c>
      <c r="DA149">
        <f t="shared" si="271"/>
        <v>404.44920000000008</v>
      </c>
      <c r="DB149">
        <f t="shared" si="271"/>
        <v>404.44920000000008</v>
      </c>
      <c r="DC149">
        <f t="shared" si="271"/>
        <v>404.44920000000008</v>
      </c>
      <c r="DD149">
        <f t="shared" si="271"/>
        <v>404.44920000000008</v>
      </c>
      <c r="DE149">
        <f t="shared" si="271"/>
        <v>404.44920000000008</v>
      </c>
      <c r="DF149">
        <f t="shared" si="271"/>
        <v>404.44920000000008</v>
      </c>
      <c r="DG149">
        <f t="shared" si="271"/>
        <v>404.44920000000008</v>
      </c>
      <c r="DH149">
        <f t="shared" si="271"/>
        <v>404.44920000000008</v>
      </c>
      <c r="DI149">
        <f t="shared" si="271"/>
        <v>404.44920000000008</v>
      </c>
      <c r="DJ149">
        <f t="shared" si="271"/>
        <v>404.44920000000008</v>
      </c>
      <c r="DK149">
        <f t="shared" si="271"/>
        <v>404.44920000000008</v>
      </c>
      <c r="DL149">
        <f t="shared" si="272"/>
        <v>404.44920000000008</v>
      </c>
      <c r="DM149">
        <f t="shared" si="272"/>
        <v>404.44920000000008</v>
      </c>
      <c r="DN149">
        <f t="shared" si="272"/>
        <v>404.44920000000008</v>
      </c>
      <c r="DO149">
        <f t="shared" si="272"/>
        <v>404.44920000000008</v>
      </c>
      <c r="DP149">
        <f t="shared" si="272"/>
        <v>404.44920000000008</v>
      </c>
      <c r="DQ149">
        <f t="shared" si="272"/>
        <v>404.44920000000008</v>
      </c>
      <c r="DR149">
        <f t="shared" si="272"/>
        <v>404.44920000000008</v>
      </c>
      <c r="DS149">
        <f t="shared" si="272"/>
        <v>404.44920000000008</v>
      </c>
      <c r="DT149">
        <f t="shared" si="272"/>
        <v>404.44920000000008</v>
      </c>
      <c r="DU149">
        <f t="shared" si="272"/>
        <v>404.44920000000008</v>
      </c>
      <c r="DV149">
        <f t="shared" si="272"/>
        <v>404.44920000000008</v>
      </c>
      <c r="DW149">
        <f t="shared" si="272"/>
        <v>404.44920000000008</v>
      </c>
      <c r="DX149">
        <f t="shared" si="272"/>
        <v>404.44920000000008</v>
      </c>
      <c r="DY149">
        <f t="shared" si="272"/>
        <v>404.44920000000008</v>
      </c>
      <c r="DZ149">
        <f t="shared" si="272"/>
        <v>404.44920000000008</v>
      </c>
      <c r="EA149">
        <f t="shared" si="272"/>
        <v>404.44920000000008</v>
      </c>
      <c r="EB149">
        <f t="shared" si="273"/>
        <v>404.44920000000008</v>
      </c>
      <c r="EC149">
        <f t="shared" si="273"/>
        <v>404.44920000000008</v>
      </c>
      <c r="ED149">
        <f t="shared" si="273"/>
        <v>404.44920000000008</v>
      </c>
      <c r="EE149">
        <f t="shared" si="273"/>
        <v>404.44920000000008</v>
      </c>
      <c r="EF149">
        <f t="shared" si="273"/>
        <v>404.44920000000008</v>
      </c>
      <c r="EG149">
        <f t="shared" si="273"/>
        <v>404.44920000000008</v>
      </c>
      <c r="EH149">
        <f t="shared" si="273"/>
        <v>404.44920000000008</v>
      </c>
      <c r="EI149">
        <f t="shared" si="273"/>
        <v>404.44920000000008</v>
      </c>
      <c r="EJ149">
        <f t="shared" si="273"/>
        <v>404.44920000000008</v>
      </c>
      <c r="EK149">
        <f t="shared" si="273"/>
        <v>404.44920000000008</v>
      </c>
      <c r="EL149">
        <f t="shared" si="273"/>
        <v>404.44920000000008</v>
      </c>
      <c r="EM149">
        <f t="shared" si="273"/>
        <v>404.44920000000008</v>
      </c>
      <c r="EN149">
        <f t="shared" si="273"/>
        <v>404.44920000000008</v>
      </c>
      <c r="EO149">
        <f t="shared" si="273"/>
        <v>404.44920000000008</v>
      </c>
      <c r="EP149">
        <f t="shared" si="273"/>
        <v>404.44920000000008</v>
      </c>
      <c r="EQ149">
        <f t="shared" si="273"/>
        <v>404.44920000000008</v>
      </c>
      <c r="ER149">
        <f t="shared" si="274"/>
        <v>404.44920000000008</v>
      </c>
      <c r="ES149">
        <f t="shared" si="274"/>
        <v>404.44920000000008</v>
      </c>
      <c r="ET149">
        <f t="shared" si="274"/>
        <v>404.44920000000008</v>
      </c>
      <c r="EU149">
        <f t="shared" si="274"/>
        <v>404.44920000000008</v>
      </c>
      <c r="EV149">
        <f t="shared" si="274"/>
        <v>404.44920000000008</v>
      </c>
      <c r="EW149">
        <f t="shared" si="274"/>
        <v>404.44920000000008</v>
      </c>
      <c r="EX149">
        <f t="shared" si="274"/>
        <v>404.44920000000008</v>
      </c>
      <c r="EY149">
        <f t="shared" si="274"/>
        <v>404.44920000000008</v>
      </c>
      <c r="EZ149">
        <f t="shared" si="274"/>
        <v>404.44920000000008</v>
      </c>
      <c r="FA149">
        <f t="shared" si="274"/>
        <v>404.44920000000008</v>
      </c>
      <c r="FB149">
        <f t="shared" si="274"/>
        <v>404.44920000000008</v>
      </c>
      <c r="FC149">
        <f t="shared" si="274"/>
        <v>404.44920000000008</v>
      </c>
      <c r="FD149">
        <f t="shared" si="274"/>
        <v>404.44920000000008</v>
      </c>
      <c r="FE149">
        <f t="shared" si="274"/>
        <v>404.44920000000008</v>
      </c>
      <c r="FF149">
        <f t="shared" si="274"/>
        <v>404.44920000000008</v>
      </c>
      <c r="FG149">
        <f t="shared" si="274"/>
        <v>404.44920000000008</v>
      </c>
      <c r="FH149">
        <f t="shared" si="275"/>
        <v>404.44920000000008</v>
      </c>
      <c r="FI149">
        <f t="shared" si="275"/>
        <v>404.44920000000008</v>
      </c>
      <c r="FJ149">
        <f t="shared" si="275"/>
        <v>404.44920000000008</v>
      </c>
      <c r="FK149">
        <f t="shared" si="275"/>
        <v>404.44920000000008</v>
      </c>
      <c r="FL149">
        <f t="shared" si="275"/>
        <v>404.44920000000008</v>
      </c>
      <c r="FM149">
        <f t="shared" si="275"/>
        <v>404.44920000000008</v>
      </c>
      <c r="FN149">
        <f t="shared" si="275"/>
        <v>404.44920000000008</v>
      </c>
      <c r="FO149">
        <f t="shared" si="275"/>
        <v>404.44920000000008</v>
      </c>
      <c r="FP149">
        <f t="shared" si="275"/>
        <v>404.44920000000008</v>
      </c>
      <c r="FQ149">
        <f t="shared" si="275"/>
        <v>404.44920000000008</v>
      </c>
      <c r="FR149">
        <f t="shared" si="275"/>
        <v>404.44920000000008</v>
      </c>
      <c r="FS149">
        <f t="shared" si="275"/>
        <v>404.44920000000008</v>
      </c>
      <c r="FT149">
        <f t="shared" si="275"/>
        <v>404.44920000000008</v>
      </c>
      <c r="FU149">
        <f t="shared" si="275"/>
        <v>404.44920000000008</v>
      </c>
      <c r="FV149">
        <f t="shared" si="275"/>
        <v>404.44920000000008</v>
      </c>
      <c r="FW149">
        <f t="shared" si="275"/>
        <v>404.44920000000008</v>
      </c>
      <c r="FX149">
        <f t="shared" si="276"/>
        <v>404.44920000000008</v>
      </c>
      <c r="FY149">
        <f t="shared" si="276"/>
        <v>404.44920000000008</v>
      </c>
      <c r="FZ149">
        <f t="shared" si="276"/>
        <v>404.44920000000008</v>
      </c>
      <c r="GA149">
        <f t="shared" si="276"/>
        <v>404.44920000000008</v>
      </c>
      <c r="GB149">
        <f t="shared" si="276"/>
        <v>404.44920000000008</v>
      </c>
      <c r="GC149">
        <f t="shared" si="276"/>
        <v>404.44920000000008</v>
      </c>
      <c r="GD149">
        <f t="shared" si="276"/>
        <v>404.44920000000008</v>
      </c>
      <c r="GE149">
        <f t="shared" si="276"/>
        <v>404.44920000000008</v>
      </c>
      <c r="GF149">
        <f t="shared" si="276"/>
        <v>404.44920000000008</v>
      </c>
      <c r="GG149">
        <f t="shared" si="276"/>
        <v>404.44920000000008</v>
      </c>
      <c r="GH149">
        <f t="shared" si="276"/>
        <v>404.44920000000008</v>
      </c>
      <c r="GI149">
        <f t="shared" si="276"/>
        <v>404.44920000000008</v>
      </c>
      <c r="GJ149">
        <f t="shared" si="276"/>
        <v>404.44920000000008</v>
      </c>
      <c r="GK149">
        <f t="shared" si="276"/>
        <v>404.44920000000008</v>
      </c>
      <c r="GL149">
        <f t="shared" si="276"/>
        <v>404.44920000000008</v>
      </c>
      <c r="GM149">
        <f t="shared" si="276"/>
        <v>404.44920000000008</v>
      </c>
      <c r="GN149">
        <f t="shared" si="277"/>
        <v>404.44920000000008</v>
      </c>
      <c r="GO149">
        <f t="shared" si="277"/>
        <v>404.44920000000008</v>
      </c>
      <c r="GP149">
        <f t="shared" si="277"/>
        <v>404.44920000000008</v>
      </c>
      <c r="GQ149">
        <f t="shared" si="277"/>
        <v>404.44920000000008</v>
      </c>
      <c r="GR149">
        <f t="shared" si="277"/>
        <v>404.44920000000008</v>
      </c>
      <c r="GS149">
        <f t="shared" si="277"/>
        <v>404.44920000000008</v>
      </c>
      <c r="GT149">
        <f t="shared" si="277"/>
        <v>404.44920000000008</v>
      </c>
      <c r="GU149">
        <f t="shared" si="277"/>
        <v>404.44920000000008</v>
      </c>
      <c r="GV149">
        <f t="shared" si="277"/>
        <v>404.44920000000008</v>
      </c>
      <c r="GW149">
        <f t="shared" si="277"/>
        <v>404.44920000000008</v>
      </c>
      <c r="GX149">
        <f t="shared" si="277"/>
        <v>404.44920000000008</v>
      </c>
      <c r="GY149">
        <f t="shared" si="277"/>
        <v>404.44920000000008</v>
      </c>
      <c r="GZ149">
        <f t="shared" si="277"/>
        <v>404.44920000000008</v>
      </c>
      <c r="HA149">
        <f t="shared" si="277"/>
        <v>404.44920000000008</v>
      </c>
      <c r="HB149">
        <f t="shared" si="277"/>
        <v>404.44920000000008</v>
      </c>
      <c r="HC149">
        <f t="shared" si="277"/>
        <v>404.44920000000008</v>
      </c>
      <c r="HD149">
        <f t="shared" si="278"/>
        <v>404.44920000000008</v>
      </c>
      <c r="HE149">
        <f t="shared" si="278"/>
        <v>404.44920000000008</v>
      </c>
      <c r="HF149">
        <f t="shared" si="278"/>
        <v>404.44920000000008</v>
      </c>
      <c r="HG149">
        <f t="shared" si="278"/>
        <v>404.44920000000008</v>
      </c>
      <c r="HH149">
        <f t="shared" si="278"/>
        <v>404.44920000000008</v>
      </c>
      <c r="HI149">
        <f t="shared" si="278"/>
        <v>404.44920000000008</v>
      </c>
      <c r="HJ149">
        <f t="shared" si="278"/>
        <v>404.44920000000008</v>
      </c>
      <c r="HK149">
        <f t="shared" si="278"/>
        <v>404.44920000000008</v>
      </c>
      <c r="HL149">
        <f t="shared" si="278"/>
        <v>404.44920000000008</v>
      </c>
      <c r="HM149">
        <f t="shared" si="278"/>
        <v>404.44920000000008</v>
      </c>
      <c r="HN149">
        <f t="shared" si="278"/>
        <v>404.44920000000008</v>
      </c>
      <c r="HO149">
        <f t="shared" si="278"/>
        <v>404.44920000000008</v>
      </c>
      <c r="HP149">
        <f t="shared" si="278"/>
        <v>404.44920000000008</v>
      </c>
      <c r="HQ149">
        <f t="shared" si="278"/>
        <v>404.44920000000008</v>
      </c>
      <c r="HR149">
        <f t="shared" si="278"/>
        <v>404.44920000000008</v>
      </c>
      <c r="HS149">
        <f t="shared" si="278"/>
        <v>404.44920000000008</v>
      </c>
      <c r="HT149">
        <f t="shared" si="279"/>
        <v>404.44920000000008</v>
      </c>
      <c r="HU149">
        <f t="shared" si="279"/>
        <v>404.44920000000008</v>
      </c>
      <c r="HV149">
        <f t="shared" si="279"/>
        <v>404.44920000000008</v>
      </c>
      <c r="HW149">
        <f t="shared" si="279"/>
        <v>404.44920000000008</v>
      </c>
      <c r="HX149">
        <f t="shared" si="279"/>
        <v>404.44920000000008</v>
      </c>
      <c r="HY149">
        <f t="shared" si="279"/>
        <v>404.44920000000008</v>
      </c>
      <c r="HZ149">
        <f t="shared" si="279"/>
        <v>404.44920000000008</v>
      </c>
      <c r="IA149">
        <f t="shared" si="279"/>
        <v>404.44920000000008</v>
      </c>
      <c r="IB149">
        <f t="shared" si="279"/>
        <v>404.44920000000008</v>
      </c>
      <c r="IC149">
        <f t="shared" si="279"/>
        <v>404.44920000000008</v>
      </c>
      <c r="ID149">
        <f t="shared" si="279"/>
        <v>404.44920000000008</v>
      </c>
      <c r="IE149">
        <f t="shared" si="279"/>
        <v>404.44920000000008</v>
      </c>
      <c r="IF149">
        <f t="shared" si="279"/>
        <v>404.44920000000008</v>
      </c>
      <c r="IG149">
        <f t="shared" si="279"/>
        <v>404.44920000000008</v>
      </c>
      <c r="IH149">
        <f t="shared" si="279"/>
        <v>404.44920000000008</v>
      </c>
      <c r="II149">
        <f t="shared" si="279"/>
        <v>404.44920000000008</v>
      </c>
      <c r="IJ149">
        <f t="shared" si="280"/>
        <v>404.44920000000008</v>
      </c>
      <c r="IK149">
        <f t="shared" si="280"/>
        <v>404.44920000000008</v>
      </c>
      <c r="IL149">
        <f t="shared" si="280"/>
        <v>404.44920000000008</v>
      </c>
      <c r="IM149">
        <f t="shared" si="280"/>
        <v>404.44920000000008</v>
      </c>
      <c r="IN149">
        <f t="shared" si="280"/>
        <v>404.44920000000008</v>
      </c>
      <c r="IO149">
        <f t="shared" si="280"/>
        <v>404.44920000000008</v>
      </c>
      <c r="IP149">
        <f t="shared" si="280"/>
        <v>404.44920000000008</v>
      </c>
      <c r="IQ149">
        <f t="shared" si="280"/>
        <v>404.44920000000008</v>
      </c>
      <c r="IR149">
        <f t="shared" si="280"/>
        <v>404.44920000000008</v>
      </c>
      <c r="IS149">
        <f t="shared" si="280"/>
        <v>404.44920000000008</v>
      </c>
      <c r="IT149">
        <f t="shared" si="280"/>
        <v>404.44920000000008</v>
      </c>
      <c r="IU149">
        <f t="shared" si="280"/>
        <v>404.44920000000008</v>
      </c>
      <c r="IV149">
        <f t="shared" si="280"/>
        <v>404.44920000000008</v>
      </c>
      <c r="IW149">
        <f t="shared" si="280"/>
        <v>404.44920000000008</v>
      </c>
      <c r="IX149">
        <f t="shared" si="280"/>
        <v>404.44920000000008</v>
      </c>
      <c r="IY149">
        <f t="shared" si="280"/>
        <v>404.44920000000008</v>
      </c>
      <c r="IZ149">
        <f t="shared" si="281"/>
        <v>404.44920000000008</v>
      </c>
      <c r="JA149">
        <f t="shared" si="281"/>
        <v>404.44920000000008</v>
      </c>
      <c r="JB149">
        <f t="shared" si="281"/>
        <v>404.44920000000008</v>
      </c>
      <c r="JC149">
        <f t="shared" si="281"/>
        <v>404.44920000000008</v>
      </c>
    </row>
    <row r="150" spans="1:263" x14ac:dyDescent="0.4">
      <c r="A150">
        <f>A149*(1+'Scenario Parameters'!$B$11)</f>
        <v>1.1967264000000002</v>
      </c>
      <c r="B150">
        <v>2021</v>
      </c>
      <c r="C150">
        <f t="shared" si="282"/>
        <v>436.80513600000006</v>
      </c>
      <c r="D150">
        <f t="shared" si="265"/>
        <v>436.80513600000006</v>
      </c>
      <c r="E150">
        <f t="shared" si="265"/>
        <v>436.80513600000006</v>
      </c>
      <c r="F150">
        <f t="shared" si="265"/>
        <v>436.80513600000006</v>
      </c>
      <c r="G150">
        <f t="shared" si="265"/>
        <v>436.80513600000006</v>
      </c>
      <c r="H150">
        <f t="shared" si="265"/>
        <v>436.80513600000006</v>
      </c>
      <c r="I150">
        <f t="shared" si="265"/>
        <v>436.80513600000006</v>
      </c>
      <c r="J150">
        <f t="shared" si="265"/>
        <v>436.80513600000006</v>
      </c>
      <c r="K150">
        <f t="shared" si="265"/>
        <v>436.80513600000006</v>
      </c>
      <c r="L150">
        <f t="shared" si="265"/>
        <v>436.80513600000006</v>
      </c>
      <c r="M150">
        <f t="shared" si="265"/>
        <v>436.80513600000006</v>
      </c>
      <c r="N150">
        <f t="shared" si="265"/>
        <v>436.80513600000006</v>
      </c>
      <c r="O150">
        <f t="shared" si="265"/>
        <v>436.80513600000006</v>
      </c>
      <c r="P150">
        <f t="shared" si="265"/>
        <v>436.80513600000006</v>
      </c>
      <c r="Q150">
        <f t="shared" si="265"/>
        <v>436.80513600000006</v>
      </c>
      <c r="R150">
        <f t="shared" si="265"/>
        <v>436.80513600000006</v>
      </c>
      <c r="S150">
        <f t="shared" si="265"/>
        <v>436.80513600000006</v>
      </c>
      <c r="T150">
        <f t="shared" si="266"/>
        <v>436.80513600000006</v>
      </c>
      <c r="U150">
        <f t="shared" si="266"/>
        <v>436.80513600000006</v>
      </c>
      <c r="V150">
        <f t="shared" si="266"/>
        <v>436.80513600000006</v>
      </c>
      <c r="W150">
        <f t="shared" si="266"/>
        <v>436.80513600000006</v>
      </c>
      <c r="X150">
        <f t="shared" si="266"/>
        <v>436.80513600000006</v>
      </c>
      <c r="Y150">
        <f t="shared" si="266"/>
        <v>436.80513600000006</v>
      </c>
      <c r="Z150">
        <f t="shared" si="266"/>
        <v>436.80513600000006</v>
      </c>
      <c r="AA150">
        <f t="shared" si="266"/>
        <v>436.80513600000006</v>
      </c>
      <c r="AB150">
        <f t="shared" si="266"/>
        <v>436.80513600000006</v>
      </c>
      <c r="AC150">
        <f t="shared" si="266"/>
        <v>436.80513600000006</v>
      </c>
      <c r="AD150">
        <f t="shared" si="266"/>
        <v>436.80513600000006</v>
      </c>
      <c r="AE150">
        <f t="shared" si="266"/>
        <v>436.80513600000006</v>
      </c>
      <c r="AF150">
        <f t="shared" si="266"/>
        <v>436.80513600000006</v>
      </c>
      <c r="AG150">
        <f t="shared" si="266"/>
        <v>436.80513600000006</v>
      </c>
      <c r="AH150">
        <f t="shared" si="266"/>
        <v>436.80513600000006</v>
      </c>
      <c r="AI150">
        <f t="shared" si="266"/>
        <v>436.80513600000006</v>
      </c>
      <c r="AJ150">
        <f t="shared" si="267"/>
        <v>436.80513600000006</v>
      </c>
      <c r="AK150">
        <f t="shared" si="267"/>
        <v>436.80513600000006</v>
      </c>
      <c r="AL150">
        <f t="shared" si="267"/>
        <v>436.80513600000006</v>
      </c>
      <c r="AM150">
        <f t="shared" si="267"/>
        <v>436.80513600000006</v>
      </c>
      <c r="AN150">
        <f t="shared" si="267"/>
        <v>436.80513600000006</v>
      </c>
      <c r="AO150">
        <f t="shared" si="267"/>
        <v>436.80513600000006</v>
      </c>
      <c r="AP150">
        <f t="shared" si="267"/>
        <v>436.80513600000006</v>
      </c>
      <c r="AQ150">
        <f t="shared" si="267"/>
        <v>436.80513600000006</v>
      </c>
      <c r="AR150">
        <f t="shared" si="267"/>
        <v>436.80513600000006</v>
      </c>
      <c r="AS150">
        <f t="shared" si="267"/>
        <v>436.80513600000006</v>
      </c>
      <c r="AT150">
        <f t="shared" si="267"/>
        <v>436.80513600000006</v>
      </c>
      <c r="AU150">
        <f t="shared" si="267"/>
        <v>436.80513600000006</v>
      </c>
      <c r="AV150">
        <f t="shared" si="267"/>
        <v>436.80513600000006</v>
      </c>
      <c r="AW150">
        <f t="shared" si="267"/>
        <v>436.80513600000006</v>
      </c>
      <c r="AX150">
        <f t="shared" si="267"/>
        <v>436.80513600000006</v>
      </c>
      <c r="AY150">
        <f t="shared" si="267"/>
        <v>436.80513600000006</v>
      </c>
      <c r="AZ150">
        <f t="shared" si="268"/>
        <v>436.80513600000006</v>
      </c>
      <c r="BA150">
        <f t="shared" si="268"/>
        <v>436.80513600000006</v>
      </c>
      <c r="BB150">
        <f t="shared" si="268"/>
        <v>436.80513600000006</v>
      </c>
      <c r="BC150">
        <f t="shared" si="268"/>
        <v>436.80513600000006</v>
      </c>
      <c r="BD150">
        <f t="shared" si="268"/>
        <v>436.80513600000006</v>
      </c>
      <c r="BE150">
        <f t="shared" si="268"/>
        <v>436.80513600000006</v>
      </c>
      <c r="BF150">
        <f t="shared" si="268"/>
        <v>436.80513600000006</v>
      </c>
      <c r="BG150">
        <f t="shared" si="268"/>
        <v>436.80513600000006</v>
      </c>
      <c r="BH150">
        <f t="shared" si="268"/>
        <v>436.80513600000006</v>
      </c>
      <c r="BI150">
        <f t="shared" si="268"/>
        <v>436.80513600000006</v>
      </c>
      <c r="BJ150">
        <f t="shared" si="268"/>
        <v>436.80513600000006</v>
      </c>
      <c r="BK150">
        <f t="shared" si="268"/>
        <v>436.80513600000006</v>
      </c>
      <c r="BL150">
        <f t="shared" si="268"/>
        <v>436.80513600000006</v>
      </c>
      <c r="BM150">
        <f t="shared" si="268"/>
        <v>436.80513600000006</v>
      </c>
      <c r="BN150">
        <f t="shared" si="268"/>
        <v>436.80513600000006</v>
      </c>
      <c r="BO150">
        <f t="shared" si="268"/>
        <v>436.80513600000006</v>
      </c>
      <c r="BP150">
        <f t="shared" si="269"/>
        <v>436.80513600000006</v>
      </c>
      <c r="BQ150">
        <f t="shared" si="269"/>
        <v>436.80513600000006</v>
      </c>
      <c r="BR150">
        <f t="shared" si="269"/>
        <v>436.80513600000006</v>
      </c>
      <c r="BS150">
        <f t="shared" si="269"/>
        <v>436.80513600000006</v>
      </c>
      <c r="BT150">
        <f t="shared" si="269"/>
        <v>436.80513600000006</v>
      </c>
      <c r="BU150">
        <f t="shared" si="269"/>
        <v>436.80513600000006</v>
      </c>
      <c r="BV150">
        <f t="shared" si="269"/>
        <v>436.80513600000006</v>
      </c>
      <c r="BW150">
        <f t="shared" si="269"/>
        <v>436.80513600000006</v>
      </c>
      <c r="BX150">
        <f t="shared" si="269"/>
        <v>436.80513600000006</v>
      </c>
      <c r="BY150">
        <f t="shared" si="269"/>
        <v>436.80513600000006</v>
      </c>
      <c r="BZ150">
        <f t="shared" si="269"/>
        <v>436.80513600000006</v>
      </c>
      <c r="CA150">
        <f t="shared" si="269"/>
        <v>436.80513600000006</v>
      </c>
      <c r="CB150">
        <f t="shared" si="269"/>
        <v>436.80513600000006</v>
      </c>
      <c r="CC150">
        <f t="shared" si="269"/>
        <v>436.80513600000006</v>
      </c>
      <c r="CD150">
        <f t="shared" si="269"/>
        <v>436.80513600000006</v>
      </c>
      <c r="CE150">
        <f t="shared" si="269"/>
        <v>436.80513600000006</v>
      </c>
      <c r="CF150">
        <f t="shared" si="270"/>
        <v>436.80513600000006</v>
      </c>
      <c r="CG150">
        <f t="shared" si="270"/>
        <v>436.80513600000006</v>
      </c>
      <c r="CH150">
        <f t="shared" si="270"/>
        <v>436.80513600000006</v>
      </c>
      <c r="CI150">
        <f t="shared" si="270"/>
        <v>436.80513600000006</v>
      </c>
      <c r="CJ150">
        <f t="shared" si="270"/>
        <v>436.80513600000006</v>
      </c>
      <c r="CK150">
        <f t="shared" si="270"/>
        <v>436.80513600000006</v>
      </c>
      <c r="CL150">
        <f t="shared" si="270"/>
        <v>436.80513600000006</v>
      </c>
      <c r="CM150">
        <f t="shared" si="270"/>
        <v>436.80513600000006</v>
      </c>
      <c r="CN150">
        <f t="shared" si="270"/>
        <v>436.80513600000006</v>
      </c>
      <c r="CO150">
        <f t="shared" si="270"/>
        <v>436.80513600000006</v>
      </c>
      <c r="CP150">
        <f t="shared" si="270"/>
        <v>436.80513600000006</v>
      </c>
      <c r="CQ150">
        <f t="shared" si="270"/>
        <v>436.80513600000006</v>
      </c>
      <c r="CR150">
        <f t="shared" si="270"/>
        <v>436.80513600000006</v>
      </c>
      <c r="CS150">
        <f t="shared" si="270"/>
        <v>436.80513600000006</v>
      </c>
      <c r="CT150">
        <f t="shared" si="270"/>
        <v>436.80513600000006</v>
      </c>
      <c r="CU150">
        <f t="shared" si="270"/>
        <v>436.80513600000006</v>
      </c>
      <c r="CV150">
        <f t="shared" si="271"/>
        <v>436.80513600000006</v>
      </c>
      <c r="CW150">
        <f t="shared" si="271"/>
        <v>436.80513600000006</v>
      </c>
      <c r="CX150">
        <f t="shared" si="271"/>
        <v>436.80513600000006</v>
      </c>
      <c r="CY150">
        <f t="shared" si="271"/>
        <v>436.80513600000006</v>
      </c>
      <c r="CZ150">
        <f t="shared" si="271"/>
        <v>436.80513600000006</v>
      </c>
      <c r="DA150">
        <f t="shared" si="271"/>
        <v>436.80513600000006</v>
      </c>
      <c r="DB150">
        <f t="shared" si="271"/>
        <v>436.80513600000006</v>
      </c>
      <c r="DC150">
        <f t="shared" si="271"/>
        <v>436.80513600000006</v>
      </c>
      <c r="DD150">
        <f t="shared" si="271"/>
        <v>436.80513600000006</v>
      </c>
      <c r="DE150">
        <f t="shared" si="271"/>
        <v>436.80513600000006</v>
      </c>
      <c r="DF150">
        <f t="shared" si="271"/>
        <v>436.80513600000006</v>
      </c>
      <c r="DG150">
        <f t="shared" si="271"/>
        <v>436.80513600000006</v>
      </c>
      <c r="DH150">
        <f t="shared" si="271"/>
        <v>436.80513600000006</v>
      </c>
      <c r="DI150">
        <f t="shared" si="271"/>
        <v>436.80513600000006</v>
      </c>
      <c r="DJ150">
        <f t="shared" si="271"/>
        <v>436.80513600000006</v>
      </c>
      <c r="DK150">
        <f t="shared" si="271"/>
        <v>436.80513600000006</v>
      </c>
      <c r="DL150">
        <f t="shared" si="272"/>
        <v>436.80513600000006</v>
      </c>
      <c r="DM150">
        <f t="shared" si="272"/>
        <v>436.80513600000006</v>
      </c>
      <c r="DN150">
        <f t="shared" si="272"/>
        <v>436.80513600000006</v>
      </c>
      <c r="DO150">
        <f t="shared" si="272"/>
        <v>436.80513600000006</v>
      </c>
      <c r="DP150">
        <f t="shared" si="272"/>
        <v>436.80513600000006</v>
      </c>
      <c r="DQ150">
        <f t="shared" si="272"/>
        <v>436.80513600000006</v>
      </c>
      <c r="DR150">
        <f t="shared" si="272"/>
        <v>436.80513600000006</v>
      </c>
      <c r="DS150">
        <f t="shared" si="272"/>
        <v>436.80513600000006</v>
      </c>
      <c r="DT150">
        <f t="shared" si="272"/>
        <v>436.80513600000006</v>
      </c>
      <c r="DU150">
        <f t="shared" si="272"/>
        <v>436.80513600000006</v>
      </c>
      <c r="DV150">
        <f t="shared" si="272"/>
        <v>436.80513600000006</v>
      </c>
      <c r="DW150">
        <f t="shared" si="272"/>
        <v>436.80513600000006</v>
      </c>
      <c r="DX150">
        <f t="shared" si="272"/>
        <v>436.80513600000006</v>
      </c>
      <c r="DY150">
        <f t="shared" si="272"/>
        <v>436.80513600000006</v>
      </c>
      <c r="DZ150">
        <f t="shared" si="272"/>
        <v>436.80513600000006</v>
      </c>
      <c r="EA150">
        <f t="shared" si="272"/>
        <v>436.80513600000006</v>
      </c>
      <c r="EB150">
        <f t="shared" si="273"/>
        <v>436.80513600000006</v>
      </c>
      <c r="EC150">
        <f t="shared" si="273"/>
        <v>436.80513600000006</v>
      </c>
      <c r="ED150">
        <f t="shared" si="273"/>
        <v>436.80513600000006</v>
      </c>
      <c r="EE150">
        <f t="shared" si="273"/>
        <v>436.80513600000006</v>
      </c>
      <c r="EF150">
        <f t="shared" si="273"/>
        <v>436.80513600000006</v>
      </c>
      <c r="EG150">
        <f t="shared" si="273"/>
        <v>436.80513600000006</v>
      </c>
      <c r="EH150">
        <f t="shared" si="273"/>
        <v>436.80513600000006</v>
      </c>
      <c r="EI150">
        <f t="shared" si="273"/>
        <v>436.80513600000006</v>
      </c>
      <c r="EJ150">
        <f t="shared" si="273"/>
        <v>436.80513600000006</v>
      </c>
      <c r="EK150">
        <f t="shared" si="273"/>
        <v>436.80513600000006</v>
      </c>
      <c r="EL150">
        <f t="shared" si="273"/>
        <v>436.80513600000006</v>
      </c>
      <c r="EM150">
        <f t="shared" si="273"/>
        <v>436.80513600000006</v>
      </c>
      <c r="EN150">
        <f t="shared" si="273"/>
        <v>436.80513600000006</v>
      </c>
      <c r="EO150">
        <f t="shared" si="273"/>
        <v>436.80513600000006</v>
      </c>
      <c r="EP150">
        <f t="shared" si="273"/>
        <v>436.80513600000006</v>
      </c>
      <c r="EQ150">
        <f t="shared" si="273"/>
        <v>436.80513600000006</v>
      </c>
      <c r="ER150">
        <f t="shared" si="274"/>
        <v>436.80513600000006</v>
      </c>
      <c r="ES150">
        <f t="shared" si="274"/>
        <v>436.80513600000006</v>
      </c>
      <c r="ET150">
        <f t="shared" si="274"/>
        <v>436.80513600000006</v>
      </c>
      <c r="EU150">
        <f t="shared" si="274"/>
        <v>436.80513600000006</v>
      </c>
      <c r="EV150">
        <f t="shared" si="274"/>
        <v>436.80513600000006</v>
      </c>
      <c r="EW150">
        <f t="shared" si="274"/>
        <v>436.80513600000006</v>
      </c>
      <c r="EX150">
        <f t="shared" si="274"/>
        <v>436.80513600000006</v>
      </c>
      <c r="EY150">
        <f t="shared" si="274"/>
        <v>436.80513600000006</v>
      </c>
      <c r="EZ150">
        <f t="shared" si="274"/>
        <v>436.80513600000006</v>
      </c>
      <c r="FA150">
        <f t="shared" si="274"/>
        <v>436.80513600000006</v>
      </c>
      <c r="FB150">
        <f t="shared" si="274"/>
        <v>436.80513600000006</v>
      </c>
      <c r="FC150">
        <f t="shared" si="274"/>
        <v>436.80513600000006</v>
      </c>
      <c r="FD150">
        <f t="shared" si="274"/>
        <v>436.80513600000006</v>
      </c>
      <c r="FE150">
        <f t="shared" si="274"/>
        <v>436.80513600000006</v>
      </c>
      <c r="FF150">
        <f t="shared" si="274"/>
        <v>436.80513600000006</v>
      </c>
      <c r="FG150">
        <f t="shared" si="274"/>
        <v>436.80513600000006</v>
      </c>
      <c r="FH150">
        <f t="shared" si="275"/>
        <v>436.80513600000006</v>
      </c>
      <c r="FI150">
        <f t="shared" si="275"/>
        <v>436.80513600000006</v>
      </c>
      <c r="FJ150">
        <f t="shared" si="275"/>
        <v>436.80513600000006</v>
      </c>
      <c r="FK150">
        <f t="shared" si="275"/>
        <v>436.80513600000006</v>
      </c>
      <c r="FL150">
        <f t="shared" si="275"/>
        <v>436.80513600000006</v>
      </c>
      <c r="FM150">
        <f t="shared" si="275"/>
        <v>436.80513600000006</v>
      </c>
      <c r="FN150">
        <f t="shared" si="275"/>
        <v>436.80513600000006</v>
      </c>
      <c r="FO150">
        <f t="shared" si="275"/>
        <v>436.80513600000006</v>
      </c>
      <c r="FP150">
        <f t="shared" si="275"/>
        <v>436.80513600000006</v>
      </c>
      <c r="FQ150">
        <f t="shared" si="275"/>
        <v>436.80513600000006</v>
      </c>
      <c r="FR150">
        <f t="shared" si="275"/>
        <v>436.80513600000006</v>
      </c>
      <c r="FS150">
        <f t="shared" si="275"/>
        <v>436.80513600000006</v>
      </c>
      <c r="FT150">
        <f t="shared" si="275"/>
        <v>436.80513600000006</v>
      </c>
      <c r="FU150">
        <f t="shared" si="275"/>
        <v>436.80513600000006</v>
      </c>
      <c r="FV150">
        <f t="shared" si="275"/>
        <v>436.80513600000006</v>
      </c>
      <c r="FW150">
        <f t="shared" si="275"/>
        <v>436.80513600000006</v>
      </c>
      <c r="FX150">
        <f t="shared" si="276"/>
        <v>436.80513600000006</v>
      </c>
      <c r="FY150">
        <f t="shared" si="276"/>
        <v>436.80513600000006</v>
      </c>
      <c r="FZ150">
        <f t="shared" si="276"/>
        <v>436.80513600000006</v>
      </c>
      <c r="GA150">
        <f t="shared" si="276"/>
        <v>436.80513600000006</v>
      </c>
      <c r="GB150">
        <f t="shared" si="276"/>
        <v>436.80513600000006</v>
      </c>
      <c r="GC150">
        <f t="shared" si="276"/>
        <v>436.80513600000006</v>
      </c>
      <c r="GD150">
        <f t="shared" si="276"/>
        <v>436.80513600000006</v>
      </c>
      <c r="GE150">
        <f t="shared" si="276"/>
        <v>436.80513600000006</v>
      </c>
      <c r="GF150">
        <f t="shared" si="276"/>
        <v>436.80513600000006</v>
      </c>
      <c r="GG150">
        <f t="shared" si="276"/>
        <v>436.80513600000006</v>
      </c>
      <c r="GH150">
        <f t="shared" si="276"/>
        <v>436.80513600000006</v>
      </c>
      <c r="GI150">
        <f t="shared" si="276"/>
        <v>436.80513600000006</v>
      </c>
      <c r="GJ150">
        <f t="shared" si="276"/>
        <v>436.80513600000006</v>
      </c>
      <c r="GK150">
        <f t="shared" si="276"/>
        <v>436.80513600000006</v>
      </c>
      <c r="GL150">
        <f t="shared" si="276"/>
        <v>436.80513600000006</v>
      </c>
      <c r="GM150">
        <f t="shared" si="276"/>
        <v>436.80513600000006</v>
      </c>
      <c r="GN150">
        <f t="shared" si="277"/>
        <v>436.80513600000006</v>
      </c>
      <c r="GO150">
        <f t="shared" si="277"/>
        <v>436.80513600000006</v>
      </c>
      <c r="GP150">
        <f t="shared" si="277"/>
        <v>436.80513600000006</v>
      </c>
      <c r="GQ150">
        <f t="shared" si="277"/>
        <v>436.80513600000006</v>
      </c>
      <c r="GR150">
        <f t="shared" si="277"/>
        <v>436.80513600000006</v>
      </c>
      <c r="GS150">
        <f t="shared" si="277"/>
        <v>436.80513600000006</v>
      </c>
      <c r="GT150">
        <f t="shared" si="277"/>
        <v>436.80513600000006</v>
      </c>
      <c r="GU150">
        <f t="shared" si="277"/>
        <v>436.80513600000006</v>
      </c>
      <c r="GV150">
        <f t="shared" si="277"/>
        <v>436.80513600000006</v>
      </c>
      <c r="GW150">
        <f t="shared" si="277"/>
        <v>436.80513600000006</v>
      </c>
      <c r="GX150">
        <f t="shared" si="277"/>
        <v>436.80513600000006</v>
      </c>
      <c r="GY150">
        <f t="shared" si="277"/>
        <v>436.80513600000006</v>
      </c>
      <c r="GZ150">
        <f t="shared" si="277"/>
        <v>436.80513600000006</v>
      </c>
      <c r="HA150">
        <f t="shared" si="277"/>
        <v>436.80513600000006</v>
      </c>
      <c r="HB150">
        <f t="shared" si="277"/>
        <v>436.80513600000006</v>
      </c>
      <c r="HC150">
        <f t="shared" si="277"/>
        <v>436.80513600000006</v>
      </c>
      <c r="HD150">
        <f t="shared" si="278"/>
        <v>436.80513600000006</v>
      </c>
      <c r="HE150">
        <f t="shared" si="278"/>
        <v>436.80513600000006</v>
      </c>
      <c r="HF150">
        <f t="shared" si="278"/>
        <v>436.80513600000006</v>
      </c>
      <c r="HG150">
        <f t="shared" si="278"/>
        <v>436.80513600000006</v>
      </c>
      <c r="HH150">
        <f t="shared" si="278"/>
        <v>436.80513600000006</v>
      </c>
      <c r="HI150">
        <f t="shared" si="278"/>
        <v>436.80513600000006</v>
      </c>
      <c r="HJ150">
        <f t="shared" si="278"/>
        <v>436.80513600000006</v>
      </c>
      <c r="HK150">
        <f t="shared" si="278"/>
        <v>436.80513600000006</v>
      </c>
      <c r="HL150">
        <f t="shared" si="278"/>
        <v>436.80513600000006</v>
      </c>
      <c r="HM150">
        <f t="shared" si="278"/>
        <v>436.80513600000006</v>
      </c>
      <c r="HN150">
        <f t="shared" si="278"/>
        <v>436.80513600000006</v>
      </c>
      <c r="HO150">
        <f t="shared" si="278"/>
        <v>436.80513600000006</v>
      </c>
      <c r="HP150">
        <f t="shared" si="278"/>
        <v>436.80513600000006</v>
      </c>
      <c r="HQ150">
        <f t="shared" si="278"/>
        <v>436.80513600000006</v>
      </c>
      <c r="HR150">
        <f t="shared" si="278"/>
        <v>436.80513600000006</v>
      </c>
      <c r="HS150">
        <f t="shared" si="278"/>
        <v>436.80513600000006</v>
      </c>
      <c r="HT150">
        <f t="shared" si="279"/>
        <v>436.80513600000006</v>
      </c>
      <c r="HU150">
        <f t="shared" si="279"/>
        <v>436.80513600000006</v>
      </c>
      <c r="HV150">
        <f t="shared" si="279"/>
        <v>436.80513600000006</v>
      </c>
      <c r="HW150">
        <f t="shared" si="279"/>
        <v>436.80513600000006</v>
      </c>
      <c r="HX150">
        <f t="shared" si="279"/>
        <v>436.80513600000006</v>
      </c>
      <c r="HY150">
        <f t="shared" si="279"/>
        <v>436.80513600000006</v>
      </c>
      <c r="HZ150">
        <f t="shared" si="279"/>
        <v>436.80513600000006</v>
      </c>
      <c r="IA150">
        <f t="shared" si="279"/>
        <v>436.80513600000006</v>
      </c>
      <c r="IB150">
        <f t="shared" si="279"/>
        <v>436.80513600000006</v>
      </c>
      <c r="IC150">
        <f t="shared" si="279"/>
        <v>436.80513600000006</v>
      </c>
      <c r="ID150">
        <f t="shared" si="279"/>
        <v>436.80513600000006</v>
      </c>
      <c r="IE150">
        <f t="shared" si="279"/>
        <v>436.80513600000006</v>
      </c>
      <c r="IF150">
        <f t="shared" si="279"/>
        <v>436.80513600000006</v>
      </c>
      <c r="IG150">
        <f t="shared" si="279"/>
        <v>436.80513600000006</v>
      </c>
      <c r="IH150">
        <f t="shared" si="279"/>
        <v>436.80513600000006</v>
      </c>
      <c r="II150">
        <f t="shared" si="279"/>
        <v>436.80513600000006</v>
      </c>
      <c r="IJ150">
        <f t="shared" si="280"/>
        <v>436.80513600000006</v>
      </c>
      <c r="IK150">
        <f t="shared" si="280"/>
        <v>436.80513600000006</v>
      </c>
      <c r="IL150">
        <f t="shared" si="280"/>
        <v>436.80513600000006</v>
      </c>
      <c r="IM150">
        <f t="shared" si="280"/>
        <v>436.80513600000006</v>
      </c>
      <c r="IN150">
        <f t="shared" si="280"/>
        <v>436.80513600000006</v>
      </c>
      <c r="IO150">
        <f t="shared" si="280"/>
        <v>436.80513600000006</v>
      </c>
      <c r="IP150">
        <f t="shared" si="280"/>
        <v>436.80513600000006</v>
      </c>
      <c r="IQ150">
        <f t="shared" si="280"/>
        <v>436.80513600000006</v>
      </c>
      <c r="IR150">
        <f t="shared" si="280"/>
        <v>436.80513600000006</v>
      </c>
      <c r="IS150">
        <f t="shared" si="280"/>
        <v>436.80513600000006</v>
      </c>
      <c r="IT150">
        <f t="shared" si="280"/>
        <v>436.80513600000006</v>
      </c>
      <c r="IU150">
        <f t="shared" si="280"/>
        <v>436.80513600000006</v>
      </c>
      <c r="IV150">
        <f t="shared" si="280"/>
        <v>436.80513600000006</v>
      </c>
      <c r="IW150">
        <f t="shared" si="280"/>
        <v>436.80513600000006</v>
      </c>
      <c r="IX150">
        <f t="shared" si="280"/>
        <v>436.80513600000006</v>
      </c>
      <c r="IY150">
        <f t="shared" si="280"/>
        <v>436.80513600000006</v>
      </c>
      <c r="IZ150">
        <f t="shared" si="281"/>
        <v>436.80513600000006</v>
      </c>
      <c r="JA150">
        <f t="shared" si="281"/>
        <v>436.80513600000006</v>
      </c>
      <c r="JB150">
        <f t="shared" si="281"/>
        <v>436.80513600000006</v>
      </c>
      <c r="JC150">
        <f t="shared" si="281"/>
        <v>436.80513600000006</v>
      </c>
    </row>
    <row r="151" spans="1:263" x14ac:dyDescent="0.4">
      <c r="A151">
        <f>A150*(1+'Scenario Parameters'!$B$11)</f>
        <v>1.2924645120000002</v>
      </c>
      <c r="B151">
        <v>2022</v>
      </c>
      <c r="C151">
        <f t="shared" si="282"/>
        <v>471.74954688000008</v>
      </c>
      <c r="D151">
        <f t="shared" si="265"/>
        <v>471.74954688000008</v>
      </c>
      <c r="E151">
        <f t="shared" si="265"/>
        <v>471.74954688000008</v>
      </c>
      <c r="F151">
        <f t="shared" si="265"/>
        <v>471.74954688000008</v>
      </c>
      <c r="G151">
        <f t="shared" si="265"/>
        <v>471.74954688000008</v>
      </c>
      <c r="H151">
        <f t="shared" si="265"/>
        <v>471.74954688000008</v>
      </c>
      <c r="I151">
        <f t="shared" si="265"/>
        <v>471.74954688000008</v>
      </c>
      <c r="J151">
        <f t="shared" si="265"/>
        <v>471.74954688000008</v>
      </c>
      <c r="K151">
        <f t="shared" si="265"/>
        <v>471.74954688000008</v>
      </c>
      <c r="L151">
        <f t="shared" si="265"/>
        <v>471.74954688000008</v>
      </c>
      <c r="M151">
        <f t="shared" si="265"/>
        <v>471.74954688000008</v>
      </c>
      <c r="N151">
        <f t="shared" si="265"/>
        <v>471.74954688000008</v>
      </c>
      <c r="O151">
        <f t="shared" si="265"/>
        <v>471.74954688000008</v>
      </c>
      <c r="P151">
        <f t="shared" si="265"/>
        <v>471.74954688000008</v>
      </c>
      <c r="Q151">
        <f t="shared" si="265"/>
        <v>471.74954688000008</v>
      </c>
      <c r="R151">
        <f t="shared" si="265"/>
        <v>471.74954688000008</v>
      </c>
      <c r="S151">
        <f t="shared" si="265"/>
        <v>471.74954688000008</v>
      </c>
      <c r="T151">
        <f t="shared" si="266"/>
        <v>471.74954688000008</v>
      </c>
      <c r="U151">
        <f t="shared" si="266"/>
        <v>471.74954688000008</v>
      </c>
      <c r="V151">
        <f t="shared" si="266"/>
        <v>471.74954688000008</v>
      </c>
      <c r="W151">
        <f t="shared" si="266"/>
        <v>471.74954688000008</v>
      </c>
      <c r="X151">
        <f t="shared" si="266"/>
        <v>471.74954688000008</v>
      </c>
      <c r="Y151">
        <f t="shared" si="266"/>
        <v>471.74954688000008</v>
      </c>
      <c r="Z151">
        <f t="shared" si="266"/>
        <v>471.74954688000008</v>
      </c>
      <c r="AA151">
        <f t="shared" si="266"/>
        <v>471.74954688000008</v>
      </c>
      <c r="AB151">
        <f t="shared" si="266"/>
        <v>471.74954688000008</v>
      </c>
      <c r="AC151">
        <f t="shared" si="266"/>
        <v>471.74954688000008</v>
      </c>
      <c r="AD151">
        <f t="shared" si="266"/>
        <v>471.74954688000008</v>
      </c>
      <c r="AE151">
        <f t="shared" si="266"/>
        <v>471.74954688000008</v>
      </c>
      <c r="AF151">
        <f t="shared" si="266"/>
        <v>471.74954688000008</v>
      </c>
      <c r="AG151">
        <f t="shared" si="266"/>
        <v>471.74954688000008</v>
      </c>
      <c r="AH151">
        <f t="shared" si="266"/>
        <v>471.74954688000008</v>
      </c>
      <c r="AI151">
        <f t="shared" si="266"/>
        <v>471.74954688000008</v>
      </c>
      <c r="AJ151">
        <f t="shared" si="267"/>
        <v>471.74954688000008</v>
      </c>
      <c r="AK151">
        <f t="shared" si="267"/>
        <v>471.74954688000008</v>
      </c>
      <c r="AL151">
        <f t="shared" si="267"/>
        <v>471.74954688000008</v>
      </c>
      <c r="AM151">
        <f t="shared" si="267"/>
        <v>471.74954688000008</v>
      </c>
      <c r="AN151">
        <f t="shared" si="267"/>
        <v>471.74954688000008</v>
      </c>
      <c r="AO151">
        <f t="shared" si="267"/>
        <v>471.74954688000008</v>
      </c>
      <c r="AP151">
        <f t="shared" si="267"/>
        <v>471.74954688000008</v>
      </c>
      <c r="AQ151">
        <f t="shared" si="267"/>
        <v>471.74954688000008</v>
      </c>
      <c r="AR151">
        <f t="shared" si="267"/>
        <v>471.74954688000008</v>
      </c>
      <c r="AS151">
        <f t="shared" si="267"/>
        <v>471.74954688000008</v>
      </c>
      <c r="AT151">
        <f t="shared" si="267"/>
        <v>471.74954688000008</v>
      </c>
      <c r="AU151">
        <f t="shared" si="267"/>
        <v>471.74954688000008</v>
      </c>
      <c r="AV151">
        <f t="shared" si="267"/>
        <v>471.74954688000008</v>
      </c>
      <c r="AW151">
        <f t="shared" si="267"/>
        <v>471.74954688000008</v>
      </c>
      <c r="AX151">
        <f t="shared" si="267"/>
        <v>471.74954688000008</v>
      </c>
      <c r="AY151">
        <f t="shared" si="267"/>
        <v>471.74954688000008</v>
      </c>
      <c r="AZ151">
        <f t="shared" si="268"/>
        <v>471.74954688000008</v>
      </c>
      <c r="BA151">
        <f t="shared" si="268"/>
        <v>471.74954688000008</v>
      </c>
      <c r="BB151">
        <f t="shared" si="268"/>
        <v>471.74954688000008</v>
      </c>
      <c r="BC151">
        <f t="shared" si="268"/>
        <v>471.74954688000008</v>
      </c>
      <c r="BD151">
        <f t="shared" si="268"/>
        <v>471.74954688000008</v>
      </c>
      <c r="BE151">
        <f t="shared" si="268"/>
        <v>471.74954688000008</v>
      </c>
      <c r="BF151">
        <f t="shared" si="268"/>
        <v>471.74954688000008</v>
      </c>
      <c r="BG151">
        <f t="shared" si="268"/>
        <v>471.74954688000008</v>
      </c>
      <c r="BH151">
        <f t="shared" si="268"/>
        <v>471.74954688000008</v>
      </c>
      <c r="BI151">
        <f t="shared" si="268"/>
        <v>471.74954688000008</v>
      </c>
      <c r="BJ151">
        <f t="shared" si="268"/>
        <v>471.74954688000008</v>
      </c>
      <c r="BK151">
        <f t="shared" si="268"/>
        <v>471.74954688000008</v>
      </c>
      <c r="BL151">
        <f t="shared" si="268"/>
        <v>471.74954688000008</v>
      </c>
      <c r="BM151">
        <f t="shared" si="268"/>
        <v>471.74954688000008</v>
      </c>
      <c r="BN151">
        <f t="shared" si="268"/>
        <v>471.74954688000008</v>
      </c>
      <c r="BO151">
        <f t="shared" si="268"/>
        <v>471.74954688000008</v>
      </c>
      <c r="BP151">
        <f t="shared" si="269"/>
        <v>471.74954688000008</v>
      </c>
      <c r="BQ151">
        <f t="shared" si="269"/>
        <v>471.74954688000008</v>
      </c>
      <c r="BR151">
        <f t="shared" si="269"/>
        <v>471.74954688000008</v>
      </c>
      <c r="BS151">
        <f t="shared" si="269"/>
        <v>471.74954688000008</v>
      </c>
      <c r="BT151">
        <f t="shared" si="269"/>
        <v>471.74954688000008</v>
      </c>
      <c r="BU151">
        <f t="shared" si="269"/>
        <v>471.74954688000008</v>
      </c>
      <c r="BV151">
        <f t="shared" si="269"/>
        <v>471.74954688000008</v>
      </c>
      <c r="BW151">
        <f t="shared" si="269"/>
        <v>471.74954688000008</v>
      </c>
      <c r="BX151">
        <f t="shared" si="269"/>
        <v>471.74954688000008</v>
      </c>
      <c r="BY151">
        <f t="shared" si="269"/>
        <v>471.74954688000008</v>
      </c>
      <c r="BZ151">
        <f t="shared" si="269"/>
        <v>471.74954688000008</v>
      </c>
      <c r="CA151">
        <f t="shared" si="269"/>
        <v>471.74954688000008</v>
      </c>
      <c r="CB151">
        <f t="shared" si="269"/>
        <v>471.74954688000008</v>
      </c>
      <c r="CC151">
        <f t="shared" si="269"/>
        <v>471.74954688000008</v>
      </c>
      <c r="CD151">
        <f t="shared" si="269"/>
        <v>471.74954688000008</v>
      </c>
      <c r="CE151">
        <f t="shared" si="269"/>
        <v>471.74954688000008</v>
      </c>
      <c r="CF151">
        <f t="shared" si="270"/>
        <v>471.74954688000008</v>
      </c>
      <c r="CG151">
        <f t="shared" si="270"/>
        <v>471.74954688000008</v>
      </c>
      <c r="CH151">
        <f t="shared" si="270"/>
        <v>471.74954688000008</v>
      </c>
      <c r="CI151">
        <f t="shared" si="270"/>
        <v>471.74954688000008</v>
      </c>
      <c r="CJ151">
        <f t="shared" si="270"/>
        <v>471.74954688000008</v>
      </c>
      <c r="CK151">
        <f t="shared" si="270"/>
        <v>471.74954688000008</v>
      </c>
      <c r="CL151">
        <f t="shared" si="270"/>
        <v>471.74954688000008</v>
      </c>
      <c r="CM151">
        <f t="shared" si="270"/>
        <v>471.74954688000008</v>
      </c>
      <c r="CN151">
        <f t="shared" si="270"/>
        <v>471.74954688000008</v>
      </c>
      <c r="CO151">
        <f t="shared" si="270"/>
        <v>471.74954688000008</v>
      </c>
      <c r="CP151">
        <f t="shared" si="270"/>
        <v>471.74954688000008</v>
      </c>
      <c r="CQ151">
        <f t="shared" si="270"/>
        <v>471.74954688000008</v>
      </c>
      <c r="CR151">
        <f t="shared" si="270"/>
        <v>471.74954688000008</v>
      </c>
      <c r="CS151">
        <f t="shared" si="270"/>
        <v>471.74954688000008</v>
      </c>
      <c r="CT151">
        <f t="shared" si="270"/>
        <v>471.74954688000008</v>
      </c>
      <c r="CU151">
        <f t="shared" si="270"/>
        <v>471.74954688000008</v>
      </c>
      <c r="CV151">
        <f t="shared" si="271"/>
        <v>471.74954688000008</v>
      </c>
      <c r="CW151">
        <f t="shared" si="271"/>
        <v>471.74954688000008</v>
      </c>
      <c r="CX151">
        <f t="shared" si="271"/>
        <v>471.74954688000008</v>
      </c>
      <c r="CY151">
        <f t="shared" si="271"/>
        <v>471.74954688000008</v>
      </c>
      <c r="CZ151">
        <f t="shared" si="271"/>
        <v>471.74954688000008</v>
      </c>
      <c r="DA151">
        <f t="shared" si="271"/>
        <v>471.74954688000008</v>
      </c>
      <c r="DB151">
        <f t="shared" si="271"/>
        <v>471.74954688000008</v>
      </c>
      <c r="DC151">
        <f t="shared" si="271"/>
        <v>471.74954688000008</v>
      </c>
      <c r="DD151">
        <f t="shared" si="271"/>
        <v>471.74954688000008</v>
      </c>
      <c r="DE151">
        <f t="shared" si="271"/>
        <v>471.74954688000008</v>
      </c>
      <c r="DF151">
        <f t="shared" si="271"/>
        <v>471.74954688000008</v>
      </c>
      <c r="DG151">
        <f t="shared" si="271"/>
        <v>471.74954688000008</v>
      </c>
      <c r="DH151">
        <f t="shared" si="271"/>
        <v>471.74954688000008</v>
      </c>
      <c r="DI151">
        <f t="shared" si="271"/>
        <v>471.74954688000008</v>
      </c>
      <c r="DJ151">
        <f t="shared" si="271"/>
        <v>471.74954688000008</v>
      </c>
      <c r="DK151">
        <f t="shared" si="271"/>
        <v>471.74954688000008</v>
      </c>
      <c r="DL151">
        <f t="shared" si="272"/>
        <v>471.74954688000008</v>
      </c>
      <c r="DM151">
        <f t="shared" si="272"/>
        <v>471.74954688000008</v>
      </c>
      <c r="DN151">
        <f t="shared" si="272"/>
        <v>471.74954688000008</v>
      </c>
      <c r="DO151">
        <f t="shared" si="272"/>
        <v>471.74954688000008</v>
      </c>
      <c r="DP151">
        <f t="shared" si="272"/>
        <v>471.74954688000008</v>
      </c>
      <c r="DQ151">
        <f t="shared" si="272"/>
        <v>471.74954688000008</v>
      </c>
      <c r="DR151">
        <f t="shared" si="272"/>
        <v>471.74954688000008</v>
      </c>
      <c r="DS151">
        <f t="shared" si="272"/>
        <v>471.74954688000008</v>
      </c>
      <c r="DT151">
        <f t="shared" si="272"/>
        <v>471.74954688000008</v>
      </c>
      <c r="DU151">
        <f t="shared" si="272"/>
        <v>471.74954688000008</v>
      </c>
      <c r="DV151">
        <f t="shared" si="272"/>
        <v>471.74954688000008</v>
      </c>
      <c r="DW151">
        <f t="shared" si="272"/>
        <v>471.74954688000008</v>
      </c>
      <c r="DX151">
        <f t="shared" si="272"/>
        <v>471.74954688000008</v>
      </c>
      <c r="DY151">
        <f t="shared" si="272"/>
        <v>471.74954688000008</v>
      </c>
      <c r="DZ151">
        <f t="shared" si="272"/>
        <v>471.74954688000008</v>
      </c>
      <c r="EA151">
        <f t="shared" si="272"/>
        <v>471.74954688000008</v>
      </c>
      <c r="EB151">
        <f t="shared" si="273"/>
        <v>471.74954688000008</v>
      </c>
      <c r="EC151">
        <f t="shared" si="273"/>
        <v>471.74954688000008</v>
      </c>
      <c r="ED151">
        <f t="shared" si="273"/>
        <v>471.74954688000008</v>
      </c>
      <c r="EE151">
        <f t="shared" si="273"/>
        <v>471.74954688000008</v>
      </c>
      <c r="EF151">
        <f t="shared" si="273"/>
        <v>471.74954688000008</v>
      </c>
      <c r="EG151">
        <f t="shared" si="273"/>
        <v>471.74954688000008</v>
      </c>
      <c r="EH151">
        <f t="shared" si="273"/>
        <v>471.74954688000008</v>
      </c>
      <c r="EI151">
        <f t="shared" si="273"/>
        <v>471.74954688000008</v>
      </c>
      <c r="EJ151">
        <f t="shared" si="273"/>
        <v>471.74954688000008</v>
      </c>
      <c r="EK151">
        <f t="shared" si="273"/>
        <v>471.74954688000008</v>
      </c>
      <c r="EL151">
        <f t="shared" si="273"/>
        <v>471.74954688000008</v>
      </c>
      <c r="EM151">
        <f t="shared" si="273"/>
        <v>471.74954688000008</v>
      </c>
      <c r="EN151">
        <f t="shared" si="273"/>
        <v>471.74954688000008</v>
      </c>
      <c r="EO151">
        <f t="shared" si="273"/>
        <v>471.74954688000008</v>
      </c>
      <c r="EP151">
        <f t="shared" si="273"/>
        <v>471.74954688000008</v>
      </c>
      <c r="EQ151">
        <f t="shared" si="273"/>
        <v>471.74954688000008</v>
      </c>
      <c r="ER151">
        <f t="shared" si="274"/>
        <v>471.74954688000008</v>
      </c>
      <c r="ES151">
        <f t="shared" si="274"/>
        <v>471.74954688000008</v>
      </c>
      <c r="ET151">
        <f t="shared" si="274"/>
        <v>471.74954688000008</v>
      </c>
      <c r="EU151">
        <f t="shared" si="274"/>
        <v>471.74954688000008</v>
      </c>
      <c r="EV151">
        <f t="shared" si="274"/>
        <v>471.74954688000008</v>
      </c>
      <c r="EW151">
        <f t="shared" si="274"/>
        <v>471.74954688000008</v>
      </c>
      <c r="EX151">
        <f t="shared" si="274"/>
        <v>471.74954688000008</v>
      </c>
      <c r="EY151">
        <f t="shared" si="274"/>
        <v>471.74954688000008</v>
      </c>
      <c r="EZ151">
        <f t="shared" si="274"/>
        <v>471.74954688000008</v>
      </c>
      <c r="FA151">
        <f t="shared" si="274"/>
        <v>471.74954688000008</v>
      </c>
      <c r="FB151">
        <f t="shared" si="274"/>
        <v>471.74954688000008</v>
      </c>
      <c r="FC151">
        <f t="shared" si="274"/>
        <v>471.74954688000008</v>
      </c>
      <c r="FD151">
        <f t="shared" si="274"/>
        <v>471.74954688000008</v>
      </c>
      <c r="FE151">
        <f t="shared" si="274"/>
        <v>471.74954688000008</v>
      </c>
      <c r="FF151">
        <f t="shared" si="274"/>
        <v>471.74954688000008</v>
      </c>
      <c r="FG151">
        <f t="shared" si="274"/>
        <v>471.74954688000008</v>
      </c>
      <c r="FH151">
        <f t="shared" si="275"/>
        <v>471.74954688000008</v>
      </c>
      <c r="FI151">
        <f t="shared" si="275"/>
        <v>471.74954688000008</v>
      </c>
      <c r="FJ151">
        <f t="shared" si="275"/>
        <v>471.74954688000008</v>
      </c>
      <c r="FK151">
        <f t="shared" si="275"/>
        <v>471.74954688000008</v>
      </c>
      <c r="FL151">
        <f t="shared" si="275"/>
        <v>471.74954688000008</v>
      </c>
      <c r="FM151">
        <f t="shared" si="275"/>
        <v>471.74954688000008</v>
      </c>
      <c r="FN151">
        <f t="shared" si="275"/>
        <v>471.74954688000008</v>
      </c>
      <c r="FO151">
        <f t="shared" si="275"/>
        <v>471.74954688000008</v>
      </c>
      <c r="FP151">
        <f t="shared" si="275"/>
        <v>471.74954688000008</v>
      </c>
      <c r="FQ151">
        <f t="shared" si="275"/>
        <v>471.74954688000008</v>
      </c>
      <c r="FR151">
        <f t="shared" si="275"/>
        <v>471.74954688000008</v>
      </c>
      <c r="FS151">
        <f t="shared" si="275"/>
        <v>471.74954688000008</v>
      </c>
      <c r="FT151">
        <f t="shared" si="275"/>
        <v>471.74954688000008</v>
      </c>
      <c r="FU151">
        <f t="shared" si="275"/>
        <v>471.74954688000008</v>
      </c>
      <c r="FV151">
        <f t="shared" si="275"/>
        <v>471.74954688000008</v>
      </c>
      <c r="FW151">
        <f t="shared" si="275"/>
        <v>471.74954688000008</v>
      </c>
      <c r="FX151">
        <f t="shared" si="276"/>
        <v>471.74954688000008</v>
      </c>
      <c r="FY151">
        <f t="shared" si="276"/>
        <v>471.74954688000008</v>
      </c>
      <c r="FZ151">
        <f t="shared" si="276"/>
        <v>471.74954688000008</v>
      </c>
      <c r="GA151">
        <f t="shared" si="276"/>
        <v>471.74954688000008</v>
      </c>
      <c r="GB151">
        <f t="shared" si="276"/>
        <v>471.74954688000008</v>
      </c>
      <c r="GC151">
        <f t="shared" si="276"/>
        <v>471.74954688000008</v>
      </c>
      <c r="GD151">
        <f t="shared" si="276"/>
        <v>471.74954688000008</v>
      </c>
      <c r="GE151">
        <f t="shared" si="276"/>
        <v>471.74954688000008</v>
      </c>
      <c r="GF151">
        <f t="shared" si="276"/>
        <v>471.74954688000008</v>
      </c>
      <c r="GG151">
        <f t="shared" si="276"/>
        <v>471.74954688000008</v>
      </c>
      <c r="GH151">
        <f t="shared" si="276"/>
        <v>471.74954688000008</v>
      </c>
      <c r="GI151">
        <f t="shared" si="276"/>
        <v>471.74954688000008</v>
      </c>
      <c r="GJ151">
        <f t="shared" si="276"/>
        <v>471.74954688000008</v>
      </c>
      <c r="GK151">
        <f t="shared" si="276"/>
        <v>471.74954688000008</v>
      </c>
      <c r="GL151">
        <f t="shared" si="276"/>
        <v>471.74954688000008</v>
      </c>
      <c r="GM151">
        <f t="shared" si="276"/>
        <v>471.74954688000008</v>
      </c>
      <c r="GN151">
        <f t="shared" si="277"/>
        <v>471.74954688000008</v>
      </c>
      <c r="GO151">
        <f t="shared" si="277"/>
        <v>471.74954688000008</v>
      </c>
      <c r="GP151">
        <f t="shared" si="277"/>
        <v>471.74954688000008</v>
      </c>
      <c r="GQ151">
        <f t="shared" si="277"/>
        <v>471.74954688000008</v>
      </c>
      <c r="GR151">
        <f t="shared" si="277"/>
        <v>471.74954688000008</v>
      </c>
      <c r="GS151">
        <f t="shared" si="277"/>
        <v>471.74954688000008</v>
      </c>
      <c r="GT151">
        <f t="shared" si="277"/>
        <v>471.74954688000008</v>
      </c>
      <c r="GU151">
        <f t="shared" si="277"/>
        <v>471.74954688000008</v>
      </c>
      <c r="GV151">
        <f t="shared" si="277"/>
        <v>471.74954688000008</v>
      </c>
      <c r="GW151">
        <f t="shared" si="277"/>
        <v>471.74954688000008</v>
      </c>
      <c r="GX151">
        <f t="shared" si="277"/>
        <v>471.74954688000008</v>
      </c>
      <c r="GY151">
        <f t="shared" si="277"/>
        <v>471.74954688000008</v>
      </c>
      <c r="GZ151">
        <f t="shared" si="277"/>
        <v>471.74954688000008</v>
      </c>
      <c r="HA151">
        <f t="shared" si="277"/>
        <v>471.74954688000008</v>
      </c>
      <c r="HB151">
        <f t="shared" si="277"/>
        <v>471.74954688000008</v>
      </c>
      <c r="HC151">
        <f t="shared" si="277"/>
        <v>471.74954688000008</v>
      </c>
      <c r="HD151">
        <f t="shared" si="278"/>
        <v>471.74954688000008</v>
      </c>
      <c r="HE151">
        <f t="shared" si="278"/>
        <v>471.74954688000008</v>
      </c>
      <c r="HF151">
        <f t="shared" si="278"/>
        <v>471.74954688000008</v>
      </c>
      <c r="HG151">
        <f t="shared" si="278"/>
        <v>471.74954688000008</v>
      </c>
      <c r="HH151">
        <f t="shared" si="278"/>
        <v>471.74954688000008</v>
      </c>
      <c r="HI151">
        <f t="shared" si="278"/>
        <v>471.74954688000008</v>
      </c>
      <c r="HJ151">
        <f t="shared" si="278"/>
        <v>471.74954688000008</v>
      </c>
      <c r="HK151">
        <f t="shared" si="278"/>
        <v>471.74954688000008</v>
      </c>
      <c r="HL151">
        <f t="shared" si="278"/>
        <v>471.74954688000008</v>
      </c>
      <c r="HM151">
        <f t="shared" si="278"/>
        <v>471.74954688000008</v>
      </c>
      <c r="HN151">
        <f t="shared" si="278"/>
        <v>471.74954688000008</v>
      </c>
      <c r="HO151">
        <f t="shared" si="278"/>
        <v>471.74954688000008</v>
      </c>
      <c r="HP151">
        <f t="shared" si="278"/>
        <v>471.74954688000008</v>
      </c>
      <c r="HQ151">
        <f t="shared" si="278"/>
        <v>471.74954688000008</v>
      </c>
      <c r="HR151">
        <f t="shared" si="278"/>
        <v>471.74954688000008</v>
      </c>
      <c r="HS151">
        <f t="shared" si="278"/>
        <v>471.74954688000008</v>
      </c>
      <c r="HT151">
        <f t="shared" si="279"/>
        <v>471.74954688000008</v>
      </c>
      <c r="HU151">
        <f t="shared" si="279"/>
        <v>471.74954688000008</v>
      </c>
      <c r="HV151">
        <f t="shared" si="279"/>
        <v>471.74954688000008</v>
      </c>
      <c r="HW151">
        <f t="shared" si="279"/>
        <v>471.74954688000008</v>
      </c>
      <c r="HX151">
        <f t="shared" si="279"/>
        <v>471.74954688000008</v>
      </c>
      <c r="HY151">
        <f t="shared" si="279"/>
        <v>471.74954688000008</v>
      </c>
      <c r="HZ151">
        <f t="shared" si="279"/>
        <v>471.74954688000008</v>
      </c>
      <c r="IA151">
        <f t="shared" si="279"/>
        <v>471.74954688000008</v>
      </c>
      <c r="IB151">
        <f t="shared" si="279"/>
        <v>471.74954688000008</v>
      </c>
      <c r="IC151">
        <f t="shared" si="279"/>
        <v>471.74954688000008</v>
      </c>
      <c r="ID151">
        <f t="shared" si="279"/>
        <v>471.74954688000008</v>
      </c>
      <c r="IE151">
        <f t="shared" si="279"/>
        <v>471.74954688000008</v>
      </c>
      <c r="IF151">
        <f t="shared" si="279"/>
        <v>471.74954688000008</v>
      </c>
      <c r="IG151">
        <f t="shared" si="279"/>
        <v>471.74954688000008</v>
      </c>
      <c r="IH151">
        <f t="shared" si="279"/>
        <v>471.74954688000008</v>
      </c>
      <c r="II151">
        <f t="shared" si="279"/>
        <v>471.74954688000008</v>
      </c>
      <c r="IJ151">
        <f t="shared" si="280"/>
        <v>471.74954688000008</v>
      </c>
      <c r="IK151">
        <f t="shared" si="280"/>
        <v>471.74954688000008</v>
      </c>
      <c r="IL151">
        <f t="shared" si="280"/>
        <v>471.74954688000008</v>
      </c>
      <c r="IM151">
        <f t="shared" si="280"/>
        <v>471.74954688000008</v>
      </c>
      <c r="IN151">
        <f t="shared" si="280"/>
        <v>471.74954688000008</v>
      </c>
      <c r="IO151">
        <f t="shared" si="280"/>
        <v>471.74954688000008</v>
      </c>
      <c r="IP151">
        <f t="shared" si="280"/>
        <v>471.74954688000008</v>
      </c>
      <c r="IQ151">
        <f t="shared" si="280"/>
        <v>471.74954688000008</v>
      </c>
      <c r="IR151">
        <f t="shared" si="280"/>
        <v>471.74954688000008</v>
      </c>
      <c r="IS151">
        <f t="shared" si="280"/>
        <v>471.74954688000008</v>
      </c>
      <c r="IT151">
        <f t="shared" si="280"/>
        <v>471.74954688000008</v>
      </c>
      <c r="IU151">
        <f t="shared" si="280"/>
        <v>471.74954688000008</v>
      </c>
      <c r="IV151">
        <f t="shared" si="280"/>
        <v>471.74954688000008</v>
      </c>
      <c r="IW151">
        <f t="shared" si="280"/>
        <v>471.74954688000008</v>
      </c>
      <c r="IX151">
        <f t="shared" si="280"/>
        <v>471.74954688000008</v>
      </c>
      <c r="IY151">
        <f t="shared" si="280"/>
        <v>471.74954688000008</v>
      </c>
      <c r="IZ151">
        <f t="shared" si="281"/>
        <v>471.74954688000008</v>
      </c>
      <c r="JA151">
        <f t="shared" si="281"/>
        <v>471.74954688000008</v>
      </c>
      <c r="JB151">
        <f t="shared" si="281"/>
        <v>471.74954688000008</v>
      </c>
      <c r="JC151">
        <f t="shared" si="281"/>
        <v>471.74954688000008</v>
      </c>
    </row>
    <row r="152" spans="1:263" x14ac:dyDescent="0.4">
      <c r="A152">
        <f>A151*(1+'Scenario Parameters'!$B$11)</f>
        <v>1.3958616729600004</v>
      </c>
      <c r="B152">
        <v>2023</v>
      </c>
      <c r="C152">
        <f t="shared" si="282"/>
        <v>509.48951063040016</v>
      </c>
      <c r="D152">
        <f t="shared" si="265"/>
        <v>509.48951063040016</v>
      </c>
      <c r="E152">
        <f t="shared" si="265"/>
        <v>509.48951063040016</v>
      </c>
      <c r="F152">
        <f t="shared" si="265"/>
        <v>509.48951063040016</v>
      </c>
      <c r="G152">
        <f t="shared" si="265"/>
        <v>509.48951063040016</v>
      </c>
      <c r="H152">
        <f t="shared" si="265"/>
        <v>509.48951063040016</v>
      </c>
      <c r="I152">
        <f t="shared" si="265"/>
        <v>509.48951063040016</v>
      </c>
      <c r="J152">
        <f t="shared" si="265"/>
        <v>509.48951063040016</v>
      </c>
      <c r="K152">
        <f t="shared" si="265"/>
        <v>509.48951063040016</v>
      </c>
      <c r="L152">
        <f t="shared" si="265"/>
        <v>509.48951063040016</v>
      </c>
      <c r="M152">
        <f t="shared" si="265"/>
        <v>509.48951063040016</v>
      </c>
      <c r="N152">
        <f t="shared" si="265"/>
        <v>509.48951063040016</v>
      </c>
      <c r="O152">
        <f t="shared" si="265"/>
        <v>509.48951063040016</v>
      </c>
      <c r="P152">
        <f t="shared" si="265"/>
        <v>509.48951063040016</v>
      </c>
      <c r="Q152">
        <f t="shared" si="265"/>
        <v>509.48951063040016</v>
      </c>
      <c r="R152">
        <f t="shared" si="265"/>
        <v>509.48951063040016</v>
      </c>
      <c r="S152">
        <f t="shared" si="265"/>
        <v>509.48951063040016</v>
      </c>
      <c r="T152">
        <f t="shared" si="266"/>
        <v>509.48951063040016</v>
      </c>
      <c r="U152">
        <f t="shared" si="266"/>
        <v>509.48951063040016</v>
      </c>
      <c r="V152">
        <f t="shared" si="266"/>
        <v>509.48951063040016</v>
      </c>
      <c r="W152">
        <f t="shared" si="266"/>
        <v>509.48951063040016</v>
      </c>
      <c r="X152">
        <f t="shared" si="266"/>
        <v>509.48951063040016</v>
      </c>
      <c r="Y152">
        <f t="shared" si="266"/>
        <v>509.48951063040016</v>
      </c>
      <c r="Z152">
        <f t="shared" si="266"/>
        <v>509.48951063040016</v>
      </c>
      <c r="AA152">
        <f t="shared" si="266"/>
        <v>509.48951063040016</v>
      </c>
      <c r="AB152">
        <f t="shared" si="266"/>
        <v>509.48951063040016</v>
      </c>
      <c r="AC152">
        <f t="shared" si="266"/>
        <v>509.48951063040016</v>
      </c>
      <c r="AD152">
        <f t="shared" si="266"/>
        <v>509.48951063040016</v>
      </c>
      <c r="AE152">
        <f t="shared" si="266"/>
        <v>509.48951063040016</v>
      </c>
      <c r="AF152">
        <f t="shared" si="266"/>
        <v>509.48951063040016</v>
      </c>
      <c r="AG152">
        <f t="shared" si="266"/>
        <v>509.48951063040016</v>
      </c>
      <c r="AH152">
        <f t="shared" si="266"/>
        <v>509.48951063040016</v>
      </c>
      <c r="AI152">
        <f t="shared" si="266"/>
        <v>509.48951063040016</v>
      </c>
      <c r="AJ152">
        <f t="shared" si="267"/>
        <v>509.48951063040016</v>
      </c>
      <c r="AK152">
        <f t="shared" si="267"/>
        <v>509.48951063040016</v>
      </c>
      <c r="AL152">
        <f t="shared" si="267"/>
        <v>509.48951063040016</v>
      </c>
      <c r="AM152">
        <f t="shared" si="267"/>
        <v>509.48951063040016</v>
      </c>
      <c r="AN152">
        <f t="shared" si="267"/>
        <v>509.48951063040016</v>
      </c>
      <c r="AO152">
        <f t="shared" si="267"/>
        <v>509.48951063040016</v>
      </c>
      <c r="AP152">
        <f t="shared" si="267"/>
        <v>509.48951063040016</v>
      </c>
      <c r="AQ152">
        <f t="shared" si="267"/>
        <v>509.48951063040016</v>
      </c>
      <c r="AR152">
        <f t="shared" si="267"/>
        <v>509.48951063040016</v>
      </c>
      <c r="AS152">
        <f t="shared" si="267"/>
        <v>509.48951063040016</v>
      </c>
      <c r="AT152">
        <f t="shared" si="267"/>
        <v>509.48951063040016</v>
      </c>
      <c r="AU152">
        <f t="shared" si="267"/>
        <v>509.48951063040016</v>
      </c>
      <c r="AV152">
        <f t="shared" si="267"/>
        <v>509.48951063040016</v>
      </c>
      <c r="AW152">
        <f t="shared" si="267"/>
        <v>509.48951063040016</v>
      </c>
      <c r="AX152">
        <f t="shared" si="267"/>
        <v>509.48951063040016</v>
      </c>
      <c r="AY152">
        <f t="shared" si="267"/>
        <v>509.48951063040016</v>
      </c>
      <c r="AZ152">
        <f t="shared" si="268"/>
        <v>509.48951063040016</v>
      </c>
      <c r="BA152">
        <f t="shared" si="268"/>
        <v>509.48951063040016</v>
      </c>
      <c r="BB152">
        <f t="shared" si="268"/>
        <v>509.48951063040016</v>
      </c>
      <c r="BC152">
        <f t="shared" si="268"/>
        <v>509.48951063040016</v>
      </c>
      <c r="BD152">
        <f t="shared" si="268"/>
        <v>509.48951063040016</v>
      </c>
      <c r="BE152">
        <f t="shared" si="268"/>
        <v>509.48951063040016</v>
      </c>
      <c r="BF152">
        <f t="shared" si="268"/>
        <v>509.48951063040016</v>
      </c>
      <c r="BG152">
        <f t="shared" si="268"/>
        <v>509.48951063040016</v>
      </c>
      <c r="BH152">
        <f t="shared" si="268"/>
        <v>509.48951063040016</v>
      </c>
      <c r="BI152">
        <f t="shared" si="268"/>
        <v>509.48951063040016</v>
      </c>
      <c r="BJ152">
        <f t="shared" si="268"/>
        <v>509.48951063040016</v>
      </c>
      <c r="BK152">
        <f t="shared" si="268"/>
        <v>509.48951063040016</v>
      </c>
      <c r="BL152">
        <f t="shared" si="268"/>
        <v>509.48951063040016</v>
      </c>
      <c r="BM152">
        <f t="shared" si="268"/>
        <v>509.48951063040016</v>
      </c>
      <c r="BN152">
        <f t="shared" si="268"/>
        <v>509.48951063040016</v>
      </c>
      <c r="BO152">
        <f t="shared" si="268"/>
        <v>509.48951063040016</v>
      </c>
      <c r="BP152">
        <f t="shared" si="269"/>
        <v>509.48951063040016</v>
      </c>
      <c r="BQ152">
        <f t="shared" si="269"/>
        <v>509.48951063040016</v>
      </c>
      <c r="BR152">
        <f t="shared" si="269"/>
        <v>509.48951063040016</v>
      </c>
      <c r="BS152">
        <f t="shared" si="269"/>
        <v>509.48951063040016</v>
      </c>
      <c r="BT152">
        <f t="shared" si="269"/>
        <v>509.48951063040016</v>
      </c>
      <c r="BU152">
        <f t="shared" si="269"/>
        <v>509.48951063040016</v>
      </c>
      <c r="BV152">
        <f t="shared" si="269"/>
        <v>509.48951063040016</v>
      </c>
      <c r="BW152">
        <f t="shared" si="269"/>
        <v>509.48951063040016</v>
      </c>
      <c r="BX152">
        <f t="shared" si="269"/>
        <v>509.48951063040016</v>
      </c>
      <c r="BY152">
        <f t="shared" si="269"/>
        <v>509.48951063040016</v>
      </c>
      <c r="BZ152">
        <f t="shared" si="269"/>
        <v>509.48951063040016</v>
      </c>
      <c r="CA152">
        <f t="shared" si="269"/>
        <v>509.48951063040016</v>
      </c>
      <c r="CB152">
        <f t="shared" si="269"/>
        <v>509.48951063040016</v>
      </c>
      <c r="CC152">
        <f t="shared" si="269"/>
        <v>509.48951063040016</v>
      </c>
      <c r="CD152">
        <f t="shared" si="269"/>
        <v>509.48951063040016</v>
      </c>
      <c r="CE152">
        <f t="shared" si="269"/>
        <v>509.48951063040016</v>
      </c>
      <c r="CF152">
        <f t="shared" si="270"/>
        <v>509.48951063040016</v>
      </c>
      <c r="CG152">
        <f t="shared" si="270"/>
        <v>509.48951063040016</v>
      </c>
      <c r="CH152">
        <f t="shared" si="270"/>
        <v>509.48951063040016</v>
      </c>
      <c r="CI152">
        <f t="shared" si="270"/>
        <v>509.48951063040016</v>
      </c>
      <c r="CJ152">
        <f t="shared" si="270"/>
        <v>509.48951063040016</v>
      </c>
      <c r="CK152">
        <f t="shared" si="270"/>
        <v>509.48951063040016</v>
      </c>
      <c r="CL152">
        <f t="shared" si="270"/>
        <v>509.48951063040016</v>
      </c>
      <c r="CM152">
        <f t="shared" si="270"/>
        <v>509.48951063040016</v>
      </c>
      <c r="CN152">
        <f t="shared" si="270"/>
        <v>509.48951063040016</v>
      </c>
      <c r="CO152">
        <f t="shared" si="270"/>
        <v>509.48951063040016</v>
      </c>
      <c r="CP152">
        <f t="shared" si="270"/>
        <v>509.48951063040016</v>
      </c>
      <c r="CQ152">
        <f t="shared" si="270"/>
        <v>509.48951063040016</v>
      </c>
      <c r="CR152">
        <f t="shared" si="270"/>
        <v>509.48951063040016</v>
      </c>
      <c r="CS152">
        <f t="shared" si="270"/>
        <v>509.48951063040016</v>
      </c>
      <c r="CT152">
        <f t="shared" si="270"/>
        <v>509.48951063040016</v>
      </c>
      <c r="CU152">
        <f t="shared" si="270"/>
        <v>509.48951063040016</v>
      </c>
      <c r="CV152">
        <f t="shared" si="271"/>
        <v>509.48951063040016</v>
      </c>
      <c r="CW152">
        <f t="shared" si="271"/>
        <v>509.48951063040016</v>
      </c>
      <c r="CX152">
        <f t="shared" si="271"/>
        <v>509.48951063040016</v>
      </c>
      <c r="CY152">
        <f t="shared" si="271"/>
        <v>509.48951063040016</v>
      </c>
      <c r="CZ152">
        <f t="shared" si="271"/>
        <v>509.48951063040016</v>
      </c>
      <c r="DA152">
        <f t="shared" si="271"/>
        <v>509.48951063040016</v>
      </c>
      <c r="DB152">
        <f t="shared" si="271"/>
        <v>509.48951063040016</v>
      </c>
      <c r="DC152">
        <f t="shared" si="271"/>
        <v>509.48951063040016</v>
      </c>
      <c r="DD152">
        <f t="shared" si="271"/>
        <v>509.48951063040016</v>
      </c>
      <c r="DE152">
        <f t="shared" si="271"/>
        <v>509.48951063040016</v>
      </c>
      <c r="DF152">
        <f t="shared" si="271"/>
        <v>509.48951063040016</v>
      </c>
      <c r="DG152">
        <f t="shared" si="271"/>
        <v>509.48951063040016</v>
      </c>
      <c r="DH152">
        <f t="shared" si="271"/>
        <v>509.48951063040016</v>
      </c>
      <c r="DI152">
        <f t="shared" si="271"/>
        <v>509.48951063040016</v>
      </c>
      <c r="DJ152">
        <f t="shared" si="271"/>
        <v>509.48951063040016</v>
      </c>
      <c r="DK152">
        <f t="shared" si="271"/>
        <v>509.48951063040016</v>
      </c>
      <c r="DL152">
        <f t="shared" si="272"/>
        <v>509.48951063040016</v>
      </c>
      <c r="DM152">
        <f t="shared" si="272"/>
        <v>509.48951063040016</v>
      </c>
      <c r="DN152">
        <f t="shared" si="272"/>
        <v>509.48951063040016</v>
      </c>
      <c r="DO152">
        <f t="shared" si="272"/>
        <v>509.48951063040016</v>
      </c>
      <c r="DP152">
        <f t="shared" si="272"/>
        <v>509.48951063040016</v>
      </c>
      <c r="DQ152">
        <f t="shared" si="272"/>
        <v>509.48951063040016</v>
      </c>
      <c r="DR152">
        <f t="shared" si="272"/>
        <v>509.48951063040016</v>
      </c>
      <c r="DS152">
        <f t="shared" si="272"/>
        <v>509.48951063040016</v>
      </c>
      <c r="DT152">
        <f t="shared" si="272"/>
        <v>509.48951063040016</v>
      </c>
      <c r="DU152">
        <f t="shared" si="272"/>
        <v>509.48951063040016</v>
      </c>
      <c r="DV152">
        <f t="shared" si="272"/>
        <v>509.48951063040016</v>
      </c>
      <c r="DW152">
        <f t="shared" si="272"/>
        <v>509.48951063040016</v>
      </c>
      <c r="DX152">
        <f t="shared" si="272"/>
        <v>509.48951063040016</v>
      </c>
      <c r="DY152">
        <f t="shared" si="272"/>
        <v>509.48951063040016</v>
      </c>
      <c r="DZ152">
        <f t="shared" si="272"/>
        <v>509.48951063040016</v>
      </c>
      <c r="EA152">
        <f t="shared" si="272"/>
        <v>509.48951063040016</v>
      </c>
      <c r="EB152">
        <f t="shared" si="273"/>
        <v>509.48951063040016</v>
      </c>
      <c r="EC152">
        <f t="shared" si="273"/>
        <v>509.48951063040016</v>
      </c>
      <c r="ED152">
        <f t="shared" si="273"/>
        <v>509.48951063040016</v>
      </c>
      <c r="EE152">
        <f t="shared" si="273"/>
        <v>509.48951063040016</v>
      </c>
      <c r="EF152">
        <f t="shared" si="273"/>
        <v>509.48951063040016</v>
      </c>
      <c r="EG152">
        <f t="shared" si="273"/>
        <v>509.48951063040016</v>
      </c>
      <c r="EH152">
        <f t="shared" si="273"/>
        <v>509.48951063040016</v>
      </c>
      <c r="EI152">
        <f t="shared" si="273"/>
        <v>509.48951063040016</v>
      </c>
      <c r="EJ152">
        <f t="shared" si="273"/>
        <v>509.48951063040016</v>
      </c>
      <c r="EK152">
        <f t="shared" si="273"/>
        <v>509.48951063040016</v>
      </c>
      <c r="EL152">
        <f t="shared" si="273"/>
        <v>509.48951063040016</v>
      </c>
      <c r="EM152">
        <f t="shared" si="273"/>
        <v>509.48951063040016</v>
      </c>
      <c r="EN152">
        <f t="shared" si="273"/>
        <v>509.48951063040016</v>
      </c>
      <c r="EO152">
        <f t="shared" si="273"/>
        <v>509.48951063040016</v>
      </c>
      <c r="EP152">
        <f t="shared" si="273"/>
        <v>509.48951063040016</v>
      </c>
      <c r="EQ152">
        <f t="shared" si="273"/>
        <v>509.48951063040016</v>
      </c>
      <c r="ER152">
        <f t="shared" si="274"/>
        <v>509.48951063040016</v>
      </c>
      <c r="ES152">
        <f t="shared" si="274"/>
        <v>509.48951063040016</v>
      </c>
      <c r="ET152">
        <f t="shared" si="274"/>
        <v>509.48951063040016</v>
      </c>
      <c r="EU152">
        <f t="shared" si="274"/>
        <v>509.48951063040016</v>
      </c>
      <c r="EV152">
        <f t="shared" si="274"/>
        <v>509.48951063040016</v>
      </c>
      <c r="EW152">
        <f t="shared" si="274"/>
        <v>509.48951063040016</v>
      </c>
      <c r="EX152">
        <f t="shared" si="274"/>
        <v>509.48951063040016</v>
      </c>
      <c r="EY152">
        <f t="shared" si="274"/>
        <v>509.48951063040016</v>
      </c>
      <c r="EZ152">
        <f t="shared" si="274"/>
        <v>509.48951063040016</v>
      </c>
      <c r="FA152">
        <f t="shared" si="274"/>
        <v>509.48951063040016</v>
      </c>
      <c r="FB152">
        <f t="shared" si="274"/>
        <v>509.48951063040016</v>
      </c>
      <c r="FC152">
        <f t="shared" si="274"/>
        <v>509.48951063040016</v>
      </c>
      <c r="FD152">
        <f t="shared" si="274"/>
        <v>509.48951063040016</v>
      </c>
      <c r="FE152">
        <f t="shared" si="274"/>
        <v>509.48951063040016</v>
      </c>
      <c r="FF152">
        <f t="shared" si="274"/>
        <v>509.48951063040016</v>
      </c>
      <c r="FG152">
        <f t="shared" si="274"/>
        <v>509.48951063040016</v>
      </c>
      <c r="FH152">
        <f t="shared" si="275"/>
        <v>509.48951063040016</v>
      </c>
      <c r="FI152">
        <f t="shared" si="275"/>
        <v>509.48951063040016</v>
      </c>
      <c r="FJ152">
        <f t="shared" si="275"/>
        <v>509.48951063040016</v>
      </c>
      <c r="FK152">
        <f t="shared" si="275"/>
        <v>509.48951063040016</v>
      </c>
      <c r="FL152">
        <f t="shared" si="275"/>
        <v>509.48951063040016</v>
      </c>
      <c r="FM152">
        <f t="shared" si="275"/>
        <v>509.48951063040016</v>
      </c>
      <c r="FN152">
        <f t="shared" si="275"/>
        <v>509.48951063040016</v>
      </c>
      <c r="FO152">
        <f t="shared" si="275"/>
        <v>509.48951063040016</v>
      </c>
      <c r="FP152">
        <f t="shared" si="275"/>
        <v>509.48951063040016</v>
      </c>
      <c r="FQ152">
        <f t="shared" si="275"/>
        <v>509.48951063040016</v>
      </c>
      <c r="FR152">
        <f t="shared" si="275"/>
        <v>509.48951063040016</v>
      </c>
      <c r="FS152">
        <f t="shared" si="275"/>
        <v>509.48951063040016</v>
      </c>
      <c r="FT152">
        <f t="shared" si="275"/>
        <v>509.48951063040016</v>
      </c>
      <c r="FU152">
        <f t="shared" si="275"/>
        <v>509.48951063040016</v>
      </c>
      <c r="FV152">
        <f t="shared" si="275"/>
        <v>509.48951063040016</v>
      </c>
      <c r="FW152">
        <f t="shared" si="275"/>
        <v>509.48951063040016</v>
      </c>
      <c r="FX152">
        <f t="shared" si="276"/>
        <v>509.48951063040016</v>
      </c>
      <c r="FY152">
        <f t="shared" si="276"/>
        <v>509.48951063040016</v>
      </c>
      <c r="FZ152">
        <f t="shared" si="276"/>
        <v>509.48951063040016</v>
      </c>
      <c r="GA152">
        <f t="shared" si="276"/>
        <v>509.48951063040016</v>
      </c>
      <c r="GB152">
        <f t="shared" si="276"/>
        <v>509.48951063040016</v>
      </c>
      <c r="GC152">
        <f t="shared" si="276"/>
        <v>509.48951063040016</v>
      </c>
      <c r="GD152">
        <f t="shared" si="276"/>
        <v>509.48951063040016</v>
      </c>
      <c r="GE152">
        <f t="shared" si="276"/>
        <v>509.48951063040016</v>
      </c>
      <c r="GF152">
        <f t="shared" si="276"/>
        <v>509.48951063040016</v>
      </c>
      <c r="GG152">
        <f t="shared" si="276"/>
        <v>509.48951063040016</v>
      </c>
      <c r="GH152">
        <f t="shared" si="276"/>
        <v>509.48951063040016</v>
      </c>
      <c r="GI152">
        <f t="shared" si="276"/>
        <v>509.48951063040016</v>
      </c>
      <c r="GJ152">
        <f t="shared" si="276"/>
        <v>509.48951063040016</v>
      </c>
      <c r="GK152">
        <f t="shared" si="276"/>
        <v>509.48951063040016</v>
      </c>
      <c r="GL152">
        <f t="shared" si="276"/>
        <v>509.48951063040016</v>
      </c>
      <c r="GM152">
        <f t="shared" si="276"/>
        <v>509.48951063040016</v>
      </c>
      <c r="GN152">
        <f t="shared" si="277"/>
        <v>509.48951063040016</v>
      </c>
      <c r="GO152">
        <f t="shared" si="277"/>
        <v>509.48951063040016</v>
      </c>
      <c r="GP152">
        <f t="shared" si="277"/>
        <v>509.48951063040016</v>
      </c>
      <c r="GQ152">
        <f t="shared" si="277"/>
        <v>509.48951063040016</v>
      </c>
      <c r="GR152">
        <f t="shared" si="277"/>
        <v>509.48951063040016</v>
      </c>
      <c r="GS152">
        <f t="shared" si="277"/>
        <v>509.48951063040016</v>
      </c>
      <c r="GT152">
        <f t="shared" si="277"/>
        <v>509.48951063040016</v>
      </c>
      <c r="GU152">
        <f t="shared" si="277"/>
        <v>509.48951063040016</v>
      </c>
      <c r="GV152">
        <f t="shared" si="277"/>
        <v>509.48951063040016</v>
      </c>
      <c r="GW152">
        <f t="shared" si="277"/>
        <v>509.48951063040016</v>
      </c>
      <c r="GX152">
        <f t="shared" si="277"/>
        <v>509.48951063040016</v>
      </c>
      <c r="GY152">
        <f t="shared" si="277"/>
        <v>509.48951063040016</v>
      </c>
      <c r="GZ152">
        <f t="shared" si="277"/>
        <v>509.48951063040016</v>
      </c>
      <c r="HA152">
        <f t="shared" si="277"/>
        <v>509.48951063040016</v>
      </c>
      <c r="HB152">
        <f t="shared" si="277"/>
        <v>509.48951063040016</v>
      </c>
      <c r="HC152">
        <f t="shared" si="277"/>
        <v>509.48951063040016</v>
      </c>
      <c r="HD152">
        <f t="shared" si="278"/>
        <v>509.48951063040016</v>
      </c>
      <c r="HE152">
        <f t="shared" si="278"/>
        <v>509.48951063040016</v>
      </c>
      <c r="HF152">
        <f t="shared" si="278"/>
        <v>509.48951063040016</v>
      </c>
      <c r="HG152">
        <f t="shared" si="278"/>
        <v>509.48951063040016</v>
      </c>
      <c r="HH152">
        <f t="shared" si="278"/>
        <v>509.48951063040016</v>
      </c>
      <c r="HI152">
        <f t="shared" si="278"/>
        <v>509.48951063040016</v>
      </c>
      <c r="HJ152">
        <f t="shared" si="278"/>
        <v>509.48951063040016</v>
      </c>
      <c r="HK152">
        <f t="shared" si="278"/>
        <v>509.48951063040016</v>
      </c>
      <c r="HL152">
        <f t="shared" si="278"/>
        <v>509.48951063040016</v>
      </c>
      <c r="HM152">
        <f t="shared" si="278"/>
        <v>509.48951063040016</v>
      </c>
      <c r="HN152">
        <f t="shared" si="278"/>
        <v>509.48951063040016</v>
      </c>
      <c r="HO152">
        <f t="shared" si="278"/>
        <v>509.48951063040016</v>
      </c>
      <c r="HP152">
        <f t="shared" si="278"/>
        <v>509.48951063040016</v>
      </c>
      <c r="HQ152">
        <f t="shared" si="278"/>
        <v>509.48951063040016</v>
      </c>
      <c r="HR152">
        <f t="shared" si="278"/>
        <v>509.48951063040016</v>
      </c>
      <c r="HS152">
        <f t="shared" si="278"/>
        <v>509.48951063040016</v>
      </c>
      <c r="HT152">
        <f t="shared" si="279"/>
        <v>509.48951063040016</v>
      </c>
      <c r="HU152">
        <f t="shared" si="279"/>
        <v>509.48951063040016</v>
      </c>
      <c r="HV152">
        <f t="shared" si="279"/>
        <v>509.48951063040016</v>
      </c>
      <c r="HW152">
        <f t="shared" si="279"/>
        <v>509.48951063040016</v>
      </c>
      <c r="HX152">
        <f t="shared" si="279"/>
        <v>509.48951063040016</v>
      </c>
      <c r="HY152">
        <f t="shared" si="279"/>
        <v>509.48951063040016</v>
      </c>
      <c r="HZ152">
        <f t="shared" si="279"/>
        <v>509.48951063040016</v>
      </c>
      <c r="IA152">
        <f t="shared" si="279"/>
        <v>509.48951063040016</v>
      </c>
      <c r="IB152">
        <f t="shared" si="279"/>
        <v>509.48951063040016</v>
      </c>
      <c r="IC152">
        <f t="shared" si="279"/>
        <v>509.48951063040016</v>
      </c>
      <c r="ID152">
        <f t="shared" si="279"/>
        <v>509.48951063040016</v>
      </c>
      <c r="IE152">
        <f t="shared" si="279"/>
        <v>509.48951063040016</v>
      </c>
      <c r="IF152">
        <f t="shared" si="279"/>
        <v>509.48951063040016</v>
      </c>
      <c r="IG152">
        <f t="shared" si="279"/>
        <v>509.48951063040016</v>
      </c>
      <c r="IH152">
        <f t="shared" si="279"/>
        <v>509.48951063040016</v>
      </c>
      <c r="II152">
        <f t="shared" si="279"/>
        <v>509.48951063040016</v>
      </c>
      <c r="IJ152">
        <f t="shared" si="280"/>
        <v>509.48951063040016</v>
      </c>
      <c r="IK152">
        <f t="shared" si="280"/>
        <v>509.48951063040016</v>
      </c>
      <c r="IL152">
        <f t="shared" si="280"/>
        <v>509.48951063040016</v>
      </c>
      <c r="IM152">
        <f t="shared" si="280"/>
        <v>509.48951063040016</v>
      </c>
      <c r="IN152">
        <f t="shared" si="280"/>
        <v>509.48951063040016</v>
      </c>
      <c r="IO152">
        <f t="shared" si="280"/>
        <v>509.48951063040016</v>
      </c>
      <c r="IP152">
        <f t="shared" si="280"/>
        <v>509.48951063040016</v>
      </c>
      <c r="IQ152">
        <f t="shared" si="280"/>
        <v>509.48951063040016</v>
      </c>
      <c r="IR152">
        <f t="shared" si="280"/>
        <v>509.48951063040016</v>
      </c>
      <c r="IS152">
        <f t="shared" si="280"/>
        <v>509.48951063040016</v>
      </c>
      <c r="IT152">
        <f t="shared" si="280"/>
        <v>509.48951063040016</v>
      </c>
      <c r="IU152">
        <f t="shared" si="280"/>
        <v>509.48951063040016</v>
      </c>
      <c r="IV152">
        <f t="shared" si="280"/>
        <v>509.48951063040016</v>
      </c>
      <c r="IW152">
        <f t="shared" si="280"/>
        <v>509.48951063040016</v>
      </c>
      <c r="IX152">
        <f t="shared" si="280"/>
        <v>509.48951063040016</v>
      </c>
      <c r="IY152">
        <f t="shared" si="280"/>
        <v>509.48951063040016</v>
      </c>
      <c r="IZ152">
        <f t="shared" si="281"/>
        <v>509.48951063040016</v>
      </c>
      <c r="JA152">
        <f t="shared" si="281"/>
        <v>509.48951063040016</v>
      </c>
      <c r="JB152">
        <f t="shared" si="281"/>
        <v>509.48951063040016</v>
      </c>
      <c r="JC152">
        <f t="shared" si="281"/>
        <v>509.48951063040016</v>
      </c>
    </row>
    <row r="153" spans="1:263" x14ac:dyDescent="0.4">
      <c r="A153">
        <f>A152*(1+'Scenario Parameters'!$B$11)</f>
        <v>1.5075306067968006</v>
      </c>
      <c r="B153">
        <v>2024</v>
      </c>
      <c r="C153">
        <f t="shared" si="282"/>
        <v>550.24867148083217</v>
      </c>
      <c r="D153">
        <f t="shared" si="265"/>
        <v>550.24867148083217</v>
      </c>
      <c r="E153">
        <f t="shared" si="265"/>
        <v>550.24867148083217</v>
      </c>
      <c r="F153">
        <f t="shared" si="265"/>
        <v>550.24867148083217</v>
      </c>
      <c r="G153">
        <f t="shared" si="265"/>
        <v>550.24867148083217</v>
      </c>
      <c r="H153">
        <f t="shared" si="265"/>
        <v>550.24867148083217</v>
      </c>
      <c r="I153">
        <f t="shared" si="265"/>
        <v>550.24867148083217</v>
      </c>
      <c r="J153">
        <f t="shared" si="265"/>
        <v>550.24867148083217</v>
      </c>
      <c r="K153">
        <f t="shared" si="265"/>
        <v>550.24867148083217</v>
      </c>
      <c r="L153">
        <f t="shared" si="265"/>
        <v>550.24867148083217</v>
      </c>
      <c r="M153">
        <f t="shared" si="265"/>
        <v>550.24867148083217</v>
      </c>
      <c r="N153">
        <f t="shared" si="265"/>
        <v>550.24867148083217</v>
      </c>
      <c r="O153">
        <f t="shared" si="265"/>
        <v>550.24867148083217</v>
      </c>
      <c r="P153">
        <f t="shared" si="265"/>
        <v>550.24867148083217</v>
      </c>
      <c r="Q153">
        <f t="shared" si="265"/>
        <v>550.24867148083217</v>
      </c>
      <c r="R153">
        <f t="shared" si="265"/>
        <v>550.24867148083217</v>
      </c>
      <c r="S153">
        <f t="shared" si="265"/>
        <v>550.24867148083217</v>
      </c>
      <c r="T153">
        <f t="shared" si="266"/>
        <v>550.24867148083217</v>
      </c>
      <c r="U153">
        <f t="shared" si="266"/>
        <v>550.24867148083217</v>
      </c>
      <c r="V153">
        <f t="shared" si="266"/>
        <v>550.24867148083217</v>
      </c>
      <c r="W153">
        <f t="shared" si="266"/>
        <v>550.24867148083217</v>
      </c>
      <c r="X153">
        <f t="shared" si="266"/>
        <v>550.24867148083217</v>
      </c>
      <c r="Y153">
        <f t="shared" si="266"/>
        <v>550.24867148083217</v>
      </c>
      <c r="Z153">
        <f t="shared" si="266"/>
        <v>550.24867148083217</v>
      </c>
      <c r="AA153">
        <f t="shared" si="266"/>
        <v>550.24867148083217</v>
      </c>
      <c r="AB153">
        <f t="shared" si="266"/>
        <v>550.24867148083217</v>
      </c>
      <c r="AC153">
        <f t="shared" si="266"/>
        <v>550.24867148083217</v>
      </c>
      <c r="AD153">
        <f t="shared" si="266"/>
        <v>550.24867148083217</v>
      </c>
      <c r="AE153">
        <f t="shared" si="266"/>
        <v>550.24867148083217</v>
      </c>
      <c r="AF153">
        <f t="shared" si="266"/>
        <v>550.24867148083217</v>
      </c>
      <c r="AG153">
        <f t="shared" si="266"/>
        <v>550.24867148083217</v>
      </c>
      <c r="AH153">
        <f t="shared" si="266"/>
        <v>550.24867148083217</v>
      </c>
      <c r="AI153">
        <f t="shared" si="266"/>
        <v>550.24867148083217</v>
      </c>
      <c r="AJ153">
        <f t="shared" si="267"/>
        <v>550.24867148083217</v>
      </c>
      <c r="AK153">
        <f t="shared" si="267"/>
        <v>550.24867148083217</v>
      </c>
      <c r="AL153">
        <f t="shared" si="267"/>
        <v>550.24867148083217</v>
      </c>
      <c r="AM153">
        <f t="shared" si="267"/>
        <v>550.24867148083217</v>
      </c>
      <c r="AN153">
        <f t="shared" si="267"/>
        <v>550.24867148083217</v>
      </c>
      <c r="AO153">
        <f t="shared" si="267"/>
        <v>550.24867148083217</v>
      </c>
      <c r="AP153">
        <f t="shared" si="267"/>
        <v>550.24867148083217</v>
      </c>
      <c r="AQ153">
        <f t="shared" si="267"/>
        <v>550.24867148083217</v>
      </c>
      <c r="AR153">
        <f t="shared" si="267"/>
        <v>550.24867148083217</v>
      </c>
      <c r="AS153">
        <f t="shared" si="267"/>
        <v>550.24867148083217</v>
      </c>
      <c r="AT153">
        <f t="shared" si="267"/>
        <v>550.24867148083217</v>
      </c>
      <c r="AU153">
        <f t="shared" si="267"/>
        <v>550.24867148083217</v>
      </c>
      <c r="AV153">
        <f t="shared" si="267"/>
        <v>550.24867148083217</v>
      </c>
      <c r="AW153">
        <f t="shared" si="267"/>
        <v>550.24867148083217</v>
      </c>
      <c r="AX153">
        <f t="shared" si="267"/>
        <v>550.24867148083217</v>
      </c>
      <c r="AY153">
        <f t="shared" si="267"/>
        <v>550.24867148083217</v>
      </c>
      <c r="AZ153">
        <f t="shared" si="268"/>
        <v>550.24867148083217</v>
      </c>
      <c r="BA153">
        <f t="shared" si="268"/>
        <v>550.24867148083217</v>
      </c>
      <c r="BB153">
        <f t="shared" si="268"/>
        <v>550.24867148083217</v>
      </c>
      <c r="BC153">
        <f t="shared" si="268"/>
        <v>550.24867148083217</v>
      </c>
      <c r="BD153">
        <f t="shared" si="268"/>
        <v>550.24867148083217</v>
      </c>
      <c r="BE153">
        <f t="shared" si="268"/>
        <v>550.24867148083217</v>
      </c>
      <c r="BF153">
        <f t="shared" si="268"/>
        <v>550.24867148083217</v>
      </c>
      <c r="BG153">
        <f t="shared" si="268"/>
        <v>550.24867148083217</v>
      </c>
      <c r="BH153">
        <f t="shared" si="268"/>
        <v>550.24867148083217</v>
      </c>
      <c r="BI153">
        <f t="shared" si="268"/>
        <v>550.24867148083217</v>
      </c>
      <c r="BJ153">
        <f t="shared" si="268"/>
        <v>550.24867148083217</v>
      </c>
      <c r="BK153">
        <f t="shared" si="268"/>
        <v>550.24867148083217</v>
      </c>
      <c r="BL153">
        <f t="shared" si="268"/>
        <v>550.24867148083217</v>
      </c>
      <c r="BM153">
        <f t="shared" si="268"/>
        <v>550.24867148083217</v>
      </c>
      <c r="BN153">
        <f t="shared" si="268"/>
        <v>550.24867148083217</v>
      </c>
      <c r="BO153">
        <f t="shared" si="268"/>
        <v>550.24867148083217</v>
      </c>
      <c r="BP153">
        <f t="shared" si="269"/>
        <v>550.24867148083217</v>
      </c>
      <c r="BQ153">
        <f t="shared" si="269"/>
        <v>550.24867148083217</v>
      </c>
      <c r="BR153">
        <f t="shared" si="269"/>
        <v>550.24867148083217</v>
      </c>
      <c r="BS153">
        <f t="shared" si="269"/>
        <v>550.24867148083217</v>
      </c>
      <c r="BT153">
        <f t="shared" si="269"/>
        <v>550.24867148083217</v>
      </c>
      <c r="BU153">
        <f t="shared" si="269"/>
        <v>550.24867148083217</v>
      </c>
      <c r="BV153">
        <f t="shared" si="269"/>
        <v>550.24867148083217</v>
      </c>
      <c r="BW153">
        <f t="shared" si="269"/>
        <v>550.24867148083217</v>
      </c>
      <c r="BX153">
        <f t="shared" si="269"/>
        <v>550.24867148083217</v>
      </c>
      <c r="BY153">
        <f t="shared" si="269"/>
        <v>550.24867148083217</v>
      </c>
      <c r="BZ153">
        <f t="shared" si="269"/>
        <v>550.24867148083217</v>
      </c>
      <c r="CA153">
        <f t="shared" si="269"/>
        <v>550.24867148083217</v>
      </c>
      <c r="CB153">
        <f t="shared" si="269"/>
        <v>550.24867148083217</v>
      </c>
      <c r="CC153">
        <f t="shared" si="269"/>
        <v>550.24867148083217</v>
      </c>
      <c r="CD153">
        <f t="shared" si="269"/>
        <v>550.24867148083217</v>
      </c>
      <c r="CE153">
        <f t="shared" si="269"/>
        <v>550.24867148083217</v>
      </c>
      <c r="CF153">
        <f t="shared" si="270"/>
        <v>550.24867148083217</v>
      </c>
      <c r="CG153">
        <f t="shared" si="270"/>
        <v>550.24867148083217</v>
      </c>
      <c r="CH153">
        <f t="shared" si="270"/>
        <v>550.24867148083217</v>
      </c>
      <c r="CI153">
        <f t="shared" si="270"/>
        <v>550.24867148083217</v>
      </c>
      <c r="CJ153">
        <f t="shared" si="270"/>
        <v>550.24867148083217</v>
      </c>
      <c r="CK153">
        <f t="shared" si="270"/>
        <v>550.24867148083217</v>
      </c>
      <c r="CL153">
        <f t="shared" si="270"/>
        <v>550.24867148083217</v>
      </c>
      <c r="CM153">
        <f t="shared" si="270"/>
        <v>550.24867148083217</v>
      </c>
      <c r="CN153">
        <f t="shared" si="270"/>
        <v>550.24867148083217</v>
      </c>
      <c r="CO153">
        <f t="shared" si="270"/>
        <v>550.24867148083217</v>
      </c>
      <c r="CP153">
        <f t="shared" si="270"/>
        <v>550.24867148083217</v>
      </c>
      <c r="CQ153">
        <f t="shared" si="270"/>
        <v>550.24867148083217</v>
      </c>
      <c r="CR153">
        <f t="shared" si="270"/>
        <v>550.24867148083217</v>
      </c>
      <c r="CS153">
        <f t="shared" si="270"/>
        <v>550.24867148083217</v>
      </c>
      <c r="CT153">
        <f t="shared" si="270"/>
        <v>550.24867148083217</v>
      </c>
      <c r="CU153">
        <f t="shared" si="270"/>
        <v>550.24867148083217</v>
      </c>
      <c r="CV153">
        <f t="shared" si="271"/>
        <v>550.24867148083217</v>
      </c>
      <c r="CW153">
        <f t="shared" si="271"/>
        <v>550.24867148083217</v>
      </c>
      <c r="CX153">
        <f t="shared" si="271"/>
        <v>550.24867148083217</v>
      </c>
      <c r="CY153">
        <f t="shared" si="271"/>
        <v>550.24867148083217</v>
      </c>
      <c r="CZ153">
        <f t="shared" si="271"/>
        <v>550.24867148083217</v>
      </c>
      <c r="DA153">
        <f t="shared" si="271"/>
        <v>550.24867148083217</v>
      </c>
      <c r="DB153">
        <f t="shared" si="271"/>
        <v>550.24867148083217</v>
      </c>
      <c r="DC153">
        <f t="shared" si="271"/>
        <v>550.24867148083217</v>
      </c>
      <c r="DD153">
        <f t="shared" si="271"/>
        <v>550.24867148083217</v>
      </c>
      <c r="DE153">
        <f t="shared" si="271"/>
        <v>550.24867148083217</v>
      </c>
      <c r="DF153">
        <f t="shared" si="271"/>
        <v>550.24867148083217</v>
      </c>
      <c r="DG153">
        <f t="shared" si="271"/>
        <v>550.24867148083217</v>
      </c>
      <c r="DH153">
        <f t="shared" si="271"/>
        <v>550.24867148083217</v>
      </c>
      <c r="DI153">
        <f t="shared" si="271"/>
        <v>550.24867148083217</v>
      </c>
      <c r="DJ153">
        <f t="shared" si="271"/>
        <v>550.24867148083217</v>
      </c>
      <c r="DK153">
        <f t="shared" si="271"/>
        <v>550.24867148083217</v>
      </c>
      <c r="DL153">
        <f t="shared" si="272"/>
        <v>550.24867148083217</v>
      </c>
      <c r="DM153">
        <f t="shared" si="272"/>
        <v>550.24867148083217</v>
      </c>
      <c r="DN153">
        <f t="shared" si="272"/>
        <v>550.24867148083217</v>
      </c>
      <c r="DO153">
        <f t="shared" si="272"/>
        <v>550.24867148083217</v>
      </c>
      <c r="DP153">
        <f t="shared" si="272"/>
        <v>550.24867148083217</v>
      </c>
      <c r="DQ153">
        <f t="shared" si="272"/>
        <v>550.24867148083217</v>
      </c>
      <c r="DR153">
        <f t="shared" si="272"/>
        <v>550.24867148083217</v>
      </c>
      <c r="DS153">
        <f t="shared" si="272"/>
        <v>550.24867148083217</v>
      </c>
      <c r="DT153">
        <f t="shared" si="272"/>
        <v>550.24867148083217</v>
      </c>
      <c r="DU153">
        <f t="shared" si="272"/>
        <v>550.24867148083217</v>
      </c>
      <c r="DV153">
        <f t="shared" si="272"/>
        <v>550.24867148083217</v>
      </c>
      <c r="DW153">
        <f t="shared" si="272"/>
        <v>550.24867148083217</v>
      </c>
      <c r="DX153">
        <f t="shared" si="272"/>
        <v>550.24867148083217</v>
      </c>
      <c r="DY153">
        <f t="shared" si="272"/>
        <v>550.24867148083217</v>
      </c>
      <c r="DZ153">
        <f t="shared" si="272"/>
        <v>550.24867148083217</v>
      </c>
      <c r="EA153">
        <f t="shared" si="272"/>
        <v>550.24867148083217</v>
      </c>
      <c r="EB153">
        <f t="shared" si="273"/>
        <v>550.24867148083217</v>
      </c>
      <c r="EC153">
        <f t="shared" si="273"/>
        <v>550.24867148083217</v>
      </c>
      <c r="ED153">
        <f t="shared" si="273"/>
        <v>550.24867148083217</v>
      </c>
      <c r="EE153">
        <f t="shared" si="273"/>
        <v>550.24867148083217</v>
      </c>
      <c r="EF153">
        <f t="shared" si="273"/>
        <v>550.24867148083217</v>
      </c>
      <c r="EG153">
        <f t="shared" si="273"/>
        <v>550.24867148083217</v>
      </c>
      <c r="EH153">
        <f t="shared" si="273"/>
        <v>550.24867148083217</v>
      </c>
      <c r="EI153">
        <f t="shared" si="273"/>
        <v>550.24867148083217</v>
      </c>
      <c r="EJ153">
        <f t="shared" si="273"/>
        <v>550.24867148083217</v>
      </c>
      <c r="EK153">
        <f t="shared" si="273"/>
        <v>550.24867148083217</v>
      </c>
      <c r="EL153">
        <f t="shared" si="273"/>
        <v>550.24867148083217</v>
      </c>
      <c r="EM153">
        <f t="shared" si="273"/>
        <v>550.24867148083217</v>
      </c>
      <c r="EN153">
        <f t="shared" si="273"/>
        <v>550.24867148083217</v>
      </c>
      <c r="EO153">
        <f t="shared" si="273"/>
        <v>550.24867148083217</v>
      </c>
      <c r="EP153">
        <f t="shared" si="273"/>
        <v>550.24867148083217</v>
      </c>
      <c r="EQ153">
        <f t="shared" si="273"/>
        <v>550.24867148083217</v>
      </c>
      <c r="ER153">
        <f t="shared" si="274"/>
        <v>550.24867148083217</v>
      </c>
      <c r="ES153">
        <f t="shared" si="274"/>
        <v>550.24867148083217</v>
      </c>
      <c r="ET153">
        <f t="shared" si="274"/>
        <v>550.24867148083217</v>
      </c>
      <c r="EU153">
        <f t="shared" si="274"/>
        <v>550.24867148083217</v>
      </c>
      <c r="EV153">
        <f t="shared" si="274"/>
        <v>550.24867148083217</v>
      </c>
      <c r="EW153">
        <f t="shared" si="274"/>
        <v>550.24867148083217</v>
      </c>
      <c r="EX153">
        <f t="shared" si="274"/>
        <v>550.24867148083217</v>
      </c>
      <c r="EY153">
        <f t="shared" si="274"/>
        <v>550.24867148083217</v>
      </c>
      <c r="EZ153">
        <f t="shared" si="274"/>
        <v>550.24867148083217</v>
      </c>
      <c r="FA153">
        <f t="shared" si="274"/>
        <v>550.24867148083217</v>
      </c>
      <c r="FB153">
        <f t="shared" si="274"/>
        <v>550.24867148083217</v>
      </c>
      <c r="FC153">
        <f t="shared" si="274"/>
        <v>550.24867148083217</v>
      </c>
      <c r="FD153">
        <f t="shared" si="274"/>
        <v>550.24867148083217</v>
      </c>
      <c r="FE153">
        <f t="shared" si="274"/>
        <v>550.24867148083217</v>
      </c>
      <c r="FF153">
        <f t="shared" si="274"/>
        <v>550.24867148083217</v>
      </c>
      <c r="FG153">
        <f t="shared" si="274"/>
        <v>550.24867148083217</v>
      </c>
      <c r="FH153">
        <f t="shared" si="275"/>
        <v>550.24867148083217</v>
      </c>
      <c r="FI153">
        <f t="shared" si="275"/>
        <v>550.24867148083217</v>
      </c>
      <c r="FJ153">
        <f t="shared" si="275"/>
        <v>550.24867148083217</v>
      </c>
      <c r="FK153">
        <f t="shared" si="275"/>
        <v>550.24867148083217</v>
      </c>
      <c r="FL153">
        <f t="shared" si="275"/>
        <v>550.24867148083217</v>
      </c>
      <c r="FM153">
        <f t="shared" si="275"/>
        <v>550.24867148083217</v>
      </c>
      <c r="FN153">
        <f t="shared" si="275"/>
        <v>550.24867148083217</v>
      </c>
      <c r="FO153">
        <f t="shared" si="275"/>
        <v>550.24867148083217</v>
      </c>
      <c r="FP153">
        <f t="shared" si="275"/>
        <v>550.24867148083217</v>
      </c>
      <c r="FQ153">
        <f t="shared" si="275"/>
        <v>550.24867148083217</v>
      </c>
      <c r="FR153">
        <f t="shared" si="275"/>
        <v>550.24867148083217</v>
      </c>
      <c r="FS153">
        <f t="shared" si="275"/>
        <v>550.24867148083217</v>
      </c>
      <c r="FT153">
        <f t="shared" si="275"/>
        <v>550.24867148083217</v>
      </c>
      <c r="FU153">
        <f t="shared" si="275"/>
        <v>550.24867148083217</v>
      </c>
      <c r="FV153">
        <f t="shared" si="275"/>
        <v>550.24867148083217</v>
      </c>
      <c r="FW153">
        <f t="shared" si="275"/>
        <v>550.24867148083217</v>
      </c>
      <c r="FX153">
        <f t="shared" si="276"/>
        <v>550.24867148083217</v>
      </c>
      <c r="FY153">
        <f t="shared" si="276"/>
        <v>550.24867148083217</v>
      </c>
      <c r="FZ153">
        <f t="shared" si="276"/>
        <v>550.24867148083217</v>
      </c>
      <c r="GA153">
        <f t="shared" si="276"/>
        <v>550.24867148083217</v>
      </c>
      <c r="GB153">
        <f t="shared" si="276"/>
        <v>550.24867148083217</v>
      </c>
      <c r="GC153">
        <f t="shared" si="276"/>
        <v>550.24867148083217</v>
      </c>
      <c r="GD153">
        <f t="shared" si="276"/>
        <v>550.24867148083217</v>
      </c>
      <c r="GE153">
        <f t="shared" si="276"/>
        <v>550.24867148083217</v>
      </c>
      <c r="GF153">
        <f t="shared" si="276"/>
        <v>550.24867148083217</v>
      </c>
      <c r="GG153">
        <f t="shared" si="276"/>
        <v>550.24867148083217</v>
      </c>
      <c r="GH153">
        <f t="shared" si="276"/>
        <v>550.24867148083217</v>
      </c>
      <c r="GI153">
        <f t="shared" si="276"/>
        <v>550.24867148083217</v>
      </c>
      <c r="GJ153">
        <f t="shared" si="276"/>
        <v>550.24867148083217</v>
      </c>
      <c r="GK153">
        <f t="shared" si="276"/>
        <v>550.24867148083217</v>
      </c>
      <c r="GL153">
        <f t="shared" si="276"/>
        <v>550.24867148083217</v>
      </c>
      <c r="GM153">
        <f t="shared" si="276"/>
        <v>550.24867148083217</v>
      </c>
      <c r="GN153">
        <f t="shared" si="277"/>
        <v>550.24867148083217</v>
      </c>
      <c r="GO153">
        <f t="shared" si="277"/>
        <v>550.24867148083217</v>
      </c>
      <c r="GP153">
        <f t="shared" si="277"/>
        <v>550.24867148083217</v>
      </c>
      <c r="GQ153">
        <f t="shared" si="277"/>
        <v>550.24867148083217</v>
      </c>
      <c r="GR153">
        <f t="shared" si="277"/>
        <v>550.24867148083217</v>
      </c>
      <c r="GS153">
        <f t="shared" si="277"/>
        <v>550.24867148083217</v>
      </c>
      <c r="GT153">
        <f t="shared" si="277"/>
        <v>550.24867148083217</v>
      </c>
      <c r="GU153">
        <f t="shared" si="277"/>
        <v>550.24867148083217</v>
      </c>
      <c r="GV153">
        <f t="shared" si="277"/>
        <v>550.24867148083217</v>
      </c>
      <c r="GW153">
        <f t="shared" si="277"/>
        <v>550.24867148083217</v>
      </c>
      <c r="GX153">
        <f t="shared" si="277"/>
        <v>550.24867148083217</v>
      </c>
      <c r="GY153">
        <f t="shared" si="277"/>
        <v>550.24867148083217</v>
      </c>
      <c r="GZ153">
        <f t="shared" si="277"/>
        <v>550.24867148083217</v>
      </c>
      <c r="HA153">
        <f t="shared" si="277"/>
        <v>550.24867148083217</v>
      </c>
      <c r="HB153">
        <f t="shared" si="277"/>
        <v>550.24867148083217</v>
      </c>
      <c r="HC153">
        <f t="shared" si="277"/>
        <v>550.24867148083217</v>
      </c>
      <c r="HD153">
        <f t="shared" si="278"/>
        <v>550.24867148083217</v>
      </c>
      <c r="HE153">
        <f t="shared" si="278"/>
        <v>550.24867148083217</v>
      </c>
      <c r="HF153">
        <f t="shared" si="278"/>
        <v>550.24867148083217</v>
      </c>
      <c r="HG153">
        <f t="shared" si="278"/>
        <v>550.24867148083217</v>
      </c>
      <c r="HH153">
        <f t="shared" si="278"/>
        <v>550.24867148083217</v>
      </c>
      <c r="HI153">
        <f t="shared" si="278"/>
        <v>550.24867148083217</v>
      </c>
      <c r="HJ153">
        <f t="shared" si="278"/>
        <v>550.24867148083217</v>
      </c>
      <c r="HK153">
        <f t="shared" si="278"/>
        <v>550.24867148083217</v>
      </c>
      <c r="HL153">
        <f t="shared" si="278"/>
        <v>550.24867148083217</v>
      </c>
      <c r="HM153">
        <f t="shared" si="278"/>
        <v>550.24867148083217</v>
      </c>
      <c r="HN153">
        <f t="shared" si="278"/>
        <v>550.24867148083217</v>
      </c>
      <c r="HO153">
        <f t="shared" si="278"/>
        <v>550.24867148083217</v>
      </c>
      <c r="HP153">
        <f t="shared" si="278"/>
        <v>550.24867148083217</v>
      </c>
      <c r="HQ153">
        <f t="shared" si="278"/>
        <v>550.24867148083217</v>
      </c>
      <c r="HR153">
        <f t="shared" si="278"/>
        <v>550.24867148083217</v>
      </c>
      <c r="HS153">
        <f t="shared" si="278"/>
        <v>550.24867148083217</v>
      </c>
      <c r="HT153">
        <f t="shared" si="279"/>
        <v>550.24867148083217</v>
      </c>
      <c r="HU153">
        <f t="shared" si="279"/>
        <v>550.24867148083217</v>
      </c>
      <c r="HV153">
        <f t="shared" si="279"/>
        <v>550.24867148083217</v>
      </c>
      <c r="HW153">
        <f t="shared" si="279"/>
        <v>550.24867148083217</v>
      </c>
      <c r="HX153">
        <f t="shared" si="279"/>
        <v>550.24867148083217</v>
      </c>
      <c r="HY153">
        <f t="shared" si="279"/>
        <v>550.24867148083217</v>
      </c>
      <c r="HZ153">
        <f t="shared" si="279"/>
        <v>550.24867148083217</v>
      </c>
      <c r="IA153">
        <f t="shared" si="279"/>
        <v>550.24867148083217</v>
      </c>
      <c r="IB153">
        <f t="shared" si="279"/>
        <v>550.24867148083217</v>
      </c>
      <c r="IC153">
        <f t="shared" si="279"/>
        <v>550.24867148083217</v>
      </c>
      <c r="ID153">
        <f t="shared" si="279"/>
        <v>550.24867148083217</v>
      </c>
      <c r="IE153">
        <f t="shared" si="279"/>
        <v>550.24867148083217</v>
      </c>
      <c r="IF153">
        <f t="shared" si="279"/>
        <v>550.24867148083217</v>
      </c>
      <c r="IG153">
        <f t="shared" si="279"/>
        <v>550.24867148083217</v>
      </c>
      <c r="IH153">
        <f t="shared" si="279"/>
        <v>550.24867148083217</v>
      </c>
      <c r="II153">
        <f t="shared" si="279"/>
        <v>550.24867148083217</v>
      </c>
      <c r="IJ153">
        <f t="shared" si="280"/>
        <v>550.24867148083217</v>
      </c>
      <c r="IK153">
        <f t="shared" si="280"/>
        <v>550.24867148083217</v>
      </c>
      <c r="IL153">
        <f t="shared" si="280"/>
        <v>550.24867148083217</v>
      </c>
      <c r="IM153">
        <f t="shared" si="280"/>
        <v>550.24867148083217</v>
      </c>
      <c r="IN153">
        <f t="shared" si="280"/>
        <v>550.24867148083217</v>
      </c>
      <c r="IO153">
        <f t="shared" si="280"/>
        <v>550.24867148083217</v>
      </c>
      <c r="IP153">
        <f t="shared" si="280"/>
        <v>550.24867148083217</v>
      </c>
      <c r="IQ153">
        <f t="shared" si="280"/>
        <v>550.24867148083217</v>
      </c>
      <c r="IR153">
        <f t="shared" si="280"/>
        <v>550.24867148083217</v>
      </c>
      <c r="IS153">
        <f t="shared" si="280"/>
        <v>550.24867148083217</v>
      </c>
      <c r="IT153">
        <f t="shared" si="280"/>
        <v>550.24867148083217</v>
      </c>
      <c r="IU153">
        <f t="shared" si="280"/>
        <v>550.24867148083217</v>
      </c>
      <c r="IV153">
        <f t="shared" si="280"/>
        <v>550.24867148083217</v>
      </c>
      <c r="IW153">
        <f t="shared" si="280"/>
        <v>550.24867148083217</v>
      </c>
      <c r="IX153">
        <f t="shared" si="280"/>
        <v>550.24867148083217</v>
      </c>
      <c r="IY153">
        <f t="shared" si="280"/>
        <v>550.24867148083217</v>
      </c>
      <c r="IZ153">
        <f t="shared" si="281"/>
        <v>550.24867148083217</v>
      </c>
      <c r="JA153">
        <f t="shared" si="281"/>
        <v>550.24867148083217</v>
      </c>
      <c r="JB153">
        <f t="shared" si="281"/>
        <v>550.24867148083217</v>
      </c>
      <c r="JC153">
        <f t="shared" si="281"/>
        <v>550.24867148083217</v>
      </c>
    </row>
    <row r="154" spans="1:263" x14ac:dyDescent="0.4">
      <c r="A154">
        <f>A153*(1+'Scenario Parameters'!$B$11)</f>
        <v>1.6281330553405449</v>
      </c>
      <c r="B154">
        <v>2025</v>
      </c>
      <c r="C154">
        <f t="shared" si="282"/>
        <v>594.26856519929891</v>
      </c>
      <c r="D154">
        <f t="shared" si="265"/>
        <v>594.26856519929891</v>
      </c>
      <c r="E154">
        <f t="shared" si="265"/>
        <v>594.26856519929891</v>
      </c>
      <c r="F154">
        <f t="shared" si="265"/>
        <v>594.26856519929891</v>
      </c>
      <c r="G154">
        <f t="shared" si="265"/>
        <v>594.26856519929891</v>
      </c>
      <c r="H154">
        <f t="shared" si="265"/>
        <v>594.26856519929891</v>
      </c>
      <c r="I154">
        <f t="shared" si="265"/>
        <v>594.26856519929891</v>
      </c>
      <c r="J154">
        <f t="shared" si="265"/>
        <v>594.26856519929891</v>
      </c>
      <c r="K154">
        <f t="shared" si="265"/>
        <v>594.26856519929891</v>
      </c>
      <c r="L154">
        <f t="shared" si="265"/>
        <v>594.26856519929891</v>
      </c>
      <c r="M154">
        <f t="shared" si="265"/>
        <v>594.26856519929891</v>
      </c>
      <c r="N154">
        <f t="shared" si="265"/>
        <v>594.26856519929891</v>
      </c>
      <c r="O154">
        <f t="shared" si="265"/>
        <v>594.26856519929891</v>
      </c>
      <c r="P154">
        <f t="shared" si="265"/>
        <v>594.26856519929891</v>
      </c>
      <c r="Q154">
        <f t="shared" si="265"/>
        <v>594.26856519929891</v>
      </c>
      <c r="R154">
        <f t="shared" si="265"/>
        <v>594.26856519929891</v>
      </c>
      <c r="S154">
        <f t="shared" si="265"/>
        <v>594.26856519929891</v>
      </c>
      <c r="T154">
        <f t="shared" si="266"/>
        <v>594.26856519929891</v>
      </c>
      <c r="U154">
        <f t="shared" si="266"/>
        <v>594.26856519929891</v>
      </c>
      <c r="V154">
        <f t="shared" si="266"/>
        <v>594.26856519929891</v>
      </c>
      <c r="W154">
        <f t="shared" si="266"/>
        <v>594.26856519929891</v>
      </c>
      <c r="X154">
        <f t="shared" si="266"/>
        <v>594.26856519929891</v>
      </c>
      <c r="Y154">
        <f t="shared" si="266"/>
        <v>594.26856519929891</v>
      </c>
      <c r="Z154">
        <f t="shared" si="266"/>
        <v>594.26856519929891</v>
      </c>
      <c r="AA154">
        <f t="shared" si="266"/>
        <v>594.26856519929891</v>
      </c>
      <c r="AB154">
        <f t="shared" si="266"/>
        <v>594.26856519929891</v>
      </c>
      <c r="AC154">
        <f t="shared" si="266"/>
        <v>594.26856519929891</v>
      </c>
      <c r="AD154">
        <f t="shared" si="266"/>
        <v>594.26856519929891</v>
      </c>
      <c r="AE154">
        <f t="shared" si="266"/>
        <v>594.26856519929891</v>
      </c>
      <c r="AF154">
        <f t="shared" si="266"/>
        <v>594.26856519929891</v>
      </c>
      <c r="AG154">
        <f t="shared" si="266"/>
        <v>594.26856519929891</v>
      </c>
      <c r="AH154">
        <f t="shared" si="266"/>
        <v>594.26856519929891</v>
      </c>
      <c r="AI154">
        <f t="shared" si="266"/>
        <v>594.26856519929891</v>
      </c>
      <c r="AJ154">
        <f t="shared" si="267"/>
        <v>594.26856519929891</v>
      </c>
      <c r="AK154">
        <f t="shared" si="267"/>
        <v>594.26856519929891</v>
      </c>
      <c r="AL154">
        <f t="shared" si="267"/>
        <v>594.26856519929891</v>
      </c>
      <c r="AM154">
        <f t="shared" si="267"/>
        <v>594.26856519929891</v>
      </c>
      <c r="AN154">
        <f t="shared" si="267"/>
        <v>594.26856519929891</v>
      </c>
      <c r="AO154">
        <f t="shared" si="267"/>
        <v>594.26856519929891</v>
      </c>
      <c r="AP154">
        <f t="shared" si="267"/>
        <v>594.26856519929891</v>
      </c>
      <c r="AQ154">
        <f t="shared" si="267"/>
        <v>594.26856519929891</v>
      </c>
      <c r="AR154">
        <f t="shared" si="267"/>
        <v>594.26856519929891</v>
      </c>
      <c r="AS154">
        <f t="shared" si="267"/>
        <v>594.26856519929891</v>
      </c>
      <c r="AT154">
        <f t="shared" si="267"/>
        <v>594.26856519929891</v>
      </c>
      <c r="AU154">
        <f t="shared" si="267"/>
        <v>594.26856519929891</v>
      </c>
      <c r="AV154">
        <f t="shared" si="267"/>
        <v>594.26856519929891</v>
      </c>
      <c r="AW154">
        <f t="shared" si="267"/>
        <v>594.26856519929891</v>
      </c>
      <c r="AX154">
        <f t="shared" si="267"/>
        <v>594.26856519929891</v>
      </c>
      <c r="AY154">
        <f t="shared" si="267"/>
        <v>594.26856519929891</v>
      </c>
      <c r="AZ154">
        <f t="shared" si="268"/>
        <v>594.26856519929891</v>
      </c>
      <c r="BA154">
        <f t="shared" si="268"/>
        <v>594.26856519929891</v>
      </c>
      <c r="BB154">
        <f t="shared" si="268"/>
        <v>594.26856519929891</v>
      </c>
      <c r="BC154">
        <f t="shared" si="268"/>
        <v>594.26856519929891</v>
      </c>
      <c r="BD154">
        <f t="shared" si="268"/>
        <v>594.26856519929891</v>
      </c>
      <c r="BE154">
        <f t="shared" si="268"/>
        <v>594.26856519929891</v>
      </c>
      <c r="BF154">
        <f t="shared" si="268"/>
        <v>594.26856519929891</v>
      </c>
      <c r="BG154">
        <f t="shared" si="268"/>
        <v>594.26856519929891</v>
      </c>
      <c r="BH154">
        <f t="shared" si="268"/>
        <v>594.26856519929891</v>
      </c>
      <c r="BI154">
        <f t="shared" si="268"/>
        <v>594.26856519929891</v>
      </c>
      <c r="BJ154">
        <f t="shared" si="268"/>
        <v>594.26856519929891</v>
      </c>
      <c r="BK154">
        <f t="shared" si="268"/>
        <v>594.26856519929891</v>
      </c>
      <c r="BL154">
        <f t="shared" si="268"/>
        <v>594.26856519929891</v>
      </c>
      <c r="BM154">
        <f t="shared" si="268"/>
        <v>594.26856519929891</v>
      </c>
      <c r="BN154">
        <f t="shared" si="268"/>
        <v>594.26856519929891</v>
      </c>
      <c r="BO154">
        <f t="shared" si="268"/>
        <v>594.26856519929891</v>
      </c>
      <c r="BP154">
        <f t="shared" si="269"/>
        <v>594.26856519929891</v>
      </c>
      <c r="BQ154">
        <f t="shared" si="269"/>
        <v>594.26856519929891</v>
      </c>
      <c r="BR154">
        <f t="shared" si="269"/>
        <v>594.26856519929891</v>
      </c>
      <c r="BS154">
        <f t="shared" si="269"/>
        <v>594.26856519929891</v>
      </c>
      <c r="BT154">
        <f t="shared" si="269"/>
        <v>594.26856519929891</v>
      </c>
      <c r="BU154">
        <f t="shared" si="269"/>
        <v>594.26856519929891</v>
      </c>
      <c r="BV154">
        <f t="shared" si="269"/>
        <v>594.26856519929891</v>
      </c>
      <c r="BW154">
        <f t="shared" si="269"/>
        <v>594.26856519929891</v>
      </c>
      <c r="BX154">
        <f t="shared" si="269"/>
        <v>594.26856519929891</v>
      </c>
      <c r="BY154">
        <f t="shared" si="269"/>
        <v>594.26856519929891</v>
      </c>
      <c r="BZ154">
        <f t="shared" si="269"/>
        <v>594.26856519929891</v>
      </c>
      <c r="CA154">
        <f t="shared" si="269"/>
        <v>594.26856519929891</v>
      </c>
      <c r="CB154">
        <f t="shared" si="269"/>
        <v>594.26856519929891</v>
      </c>
      <c r="CC154">
        <f t="shared" si="269"/>
        <v>594.26856519929891</v>
      </c>
      <c r="CD154">
        <f t="shared" si="269"/>
        <v>594.26856519929891</v>
      </c>
      <c r="CE154">
        <f t="shared" si="269"/>
        <v>594.26856519929891</v>
      </c>
      <c r="CF154">
        <f t="shared" si="270"/>
        <v>594.26856519929891</v>
      </c>
      <c r="CG154">
        <f t="shared" si="270"/>
        <v>594.26856519929891</v>
      </c>
      <c r="CH154">
        <f t="shared" si="270"/>
        <v>594.26856519929891</v>
      </c>
      <c r="CI154">
        <f t="shared" si="270"/>
        <v>594.26856519929891</v>
      </c>
      <c r="CJ154">
        <f t="shared" si="270"/>
        <v>594.26856519929891</v>
      </c>
      <c r="CK154">
        <f t="shared" si="270"/>
        <v>594.26856519929891</v>
      </c>
      <c r="CL154">
        <f t="shared" si="270"/>
        <v>594.26856519929891</v>
      </c>
      <c r="CM154">
        <f t="shared" si="270"/>
        <v>594.26856519929891</v>
      </c>
      <c r="CN154">
        <f t="shared" si="270"/>
        <v>594.26856519929891</v>
      </c>
      <c r="CO154">
        <f t="shared" si="270"/>
        <v>594.26856519929891</v>
      </c>
      <c r="CP154">
        <f t="shared" si="270"/>
        <v>594.26856519929891</v>
      </c>
      <c r="CQ154">
        <f t="shared" si="270"/>
        <v>594.26856519929891</v>
      </c>
      <c r="CR154">
        <f t="shared" si="270"/>
        <v>594.26856519929891</v>
      </c>
      <c r="CS154">
        <f t="shared" si="270"/>
        <v>594.26856519929891</v>
      </c>
      <c r="CT154">
        <f t="shared" si="270"/>
        <v>594.26856519929891</v>
      </c>
      <c r="CU154">
        <f t="shared" si="270"/>
        <v>594.26856519929891</v>
      </c>
      <c r="CV154">
        <f t="shared" si="271"/>
        <v>594.26856519929891</v>
      </c>
      <c r="CW154">
        <f t="shared" si="271"/>
        <v>594.26856519929891</v>
      </c>
      <c r="CX154">
        <f t="shared" si="271"/>
        <v>594.26856519929891</v>
      </c>
      <c r="CY154">
        <f t="shared" si="271"/>
        <v>594.26856519929891</v>
      </c>
      <c r="CZ154">
        <f t="shared" si="271"/>
        <v>594.26856519929891</v>
      </c>
      <c r="DA154">
        <f t="shared" si="271"/>
        <v>594.26856519929891</v>
      </c>
      <c r="DB154">
        <f t="shared" si="271"/>
        <v>594.26856519929891</v>
      </c>
      <c r="DC154">
        <f t="shared" si="271"/>
        <v>594.26856519929891</v>
      </c>
      <c r="DD154">
        <f t="shared" si="271"/>
        <v>594.26856519929891</v>
      </c>
      <c r="DE154">
        <f t="shared" si="271"/>
        <v>594.26856519929891</v>
      </c>
      <c r="DF154">
        <f t="shared" si="271"/>
        <v>594.26856519929891</v>
      </c>
      <c r="DG154">
        <f t="shared" si="271"/>
        <v>594.26856519929891</v>
      </c>
      <c r="DH154">
        <f t="shared" si="271"/>
        <v>594.26856519929891</v>
      </c>
      <c r="DI154">
        <f t="shared" si="271"/>
        <v>594.26856519929891</v>
      </c>
      <c r="DJ154">
        <f t="shared" si="271"/>
        <v>594.26856519929891</v>
      </c>
      <c r="DK154">
        <f t="shared" si="271"/>
        <v>594.26856519929891</v>
      </c>
      <c r="DL154">
        <f t="shared" si="272"/>
        <v>594.26856519929891</v>
      </c>
      <c r="DM154">
        <f t="shared" si="272"/>
        <v>594.26856519929891</v>
      </c>
      <c r="DN154">
        <f t="shared" si="272"/>
        <v>594.26856519929891</v>
      </c>
      <c r="DO154">
        <f t="shared" si="272"/>
        <v>594.26856519929891</v>
      </c>
      <c r="DP154">
        <f t="shared" si="272"/>
        <v>594.26856519929891</v>
      </c>
      <c r="DQ154">
        <f t="shared" si="272"/>
        <v>594.26856519929891</v>
      </c>
      <c r="DR154">
        <f t="shared" si="272"/>
        <v>594.26856519929891</v>
      </c>
      <c r="DS154">
        <f t="shared" si="272"/>
        <v>594.26856519929891</v>
      </c>
      <c r="DT154">
        <f t="shared" si="272"/>
        <v>594.26856519929891</v>
      </c>
      <c r="DU154">
        <f t="shared" si="272"/>
        <v>594.26856519929891</v>
      </c>
      <c r="DV154">
        <f t="shared" si="272"/>
        <v>594.26856519929891</v>
      </c>
      <c r="DW154">
        <f t="shared" si="272"/>
        <v>594.26856519929891</v>
      </c>
      <c r="DX154">
        <f t="shared" si="272"/>
        <v>594.26856519929891</v>
      </c>
      <c r="DY154">
        <f t="shared" si="272"/>
        <v>594.26856519929891</v>
      </c>
      <c r="DZ154">
        <f t="shared" si="272"/>
        <v>594.26856519929891</v>
      </c>
      <c r="EA154">
        <f t="shared" si="272"/>
        <v>594.26856519929891</v>
      </c>
      <c r="EB154">
        <f t="shared" si="273"/>
        <v>594.26856519929891</v>
      </c>
      <c r="EC154">
        <f t="shared" si="273"/>
        <v>594.26856519929891</v>
      </c>
      <c r="ED154">
        <f t="shared" si="273"/>
        <v>594.26856519929891</v>
      </c>
      <c r="EE154">
        <f t="shared" si="273"/>
        <v>594.26856519929891</v>
      </c>
      <c r="EF154">
        <f t="shared" si="273"/>
        <v>594.26856519929891</v>
      </c>
      <c r="EG154">
        <f t="shared" si="273"/>
        <v>594.26856519929891</v>
      </c>
      <c r="EH154">
        <f t="shared" si="273"/>
        <v>594.26856519929891</v>
      </c>
      <c r="EI154">
        <f t="shared" si="273"/>
        <v>594.26856519929891</v>
      </c>
      <c r="EJ154">
        <f t="shared" si="273"/>
        <v>594.26856519929891</v>
      </c>
      <c r="EK154">
        <f t="shared" si="273"/>
        <v>594.26856519929891</v>
      </c>
      <c r="EL154">
        <f t="shared" si="273"/>
        <v>594.26856519929891</v>
      </c>
      <c r="EM154">
        <f t="shared" si="273"/>
        <v>594.26856519929891</v>
      </c>
      <c r="EN154">
        <f t="shared" si="273"/>
        <v>594.26856519929891</v>
      </c>
      <c r="EO154">
        <f t="shared" si="273"/>
        <v>594.26856519929891</v>
      </c>
      <c r="EP154">
        <f t="shared" si="273"/>
        <v>594.26856519929891</v>
      </c>
      <c r="EQ154">
        <f t="shared" si="273"/>
        <v>594.26856519929891</v>
      </c>
      <c r="ER154">
        <f t="shared" si="274"/>
        <v>594.26856519929891</v>
      </c>
      <c r="ES154">
        <f t="shared" si="274"/>
        <v>594.26856519929891</v>
      </c>
      <c r="ET154">
        <f t="shared" si="274"/>
        <v>594.26856519929891</v>
      </c>
      <c r="EU154">
        <f t="shared" si="274"/>
        <v>594.26856519929891</v>
      </c>
      <c r="EV154">
        <f t="shared" si="274"/>
        <v>594.26856519929891</v>
      </c>
      <c r="EW154">
        <f t="shared" si="274"/>
        <v>594.26856519929891</v>
      </c>
      <c r="EX154">
        <f t="shared" si="274"/>
        <v>594.26856519929891</v>
      </c>
      <c r="EY154">
        <f t="shared" si="274"/>
        <v>594.26856519929891</v>
      </c>
      <c r="EZ154">
        <f t="shared" si="274"/>
        <v>594.26856519929891</v>
      </c>
      <c r="FA154">
        <f t="shared" si="274"/>
        <v>594.26856519929891</v>
      </c>
      <c r="FB154">
        <f t="shared" si="274"/>
        <v>594.26856519929891</v>
      </c>
      <c r="FC154">
        <f t="shared" si="274"/>
        <v>594.26856519929891</v>
      </c>
      <c r="FD154">
        <f t="shared" si="274"/>
        <v>594.26856519929891</v>
      </c>
      <c r="FE154">
        <f t="shared" si="274"/>
        <v>594.26856519929891</v>
      </c>
      <c r="FF154">
        <f t="shared" si="274"/>
        <v>594.26856519929891</v>
      </c>
      <c r="FG154">
        <f t="shared" si="274"/>
        <v>594.26856519929891</v>
      </c>
      <c r="FH154">
        <f t="shared" si="275"/>
        <v>594.26856519929891</v>
      </c>
      <c r="FI154">
        <f t="shared" si="275"/>
        <v>594.26856519929891</v>
      </c>
      <c r="FJ154">
        <f t="shared" si="275"/>
        <v>594.26856519929891</v>
      </c>
      <c r="FK154">
        <f t="shared" si="275"/>
        <v>594.26856519929891</v>
      </c>
      <c r="FL154">
        <f t="shared" si="275"/>
        <v>594.26856519929891</v>
      </c>
      <c r="FM154">
        <f t="shared" si="275"/>
        <v>594.26856519929891</v>
      </c>
      <c r="FN154">
        <f t="shared" si="275"/>
        <v>594.26856519929891</v>
      </c>
      <c r="FO154">
        <f t="shared" si="275"/>
        <v>594.26856519929891</v>
      </c>
      <c r="FP154">
        <f t="shared" si="275"/>
        <v>594.26856519929891</v>
      </c>
      <c r="FQ154">
        <f t="shared" si="275"/>
        <v>594.26856519929891</v>
      </c>
      <c r="FR154">
        <f t="shared" si="275"/>
        <v>594.26856519929891</v>
      </c>
      <c r="FS154">
        <f t="shared" si="275"/>
        <v>594.26856519929891</v>
      </c>
      <c r="FT154">
        <f t="shared" si="275"/>
        <v>594.26856519929891</v>
      </c>
      <c r="FU154">
        <f t="shared" si="275"/>
        <v>594.26856519929891</v>
      </c>
      <c r="FV154">
        <f t="shared" si="275"/>
        <v>594.26856519929891</v>
      </c>
      <c r="FW154">
        <f t="shared" si="275"/>
        <v>594.26856519929891</v>
      </c>
      <c r="FX154">
        <f t="shared" si="276"/>
        <v>594.26856519929891</v>
      </c>
      <c r="FY154">
        <f t="shared" si="276"/>
        <v>594.26856519929891</v>
      </c>
      <c r="FZ154">
        <f t="shared" si="276"/>
        <v>594.26856519929891</v>
      </c>
      <c r="GA154">
        <f t="shared" si="276"/>
        <v>594.26856519929891</v>
      </c>
      <c r="GB154">
        <f t="shared" si="276"/>
        <v>594.26856519929891</v>
      </c>
      <c r="GC154">
        <f t="shared" si="276"/>
        <v>594.26856519929891</v>
      </c>
      <c r="GD154">
        <f t="shared" si="276"/>
        <v>594.26856519929891</v>
      </c>
      <c r="GE154">
        <f t="shared" si="276"/>
        <v>594.26856519929891</v>
      </c>
      <c r="GF154">
        <f t="shared" si="276"/>
        <v>594.26856519929891</v>
      </c>
      <c r="GG154">
        <f t="shared" si="276"/>
        <v>594.26856519929891</v>
      </c>
      <c r="GH154">
        <f t="shared" si="276"/>
        <v>594.26856519929891</v>
      </c>
      <c r="GI154">
        <f t="shared" si="276"/>
        <v>594.26856519929891</v>
      </c>
      <c r="GJ154">
        <f t="shared" si="276"/>
        <v>594.26856519929891</v>
      </c>
      <c r="GK154">
        <f t="shared" si="276"/>
        <v>594.26856519929891</v>
      </c>
      <c r="GL154">
        <f t="shared" si="276"/>
        <v>594.26856519929891</v>
      </c>
      <c r="GM154">
        <f t="shared" si="276"/>
        <v>594.26856519929891</v>
      </c>
      <c r="GN154">
        <f t="shared" si="277"/>
        <v>594.26856519929891</v>
      </c>
      <c r="GO154">
        <f t="shared" si="277"/>
        <v>594.26856519929891</v>
      </c>
      <c r="GP154">
        <f t="shared" si="277"/>
        <v>594.26856519929891</v>
      </c>
      <c r="GQ154">
        <f t="shared" si="277"/>
        <v>594.26856519929891</v>
      </c>
      <c r="GR154">
        <f t="shared" si="277"/>
        <v>594.26856519929891</v>
      </c>
      <c r="GS154">
        <f t="shared" si="277"/>
        <v>594.26856519929891</v>
      </c>
      <c r="GT154">
        <f t="shared" si="277"/>
        <v>594.26856519929891</v>
      </c>
      <c r="GU154">
        <f t="shared" si="277"/>
        <v>594.26856519929891</v>
      </c>
      <c r="GV154">
        <f t="shared" si="277"/>
        <v>594.26856519929891</v>
      </c>
      <c r="GW154">
        <f t="shared" si="277"/>
        <v>594.26856519929891</v>
      </c>
      <c r="GX154">
        <f t="shared" si="277"/>
        <v>594.26856519929891</v>
      </c>
      <c r="GY154">
        <f t="shared" si="277"/>
        <v>594.26856519929891</v>
      </c>
      <c r="GZ154">
        <f t="shared" si="277"/>
        <v>594.26856519929891</v>
      </c>
      <c r="HA154">
        <f t="shared" si="277"/>
        <v>594.26856519929891</v>
      </c>
      <c r="HB154">
        <f t="shared" si="277"/>
        <v>594.26856519929891</v>
      </c>
      <c r="HC154">
        <f t="shared" si="277"/>
        <v>594.26856519929891</v>
      </c>
      <c r="HD154">
        <f t="shared" si="278"/>
        <v>594.26856519929891</v>
      </c>
      <c r="HE154">
        <f t="shared" si="278"/>
        <v>594.26856519929891</v>
      </c>
      <c r="HF154">
        <f t="shared" si="278"/>
        <v>594.26856519929891</v>
      </c>
      <c r="HG154">
        <f t="shared" si="278"/>
        <v>594.26856519929891</v>
      </c>
      <c r="HH154">
        <f t="shared" si="278"/>
        <v>594.26856519929891</v>
      </c>
      <c r="HI154">
        <f t="shared" si="278"/>
        <v>594.26856519929891</v>
      </c>
      <c r="HJ154">
        <f t="shared" si="278"/>
        <v>594.26856519929891</v>
      </c>
      <c r="HK154">
        <f t="shared" si="278"/>
        <v>594.26856519929891</v>
      </c>
      <c r="HL154">
        <f t="shared" si="278"/>
        <v>594.26856519929891</v>
      </c>
      <c r="HM154">
        <f t="shared" si="278"/>
        <v>594.26856519929891</v>
      </c>
      <c r="HN154">
        <f t="shared" si="278"/>
        <v>594.26856519929891</v>
      </c>
      <c r="HO154">
        <f t="shared" si="278"/>
        <v>594.26856519929891</v>
      </c>
      <c r="HP154">
        <f t="shared" si="278"/>
        <v>594.26856519929891</v>
      </c>
      <c r="HQ154">
        <f t="shared" si="278"/>
        <v>594.26856519929891</v>
      </c>
      <c r="HR154">
        <f t="shared" si="278"/>
        <v>594.26856519929891</v>
      </c>
      <c r="HS154">
        <f t="shared" si="278"/>
        <v>594.26856519929891</v>
      </c>
      <c r="HT154">
        <f t="shared" si="279"/>
        <v>594.26856519929891</v>
      </c>
      <c r="HU154">
        <f t="shared" si="279"/>
        <v>594.26856519929891</v>
      </c>
      <c r="HV154">
        <f t="shared" si="279"/>
        <v>594.26856519929891</v>
      </c>
      <c r="HW154">
        <f t="shared" si="279"/>
        <v>594.26856519929891</v>
      </c>
      <c r="HX154">
        <f t="shared" si="279"/>
        <v>594.26856519929891</v>
      </c>
      <c r="HY154">
        <f t="shared" si="279"/>
        <v>594.26856519929891</v>
      </c>
      <c r="HZ154">
        <f t="shared" si="279"/>
        <v>594.26856519929891</v>
      </c>
      <c r="IA154">
        <f t="shared" si="279"/>
        <v>594.26856519929891</v>
      </c>
      <c r="IB154">
        <f t="shared" si="279"/>
        <v>594.26856519929891</v>
      </c>
      <c r="IC154">
        <f t="shared" si="279"/>
        <v>594.26856519929891</v>
      </c>
      <c r="ID154">
        <f t="shared" si="279"/>
        <v>594.26856519929891</v>
      </c>
      <c r="IE154">
        <f t="shared" si="279"/>
        <v>594.26856519929891</v>
      </c>
      <c r="IF154">
        <f t="shared" si="279"/>
        <v>594.26856519929891</v>
      </c>
      <c r="IG154">
        <f t="shared" si="279"/>
        <v>594.26856519929891</v>
      </c>
      <c r="IH154">
        <f t="shared" si="279"/>
        <v>594.26856519929891</v>
      </c>
      <c r="II154">
        <f t="shared" si="279"/>
        <v>594.26856519929891</v>
      </c>
      <c r="IJ154">
        <f t="shared" si="280"/>
        <v>594.26856519929891</v>
      </c>
      <c r="IK154">
        <f t="shared" si="280"/>
        <v>594.26856519929891</v>
      </c>
      <c r="IL154">
        <f t="shared" si="280"/>
        <v>594.26856519929891</v>
      </c>
      <c r="IM154">
        <f t="shared" si="280"/>
        <v>594.26856519929891</v>
      </c>
      <c r="IN154">
        <f t="shared" si="280"/>
        <v>594.26856519929891</v>
      </c>
      <c r="IO154">
        <f t="shared" si="280"/>
        <v>594.26856519929891</v>
      </c>
      <c r="IP154">
        <f t="shared" si="280"/>
        <v>594.26856519929891</v>
      </c>
      <c r="IQ154">
        <f t="shared" si="280"/>
        <v>594.26856519929891</v>
      </c>
      <c r="IR154">
        <f t="shared" si="280"/>
        <v>594.26856519929891</v>
      </c>
      <c r="IS154">
        <f t="shared" si="280"/>
        <v>594.26856519929891</v>
      </c>
      <c r="IT154">
        <f t="shared" si="280"/>
        <v>594.26856519929891</v>
      </c>
      <c r="IU154">
        <f t="shared" si="280"/>
        <v>594.26856519929891</v>
      </c>
      <c r="IV154">
        <f t="shared" si="280"/>
        <v>594.26856519929891</v>
      </c>
      <c r="IW154">
        <f t="shared" si="280"/>
        <v>594.26856519929891</v>
      </c>
      <c r="IX154">
        <f t="shared" si="280"/>
        <v>594.26856519929891</v>
      </c>
      <c r="IY154">
        <f t="shared" si="280"/>
        <v>594.26856519929891</v>
      </c>
      <c r="IZ154">
        <f t="shared" si="281"/>
        <v>594.26856519929891</v>
      </c>
      <c r="JA154">
        <f t="shared" si="281"/>
        <v>594.26856519929891</v>
      </c>
      <c r="JB154">
        <f t="shared" si="281"/>
        <v>594.26856519929891</v>
      </c>
      <c r="JC154">
        <f t="shared" si="281"/>
        <v>594.26856519929891</v>
      </c>
    </row>
    <row r="155" spans="1:263" x14ac:dyDescent="0.4">
      <c r="A155">
        <f>A154*(1+'Scenario Parameters'!$B$11)</f>
        <v>1.7583836997677886</v>
      </c>
      <c r="B155">
        <v>2026</v>
      </c>
      <c r="C155">
        <f t="shared" si="282"/>
        <v>641.81005041524281</v>
      </c>
      <c r="D155">
        <f t="shared" si="265"/>
        <v>641.81005041524281</v>
      </c>
      <c r="E155">
        <f t="shared" si="265"/>
        <v>641.81005041524281</v>
      </c>
      <c r="F155">
        <f t="shared" si="265"/>
        <v>641.81005041524281</v>
      </c>
      <c r="G155">
        <f t="shared" si="265"/>
        <v>641.81005041524281</v>
      </c>
      <c r="H155">
        <f t="shared" si="265"/>
        <v>641.81005041524281</v>
      </c>
      <c r="I155">
        <f t="shared" si="265"/>
        <v>641.81005041524281</v>
      </c>
      <c r="J155">
        <f t="shared" si="265"/>
        <v>641.81005041524281</v>
      </c>
      <c r="K155">
        <f t="shared" si="265"/>
        <v>641.81005041524281</v>
      </c>
      <c r="L155">
        <f t="shared" si="265"/>
        <v>641.81005041524281</v>
      </c>
      <c r="M155">
        <f t="shared" si="265"/>
        <v>641.81005041524281</v>
      </c>
      <c r="N155">
        <f t="shared" si="265"/>
        <v>641.81005041524281</v>
      </c>
      <c r="O155">
        <f t="shared" si="265"/>
        <v>641.81005041524281</v>
      </c>
      <c r="P155">
        <f t="shared" si="265"/>
        <v>641.81005041524281</v>
      </c>
      <c r="Q155">
        <f t="shared" si="265"/>
        <v>641.81005041524281</v>
      </c>
      <c r="R155">
        <f t="shared" si="265"/>
        <v>641.81005041524281</v>
      </c>
      <c r="S155">
        <f t="shared" si="265"/>
        <v>641.81005041524281</v>
      </c>
      <c r="T155">
        <f t="shared" si="266"/>
        <v>641.81005041524281</v>
      </c>
      <c r="U155">
        <f t="shared" si="266"/>
        <v>641.81005041524281</v>
      </c>
      <c r="V155">
        <f t="shared" si="266"/>
        <v>641.81005041524281</v>
      </c>
      <c r="W155">
        <f t="shared" si="266"/>
        <v>641.81005041524281</v>
      </c>
      <c r="X155">
        <f t="shared" si="266"/>
        <v>641.81005041524281</v>
      </c>
      <c r="Y155">
        <f t="shared" si="266"/>
        <v>641.81005041524281</v>
      </c>
      <c r="Z155">
        <f t="shared" si="266"/>
        <v>641.81005041524281</v>
      </c>
      <c r="AA155">
        <f t="shared" si="266"/>
        <v>641.81005041524281</v>
      </c>
      <c r="AB155">
        <f t="shared" si="266"/>
        <v>641.81005041524281</v>
      </c>
      <c r="AC155">
        <f t="shared" si="266"/>
        <v>641.81005041524281</v>
      </c>
      <c r="AD155">
        <f t="shared" si="266"/>
        <v>641.81005041524281</v>
      </c>
      <c r="AE155">
        <f t="shared" si="266"/>
        <v>641.81005041524281</v>
      </c>
      <c r="AF155">
        <f t="shared" si="266"/>
        <v>641.81005041524281</v>
      </c>
      <c r="AG155">
        <f t="shared" si="266"/>
        <v>641.81005041524281</v>
      </c>
      <c r="AH155">
        <f t="shared" si="266"/>
        <v>641.81005041524281</v>
      </c>
      <c r="AI155">
        <f t="shared" si="266"/>
        <v>641.81005041524281</v>
      </c>
      <c r="AJ155">
        <f t="shared" si="267"/>
        <v>641.81005041524281</v>
      </c>
      <c r="AK155">
        <f t="shared" si="267"/>
        <v>641.81005041524281</v>
      </c>
      <c r="AL155">
        <f t="shared" si="267"/>
        <v>641.81005041524281</v>
      </c>
      <c r="AM155">
        <f t="shared" si="267"/>
        <v>641.81005041524281</v>
      </c>
      <c r="AN155">
        <f t="shared" si="267"/>
        <v>641.81005041524281</v>
      </c>
      <c r="AO155">
        <f t="shared" si="267"/>
        <v>641.81005041524281</v>
      </c>
      <c r="AP155">
        <f t="shared" si="267"/>
        <v>641.81005041524281</v>
      </c>
      <c r="AQ155">
        <f t="shared" si="267"/>
        <v>641.81005041524281</v>
      </c>
      <c r="AR155">
        <f t="shared" si="267"/>
        <v>641.81005041524281</v>
      </c>
      <c r="AS155">
        <f t="shared" si="267"/>
        <v>641.81005041524281</v>
      </c>
      <c r="AT155">
        <f t="shared" si="267"/>
        <v>641.81005041524281</v>
      </c>
      <c r="AU155">
        <f t="shared" si="267"/>
        <v>641.81005041524281</v>
      </c>
      <c r="AV155">
        <f t="shared" si="267"/>
        <v>641.81005041524281</v>
      </c>
      <c r="AW155">
        <f t="shared" si="267"/>
        <v>641.81005041524281</v>
      </c>
      <c r="AX155">
        <f t="shared" si="267"/>
        <v>641.81005041524281</v>
      </c>
      <c r="AY155">
        <f t="shared" si="267"/>
        <v>641.81005041524281</v>
      </c>
      <c r="AZ155">
        <f t="shared" si="268"/>
        <v>641.81005041524281</v>
      </c>
      <c r="BA155">
        <f t="shared" si="268"/>
        <v>641.81005041524281</v>
      </c>
      <c r="BB155">
        <f t="shared" si="268"/>
        <v>641.81005041524281</v>
      </c>
      <c r="BC155">
        <f t="shared" si="268"/>
        <v>641.81005041524281</v>
      </c>
      <c r="BD155">
        <f t="shared" si="268"/>
        <v>641.81005041524281</v>
      </c>
      <c r="BE155">
        <f t="shared" si="268"/>
        <v>641.81005041524281</v>
      </c>
      <c r="BF155">
        <f t="shared" si="268"/>
        <v>641.81005041524281</v>
      </c>
      <c r="BG155">
        <f t="shared" si="268"/>
        <v>641.81005041524281</v>
      </c>
      <c r="BH155">
        <f t="shared" si="268"/>
        <v>641.81005041524281</v>
      </c>
      <c r="BI155">
        <f t="shared" si="268"/>
        <v>641.81005041524281</v>
      </c>
      <c r="BJ155">
        <f t="shared" si="268"/>
        <v>641.81005041524281</v>
      </c>
      <c r="BK155">
        <f t="shared" si="268"/>
        <v>641.81005041524281</v>
      </c>
      <c r="BL155">
        <f t="shared" si="268"/>
        <v>641.81005041524281</v>
      </c>
      <c r="BM155">
        <f t="shared" si="268"/>
        <v>641.81005041524281</v>
      </c>
      <c r="BN155">
        <f t="shared" si="268"/>
        <v>641.81005041524281</v>
      </c>
      <c r="BO155">
        <f t="shared" si="268"/>
        <v>641.81005041524281</v>
      </c>
      <c r="BP155">
        <f t="shared" si="269"/>
        <v>641.81005041524281</v>
      </c>
      <c r="BQ155">
        <f t="shared" si="269"/>
        <v>641.81005041524281</v>
      </c>
      <c r="BR155">
        <f t="shared" si="269"/>
        <v>641.81005041524281</v>
      </c>
      <c r="BS155">
        <f t="shared" si="269"/>
        <v>641.81005041524281</v>
      </c>
      <c r="BT155">
        <f t="shared" si="269"/>
        <v>641.81005041524281</v>
      </c>
      <c r="BU155">
        <f t="shared" si="269"/>
        <v>641.81005041524281</v>
      </c>
      <c r="BV155">
        <f t="shared" si="269"/>
        <v>641.81005041524281</v>
      </c>
      <c r="BW155">
        <f t="shared" si="269"/>
        <v>641.81005041524281</v>
      </c>
      <c r="BX155">
        <f t="shared" si="269"/>
        <v>641.81005041524281</v>
      </c>
      <c r="BY155">
        <f t="shared" si="269"/>
        <v>641.81005041524281</v>
      </c>
      <c r="BZ155">
        <f t="shared" si="269"/>
        <v>641.81005041524281</v>
      </c>
      <c r="CA155">
        <f t="shared" si="269"/>
        <v>641.81005041524281</v>
      </c>
      <c r="CB155">
        <f t="shared" si="269"/>
        <v>641.81005041524281</v>
      </c>
      <c r="CC155">
        <f t="shared" si="269"/>
        <v>641.81005041524281</v>
      </c>
      <c r="CD155">
        <f t="shared" si="269"/>
        <v>641.81005041524281</v>
      </c>
      <c r="CE155">
        <f t="shared" si="269"/>
        <v>641.81005041524281</v>
      </c>
      <c r="CF155">
        <f t="shared" si="270"/>
        <v>641.81005041524281</v>
      </c>
      <c r="CG155">
        <f t="shared" si="270"/>
        <v>641.81005041524281</v>
      </c>
      <c r="CH155">
        <f t="shared" si="270"/>
        <v>641.81005041524281</v>
      </c>
      <c r="CI155">
        <f t="shared" si="270"/>
        <v>641.81005041524281</v>
      </c>
      <c r="CJ155">
        <f t="shared" si="270"/>
        <v>641.81005041524281</v>
      </c>
      <c r="CK155">
        <f t="shared" si="270"/>
        <v>641.81005041524281</v>
      </c>
      <c r="CL155">
        <f t="shared" si="270"/>
        <v>641.81005041524281</v>
      </c>
      <c r="CM155">
        <f t="shared" si="270"/>
        <v>641.81005041524281</v>
      </c>
      <c r="CN155">
        <f t="shared" si="270"/>
        <v>641.81005041524281</v>
      </c>
      <c r="CO155">
        <f t="shared" si="270"/>
        <v>641.81005041524281</v>
      </c>
      <c r="CP155">
        <f t="shared" si="270"/>
        <v>641.81005041524281</v>
      </c>
      <c r="CQ155">
        <f t="shared" si="270"/>
        <v>641.81005041524281</v>
      </c>
      <c r="CR155">
        <f t="shared" si="270"/>
        <v>641.81005041524281</v>
      </c>
      <c r="CS155">
        <f t="shared" si="270"/>
        <v>641.81005041524281</v>
      </c>
      <c r="CT155">
        <f t="shared" si="270"/>
        <v>641.81005041524281</v>
      </c>
      <c r="CU155">
        <f t="shared" si="270"/>
        <v>641.81005041524281</v>
      </c>
      <c r="CV155">
        <f t="shared" si="271"/>
        <v>641.81005041524281</v>
      </c>
      <c r="CW155">
        <f t="shared" si="271"/>
        <v>641.81005041524281</v>
      </c>
      <c r="CX155">
        <f t="shared" si="271"/>
        <v>641.81005041524281</v>
      </c>
      <c r="CY155">
        <f t="shared" si="271"/>
        <v>641.81005041524281</v>
      </c>
      <c r="CZ155">
        <f t="shared" si="271"/>
        <v>641.81005041524281</v>
      </c>
      <c r="DA155">
        <f t="shared" si="271"/>
        <v>641.81005041524281</v>
      </c>
      <c r="DB155">
        <f t="shared" si="271"/>
        <v>641.81005041524281</v>
      </c>
      <c r="DC155">
        <f t="shared" si="271"/>
        <v>641.81005041524281</v>
      </c>
      <c r="DD155">
        <f t="shared" si="271"/>
        <v>641.81005041524281</v>
      </c>
      <c r="DE155">
        <f t="shared" si="271"/>
        <v>641.81005041524281</v>
      </c>
      <c r="DF155">
        <f t="shared" si="271"/>
        <v>641.81005041524281</v>
      </c>
      <c r="DG155">
        <f t="shared" si="271"/>
        <v>641.81005041524281</v>
      </c>
      <c r="DH155">
        <f t="shared" si="271"/>
        <v>641.81005041524281</v>
      </c>
      <c r="DI155">
        <f t="shared" si="271"/>
        <v>641.81005041524281</v>
      </c>
      <c r="DJ155">
        <f t="shared" si="271"/>
        <v>641.81005041524281</v>
      </c>
      <c r="DK155">
        <f t="shared" si="271"/>
        <v>641.81005041524281</v>
      </c>
      <c r="DL155">
        <f t="shared" si="272"/>
        <v>641.81005041524281</v>
      </c>
      <c r="DM155">
        <f t="shared" si="272"/>
        <v>641.81005041524281</v>
      </c>
      <c r="DN155">
        <f t="shared" si="272"/>
        <v>641.81005041524281</v>
      </c>
      <c r="DO155">
        <f t="shared" si="272"/>
        <v>641.81005041524281</v>
      </c>
      <c r="DP155">
        <f t="shared" si="272"/>
        <v>641.81005041524281</v>
      </c>
      <c r="DQ155">
        <f t="shared" si="272"/>
        <v>641.81005041524281</v>
      </c>
      <c r="DR155">
        <f t="shared" si="272"/>
        <v>641.81005041524281</v>
      </c>
      <c r="DS155">
        <f t="shared" si="272"/>
        <v>641.81005041524281</v>
      </c>
      <c r="DT155">
        <f t="shared" si="272"/>
        <v>641.81005041524281</v>
      </c>
      <c r="DU155">
        <f t="shared" si="272"/>
        <v>641.81005041524281</v>
      </c>
      <c r="DV155">
        <f t="shared" si="272"/>
        <v>641.81005041524281</v>
      </c>
      <c r="DW155">
        <f t="shared" si="272"/>
        <v>641.81005041524281</v>
      </c>
      <c r="DX155">
        <f t="shared" si="272"/>
        <v>641.81005041524281</v>
      </c>
      <c r="DY155">
        <f t="shared" si="272"/>
        <v>641.81005041524281</v>
      </c>
      <c r="DZ155">
        <f t="shared" si="272"/>
        <v>641.81005041524281</v>
      </c>
      <c r="EA155">
        <f t="shared" si="272"/>
        <v>641.81005041524281</v>
      </c>
      <c r="EB155">
        <f t="shared" si="273"/>
        <v>641.81005041524281</v>
      </c>
      <c r="EC155">
        <f t="shared" si="273"/>
        <v>641.81005041524281</v>
      </c>
      <c r="ED155">
        <f t="shared" si="273"/>
        <v>641.81005041524281</v>
      </c>
      <c r="EE155">
        <f t="shared" si="273"/>
        <v>641.81005041524281</v>
      </c>
      <c r="EF155">
        <f t="shared" si="273"/>
        <v>641.81005041524281</v>
      </c>
      <c r="EG155">
        <f t="shared" si="273"/>
        <v>641.81005041524281</v>
      </c>
      <c r="EH155">
        <f t="shared" si="273"/>
        <v>641.81005041524281</v>
      </c>
      <c r="EI155">
        <f t="shared" si="273"/>
        <v>641.81005041524281</v>
      </c>
      <c r="EJ155">
        <f t="shared" si="273"/>
        <v>641.81005041524281</v>
      </c>
      <c r="EK155">
        <f t="shared" si="273"/>
        <v>641.81005041524281</v>
      </c>
      <c r="EL155">
        <f t="shared" si="273"/>
        <v>641.81005041524281</v>
      </c>
      <c r="EM155">
        <f t="shared" si="273"/>
        <v>641.81005041524281</v>
      </c>
      <c r="EN155">
        <f t="shared" si="273"/>
        <v>641.81005041524281</v>
      </c>
      <c r="EO155">
        <f t="shared" si="273"/>
        <v>641.81005041524281</v>
      </c>
      <c r="EP155">
        <f t="shared" si="273"/>
        <v>641.81005041524281</v>
      </c>
      <c r="EQ155">
        <f t="shared" si="273"/>
        <v>641.81005041524281</v>
      </c>
      <c r="ER155">
        <f t="shared" si="274"/>
        <v>641.81005041524281</v>
      </c>
      <c r="ES155">
        <f t="shared" si="274"/>
        <v>641.81005041524281</v>
      </c>
      <c r="ET155">
        <f t="shared" si="274"/>
        <v>641.81005041524281</v>
      </c>
      <c r="EU155">
        <f t="shared" si="274"/>
        <v>641.81005041524281</v>
      </c>
      <c r="EV155">
        <f t="shared" si="274"/>
        <v>641.81005041524281</v>
      </c>
      <c r="EW155">
        <f t="shared" si="274"/>
        <v>641.81005041524281</v>
      </c>
      <c r="EX155">
        <f t="shared" si="274"/>
        <v>641.81005041524281</v>
      </c>
      <c r="EY155">
        <f t="shared" si="274"/>
        <v>641.81005041524281</v>
      </c>
      <c r="EZ155">
        <f t="shared" si="274"/>
        <v>641.81005041524281</v>
      </c>
      <c r="FA155">
        <f t="shared" si="274"/>
        <v>641.81005041524281</v>
      </c>
      <c r="FB155">
        <f t="shared" si="274"/>
        <v>641.81005041524281</v>
      </c>
      <c r="FC155">
        <f t="shared" si="274"/>
        <v>641.81005041524281</v>
      </c>
      <c r="FD155">
        <f t="shared" si="274"/>
        <v>641.81005041524281</v>
      </c>
      <c r="FE155">
        <f t="shared" si="274"/>
        <v>641.81005041524281</v>
      </c>
      <c r="FF155">
        <f t="shared" si="274"/>
        <v>641.81005041524281</v>
      </c>
      <c r="FG155">
        <f t="shared" si="274"/>
        <v>641.81005041524281</v>
      </c>
      <c r="FH155">
        <f t="shared" si="275"/>
        <v>641.81005041524281</v>
      </c>
      <c r="FI155">
        <f t="shared" si="275"/>
        <v>641.81005041524281</v>
      </c>
      <c r="FJ155">
        <f t="shared" si="275"/>
        <v>641.81005041524281</v>
      </c>
      <c r="FK155">
        <f t="shared" si="275"/>
        <v>641.81005041524281</v>
      </c>
      <c r="FL155">
        <f t="shared" si="275"/>
        <v>641.81005041524281</v>
      </c>
      <c r="FM155">
        <f t="shared" si="275"/>
        <v>641.81005041524281</v>
      </c>
      <c r="FN155">
        <f t="shared" si="275"/>
        <v>641.81005041524281</v>
      </c>
      <c r="FO155">
        <f t="shared" si="275"/>
        <v>641.81005041524281</v>
      </c>
      <c r="FP155">
        <f t="shared" si="275"/>
        <v>641.81005041524281</v>
      </c>
      <c r="FQ155">
        <f t="shared" si="275"/>
        <v>641.81005041524281</v>
      </c>
      <c r="FR155">
        <f t="shared" si="275"/>
        <v>641.81005041524281</v>
      </c>
      <c r="FS155">
        <f t="shared" si="275"/>
        <v>641.81005041524281</v>
      </c>
      <c r="FT155">
        <f t="shared" si="275"/>
        <v>641.81005041524281</v>
      </c>
      <c r="FU155">
        <f t="shared" si="275"/>
        <v>641.81005041524281</v>
      </c>
      <c r="FV155">
        <f t="shared" si="275"/>
        <v>641.81005041524281</v>
      </c>
      <c r="FW155">
        <f t="shared" si="275"/>
        <v>641.81005041524281</v>
      </c>
      <c r="FX155">
        <f t="shared" si="276"/>
        <v>641.81005041524281</v>
      </c>
      <c r="FY155">
        <f t="shared" si="276"/>
        <v>641.81005041524281</v>
      </c>
      <c r="FZ155">
        <f t="shared" si="276"/>
        <v>641.81005041524281</v>
      </c>
      <c r="GA155">
        <f t="shared" si="276"/>
        <v>641.81005041524281</v>
      </c>
      <c r="GB155">
        <f t="shared" si="276"/>
        <v>641.81005041524281</v>
      </c>
      <c r="GC155">
        <f t="shared" si="276"/>
        <v>641.81005041524281</v>
      </c>
      <c r="GD155">
        <f t="shared" si="276"/>
        <v>641.81005041524281</v>
      </c>
      <c r="GE155">
        <f t="shared" si="276"/>
        <v>641.81005041524281</v>
      </c>
      <c r="GF155">
        <f t="shared" si="276"/>
        <v>641.81005041524281</v>
      </c>
      <c r="GG155">
        <f t="shared" si="276"/>
        <v>641.81005041524281</v>
      </c>
      <c r="GH155">
        <f t="shared" si="276"/>
        <v>641.81005041524281</v>
      </c>
      <c r="GI155">
        <f t="shared" si="276"/>
        <v>641.81005041524281</v>
      </c>
      <c r="GJ155">
        <f t="shared" si="276"/>
        <v>641.81005041524281</v>
      </c>
      <c r="GK155">
        <f t="shared" si="276"/>
        <v>641.81005041524281</v>
      </c>
      <c r="GL155">
        <f t="shared" si="276"/>
        <v>641.81005041524281</v>
      </c>
      <c r="GM155">
        <f t="shared" si="276"/>
        <v>641.81005041524281</v>
      </c>
      <c r="GN155">
        <f t="shared" si="277"/>
        <v>641.81005041524281</v>
      </c>
      <c r="GO155">
        <f t="shared" si="277"/>
        <v>641.81005041524281</v>
      </c>
      <c r="GP155">
        <f t="shared" si="277"/>
        <v>641.81005041524281</v>
      </c>
      <c r="GQ155">
        <f t="shared" si="277"/>
        <v>641.81005041524281</v>
      </c>
      <c r="GR155">
        <f t="shared" si="277"/>
        <v>641.81005041524281</v>
      </c>
      <c r="GS155">
        <f t="shared" si="277"/>
        <v>641.81005041524281</v>
      </c>
      <c r="GT155">
        <f t="shared" si="277"/>
        <v>641.81005041524281</v>
      </c>
      <c r="GU155">
        <f t="shared" si="277"/>
        <v>641.81005041524281</v>
      </c>
      <c r="GV155">
        <f t="shared" si="277"/>
        <v>641.81005041524281</v>
      </c>
      <c r="GW155">
        <f t="shared" si="277"/>
        <v>641.81005041524281</v>
      </c>
      <c r="GX155">
        <f t="shared" si="277"/>
        <v>641.81005041524281</v>
      </c>
      <c r="GY155">
        <f t="shared" si="277"/>
        <v>641.81005041524281</v>
      </c>
      <c r="GZ155">
        <f t="shared" si="277"/>
        <v>641.81005041524281</v>
      </c>
      <c r="HA155">
        <f t="shared" si="277"/>
        <v>641.81005041524281</v>
      </c>
      <c r="HB155">
        <f t="shared" si="277"/>
        <v>641.81005041524281</v>
      </c>
      <c r="HC155">
        <f t="shared" si="277"/>
        <v>641.81005041524281</v>
      </c>
      <c r="HD155">
        <f t="shared" si="278"/>
        <v>641.81005041524281</v>
      </c>
      <c r="HE155">
        <f t="shared" si="278"/>
        <v>641.81005041524281</v>
      </c>
      <c r="HF155">
        <f t="shared" si="278"/>
        <v>641.81005041524281</v>
      </c>
      <c r="HG155">
        <f t="shared" si="278"/>
        <v>641.81005041524281</v>
      </c>
      <c r="HH155">
        <f t="shared" si="278"/>
        <v>641.81005041524281</v>
      </c>
      <c r="HI155">
        <f t="shared" si="278"/>
        <v>641.81005041524281</v>
      </c>
      <c r="HJ155">
        <f t="shared" si="278"/>
        <v>641.81005041524281</v>
      </c>
      <c r="HK155">
        <f t="shared" si="278"/>
        <v>641.81005041524281</v>
      </c>
      <c r="HL155">
        <f t="shared" si="278"/>
        <v>641.81005041524281</v>
      </c>
      <c r="HM155">
        <f t="shared" si="278"/>
        <v>641.81005041524281</v>
      </c>
      <c r="HN155">
        <f t="shared" si="278"/>
        <v>641.81005041524281</v>
      </c>
      <c r="HO155">
        <f t="shared" si="278"/>
        <v>641.81005041524281</v>
      </c>
      <c r="HP155">
        <f t="shared" si="278"/>
        <v>641.81005041524281</v>
      </c>
      <c r="HQ155">
        <f t="shared" si="278"/>
        <v>641.81005041524281</v>
      </c>
      <c r="HR155">
        <f t="shared" si="278"/>
        <v>641.81005041524281</v>
      </c>
      <c r="HS155">
        <f t="shared" si="278"/>
        <v>641.81005041524281</v>
      </c>
      <c r="HT155">
        <f t="shared" si="279"/>
        <v>641.81005041524281</v>
      </c>
      <c r="HU155">
        <f t="shared" si="279"/>
        <v>641.81005041524281</v>
      </c>
      <c r="HV155">
        <f t="shared" si="279"/>
        <v>641.81005041524281</v>
      </c>
      <c r="HW155">
        <f t="shared" si="279"/>
        <v>641.81005041524281</v>
      </c>
      <c r="HX155">
        <f t="shared" si="279"/>
        <v>641.81005041524281</v>
      </c>
      <c r="HY155">
        <f t="shared" si="279"/>
        <v>641.81005041524281</v>
      </c>
      <c r="HZ155">
        <f t="shared" si="279"/>
        <v>641.81005041524281</v>
      </c>
      <c r="IA155">
        <f t="shared" si="279"/>
        <v>641.81005041524281</v>
      </c>
      <c r="IB155">
        <f t="shared" si="279"/>
        <v>641.81005041524281</v>
      </c>
      <c r="IC155">
        <f t="shared" si="279"/>
        <v>641.81005041524281</v>
      </c>
      <c r="ID155">
        <f t="shared" si="279"/>
        <v>641.81005041524281</v>
      </c>
      <c r="IE155">
        <f t="shared" si="279"/>
        <v>641.81005041524281</v>
      </c>
      <c r="IF155">
        <f t="shared" si="279"/>
        <v>641.81005041524281</v>
      </c>
      <c r="IG155">
        <f t="shared" si="279"/>
        <v>641.81005041524281</v>
      </c>
      <c r="IH155">
        <f t="shared" si="279"/>
        <v>641.81005041524281</v>
      </c>
      <c r="II155">
        <f t="shared" si="279"/>
        <v>641.81005041524281</v>
      </c>
      <c r="IJ155">
        <f t="shared" si="280"/>
        <v>641.81005041524281</v>
      </c>
      <c r="IK155">
        <f t="shared" si="280"/>
        <v>641.81005041524281</v>
      </c>
      <c r="IL155">
        <f t="shared" si="280"/>
        <v>641.81005041524281</v>
      </c>
      <c r="IM155">
        <f t="shared" si="280"/>
        <v>641.81005041524281</v>
      </c>
      <c r="IN155">
        <f t="shared" si="280"/>
        <v>641.81005041524281</v>
      </c>
      <c r="IO155">
        <f t="shared" si="280"/>
        <v>641.81005041524281</v>
      </c>
      <c r="IP155">
        <f t="shared" si="280"/>
        <v>641.81005041524281</v>
      </c>
      <c r="IQ155">
        <f t="shared" si="280"/>
        <v>641.81005041524281</v>
      </c>
      <c r="IR155">
        <f t="shared" si="280"/>
        <v>641.81005041524281</v>
      </c>
      <c r="IS155">
        <f t="shared" si="280"/>
        <v>641.81005041524281</v>
      </c>
      <c r="IT155">
        <f t="shared" si="280"/>
        <v>641.81005041524281</v>
      </c>
      <c r="IU155">
        <f t="shared" si="280"/>
        <v>641.81005041524281</v>
      </c>
      <c r="IV155">
        <f t="shared" si="280"/>
        <v>641.81005041524281</v>
      </c>
      <c r="IW155">
        <f t="shared" si="280"/>
        <v>641.81005041524281</v>
      </c>
      <c r="IX155">
        <f t="shared" si="280"/>
        <v>641.81005041524281</v>
      </c>
      <c r="IY155">
        <f t="shared" si="280"/>
        <v>641.81005041524281</v>
      </c>
      <c r="IZ155">
        <f t="shared" si="281"/>
        <v>641.81005041524281</v>
      </c>
      <c r="JA155">
        <f t="shared" si="281"/>
        <v>641.81005041524281</v>
      </c>
      <c r="JB155">
        <f t="shared" si="281"/>
        <v>641.81005041524281</v>
      </c>
      <c r="JC155">
        <f t="shared" si="281"/>
        <v>641.81005041524281</v>
      </c>
    </row>
    <row r="156" spans="1:263" x14ac:dyDescent="0.4">
      <c r="A156">
        <f>A155*(1+'Scenario Parameters'!$B$11)</f>
        <v>1.8990543957492119</v>
      </c>
      <c r="B156">
        <v>2027</v>
      </c>
      <c r="C156">
        <f t="shared" si="282"/>
        <v>693.15485444846229</v>
      </c>
      <c r="D156">
        <f t="shared" si="265"/>
        <v>693.15485444846229</v>
      </c>
      <c r="E156">
        <f t="shared" si="265"/>
        <v>693.15485444846229</v>
      </c>
      <c r="F156">
        <f t="shared" si="265"/>
        <v>693.15485444846229</v>
      </c>
      <c r="G156">
        <f t="shared" si="265"/>
        <v>693.15485444846229</v>
      </c>
      <c r="H156">
        <f t="shared" si="265"/>
        <v>693.15485444846229</v>
      </c>
      <c r="I156">
        <f t="shared" si="265"/>
        <v>693.15485444846229</v>
      </c>
      <c r="J156">
        <f t="shared" si="265"/>
        <v>693.15485444846229</v>
      </c>
      <c r="K156">
        <f t="shared" si="265"/>
        <v>693.15485444846229</v>
      </c>
      <c r="L156">
        <f t="shared" si="265"/>
        <v>693.15485444846229</v>
      </c>
      <c r="M156">
        <f t="shared" si="265"/>
        <v>693.15485444846229</v>
      </c>
      <c r="N156">
        <f t="shared" si="265"/>
        <v>693.15485444846229</v>
      </c>
      <c r="O156">
        <f t="shared" si="265"/>
        <v>693.15485444846229</v>
      </c>
      <c r="P156">
        <f t="shared" si="265"/>
        <v>693.15485444846229</v>
      </c>
      <c r="Q156">
        <f t="shared" si="265"/>
        <v>693.15485444846229</v>
      </c>
      <c r="R156">
        <f t="shared" si="265"/>
        <v>693.15485444846229</v>
      </c>
      <c r="S156">
        <f t="shared" si="265"/>
        <v>693.15485444846229</v>
      </c>
      <c r="T156">
        <f t="shared" si="266"/>
        <v>693.15485444846229</v>
      </c>
      <c r="U156">
        <f t="shared" si="266"/>
        <v>693.15485444846229</v>
      </c>
      <c r="V156">
        <f t="shared" si="266"/>
        <v>693.15485444846229</v>
      </c>
      <c r="W156">
        <f t="shared" si="266"/>
        <v>693.15485444846229</v>
      </c>
      <c r="X156">
        <f t="shared" si="266"/>
        <v>693.15485444846229</v>
      </c>
      <c r="Y156">
        <f t="shared" si="266"/>
        <v>693.15485444846229</v>
      </c>
      <c r="Z156">
        <f t="shared" si="266"/>
        <v>693.15485444846229</v>
      </c>
      <c r="AA156">
        <f t="shared" si="266"/>
        <v>693.15485444846229</v>
      </c>
      <c r="AB156">
        <f t="shared" si="266"/>
        <v>693.15485444846229</v>
      </c>
      <c r="AC156">
        <f t="shared" si="266"/>
        <v>693.15485444846229</v>
      </c>
      <c r="AD156">
        <f t="shared" si="266"/>
        <v>693.15485444846229</v>
      </c>
      <c r="AE156">
        <f t="shared" si="266"/>
        <v>693.15485444846229</v>
      </c>
      <c r="AF156">
        <f t="shared" si="266"/>
        <v>693.15485444846229</v>
      </c>
      <c r="AG156">
        <f t="shared" si="266"/>
        <v>693.15485444846229</v>
      </c>
      <c r="AH156">
        <f t="shared" si="266"/>
        <v>693.15485444846229</v>
      </c>
      <c r="AI156">
        <f t="shared" si="266"/>
        <v>693.15485444846229</v>
      </c>
      <c r="AJ156">
        <f t="shared" si="267"/>
        <v>693.15485444846229</v>
      </c>
      <c r="AK156">
        <f t="shared" si="267"/>
        <v>693.15485444846229</v>
      </c>
      <c r="AL156">
        <f t="shared" si="267"/>
        <v>693.15485444846229</v>
      </c>
      <c r="AM156">
        <f t="shared" si="267"/>
        <v>693.15485444846229</v>
      </c>
      <c r="AN156">
        <f t="shared" si="267"/>
        <v>693.15485444846229</v>
      </c>
      <c r="AO156">
        <f t="shared" si="267"/>
        <v>693.15485444846229</v>
      </c>
      <c r="AP156">
        <f t="shared" si="267"/>
        <v>693.15485444846229</v>
      </c>
      <c r="AQ156">
        <f t="shared" si="267"/>
        <v>693.15485444846229</v>
      </c>
      <c r="AR156">
        <f t="shared" si="267"/>
        <v>693.15485444846229</v>
      </c>
      <c r="AS156">
        <f t="shared" si="267"/>
        <v>693.15485444846229</v>
      </c>
      <c r="AT156">
        <f t="shared" si="267"/>
        <v>693.15485444846229</v>
      </c>
      <c r="AU156">
        <f t="shared" si="267"/>
        <v>693.15485444846229</v>
      </c>
      <c r="AV156">
        <f t="shared" si="267"/>
        <v>693.15485444846229</v>
      </c>
      <c r="AW156">
        <f t="shared" si="267"/>
        <v>693.15485444846229</v>
      </c>
      <c r="AX156">
        <f t="shared" si="267"/>
        <v>693.15485444846229</v>
      </c>
      <c r="AY156">
        <f t="shared" si="267"/>
        <v>693.15485444846229</v>
      </c>
      <c r="AZ156">
        <f t="shared" si="268"/>
        <v>693.15485444846229</v>
      </c>
      <c r="BA156">
        <f t="shared" si="268"/>
        <v>693.15485444846229</v>
      </c>
      <c r="BB156">
        <f t="shared" si="268"/>
        <v>693.15485444846229</v>
      </c>
      <c r="BC156">
        <f t="shared" si="268"/>
        <v>693.15485444846229</v>
      </c>
      <c r="BD156">
        <f t="shared" si="268"/>
        <v>693.15485444846229</v>
      </c>
      <c r="BE156">
        <f t="shared" si="268"/>
        <v>693.15485444846229</v>
      </c>
      <c r="BF156">
        <f t="shared" si="268"/>
        <v>693.15485444846229</v>
      </c>
      <c r="BG156">
        <f t="shared" si="268"/>
        <v>693.15485444846229</v>
      </c>
      <c r="BH156">
        <f t="shared" si="268"/>
        <v>693.15485444846229</v>
      </c>
      <c r="BI156">
        <f t="shared" si="268"/>
        <v>693.15485444846229</v>
      </c>
      <c r="BJ156">
        <f t="shared" si="268"/>
        <v>693.15485444846229</v>
      </c>
      <c r="BK156">
        <f t="shared" si="268"/>
        <v>693.15485444846229</v>
      </c>
      <c r="BL156">
        <f t="shared" si="268"/>
        <v>693.15485444846229</v>
      </c>
      <c r="BM156">
        <f t="shared" si="268"/>
        <v>693.15485444846229</v>
      </c>
      <c r="BN156">
        <f t="shared" si="268"/>
        <v>693.15485444846229</v>
      </c>
      <c r="BO156">
        <f t="shared" si="268"/>
        <v>693.15485444846229</v>
      </c>
      <c r="BP156">
        <f t="shared" si="269"/>
        <v>693.15485444846229</v>
      </c>
      <c r="BQ156">
        <f t="shared" si="269"/>
        <v>693.15485444846229</v>
      </c>
      <c r="BR156">
        <f t="shared" si="269"/>
        <v>693.15485444846229</v>
      </c>
      <c r="BS156">
        <f t="shared" si="269"/>
        <v>693.15485444846229</v>
      </c>
      <c r="BT156">
        <f t="shared" si="269"/>
        <v>693.15485444846229</v>
      </c>
      <c r="BU156">
        <f t="shared" si="269"/>
        <v>693.15485444846229</v>
      </c>
      <c r="BV156">
        <f t="shared" si="269"/>
        <v>693.15485444846229</v>
      </c>
      <c r="BW156">
        <f t="shared" si="269"/>
        <v>693.15485444846229</v>
      </c>
      <c r="BX156">
        <f t="shared" si="269"/>
        <v>693.15485444846229</v>
      </c>
      <c r="BY156">
        <f t="shared" si="269"/>
        <v>693.15485444846229</v>
      </c>
      <c r="BZ156">
        <f t="shared" si="269"/>
        <v>693.15485444846229</v>
      </c>
      <c r="CA156">
        <f t="shared" si="269"/>
        <v>693.15485444846229</v>
      </c>
      <c r="CB156">
        <f t="shared" si="269"/>
        <v>693.15485444846229</v>
      </c>
      <c r="CC156">
        <f t="shared" si="269"/>
        <v>693.15485444846229</v>
      </c>
      <c r="CD156">
        <f t="shared" si="269"/>
        <v>693.15485444846229</v>
      </c>
      <c r="CE156">
        <f t="shared" si="269"/>
        <v>693.15485444846229</v>
      </c>
      <c r="CF156">
        <f t="shared" si="270"/>
        <v>693.15485444846229</v>
      </c>
      <c r="CG156">
        <f t="shared" si="270"/>
        <v>693.15485444846229</v>
      </c>
      <c r="CH156">
        <f t="shared" si="270"/>
        <v>693.15485444846229</v>
      </c>
      <c r="CI156">
        <f t="shared" si="270"/>
        <v>693.15485444846229</v>
      </c>
      <c r="CJ156">
        <f t="shared" si="270"/>
        <v>693.15485444846229</v>
      </c>
      <c r="CK156">
        <f t="shared" si="270"/>
        <v>693.15485444846229</v>
      </c>
      <c r="CL156">
        <f t="shared" si="270"/>
        <v>693.15485444846229</v>
      </c>
      <c r="CM156">
        <f t="shared" si="270"/>
        <v>693.15485444846229</v>
      </c>
      <c r="CN156">
        <f t="shared" si="270"/>
        <v>693.15485444846229</v>
      </c>
      <c r="CO156">
        <f t="shared" si="270"/>
        <v>693.15485444846229</v>
      </c>
      <c r="CP156">
        <f t="shared" si="270"/>
        <v>693.15485444846229</v>
      </c>
      <c r="CQ156">
        <f t="shared" si="270"/>
        <v>693.15485444846229</v>
      </c>
      <c r="CR156">
        <f t="shared" si="270"/>
        <v>693.15485444846229</v>
      </c>
      <c r="CS156">
        <f t="shared" si="270"/>
        <v>693.15485444846229</v>
      </c>
      <c r="CT156">
        <f t="shared" si="270"/>
        <v>693.15485444846229</v>
      </c>
      <c r="CU156">
        <f t="shared" si="270"/>
        <v>693.15485444846229</v>
      </c>
      <c r="CV156">
        <f t="shared" si="271"/>
        <v>693.15485444846229</v>
      </c>
      <c r="CW156">
        <f t="shared" si="271"/>
        <v>693.15485444846229</v>
      </c>
      <c r="CX156">
        <f t="shared" si="271"/>
        <v>693.15485444846229</v>
      </c>
      <c r="CY156">
        <f t="shared" si="271"/>
        <v>693.15485444846229</v>
      </c>
      <c r="CZ156">
        <f t="shared" si="271"/>
        <v>693.15485444846229</v>
      </c>
      <c r="DA156">
        <f t="shared" si="271"/>
        <v>693.15485444846229</v>
      </c>
      <c r="DB156">
        <f t="shared" si="271"/>
        <v>693.15485444846229</v>
      </c>
      <c r="DC156">
        <f t="shared" si="271"/>
        <v>693.15485444846229</v>
      </c>
      <c r="DD156">
        <f t="shared" si="271"/>
        <v>693.15485444846229</v>
      </c>
      <c r="DE156">
        <f t="shared" si="271"/>
        <v>693.15485444846229</v>
      </c>
      <c r="DF156">
        <f t="shared" si="271"/>
        <v>693.15485444846229</v>
      </c>
      <c r="DG156">
        <f t="shared" si="271"/>
        <v>693.15485444846229</v>
      </c>
      <c r="DH156">
        <f t="shared" si="271"/>
        <v>693.15485444846229</v>
      </c>
      <c r="DI156">
        <f t="shared" si="271"/>
        <v>693.15485444846229</v>
      </c>
      <c r="DJ156">
        <f t="shared" si="271"/>
        <v>693.15485444846229</v>
      </c>
      <c r="DK156">
        <f t="shared" si="271"/>
        <v>693.15485444846229</v>
      </c>
      <c r="DL156">
        <f t="shared" si="272"/>
        <v>693.15485444846229</v>
      </c>
      <c r="DM156">
        <f t="shared" si="272"/>
        <v>693.15485444846229</v>
      </c>
      <c r="DN156">
        <f t="shared" si="272"/>
        <v>693.15485444846229</v>
      </c>
      <c r="DO156">
        <f t="shared" si="272"/>
        <v>693.15485444846229</v>
      </c>
      <c r="DP156">
        <f t="shared" si="272"/>
        <v>693.15485444846229</v>
      </c>
      <c r="DQ156">
        <f t="shared" si="272"/>
        <v>693.15485444846229</v>
      </c>
      <c r="DR156">
        <f t="shared" si="272"/>
        <v>693.15485444846229</v>
      </c>
      <c r="DS156">
        <f t="shared" si="272"/>
        <v>693.15485444846229</v>
      </c>
      <c r="DT156">
        <f t="shared" si="272"/>
        <v>693.15485444846229</v>
      </c>
      <c r="DU156">
        <f t="shared" si="272"/>
        <v>693.15485444846229</v>
      </c>
      <c r="DV156">
        <f t="shared" si="272"/>
        <v>693.15485444846229</v>
      </c>
      <c r="DW156">
        <f t="shared" si="272"/>
        <v>693.15485444846229</v>
      </c>
      <c r="DX156">
        <f t="shared" si="272"/>
        <v>693.15485444846229</v>
      </c>
      <c r="DY156">
        <f t="shared" si="272"/>
        <v>693.15485444846229</v>
      </c>
      <c r="DZ156">
        <f t="shared" si="272"/>
        <v>693.15485444846229</v>
      </c>
      <c r="EA156">
        <f t="shared" si="272"/>
        <v>693.15485444846229</v>
      </c>
      <c r="EB156">
        <f t="shared" si="273"/>
        <v>693.15485444846229</v>
      </c>
      <c r="EC156">
        <f t="shared" si="273"/>
        <v>693.15485444846229</v>
      </c>
      <c r="ED156">
        <f t="shared" si="273"/>
        <v>693.15485444846229</v>
      </c>
      <c r="EE156">
        <f t="shared" si="273"/>
        <v>693.15485444846229</v>
      </c>
      <c r="EF156">
        <f t="shared" si="273"/>
        <v>693.15485444846229</v>
      </c>
      <c r="EG156">
        <f t="shared" si="273"/>
        <v>693.15485444846229</v>
      </c>
      <c r="EH156">
        <f t="shared" si="273"/>
        <v>693.15485444846229</v>
      </c>
      <c r="EI156">
        <f t="shared" si="273"/>
        <v>693.15485444846229</v>
      </c>
      <c r="EJ156">
        <f t="shared" si="273"/>
        <v>693.15485444846229</v>
      </c>
      <c r="EK156">
        <f t="shared" si="273"/>
        <v>693.15485444846229</v>
      </c>
      <c r="EL156">
        <f t="shared" si="273"/>
        <v>693.15485444846229</v>
      </c>
      <c r="EM156">
        <f t="shared" si="273"/>
        <v>693.15485444846229</v>
      </c>
      <c r="EN156">
        <f t="shared" si="273"/>
        <v>693.15485444846229</v>
      </c>
      <c r="EO156">
        <f t="shared" si="273"/>
        <v>693.15485444846229</v>
      </c>
      <c r="EP156">
        <f t="shared" si="273"/>
        <v>693.15485444846229</v>
      </c>
      <c r="EQ156">
        <f t="shared" si="273"/>
        <v>693.15485444846229</v>
      </c>
      <c r="ER156">
        <f t="shared" si="274"/>
        <v>693.15485444846229</v>
      </c>
      <c r="ES156">
        <f t="shared" si="274"/>
        <v>693.15485444846229</v>
      </c>
      <c r="ET156">
        <f t="shared" si="274"/>
        <v>693.15485444846229</v>
      </c>
      <c r="EU156">
        <f t="shared" si="274"/>
        <v>693.15485444846229</v>
      </c>
      <c r="EV156">
        <f t="shared" si="274"/>
        <v>693.15485444846229</v>
      </c>
      <c r="EW156">
        <f t="shared" si="274"/>
        <v>693.15485444846229</v>
      </c>
      <c r="EX156">
        <f t="shared" si="274"/>
        <v>693.15485444846229</v>
      </c>
      <c r="EY156">
        <f t="shared" si="274"/>
        <v>693.15485444846229</v>
      </c>
      <c r="EZ156">
        <f t="shared" si="274"/>
        <v>693.15485444846229</v>
      </c>
      <c r="FA156">
        <f t="shared" si="274"/>
        <v>693.15485444846229</v>
      </c>
      <c r="FB156">
        <f t="shared" si="274"/>
        <v>693.15485444846229</v>
      </c>
      <c r="FC156">
        <f t="shared" si="274"/>
        <v>693.15485444846229</v>
      </c>
      <c r="FD156">
        <f t="shared" si="274"/>
        <v>693.15485444846229</v>
      </c>
      <c r="FE156">
        <f t="shared" si="274"/>
        <v>693.15485444846229</v>
      </c>
      <c r="FF156">
        <f t="shared" si="274"/>
        <v>693.15485444846229</v>
      </c>
      <c r="FG156">
        <f t="shared" si="274"/>
        <v>693.15485444846229</v>
      </c>
      <c r="FH156">
        <f t="shared" si="275"/>
        <v>693.15485444846229</v>
      </c>
      <c r="FI156">
        <f t="shared" si="275"/>
        <v>693.15485444846229</v>
      </c>
      <c r="FJ156">
        <f t="shared" si="275"/>
        <v>693.15485444846229</v>
      </c>
      <c r="FK156">
        <f t="shared" si="275"/>
        <v>693.15485444846229</v>
      </c>
      <c r="FL156">
        <f t="shared" si="275"/>
        <v>693.15485444846229</v>
      </c>
      <c r="FM156">
        <f t="shared" si="275"/>
        <v>693.15485444846229</v>
      </c>
      <c r="FN156">
        <f t="shared" si="275"/>
        <v>693.15485444846229</v>
      </c>
      <c r="FO156">
        <f t="shared" si="275"/>
        <v>693.15485444846229</v>
      </c>
      <c r="FP156">
        <f t="shared" si="275"/>
        <v>693.15485444846229</v>
      </c>
      <c r="FQ156">
        <f t="shared" si="275"/>
        <v>693.15485444846229</v>
      </c>
      <c r="FR156">
        <f t="shared" si="275"/>
        <v>693.15485444846229</v>
      </c>
      <c r="FS156">
        <f t="shared" si="275"/>
        <v>693.15485444846229</v>
      </c>
      <c r="FT156">
        <f t="shared" si="275"/>
        <v>693.15485444846229</v>
      </c>
      <c r="FU156">
        <f t="shared" si="275"/>
        <v>693.15485444846229</v>
      </c>
      <c r="FV156">
        <f t="shared" si="275"/>
        <v>693.15485444846229</v>
      </c>
      <c r="FW156">
        <f t="shared" si="275"/>
        <v>693.15485444846229</v>
      </c>
      <c r="FX156">
        <f t="shared" si="276"/>
        <v>693.15485444846229</v>
      </c>
      <c r="FY156">
        <f t="shared" si="276"/>
        <v>693.15485444846229</v>
      </c>
      <c r="FZ156">
        <f t="shared" si="276"/>
        <v>693.15485444846229</v>
      </c>
      <c r="GA156">
        <f t="shared" si="276"/>
        <v>693.15485444846229</v>
      </c>
      <c r="GB156">
        <f t="shared" si="276"/>
        <v>693.15485444846229</v>
      </c>
      <c r="GC156">
        <f t="shared" si="276"/>
        <v>693.15485444846229</v>
      </c>
      <c r="GD156">
        <f t="shared" si="276"/>
        <v>693.15485444846229</v>
      </c>
      <c r="GE156">
        <f t="shared" si="276"/>
        <v>693.15485444846229</v>
      </c>
      <c r="GF156">
        <f t="shared" si="276"/>
        <v>693.15485444846229</v>
      </c>
      <c r="GG156">
        <f t="shared" si="276"/>
        <v>693.15485444846229</v>
      </c>
      <c r="GH156">
        <f t="shared" si="276"/>
        <v>693.15485444846229</v>
      </c>
      <c r="GI156">
        <f t="shared" si="276"/>
        <v>693.15485444846229</v>
      </c>
      <c r="GJ156">
        <f t="shared" si="276"/>
        <v>693.15485444846229</v>
      </c>
      <c r="GK156">
        <f t="shared" si="276"/>
        <v>693.15485444846229</v>
      </c>
      <c r="GL156">
        <f t="shared" si="276"/>
        <v>693.15485444846229</v>
      </c>
      <c r="GM156">
        <f t="shared" si="276"/>
        <v>693.15485444846229</v>
      </c>
      <c r="GN156">
        <f t="shared" si="277"/>
        <v>693.15485444846229</v>
      </c>
      <c r="GO156">
        <f t="shared" si="277"/>
        <v>693.15485444846229</v>
      </c>
      <c r="GP156">
        <f t="shared" si="277"/>
        <v>693.15485444846229</v>
      </c>
      <c r="GQ156">
        <f t="shared" si="277"/>
        <v>693.15485444846229</v>
      </c>
      <c r="GR156">
        <f t="shared" si="277"/>
        <v>693.15485444846229</v>
      </c>
      <c r="GS156">
        <f t="shared" si="277"/>
        <v>693.15485444846229</v>
      </c>
      <c r="GT156">
        <f t="shared" si="277"/>
        <v>693.15485444846229</v>
      </c>
      <c r="GU156">
        <f t="shared" si="277"/>
        <v>693.15485444846229</v>
      </c>
      <c r="GV156">
        <f t="shared" si="277"/>
        <v>693.15485444846229</v>
      </c>
      <c r="GW156">
        <f t="shared" si="277"/>
        <v>693.15485444846229</v>
      </c>
      <c r="GX156">
        <f t="shared" si="277"/>
        <v>693.15485444846229</v>
      </c>
      <c r="GY156">
        <f t="shared" si="277"/>
        <v>693.15485444846229</v>
      </c>
      <c r="GZ156">
        <f t="shared" si="277"/>
        <v>693.15485444846229</v>
      </c>
      <c r="HA156">
        <f t="shared" si="277"/>
        <v>693.15485444846229</v>
      </c>
      <c r="HB156">
        <f t="shared" si="277"/>
        <v>693.15485444846229</v>
      </c>
      <c r="HC156">
        <f t="shared" si="277"/>
        <v>693.15485444846229</v>
      </c>
      <c r="HD156">
        <f t="shared" si="278"/>
        <v>693.15485444846229</v>
      </c>
      <c r="HE156">
        <f t="shared" si="278"/>
        <v>693.15485444846229</v>
      </c>
      <c r="HF156">
        <f t="shared" si="278"/>
        <v>693.15485444846229</v>
      </c>
      <c r="HG156">
        <f t="shared" si="278"/>
        <v>693.15485444846229</v>
      </c>
      <c r="HH156">
        <f t="shared" si="278"/>
        <v>693.15485444846229</v>
      </c>
      <c r="HI156">
        <f t="shared" si="278"/>
        <v>693.15485444846229</v>
      </c>
      <c r="HJ156">
        <f t="shared" si="278"/>
        <v>693.15485444846229</v>
      </c>
      <c r="HK156">
        <f t="shared" si="278"/>
        <v>693.15485444846229</v>
      </c>
      <c r="HL156">
        <f t="shared" si="278"/>
        <v>693.15485444846229</v>
      </c>
      <c r="HM156">
        <f t="shared" si="278"/>
        <v>693.15485444846229</v>
      </c>
      <c r="HN156">
        <f t="shared" si="278"/>
        <v>693.15485444846229</v>
      </c>
      <c r="HO156">
        <f t="shared" si="278"/>
        <v>693.15485444846229</v>
      </c>
      <c r="HP156">
        <f t="shared" si="278"/>
        <v>693.15485444846229</v>
      </c>
      <c r="HQ156">
        <f t="shared" si="278"/>
        <v>693.15485444846229</v>
      </c>
      <c r="HR156">
        <f t="shared" si="278"/>
        <v>693.15485444846229</v>
      </c>
      <c r="HS156">
        <f t="shared" si="278"/>
        <v>693.15485444846229</v>
      </c>
      <c r="HT156">
        <f t="shared" si="279"/>
        <v>693.15485444846229</v>
      </c>
      <c r="HU156">
        <f t="shared" si="279"/>
        <v>693.15485444846229</v>
      </c>
      <c r="HV156">
        <f t="shared" si="279"/>
        <v>693.15485444846229</v>
      </c>
      <c r="HW156">
        <f t="shared" si="279"/>
        <v>693.15485444846229</v>
      </c>
      <c r="HX156">
        <f t="shared" si="279"/>
        <v>693.15485444846229</v>
      </c>
      <c r="HY156">
        <f t="shared" si="279"/>
        <v>693.15485444846229</v>
      </c>
      <c r="HZ156">
        <f t="shared" si="279"/>
        <v>693.15485444846229</v>
      </c>
      <c r="IA156">
        <f t="shared" si="279"/>
        <v>693.15485444846229</v>
      </c>
      <c r="IB156">
        <f t="shared" si="279"/>
        <v>693.15485444846229</v>
      </c>
      <c r="IC156">
        <f t="shared" si="279"/>
        <v>693.15485444846229</v>
      </c>
      <c r="ID156">
        <f t="shared" si="279"/>
        <v>693.15485444846229</v>
      </c>
      <c r="IE156">
        <f t="shared" si="279"/>
        <v>693.15485444846229</v>
      </c>
      <c r="IF156">
        <f t="shared" si="279"/>
        <v>693.15485444846229</v>
      </c>
      <c r="IG156">
        <f t="shared" si="279"/>
        <v>693.15485444846229</v>
      </c>
      <c r="IH156">
        <f t="shared" si="279"/>
        <v>693.15485444846229</v>
      </c>
      <c r="II156">
        <f t="shared" si="279"/>
        <v>693.15485444846229</v>
      </c>
      <c r="IJ156">
        <f t="shared" si="280"/>
        <v>693.15485444846229</v>
      </c>
      <c r="IK156">
        <f t="shared" si="280"/>
        <v>693.15485444846229</v>
      </c>
      <c r="IL156">
        <f t="shared" si="280"/>
        <v>693.15485444846229</v>
      </c>
      <c r="IM156">
        <f t="shared" si="280"/>
        <v>693.15485444846229</v>
      </c>
      <c r="IN156">
        <f t="shared" si="280"/>
        <v>693.15485444846229</v>
      </c>
      <c r="IO156">
        <f t="shared" si="280"/>
        <v>693.15485444846229</v>
      </c>
      <c r="IP156">
        <f t="shared" si="280"/>
        <v>693.15485444846229</v>
      </c>
      <c r="IQ156">
        <f t="shared" si="280"/>
        <v>693.15485444846229</v>
      </c>
      <c r="IR156">
        <f t="shared" si="280"/>
        <v>693.15485444846229</v>
      </c>
      <c r="IS156">
        <f t="shared" si="280"/>
        <v>693.15485444846229</v>
      </c>
      <c r="IT156">
        <f t="shared" si="280"/>
        <v>693.15485444846229</v>
      </c>
      <c r="IU156">
        <f t="shared" si="280"/>
        <v>693.15485444846229</v>
      </c>
      <c r="IV156">
        <f t="shared" si="280"/>
        <v>693.15485444846229</v>
      </c>
      <c r="IW156">
        <f t="shared" si="280"/>
        <v>693.15485444846229</v>
      </c>
      <c r="IX156">
        <f t="shared" si="280"/>
        <v>693.15485444846229</v>
      </c>
      <c r="IY156">
        <f t="shared" si="280"/>
        <v>693.15485444846229</v>
      </c>
      <c r="IZ156">
        <f t="shared" si="281"/>
        <v>693.15485444846229</v>
      </c>
      <c r="JA156">
        <f t="shared" si="281"/>
        <v>693.15485444846229</v>
      </c>
      <c r="JB156">
        <f t="shared" si="281"/>
        <v>693.15485444846229</v>
      </c>
      <c r="JC156">
        <f t="shared" si="281"/>
        <v>693.15485444846229</v>
      </c>
    </row>
    <row r="157" spans="1:263" x14ac:dyDescent="0.4">
      <c r="A157">
        <f>A156*(1+'Scenario Parameters'!$B$11)</f>
        <v>2.050978747409149</v>
      </c>
      <c r="B157">
        <v>2028</v>
      </c>
      <c r="C157">
        <f t="shared" si="282"/>
        <v>748.60724280433942</v>
      </c>
      <c r="D157">
        <f t="shared" si="265"/>
        <v>748.60724280433942</v>
      </c>
      <c r="E157">
        <f t="shared" si="265"/>
        <v>748.60724280433942</v>
      </c>
      <c r="F157">
        <f t="shared" si="265"/>
        <v>748.60724280433942</v>
      </c>
      <c r="G157">
        <f t="shared" si="265"/>
        <v>748.60724280433942</v>
      </c>
      <c r="H157">
        <f t="shared" si="265"/>
        <v>748.60724280433942</v>
      </c>
      <c r="I157">
        <f t="shared" si="265"/>
        <v>748.60724280433942</v>
      </c>
      <c r="J157">
        <f t="shared" si="265"/>
        <v>748.60724280433942</v>
      </c>
      <c r="K157">
        <f t="shared" si="265"/>
        <v>748.60724280433942</v>
      </c>
      <c r="L157">
        <f t="shared" si="265"/>
        <v>748.60724280433942</v>
      </c>
      <c r="M157">
        <f t="shared" si="265"/>
        <v>748.60724280433942</v>
      </c>
      <c r="N157">
        <f t="shared" si="265"/>
        <v>748.60724280433942</v>
      </c>
      <c r="O157">
        <f t="shared" si="265"/>
        <v>748.60724280433942</v>
      </c>
      <c r="P157">
        <f t="shared" si="265"/>
        <v>748.60724280433942</v>
      </c>
      <c r="Q157">
        <f t="shared" si="265"/>
        <v>748.60724280433942</v>
      </c>
      <c r="R157">
        <f t="shared" si="265"/>
        <v>748.60724280433942</v>
      </c>
      <c r="S157">
        <f t="shared" si="265"/>
        <v>748.60724280433942</v>
      </c>
      <c r="T157">
        <f t="shared" si="266"/>
        <v>748.60724280433942</v>
      </c>
      <c r="U157">
        <f t="shared" si="266"/>
        <v>748.60724280433942</v>
      </c>
      <c r="V157">
        <f t="shared" si="266"/>
        <v>748.60724280433942</v>
      </c>
      <c r="W157">
        <f t="shared" si="266"/>
        <v>748.60724280433942</v>
      </c>
      <c r="X157">
        <f t="shared" si="266"/>
        <v>748.60724280433942</v>
      </c>
      <c r="Y157">
        <f t="shared" si="266"/>
        <v>748.60724280433942</v>
      </c>
      <c r="Z157">
        <f t="shared" si="266"/>
        <v>748.60724280433942</v>
      </c>
      <c r="AA157">
        <f t="shared" si="266"/>
        <v>748.60724280433942</v>
      </c>
      <c r="AB157">
        <f t="shared" si="266"/>
        <v>748.60724280433942</v>
      </c>
      <c r="AC157">
        <f t="shared" si="266"/>
        <v>748.60724280433942</v>
      </c>
      <c r="AD157">
        <f t="shared" si="266"/>
        <v>748.60724280433942</v>
      </c>
      <c r="AE157">
        <f t="shared" si="266"/>
        <v>748.60724280433942</v>
      </c>
      <c r="AF157">
        <f t="shared" si="266"/>
        <v>748.60724280433942</v>
      </c>
      <c r="AG157">
        <f t="shared" si="266"/>
        <v>748.60724280433942</v>
      </c>
      <c r="AH157">
        <f t="shared" si="266"/>
        <v>748.60724280433942</v>
      </c>
      <c r="AI157">
        <f t="shared" si="266"/>
        <v>748.60724280433942</v>
      </c>
      <c r="AJ157">
        <f t="shared" si="267"/>
        <v>748.60724280433942</v>
      </c>
      <c r="AK157">
        <f t="shared" si="267"/>
        <v>748.60724280433942</v>
      </c>
      <c r="AL157">
        <f t="shared" si="267"/>
        <v>748.60724280433942</v>
      </c>
      <c r="AM157">
        <f t="shared" si="267"/>
        <v>748.60724280433942</v>
      </c>
      <c r="AN157">
        <f t="shared" si="267"/>
        <v>748.60724280433942</v>
      </c>
      <c r="AO157">
        <f t="shared" si="267"/>
        <v>748.60724280433942</v>
      </c>
      <c r="AP157">
        <f t="shared" si="267"/>
        <v>748.60724280433942</v>
      </c>
      <c r="AQ157">
        <f t="shared" si="267"/>
        <v>748.60724280433942</v>
      </c>
      <c r="AR157">
        <f t="shared" si="267"/>
        <v>748.60724280433942</v>
      </c>
      <c r="AS157">
        <f t="shared" si="267"/>
        <v>748.60724280433942</v>
      </c>
      <c r="AT157">
        <f t="shared" si="267"/>
        <v>748.60724280433942</v>
      </c>
      <c r="AU157">
        <f t="shared" si="267"/>
        <v>748.60724280433942</v>
      </c>
      <c r="AV157">
        <f t="shared" si="267"/>
        <v>748.60724280433942</v>
      </c>
      <c r="AW157">
        <f t="shared" si="267"/>
        <v>748.60724280433942</v>
      </c>
      <c r="AX157">
        <f t="shared" si="267"/>
        <v>748.60724280433942</v>
      </c>
      <c r="AY157">
        <f t="shared" si="267"/>
        <v>748.60724280433942</v>
      </c>
      <c r="AZ157">
        <f t="shared" si="268"/>
        <v>748.60724280433942</v>
      </c>
      <c r="BA157">
        <f t="shared" si="268"/>
        <v>748.60724280433942</v>
      </c>
      <c r="BB157">
        <f t="shared" si="268"/>
        <v>748.60724280433942</v>
      </c>
      <c r="BC157">
        <f t="shared" si="268"/>
        <v>748.60724280433942</v>
      </c>
      <c r="BD157">
        <f t="shared" si="268"/>
        <v>748.60724280433942</v>
      </c>
      <c r="BE157">
        <f t="shared" si="268"/>
        <v>748.60724280433942</v>
      </c>
      <c r="BF157">
        <f t="shared" si="268"/>
        <v>748.60724280433942</v>
      </c>
      <c r="BG157">
        <f t="shared" si="268"/>
        <v>748.60724280433942</v>
      </c>
      <c r="BH157">
        <f t="shared" si="268"/>
        <v>748.60724280433942</v>
      </c>
      <c r="BI157">
        <f t="shared" si="268"/>
        <v>748.60724280433942</v>
      </c>
      <c r="BJ157">
        <f t="shared" si="268"/>
        <v>748.60724280433942</v>
      </c>
      <c r="BK157">
        <f t="shared" si="268"/>
        <v>748.60724280433942</v>
      </c>
      <c r="BL157">
        <f t="shared" si="268"/>
        <v>748.60724280433942</v>
      </c>
      <c r="BM157">
        <f t="shared" si="268"/>
        <v>748.60724280433942</v>
      </c>
      <c r="BN157">
        <f t="shared" si="268"/>
        <v>748.60724280433942</v>
      </c>
      <c r="BO157">
        <f t="shared" si="268"/>
        <v>748.60724280433942</v>
      </c>
      <c r="BP157">
        <f t="shared" si="269"/>
        <v>748.60724280433942</v>
      </c>
      <c r="BQ157">
        <f t="shared" si="269"/>
        <v>748.60724280433942</v>
      </c>
      <c r="BR157">
        <f t="shared" si="269"/>
        <v>748.60724280433942</v>
      </c>
      <c r="BS157">
        <f t="shared" si="269"/>
        <v>748.60724280433942</v>
      </c>
      <c r="BT157">
        <f t="shared" si="269"/>
        <v>748.60724280433942</v>
      </c>
      <c r="BU157">
        <f t="shared" si="269"/>
        <v>748.60724280433942</v>
      </c>
      <c r="BV157">
        <f t="shared" si="269"/>
        <v>748.60724280433942</v>
      </c>
      <c r="BW157">
        <f t="shared" si="269"/>
        <v>748.60724280433942</v>
      </c>
      <c r="BX157">
        <f t="shared" si="269"/>
        <v>748.60724280433942</v>
      </c>
      <c r="BY157">
        <f t="shared" si="269"/>
        <v>748.60724280433942</v>
      </c>
      <c r="BZ157">
        <f t="shared" si="269"/>
        <v>748.60724280433942</v>
      </c>
      <c r="CA157">
        <f t="shared" si="269"/>
        <v>748.60724280433942</v>
      </c>
      <c r="CB157">
        <f t="shared" si="269"/>
        <v>748.60724280433942</v>
      </c>
      <c r="CC157">
        <f t="shared" si="269"/>
        <v>748.60724280433942</v>
      </c>
      <c r="CD157">
        <f t="shared" si="269"/>
        <v>748.60724280433942</v>
      </c>
      <c r="CE157">
        <f t="shared" si="269"/>
        <v>748.60724280433942</v>
      </c>
      <c r="CF157">
        <f t="shared" si="270"/>
        <v>748.60724280433942</v>
      </c>
      <c r="CG157">
        <f t="shared" si="270"/>
        <v>748.60724280433942</v>
      </c>
      <c r="CH157">
        <f t="shared" si="270"/>
        <v>748.60724280433942</v>
      </c>
      <c r="CI157">
        <f t="shared" si="270"/>
        <v>748.60724280433942</v>
      </c>
      <c r="CJ157">
        <f t="shared" si="270"/>
        <v>748.60724280433942</v>
      </c>
      <c r="CK157">
        <f t="shared" si="270"/>
        <v>748.60724280433942</v>
      </c>
      <c r="CL157">
        <f t="shared" si="270"/>
        <v>748.60724280433942</v>
      </c>
      <c r="CM157">
        <f t="shared" si="270"/>
        <v>748.60724280433942</v>
      </c>
      <c r="CN157">
        <f t="shared" si="270"/>
        <v>748.60724280433942</v>
      </c>
      <c r="CO157">
        <f t="shared" si="270"/>
        <v>748.60724280433942</v>
      </c>
      <c r="CP157">
        <f t="shared" si="270"/>
        <v>748.60724280433942</v>
      </c>
      <c r="CQ157">
        <f t="shared" si="270"/>
        <v>748.60724280433942</v>
      </c>
      <c r="CR157">
        <f t="shared" si="270"/>
        <v>748.60724280433942</v>
      </c>
      <c r="CS157">
        <f t="shared" si="270"/>
        <v>748.60724280433942</v>
      </c>
      <c r="CT157">
        <f t="shared" si="270"/>
        <v>748.60724280433942</v>
      </c>
      <c r="CU157">
        <f t="shared" si="270"/>
        <v>748.60724280433942</v>
      </c>
      <c r="CV157">
        <f t="shared" si="271"/>
        <v>748.60724280433942</v>
      </c>
      <c r="CW157">
        <f t="shared" si="271"/>
        <v>748.60724280433942</v>
      </c>
      <c r="CX157">
        <f t="shared" si="271"/>
        <v>748.60724280433942</v>
      </c>
      <c r="CY157">
        <f t="shared" si="271"/>
        <v>748.60724280433942</v>
      </c>
      <c r="CZ157">
        <f t="shared" si="271"/>
        <v>748.60724280433942</v>
      </c>
      <c r="DA157">
        <f t="shared" si="271"/>
        <v>748.60724280433942</v>
      </c>
      <c r="DB157">
        <f t="shared" si="271"/>
        <v>748.60724280433942</v>
      </c>
      <c r="DC157">
        <f t="shared" si="271"/>
        <v>748.60724280433942</v>
      </c>
      <c r="DD157">
        <f t="shared" si="271"/>
        <v>748.60724280433942</v>
      </c>
      <c r="DE157">
        <f t="shared" si="271"/>
        <v>748.60724280433942</v>
      </c>
      <c r="DF157">
        <f t="shared" si="271"/>
        <v>748.60724280433942</v>
      </c>
      <c r="DG157">
        <f t="shared" si="271"/>
        <v>748.60724280433942</v>
      </c>
      <c r="DH157">
        <f t="shared" si="271"/>
        <v>748.60724280433942</v>
      </c>
      <c r="DI157">
        <f t="shared" si="271"/>
        <v>748.60724280433942</v>
      </c>
      <c r="DJ157">
        <f t="shared" si="271"/>
        <v>748.60724280433942</v>
      </c>
      <c r="DK157">
        <f t="shared" si="271"/>
        <v>748.60724280433942</v>
      </c>
      <c r="DL157">
        <f t="shared" si="272"/>
        <v>748.60724280433942</v>
      </c>
      <c r="DM157">
        <f t="shared" si="272"/>
        <v>748.60724280433942</v>
      </c>
      <c r="DN157">
        <f t="shared" si="272"/>
        <v>748.60724280433942</v>
      </c>
      <c r="DO157">
        <f t="shared" si="272"/>
        <v>748.60724280433942</v>
      </c>
      <c r="DP157">
        <f t="shared" si="272"/>
        <v>748.60724280433942</v>
      </c>
      <c r="DQ157">
        <f t="shared" si="272"/>
        <v>748.60724280433942</v>
      </c>
      <c r="DR157">
        <f t="shared" si="272"/>
        <v>748.60724280433942</v>
      </c>
      <c r="DS157">
        <f t="shared" si="272"/>
        <v>748.60724280433942</v>
      </c>
      <c r="DT157">
        <f t="shared" si="272"/>
        <v>748.60724280433942</v>
      </c>
      <c r="DU157">
        <f t="shared" si="272"/>
        <v>748.60724280433942</v>
      </c>
      <c r="DV157">
        <f t="shared" si="272"/>
        <v>748.60724280433942</v>
      </c>
      <c r="DW157">
        <f t="shared" si="272"/>
        <v>748.60724280433942</v>
      </c>
      <c r="DX157">
        <f t="shared" si="272"/>
        <v>748.60724280433942</v>
      </c>
      <c r="DY157">
        <f t="shared" si="272"/>
        <v>748.60724280433942</v>
      </c>
      <c r="DZ157">
        <f t="shared" si="272"/>
        <v>748.60724280433942</v>
      </c>
      <c r="EA157">
        <f t="shared" si="272"/>
        <v>748.60724280433942</v>
      </c>
      <c r="EB157">
        <f t="shared" si="273"/>
        <v>748.60724280433942</v>
      </c>
      <c r="EC157">
        <f t="shared" si="273"/>
        <v>748.60724280433942</v>
      </c>
      <c r="ED157">
        <f t="shared" si="273"/>
        <v>748.60724280433942</v>
      </c>
      <c r="EE157">
        <f t="shared" si="273"/>
        <v>748.60724280433942</v>
      </c>
      <c r="EF157">
        <f t="shared" si="273"/>
        <v>748.60724280433942</v>
      </c>
      <c r="EG157">
        <f t="shared" si="273"/>
        <v>748.60724280433942</v>
      </c>
      <c r="EH157">
        <f t="shared" si="273"/>
        <v>748.60724280433942</v>
      </c>
      <c r="EI157">
        <f t="shared" si="273"/>
        <v>748.60724280433942</v>
      </c>
      <c r="EJ157">
        <f t="shared" si="273"/>
        <v>748.60724280433942</v>
      </c>
      <c r="EK157">
        <f t="shared" si="273"/>
        <v>748.60724280433942</v>
      </c>
      <c r="EL157">
        <f t="shared" si="273"/>
        <v>748.60724280433942</v>
      </c>
      <c r="EM157">
        <f t="shared" si="273"/>
        <v>748.60724280433942</v>
      </c>
      <c r="EN157">
        <f t="shared" si="273"/>
        <v>748.60724280433942</v>
      </c>
      <c r="EO157">
        <f t="shared" si="273"/>
        <v>748.60724280433942</v>
      </c>
      <c r="EP157">
        <f t="shared" si="273"/>
        <v>748.60724280433942</v>
      </c>
      <c r="EQ157">
        <f t="shared" si="273"/>
        <v>748.60724280433942</v>
      </c>
      <c r="ER157">
        <f t="shared" si="274"/>
        <v>748.60724280433942</v>
      </c>
      <c r="ES157">
        <f t="shared" si="274"/>
        <v>748.60724280433942</v>
      </c>
      <c r="ET157">
        <f t="shared" si="274"/>
        <v>748.60724280433942</v>
      </c>
      <c r="EU157">
        <f t="shared" si="274"/>
        <v>748.60724280433942</v>
      </c>
      <c r="EV157">
        <f t="shared" si="274"/>
        <v>748.60724280433942</v>
      </c>
      <c r="EW157">
        <f t="shared" si="274"/>
        <v>748.60724280433942</v>
      </c>
      <c r="EX157">
        <f t="shared" si="274"/>
        <v>748.60724280433942</v>
      </c>
      <c r="EY157">
        <f t="shared" si="274"/>
        <v>748.60724280433942</v>
      </c>
      <c r="EZ157">
        <f t="shared" si="274"/>
        <v>748.60724280433942</v>
      </c>
      <c r="FA157">
        <f t="shared" si="274"/>
        <v>748.60724280433942</v>
      </c>
      <c r="FB157">
        <f t="shared" si="274"/>
        <v>748.60724280433942</v>
      </c>
      <c r="FC157">
        <f t="shared" si="274"/>
        <v>748.60724280433942</v>
      </c>
      <c r="FD157">
        <f t="shared" si="274"/>
        <v>748.60724280433942</v>
      </c>
      <c r="FE157">
        <f t="shared" si="274"/>
        <v>748.60724280433942</v>
      </c>
      <c r="FF157">
        <f t="shared" si="274"/>
        <v>748.60724280433942</v>
      </c>
      <c r="FG157">
        <f t="shared" si="274"/>
        <v>748.60724280433942</v>
      </c>
      <c r="FH157">
        <f t="shared" si="275"/>
        <v>748.60724280433942</v>
      </c>
      <c r="FI157">
        <f t="shared" si="275"/>
        <v>748.60724280433942</v>
      </c>
      <c r="FJ157">
        <f t="shared" si="275"/>
        <v>748.60724280433942</v>
      </c>
      <c r="FK157">
        <f t="shared" si="275"/>
        <v>748.60724280433942</v>
      </c>
      <c r="FL157">
        <f t="shared" si="275"/>
        <v>748.60724280433942</v>
      </c>
      <c r="FM157">
        <f t="shared" si="275"/>
        <v>748.60724280433942</v>
      </c>
      <c r="FN157">
        <f t="shared" si="275"/>
        <v>748.60724280433942</v>
      </c>
      <c r="FO157">
        <f t="shared" si="275"/>
        <v>748.60724280433942</v>
      </c>
      <c r="FP157">
        <f t="shared" si="275"/>
        <v>748.60724280433942</v>
      </c>
      <c r="FQ157">
        <f t="shared" si="275"/>
        <v>748.60724280433942</v>
      </c>
      <c r="FR157">
        <f t="shared" si="275"/>
        <v>748.60724280433942</v>
      </c>
      <c r="FS157">
        <f t="shared" si="275"/>
        <v>748.60724280433942</v>
      </c>
      <c r="FT157">
        <f t="shared" si="275"/>
        <v>748.60724280433942</v>
      </c>
      <c r="FU157">
        <f t="shared" si="275"/>
        <v>748.60724280433942</v>
      </c>
      <c r="FV157">
        <f t="shared" si="275"/>
        <v>748.60724280433942</v>
      </c>
      <c r="FW157">
        <f t="shared" si="275"/>
        <v>748.60724280433942</v>
      </c>
      <c r="FX157">
        <f t="shared" si="276"/>
        <v>748.60724280433942</v>
      </c>
      <c r="FY157">
        <f t="shared" si="276"/>
        <v>748.60724280433942</v>
      </c>
      <c r="FZ157">
        <f t="shared" si="276"/>
        <v>748.60724280433942</v>
      </c>
      <c r="GA157">
        <f t="shared" si="276"/>
        <v>748.60724280433942</v>
      </c>
      <c r="GB157">
        <f t="shared" si="276"/>
        <v>748.60724280433942</v>
      </c>
      <c r="GC157">
        <f t="shared" si="276"/>
        <v>748.60724280433942</v>
      </c>
      <c r="GD157">
        <f t="shared" si="276"/>
        <v>748.60724280433942</v>
      </c>
      <c r="GE157">
        <f t="shared" si="276"/>
        <v>748.60724280433942</v>
      </c>
      <c r="GF157">
        <f t="shared" si="276"/>
        <v>748.60724280433942</v>
      </c>
      <c r="GG157">
        <f t="shared" si="276"/>
        <v>748.60724280433942</v>
      </c>
      <c r="GH157">
        <f t="shared" si="276"/>
        <v>748.60724280433942</v>
      </c>
      <c r="GI157">
        <f t="shared" si="276"/>
        <v>748.60724280433942</v>
      </c>
      <c r="GJ157">
        <f t="shared" si="276"/>
        <v>748.60724280433942</v>
      </c>
      <c r="GK157">
        <f t="shared" si="276"/>
        <v>748.60724280433942</v>
      </c>
      <c r="GL157">
        <f t="shared" si="276"/>
        <v>748.60724280433942</v>
      </c>
      <c r="GM157">
        <f t="shared" si="276"/>
        <v>748.60724280433942</v>
      </c>
      <c r="GN157">
        <f t="shared" si="277"/>
        <v>748.60724280433942</v>
      </c>
      <c r="GO157">
        <f t="shared" si="277"/>
        <v>748.60724280433942</v>
      </c>
      <c r="GP157">
        <f t="shared" si="277"/>
        <v>748.60724280433942</v>
      </c>
      <c r="GQ157">
        <f t="shared" si="277"/>
        <v>748.60724280433942</v>
      </c>
      <c r="GR157">
        <f t="shared" si="277"/>
        <v>748.60724280433942</v>
      </c>
      <c r="GS157">
        <f t="shared" si="277"/>
        <v>748.60724280433942</v>
      </c>
      <c r="GT157">
        <f t="shared" si="277"/>
        <v>748.60724280433942</v>
      </c>
      <c r="GU157">
        <f t="shared" si="277"/>
        <v>748.60724280433942</v>
      </c>
      <c r="GV157">
        <f t="shared" si="277"/>
        <v>748.60724280433942</v>
      </c>
      <c r="GW157">
        <f t="shared" si="277"/>
        <v>748.60724280433942</v>
      </c>
      <c r="GX157">
        <f t="shared" si="277"/>
        <v>748.60724280433942</v>
      </c>
      <c r="GY157">
        <f t="shared" si="277"/>
        <v>748.60724280433942</v>
      </c>
      <c r="GZ157">
        <f t="shared" si="277"/>
        <v>748.60724280433942</v>
      </c>
      <c r="HA157">
        <f t="shared" si="277"/>
        <v>748.60724280433942</v>
      </c>
      <c r="HB157">
        <f t="shared" si="277"/>
        <v>748.60724280433942</v>
      </c>
      <c r="HC157">
        <f t="shared" si="277"/>
        <v>748.60724280433942</v>
      </c>
      <c r="HD157">
        <f t="shared" si="278"/>
        <v>748.60724280433942</v>
      </c>
      <c r="HE157">
        <f t="shared" si="278"/>
        <v>748.60724280433942</v>
      </c>
      <c r="HF157">
        <f t="shared" si="278"/>
        <v>748.60724280433942</v>
      </c>
      <c r="HG157">
        <f t="shared" si="278"/>
        <v>748.60724280433942</v>
      </c>
      <c r="HH157">
        <f t="shared" si="278"/>
        <v>748.60724280433942</v>
      </c>
      <c r="HI157">
        <f t="shared" si="278"/>
        <v>748.60724280433942</v>
      </c>
      <c r="HJ157">
        <f t="shared" si="278"/>
        <v>748.60724280433942</v>
      </c>
      <c r="HK157">
        <f t="shared" si="278"/>
        <v>748.60724280433942</v>
      </c>
      <c r="HL157">
        <f t="shared" si="278"/>
        <v>748.60724280433942</v>
      </c>
      <c r="HM157">
        <f t="shared" si="278"/>
        <v>748.60724280433942</v>
      </c>
      <c r="HN157">
        <f t="shared" si="278"/>
        <v>748.60724280433942</v>
      </c>
      <c r="HO157">
        <f t="shared" si="278"/>
        <v>748.60724280433942</v>
      </c>
      <c r="HP157">
        <f t="shared" si="278"/>
        <v>748.60724280433942</v>
      </c>
      <c r="HQ157">
        <f t="shared" si="278"/>
        <v>748.60724280433942</v>
      </c>
      <c r="HR157">
        <f t="shared" si="278"/>
        <v>748.60724280433942</v>
      </c>
      <c r="HS157">
        <f t="shared" si="278"/>
        <v>748.60724280433942</v>
      </c>
      <c r="HT157">
        <f t="shared" si="279"/>
        <v>748.60724280433942</v>
      </c>
      <c r="HU157">
        <f t="shared" si="279"/>
        <v>748.60724280433942</v>
      </c>
      <c r="HV157">
        <f t="shared" si="279"/>
        <v>748.60724280433942</v>
      </c>
      <c r="HW157">
        <f t="shared" si="279"/>
        <v>748.60724280433942</v>
      </c>
      <c r="HX157">
        <f t="shared" si="279"/>
        <v>748.60724280433942</v>
      </c>
      <c r="HY157">
        <f t="shared" si="279"/>
        <v>748.60724280433942</v>
      </c>
      <c r="HZ157">
        <f t="shared" si="279"/>
        <v>748.60724280433942</v>
      </c>
      <c r="IA157">
        <f t="shared" si="279"/>
        <v>748.60724280433942</v>
      </c>
      <c r="IB157">
        <f t="shared" si="279"/>
        <v>748.60724280433942</v>
      </c>
      <c r="IC157">
        <f t="shared" si="279"/>
        <v>748.60724280433942</v>
      </c>
      <c r="ID157">
        <f t="shared" si="279"/>
        <v>748.60724280433942</v>
      </c>
      <c r="IE157">
        <f t="shared" si="279"/>
        <v>748.60724280433942</v>
      </c>
      <c r="IF157">
        <f t="shared" si="279"/>
        <v>748.60724280433942</v>
      </c>
      <c r="IG157">
        <f t="shared" si="279"/>
        <v>748.60724280433942</v>
      </c>
      <c r="IH157">
        <f t="shared" si="279"/>
        <v>748.60724280433942</v>
      </c>
      <c r="II157">
        <f t="shared" si="279"/>
        <v>748.60724280433942</v>
      </c>
      <c r="IJ157">
        <f t="shared" si="280"/>
        <v>748.60724280433942</v>
      </c>
      <c r="IK157">
        <f t="shared" si="280"/>
        <v>748.60724280433942</v>
      </c>
      <c r="IL157">
        <f t="shared" si="280"/>
        <v>748.60724280433942</v>
      </c>
      <c r="IM157">
        <f t="shared" si="280"/>
        <v>748.60724280433942</v>
      </c>
      <c r="IN157">
        <f t="shared" si="280"/>
        <v>748.60724280433942</v>
      </c>
      <c r="IO157">
        <f t="shared" si="280"/>
        <v>748.60724280433942</v>
      </c>
      <c r="IP157">
        <f t="shared" si="280"/>
        <v>748.60724280433942</v>
      </c>
      <c r="IQ157">
        <f t="shared" si="280"/>
        <v>748.60724280433942</v>
      </c>
      <c r="IR157">
        <f t="shared" si="280"/>
        <v>748.60724280433942</v>
      </c>
      <c r="IS157">
        <f t="shared" si="280"/>
        <v>748.60724280433942</v>
      </c>
      <c r="IT157">
        <f t="shared" si="280"/>
        <v>748.60724280433942</v>
      </c>
      <c r="IU157">
        <f t="shared" si="280"/>
        <v>748.60724280433942</v>
      </c>
      <c r="IV157">
        <f t="shared" si="280"/>
        <v>748.60724280433942</v>
      </c>
      <c r="IW157">
        <f t="shared" si="280"/>
        <v>748.60724280433942</v>
      </c>
      <c r="IX157">
        <f t="shared" si="280"/>
        <v>748.60724280433942</v>
      </c>
      <c r="IY157">
        <f t="shared" si="280"/>
        <v>748.60724280433942</v>
      </c>
      <c r="IZ157">
        <f t="shared" si="281"/>
        <v>748.60724280433942</v>
      </c>
      <c r="JA157">
        <f t="shared" si="281"/>
        <v>748.60724280433942</v>
      </c>
      <c r="JB157">
        <f t="shared" si="281"/>
        <v>748.60724280433942</v>
      </c>
      <c r="JC157">
        <f t="shared" si="281"/>
        <v>748.60724280433942</v>
      </c>
    </row>
    <row r="158" spans="1:263" x14ac:dyDescent="0.4">
      <c r="A158">
        <f>A157*(1+'Scenario Parameters'!$B$11)</f>
        <v>2.2150570472018809</v>
      </c>
      <c r="B158">
        <v>2029</v>
      </c>
      <c r="C158">
        <f t="shared" si="282"/>
        <v>808.49582222868651</v>
      </c>
      <c r="D158">
        <f t="shared" si="265"/>
        <v>808.49582222868651</v>
      </c>
      <c r="E158">
        <f t="shared" si="265"/>
        <v>808.49582222868651</v>
      </c>
      <c r="F158">
        <f t="shared" si="265"/>
        <v>808.49582222868651</v>
      </c>
      <c r="G158">
        <f t="shared" si="265"/>
        <v>808.49582222868651</v>
      </c>
      <c r="H158">
        <f t="shared" si="265"/>
        <v>808.49582222868651</v>
      </c>
      <c r="I158">
        <f t="shared" si="265"/>
        <v>808.49582222868651</v>
      </c>
      <c r="J158">
        <f t="shared" si="265"/>
        <v>808.49582222868651</v>
      </c>
      <c r="K158">
        <f t="shared" si="265"/>
        <v>808.49582222868651</v>
      </c>
      <c r="L158">
        <f t="shared" si="265"/>
        <v>808.49582222868651</v>
      </c>
      <c r="M158">
        <f t="shared" si="265"/>
        <v>808.49582222868651</v>
      </c>
      <c r="N158">
        <f t="shared" si="265"/>
        <v>808.49582222868651</v>
      </c>
      <c r="O158">
        <f t="shared" si="265"/>
        <v>808.49582222868651</v>
      </c>
      <c r="P158">
        <f t="shared" si="265"/>
        <v>808.49582222868651</v>
      </c>
      <c r="Q158">
        <f t="shared" si="265"/>
        <v>808.49582222868651</v>
      </c>
      <c r="R158">
        <f t="shared" si="265"/>
        <v>808.49582222868651</v>
      </c>
      <c r="S158">
        <f t="shared" si="265"/>
        <v>808.49582222868651</v>
      </c>
      <c r="T158">
        <f t="shared" si="266"/>
        <v>808.49582222868651</v>
      </c>
      <c r="U158">
        <f t="shared" si="266"/>
        <v>808.49582222868651</v>
      </c>
      <c r="V158">
        <f t="shared" si="266"/>
        <v>808.49582222868651</v>
      </c>
      <c r="W158">
        <f t="shared" si="266"/>
        <v>808.49582222868651</v>
      </c>
      <c r="X158">
        <f t="shared" si="266"/>
        <v>808.49582222868651</v>
      </c>
      <c r="Y158">
        <f t="shared" si="266"/>
        <v>808.49582222868651</v>
      </c>
      <c r="Z158">
        <f t="shared" si="266"/>
        <v>808.49582222868651</v>
      </c>
      <c r="AA158">
        <f t="shared" si="266"/>
        <v>808.49582222868651</v>
      </c>
      <c r="AB158">
        <f t="shared" si="266"/>
        <v>808.49582222868651</v>
      </c>
      <c r="AC158">
        <f t="shared" si="266"/>
        <v>808.49582222868651</v>
      </c>
      <c r="AD158">
        <f t="shared" si="266"/>
        <v>808.49582222868651</v>
      </c>
      <c r="AE158">
        <f t="shared" si="266"/>
        <v>808.49582222868651</v>
      </c>
      <c r="AF158">
        <f t="shared" si="266"/>
        <v>808.49582222868651</v>
      </c>
      <c r="AG158">
        <f t="shared" si="266"/>
        <v>808.49582222868651</v>
      </c>
      <c r="AH158">
        <f t="shared" si="266"/>
        <v>808.49582222868651</v>
      </c>
      <c r="AI158">
        <f t="shared" si="266"/>
        <v>808.49582222868651</v>
      </c>
      <c r="AJ158">
        <f t="shared" si="267"/>
        <v>808.49582222868651</v>
      </c>
      <c r="AK158">
        <f t="shared" si="267"/>
        <v>808.49582222868651</v>
      </c>
      <c r="AL158">
        <f t="shared" si="267"/>
        <v>808.49582222868651</v>
      </c>
      <c r="AM158">
        <f t="shared" si="267"/>
        <v>808.49582222868651</v>
      </c>
      <c r="AN158">
        <f t="shared" si="267"/>
        <v>808.49582222868651</v>
      </c>
      <c r="AO158">
        <f t="shared" si="267"/>
        <v>808.49582222868651</v>
      </c>
      <c r="AP158">
        <f t="shared" si="267"/>
        <v>808.49582222868651</v>
      </c>
      <c r="AQ158">
        <f t="shared" si="267"/>
        <v>808.49582222868651</v>
      </c>
      <c r="AR158">
        <f t="shared" si="267"/>
        <v>808.49582222868651</v>
      </c>
      <c r="AS158">
        <f t="shared" si="267"/>
        <v>808.49582222868651</v>
      </c>
      <c r="AT158">
        <f t="shared" si="267"/>
        <v>808.49582222868651</v>
      </c>
      <c r="AU158">
        <f t="shared" si="267"/>
        <v>808.49582222868651</v>
      </c>
      <c r="AV158">
        <f t="shared" si="267"/>
        <v>808.49582222868651</v>
      </c>
      <c r="AW158">
        <f t="shared" si="267"/>
        <v>808.49582222868651</v>
      </c>
      <c r="AX158">
        <f t="shared" si="267"/>
        <v>808.49582222868651</v>
      </c>
      <c r="AY158">
        <f t="shared" si="267"/>
        <v>808.49582222868651</v>
      </c>
      <c r="AZ158">
        <f t="shared" si="268"/>
        <v>808.49582222868651</v>
      </c>
      <c r="BA158">
        <f t="shared" si="268"/>
        <v>808.49582222868651</v>
      </c>
      <c r="BB158">
        <f t="shared" si="268"/>
        <v>808.49582222868651</v>
      </c>
      <c r="BC158">
        <f t="shared" si="268"/>
        <v>808.49582222868651</v>
      </c>
      <c r="BD158">
        <f t="shared" si="268"/>
        <v>808.49582222868651</v>
      </c>
      <c r="BE158">
        <f t="shared" si="268"/>
        <v>808.49582222868651</v>
      </c>
      <c r="BF158">
        <f t="shared" si="268"/>
        <v>808.49582222868651</v>
      </c>
      <c r="BG158">
        <f t="shared" si="268"/>
        <v>808.49582222868651</v>
      </c>
      <c r="BH158">
        <f t="shared" si="268"/>
        <v>808.49582222868651</v>
      </c>
      <c r="BI158">
        <f t="shared" si="268"/>
        <v>808.49582222868651</v>
      </c>
      <c r="BJ158">
        <f t="shared" si="268"/>
        <v>808.49582222868651</v>
      </c>
      <c r="BK158">
        <f t="shared" si="268"/>
        <v>808.49582222868651</v>
      </c>
      <c r="BL158">
        <f t="shared" si="268"/>
        <v>808.49582222868651</v>
      </c>
      <c r="BM158">
        <f t="shared" si="268"/>
        <v>808.49582222868651</v>
      </c>
      <c r="BN158">
        <f t="shared" si="268"/>
        <v>808.49582222868651</v>
      </c>
      <c r="BO158">
        <f t="shared" si="268"/>
        <v>808.49582222868651</v>
      </c>
      <c r="BP158">
        <f t="shared" si="269"/>
        <v>808.49582222868651</v>
      </c>
      <c r="BQ158">
        <f t="shared" si="269"/>
        <v>808.49582222868651</v>
      </c>
      <c r="BR158">
        <f t="shared" si="269"/>
        <v>808.49582222868651</v>
      </c>
      <c r="BS158">
        <f t="shared" si="269"/>
        <v>808.49582222868651</v>
      </c>
      <c r="BT158">
        <f t="shared" si="269"/>
        <v>808.49582222868651</v>
      </c>
      <c r="BU158">
        <f t="shared" si="269"/>
        <v>808.49582222868651</v>
      </c>
      <c r="BV158">
        <f t="shared" si="269"/>
        <v>808.49582222868651</v>
      </c>
      <c r="BW158">
        <f t="shared" si="269"/>
        <v>808.49582222868651</v>
      </c>
      <c r="BX158">
        <f t="shared" si="269"/>
        <v>808.49582222868651</v>
      </c>
      <c r="BY158">
        <f t="shared" si="269"/>
        <v>808.49582222868651</v>
      </c>
      <c r="BZ158">
        <f t="shared" si="269"/>
        <v>808.49582222868651</v>
      </c>
      <c r="CA158">
        <f t="shared" si="269"/>
        <v>808.49582222868651</v>
      </c>
      <c r="CB158">
        <f t="shared" si="269"/>
        <v>808.49582222868651</v>
      </c>
      <c r="CC158">
        <f t="shared" si="269"/>
        <v>808.49582222868651</v>
      </c>
      <c r="CD158">
        <f t="shared" si="269"/>
        <v>808.49582222868651</v>
      </c>
      <c r="CE158">
        <f t="shared" si="269"/>
        <v>808.49582222868651</v>
      </c>
      <c r="CF158">
        <f t="shared" si="270"/>
        <v>808.49582222868651</v>
      </c>
      <c r="CG158">
        <f t="shared" si="270"/>
        <v>808.49582222868651</v>
      </c>
      <c r="CH158">
        <f t="shared" si="270"/>
        <v>808.49582222868651</v>
      </c>
      <c r="CI158">
        <f t="shared" si="270"/>
        <v>808.49582222868651</v>
      </c>
      <c r="CJ158">
        <f t="shared" si="270"/>
        <v>808.49582222868651</v>
      </c>
      <c r="CK158">
        <f t="shared" si="270"/>
        <v>808.49582222868651</v>
      </c>
      <c r="CL158">
        <f t="shared" si="270"/>
        <v>808.49582222868651</v>
      </c>
      <c r="CM158">
        <f t="shared" si="270"/>
        <v>808.49582222868651</v>
      </c>
      <c r="CN158">
        <f t="shared" si="270"/>
        <v>808.49582222868651</v>
      </c>
      <c r="CO158">
        <f t="shared" si="270"/>
        <v>808.49582222868651</v>
      </c>
      <c r="CP158">
        <f t="shared" si="270"/>
        <v>808.49582222868651</v>
      </c>
      <c r="CQ158">
        <f t="shared" si="270"/>
        <v>808.49582222868651</v>
      </c>
      <c r="CR158">
        <f t="shared" si="270"/>
        <v>808.49582222868651</v>
      </c>
      <c r="CS158">
        <f t="shared" si="270"/>
        <v>808.49582222868651</v>
      </c>
      <c r="CT158">
        <f t="shared" si="270"/>
        <v>808.49582222868651</v>
      </c>
      <c r="CU158">
        <f t="shared" si="270"/>
        <v>808.49582222868651</v>
      </c>
      <c r="CV158">
        <f t="shared" si="271"/>
        <v>808.49582222868651</v>
      </c>
      <c r="CW158">
        <f t="shared" si="271"/>
        <v>808.49582222868651</v>
      </c>
      <c r="CX158">
        <f t="shared" si="271"/>
        <v>808.49582222868651</v>
      </c>
      <c r="CY158">
        <f t="shared" si="271"/>
        <v>808.49582222868651</v>
      </c>
      <c r="CZ158">
        <f t="shared" si="271"/>
        <v>808.49582222868651</v>
      </c>
      <c r="DA158">
        <f t="shared" si="271"/>
        <v>808.49582222868651</v>
      </c>
      <c r="DB158">
        <f t="shared" si="271"/>
        <v>808.49582222868651</v>
      </c>
      <c r="DC158">
        <f t="shared" si="271"/>
        <v>808.49582222868651</v>
      </c>
      <c r="DD158">
        <f t="shared" si="271"/>
        <v>808.49582222868651</v>
      </c>
      <c r="DE158">
        <f t="shared" si="271"/>
        <v>808.49582222868651</v>
      </c>
      <c r="DF158">
        <f t="shared" si="271"/>
        <v>808.49582222868651</v>
      </c>
      <c r="DG158">
        <f t="shared" si="271"/>
        <v>808.49582222868651</v>
      </c>
      <c r="DH158">
        <f t="shared" si="271"/>
        <v>808.49582222868651</v>
      </c>
      <c r="DI158">
        <f t="shared" si="271"/>
        <v>808.49582222868651</v>
      </c>
      <c r="DJ158">
        <f t="shared" si="271"/>
        <v>808.49582222868651</v>
      </c>
      <c r="DK158">
        <f t="shared" si="271"/>
        <v>808.49582222868651</v>
      </c>
      <c r="DL158">
        <f t="shared" si="272"/>
        <v>808.49582222868651</v>
      </c>
      <c r="DM158">
        <f t="shared" si="272"/>
        <v>808.49582222868651</v>
      </c>
      <c r="DN158">
        <f t="shared" si="272"/>
        <v>808.49582222868651</v>
      </c>
      <c r="DO158">
        <f t="shared" si="272"/>
        <v>808.49582222868651</v>
      </c>
      <c r="DP158">
        <f t="shared" si="272"/>
        <v>808.49582222868651</v>
      </c>
      <c r="DQ158">
        <f t="shared" si="272"/>
        <v>808.49582222868651</v>
      </c>
      <c r="DR158">
        <f t="shared" si="272"/>
        <v>808.49582222868651</v>
      </c>
      <c r="DS158">
        <f t="shared" si="272"/>
        <v>808.49582222868651</v>
      </c>
      <c r="DT158">
        <f t="shared" si="272"/>
        <v>808.49582222868651</v>
      </c>
      <c r="DU158">
        <f t="shared" si="272"/>
        <v>808.49582222868651</v>
      </c>
      <c r="DV158">
        <f t="shared" si="272"/>
        <v>808.49582222868651</v>
      </c>
      <c r="DW158">
        <f t="shared" si="272"/>
        <v>808.49582222868651</v>
      </c>
      <c r="DX158">
        <f t="shared" si="272"/>
        <v>808.49582222868651</v>
      </c>
      <c r="DY158">
        <f t="shared" si="272"/>
        <v>808.49582222868651</v>
      </c>
      <c r="DZ158">
        <f t="shared" si="272"/>
        <v>808.49582222868651</v>
      </c>
      <c r="EA158">
        <f t="shared" si="272"/>
        <v>808.49582222868651</v>
      </c>
      <c r="EB158">
        <f t="shared" si="273"/>
        <v>808.49582222868651</v>
      </c>
      <c r="EC158">
        <f t="shared" si="273"/>
        <v>808.49582222868651</v>
      </c>
      <c r="ED158">
        <f t="shared" si="273"/>
        <v>808.49582222868651</v>
      </c>
      <c r="EE158">
        <f t="shared" si="273"/>
        <v>808.49582222868651</v>
      </c>
      <c r="EF158">
        <f t="shared" si="273"/>
        <v>808.49582222868651</v>
      </c>
      <c r="EG158">
        <f t="shared" si="273"/>
        <v>808.49582222868651</v>
      </c>
      <c r="EH158">
        <f t="shared" si="273"/>
        <v>808.49582222868651</v>
      </c>
      <c r="EI158">
        <f t="shared" si="273"/>
        <v>808.49582222868651</v>
      </c>
      <c r="EJ158">
        <f t="shared" si="273"/>
        <v>808.49582222868651</v>
      </c>
      <c r="EK158">
        <f t="shared" si="273"/>
        <v>808.49582222868651</v>
      </c>
      <c r="EL158">
        <f t="shared" si="273"/>
        <v>808.49582222868651</v>
      </c>
      <c r="EM158">
        <f t="shared" si="273"/>
        <v>808.49582222868651</v>
      </c>
      <c r="EN158">
        <f t="shared" si="273"/>
        <v>808.49582222868651</v>
      </c>
      <c r="EO158">
        <f t="shared" si="273"/>
        <v>808.49582222868651</v>
      </c>
      <c r="EP158">
        <f t="shared" si="273"/>
        <v>808.49582222868651</v>
      </c>
      <c r="EQ158">
        <f t="shared" si="273"/>
        <v>808.49582222868651</v>
      </c>
      <c r="ER158">
        <f t="shared" si="274"/>
        <v>808.49582222868651</v>
      </c>
      <c r="ES158">
        <f t="shared" si="274"/>
        <v>808.49582222868651</v>
      </c>
      <c r="ET158">
        <f t="shared" si="274"/>
        <v>808.49582222868651</v>
      </c>
      <c r="EU158">
        <f t="shared" si="274"/>
        <v>808.49582222868651</v>
      </c>
      <c r="EV158">
        <f t="shared" si="274"/>
        <v>808.49582222868651</v>
      </c>
      <c r="EW158">
        <f t="shared" si="274"/>
        <v>808.49582222868651</v>
      </c>
      <c r="EX158">
        <f t="shared" si="274"/>
        <v>808.49582222868651</v>
      </c>
      <c r="EY158">
        <f t="shared" si="274"/>
        <v>808.49582222868651</v>
      </c>
      <c r="EZ158">
        <f t="shared" si="274"/>
        <v>808.49582222868651</v>
      </c>
      <c r="FA158">
        <f t="shared" si="274"/>
        <v>808.49582222868651</v>
      </c>
      <c r="FB158">
        <f t="shared" si="274"/>
        <v>808.49582222868651</v>
      </c>
      <c r="FC158">
        <f t="shared" si="274"/>
        <v>808.49582222868651</v>
      </c>
      <c r="FD158">
        <f t="shared" si="274"/>
        <v>808.49582222868651</v>
      </c>
      <c r="FE158">
        <f t="shared" si="274"/>
        <v>808.49582222868651</v>
      </c>
      <c r="FF158">
        <f t="shared" si="274"/>
        <v>808.49582222868651</v>
      </c>
      <c r="FG158">
        <f t="shared" si="274"/>
        <v>808.49582222868651</v>
      </c>
      <c r="FH158">
        <f t="shared" si="275"/>
        <v>808.49582222868651</v>
      </c>
      <c r="FI158">
        <f t="shared" si="275"/>
        <v>808.49582222868651</v>
      </c>
      <c r="FJ158">
        <f t="shared" si="275"/>
        <v>808.49582222868651</v>
      </c>
      <c r="FK158">
        <f t="shared" si="275"/>
        <v>808.49582222868651</v>
      </c>
      <c r="FL158">
        <f t="shared" si="275"/>
        <v>808.49582222868651</v>
      </c>
      <c r="FM158">
        <f t="shared" si="275"/>
        <v>808.49582222868651</v>
      </c>
      <c r="FN158">
        <f t="shared" si="275"/>
        <v>808.49582222868651</v>
      </c>
      <c r="FO158">
        <f t="shared" si="275"/>
        <v>808.49582222868651</v>
      </c>
      <c r="FP158">
        <f t="shared" si="275"/>
        <v>808.49582222868651</v>
      </c>
      <c r="FQ158">
        <f t="shared" si="275"/>
        <v>808.49582222868651</v>
      </c>
      <c r="FR158">
        <f t="shared" si="275"/>
        <v>808.49582222868651</v>
      </c>
      <c r="FS158">
        <f t="shared" si="275"/>
        <v>808.49582222868651</v>
      </c>
      <c r="FT158">
        <f t="shared" si="275"/>
        <v>808.49582222868651</v>
      </c>
      <c r="FU158">
        <f t="shared" si="275"/>
        <v>808.49582222868651</v>
      </c>
      <c r="FV158">
        <f t="shared" si="275"/>
        <v>808.49582222868651</v>
      </c>
      <c r="FW158">
        <f t="shared" si="275"/>
        <v>808.49582222868651</v>
      </c>
      <c r="FX158">
        <f t="shared" si="276"/>
        <v>808.49582222868651</v>
      </c>
      <c r="FY158">
        <f t="shared" si="276"/>
        <v>808.49582222868651</v>
      </c>
      <c r="FZ158">
        <f t="shared" si="276"/>
        <v>808.49582222868651</v>
      </c>
      <c r="GA158">
        <f t="shared" si="276"/>
        <v>808.49582222868651</v>
      </c>
      <c r="GB158">
        <f t="shared" si="276"/>
        <v>808.49582222868651</v>
      </c>
      <c r="GC158">
        <f t="shared" si="276"/>
        <v>808.49582222868651</v>
      </c>
      <c r="GD158">
        <f t="shared" si="276"/>
        <v>808.49582222868651</v>
      </c>
      <c r="GE158">
        <f t="shared" si="276"/>
        <v>808.49582222868651</v>
      </c>
      <c r="GF158">
        <f t="shared" si="276"/>
        <v>808.49582222868651</v>
      </c>
      <c r="GG158">
        <f t="shared" si="276"/>
        <v>808.49582222868651</v>
      </c>
      <c r="GH158">
        <f t="shared" si="276"/>
        <v>808.49582222868651</v>
      </c>
      <c r="GI158">
        <f t="shared" si="276"/>
        <v>808.49582222868651</v>
      </c>
      <c r="GJ158">
        <f t="shared" si="276"/>
        <v>808.49582222868651</v>
      </c>
      <c r="GK158">
        <f t="shared" si="276"/>
        <v>808.49582222868651</v>
      </c>
      <c r="GL158">
        <f t="shared" si="276"/>
        <v>808.49582222868651</v>
      </c>
      <c r="GM158">
        <f t="shared" si="276"/>
        <v>808.49582222868651</v>
      </c>
      <c r="GN158">
        <f t="shared" si="277"/>
        <v>808.49582222868651</v>
      </c>
      <c r="GO158">
        <f t="shared" si="277"/>
        <v>808.49582222868651</v>
      </c>
      <c r="GP158">
        <f t="shared" si="277"/>
        <v>808.49582222868651</v>
      </c>
      <c r="GQ158">
        <f t="shared" si="277"/>
        <v>808.49582222868651</v>
      </c>
      <c r="GR158">
        <f t="shared" si="277"/>
        <v>808.49582222868651</v>
      </c>
      <c r="GS158">
        <f t="shared" si="277"/>
        <v>808.49582222868651</v>
      </c>
      <c r="GT158">
        <f t="shared" si="277"/>
        <v>808.49582222868651</v>
      </c>
      <c r="GU158">
        <f t="shared" si="277"/>
        <v>808.49582222868651</v>
      </c>
      <c r="GV158">
        <f t="shared" si="277"/>
        <v>808.49582222868651</v>
      </c>
      <c r="GW158">
        <f t="shared" si="277"/>
        <v>808.49582222868651</v>
      </c>
      <c r="GX158">
        <f t="shared" si="277"/>
        <v>808.49582222868651</v>
      </c>
      <c r="GY158">
        <f t="shared" si="277"/>
        <v>808.49582222868651</v>
      </c>
      <c r="GZ158">
        <f t="shared" si="277"/>
        <v>808.49582222868651</v>
      </c>
      <c r="HA158">
        <f t="shared" si="277"/>
        <v>808.49582222868651</v>
      </c>
      <c r="HB158">
        <f t="shared" si="277"/>
        <v>808.49582222868651</v>
      </c>
      <c r="HC158">
        <f t="shared" si="277"/>
        <v>808.49582222868651</v>
      </c>
      <c r="HD158">
        <f t="shared" si="278"/>
        <v>808.49582222868651</v>
      </c>
      <c r="HE158">
        <f t="shared" si="278"/>
        <v>808.49582222868651</v>
      </c>
      <c r="HF158">
        <f t="shared" si="278"/>
        <v>808.49582222868651</v>
      </c>
      <c r="HG158">
        <f t="shared" si="278"/>
        <v>808.49582222868651</v>
      </c>
      <c r="HH158">
        <f t="shared" si="278"/>
        <v>808.49582222868651</v>
      </c>
      <c r="HI158">
        <f t="shared" si="278"/>
        <v>808.49582222868651</v>
      </c>
      <c r="HJ158">
        <f t="shared" si="278"/>
        <v>808.49582222868651</v>
      </c>
      <c r="HK158">
        <f t="shared" si="278"/>
        <v>808.49582222868651</v>
      </c>
      <c r="HL158">
        <f t="shared" si="278"/>
        <v>808.49582222868651</v>
      </c>
      <c r="HM158">
        <f t="shared" si="278"/>
        <v>808.49582222868651</v>
      </c>
      <c r="HN158">
        <f t="shared" si="278"/>
        <v>808.49582222868651</v>
      </c>
      <c r="HO158">
        <f t="shared" si="278"/>
        <v>808.49582222868651</v>
      </c>
      <c r="HP158">
        <f t="shared" si="278"/>
        <v>808.49582222868651</v>
      </c>
      <c r="HQ158">
        <f t="shared" si="278"/>
        <v>808.49582222868651</v>
      </c>
      <c r="HR158">
        <f t="shared" si="278"/>
        <v>808.49582222868651</v>
      </c>
      <c r="HS158">
        <f t="shared" si="278"/>
        <v>808.49582222868651</v>
      </c>
      <c r="HT158">
        <f t="shared" si="279"/>
        <v>808.49582222868651</v>
      </c>
      <c r="HU158">
        <f t="shared" si="279"/>
        <v>808.49582222868651</v>
      </c>
      <c r="HV158">
        <f t="shared" si="279"/>
        <v>808.49582222868651</v>
      </c>
      <c r="HW158">
        <f t="shared" si="279"/>
        <v>808.49582222868651</v>
      </c>
      <c r="HX158">
        <f t="shared" si="279"/>
        <v>808.49582222868651</v>
      </c>
      <c r="HY158">
        <f t="shared" si="279"/>
        <v>808.49582222868651</v>
      </c>
      <c r="HZ158">
        <f t="shared" si="279"/>
        <v>808.49582222868651</v>
      </c>
      <c r="IA158">
        <f t="shared" si="279"/>
        <v>808.49582222868651</v>
      </c>
      <c r="IB158">
        <f t="shared" si="279"/>
        <v>808.49582222868651</v>
      </c>
      <c r="IC158">
        <f t="shared" si="279"/>
        <v>808.49582222868651</v>
      </c>
      <c r="ID158">
        <f t="shared" si="279"/>
        <v>808.49582222868651</v>
      </c>
      <c r="IE158">
        <f t="shared" si="279"/>
        <v>808.49582222868651</v>
      </c>
      <c r="IF158">
        <f t="shared" si="279"/>
        <v>808.49582222868651</v>
      </c>
      <c r="IG158">
        <f t="shared" si="279"/>
        <v>808.49582222868651</v>
      </c>
      <c r="IH158">
        <f t="shared" si="279"/>
        <v>808.49582222868651</v>
      </c>
      <c r="II158">
        <f t="shared" si="279"/>
        <v>808.49582222868651</v>
      </c>
      <c r="IJ158">
        <f t="shared" si="280"/>
        <v>808.49582222868651</v>
      </c>
      <c r="IK158">
        <f t="shared" si="280"/>
        <v>808.49582222868651</v>
      </c>
      <c r="IL158">
        <f t="shared" si="280"/>
        <v>808.49582222868651</v>
      </c>
      <c r="IM158">
        <f t="shared" si="280"/>
        <v>808.49582222868651</v>
      </c>
      <c r="IN158">
        <f t="shared" si="280"/>
        <v>808.49582222868651</v>
      </c>
      <c r="IO158">
        <f t="shared" si="280"/>
        <v>808.49582222868651</v>
      </c>
      <c r="IP158">
        <f t="shared" si="280"/>
        <v>808.49582222868651</v>
      </c>
      <c r="IQ158">
        <f t="shared" si="280"/>
        <v>808.49582222868651</v>
      </c>
      <c r="IR158">
        <f t="shared" si="280"/>
        <v>808.49582222868651</v>
      </c>
      <c r="IS158">
        <f t="shared" si="280"/>
        <v>808.49582222868651</v>
      </c>
      <c r="IT158">
        <f t="shared" si="280"/>
        <v>808.49582222868651</v>
      </c>
      <c r="IU158">
        <f t="shared" si="280"/>
        <v>808.49582222868651</v>
      </c>
      <c r="IV158">
        <f t="shared" si="280"/>
        <v>808.49582222868651</v>
      </c>
      <c r="IW158">
        <f t="shared" si="280"/>
        <v>808.49582222868651</v>
      </c>
      <c r="IX158">
        <f t="shared" si="280"/>
        <v>808.49582222868651</v>
      </c>
      <c r="IY158">
        <f t="shared" si="280"/>
        <v>808.49582222868651</v>
      </c>
      <c r="IZ158">
        <f t="shared" si="281"/>
        <v>808.49582222868651</v>
      </c>
      <c r="JA158">
        <f t="shared" si="281"/>
        <v>808.49582222868651</v>
      </c>
      <c r="JB158">
        <f t="shared" si="281"/>
        <v>808.49582222868651</v>
      </c>
      <c r="JC158">
        <f t="shared" si="281"/>
        <v>808.49582222868651</v>
      </c>
    </row>
    <row r="159" spans="1:263" x14ac:dyDescent="0.4">
      <c r="A159">
        <f>A158*(1+'Scenario Parameters'!$B$11)</f>
        <v>2.3922616109780317</v>
      </c>
      <c r="B159">
        <v>2030</v>
      </c>
      <c r="C159">
        <f t="shared" si="282"/>
        <v>873.1754880069816</v>
      </c>
      <c r="D159">
        <f t="shared" si="265"/>
        <v>873.1754880069816</v>
      </c>
      <c r="E159">
        <f t="shared" si="265"/>
        <v>873.1754880069816</v>
      </c>
      <c r="F159">
        <f t="shared" si="265"/>
        <v>873.1754880069816</v>
      </c>
      <c r="G159">
        <f t="shared" si="265"/>
        <v>873.1754880069816</v>
      </c>
      <c r="H159">
        <f t="shared" si="265"/>
        <v>873.1754880069816</v>
      </c>
      <c r="I159">
        <f t="shared" si="265"/>
        <v>873.1754880069816</v>
      </c>
      <c r="J159">
        <f t="shared" si="265"/>
        <v>873.1754880069816</v>
      </c>
      <c r="K159">
        <f t="shared" si="265"/>
        <v>873.1754880069816</v>
      </c>
      <c r="L159">
        <f t="shared" si="265"/>
        <v>873.1754880069816</v>
      </c>
      <c r="M159">
        <f t="shared" si="265"/>
        <v>873.1754880069816</v>
      </c>
      <c r="N159">
        <f t="shared" si="265"/>
        <v>873.1754880069816</v>
      </c>
      <c r="O159">
        <f t="shared" si="265"/>
        <v>873.1754880069816</v>
      </c>
      <c r="P159">
        <f t="shared" si="265"/>
        <v>873.1754880069816</v>
      </c>
      <c r="Q159">
        <f t="shared" si="265"/>
        <v>873.1754880069816</v>
      </c>
      <c r="R159">
        <f t="shared" si="265"/>
        <v>873.1754880069816</v>
      </c>
      <c r="S159">
        <f t="shared" si="265"/>
        <v>873.1754880069816</v>
      </c>
      <c r="T159">
        <f t="shared" si="266"/>
        <v>873.1754880069816</v>
      </c>
      <c r="U159">
        <f t="shared" si="266"/>
        <v>873.1754880069816</v>
      </c>
      <c r="V159">
        <f t="shared" si="266"/>
        <v>873.1754880069816</v>
      </c>
      <c r="W159">
        <f t="shared" si="266"/>
        <v>873.1754880069816</v>
      </c>
      <c r="X159">
        <f t="shared" si="266"/>
        <v>873.1754880069816</v>
      </c>
      <c r="Y159">
        <f t="shared" si="266"/>
        <v>873.1754880069816</v>
      </c>
      <c r="Z159">
        <f t="shared" si="266"/>
        <v>873.1754880069816</v>
      </c>
      <c r="AA159">
        <f t="shared" si="266"/>
        <v>873.1754880069816</v>
      </c>
      <c r="AB159">
        <f t="shared" si="266"/>
        <v>873.1754880069816</v>
      </c>
      <c r="AC159">
        <f t="shared" si="266"/>
        <v>873.1754880069816</v>
      </c>
      <c r="AD159">
        <f t="shared" si="266"/>
        <v>873.1754880069816</v>
      </c>
      <c r="AE159">
        <f t="shared" si="266"/>
        <v>873.1754880069816</v>
      </c>
      <c r="AF159">
        <f t="shared" si="266"/>
        <v>873.1754880069816</v>
      </c>
      <c r="AG159">
        <f t="shared" si="266"/>
        <v>873.1754880069816</v>
      </c>
      <c r="AH159">
        <f t="shared" si="266"/>
        <v>873.1754880069816</v>
      </c>
      <c r="AI159">
        <f t="shared" si="266"/>
        <v>873.1754880069816</v>
      </c>
      <c r="AJ159">
        <f t="shared" si="267"/>
        <v>873.1754880069816</v>
      </c>
      <c r="AK159">
        <f t="shared" si="267"/>
        <v>873.1754880069816</v>
      </c>
      <c r="AL159">
        <f t="shared" si="267"/>
        <v>873.1754880069816</v>
      </c>
      <c r="AM159">
        <f t="shared" si="267"/>
        <v>873.1754880069816</v>
      </c>
      <c r="AN159">
        <f t="shared" si="267"/>
        <v>873.1754880069816</v>
      </c>
      <c r="AO159">
        <f t="shared" si="267"/>
        <v>873.1754880069816</v>
      </c>
      <c r="AP159">
        <f t="shared" si="267"/>
        <v>873.1754880069816</v>
      </c>
      <c r="AQ159">
        <f t="shared" si="267"/>
        <v>873.1754880069816</v>
      </c>
      <c r="AR159">
        <f t="shared" si="267"/>
        <v>873.1754880069816</v>
      </c>
      <c r="AS159">
        <f t="shared" si="267"/>
        <v>873.1754880069816</v>
      </c>
      <c r="AT159">
        <f t="shared" si="267"/>
        <v>873.1754880069816</v>
      </c>
      <c r="AU159">
        <f t="shared" si="267"/>
        <v>873.1754880069816</v>
      </c>
      <c r="AV159">
        <f t="shared" si="267"/>
        <v>873.1754880069816</v>
      </c>
      <c r="AW159">
        <f t="shared" si="267"/>
        <v>873.1754880069816</v>
      </c>
      <c r="AX159">
        <f t="shared" si="267"/>
        <v>873.1754880069816</v>
      </c>
      <c r="AY159">
        <f t="shared" si="267"/>
        <v>873.1754880069816</v>
      </c>
      <c r="AZ159">
        <f t="shared" si="268"/>
        <v>873.1754880069816</v>
      </c>
      <c r="BA159">
        <f t="shared" si="268"/>
        <v>873.1754880069816</v>
      </c>
      <c r="BB159">
        <f t="shared" si="268"/>
        <v>873.1754880069816</v>
      </c>
      <c r="BC159">
        <f t="shared" si="268"/>
        <v>873.1754880069816</v>
      </c>
      <c r="BD159">
        <f t="shared" si="268"/>
        <v>873.1754880069816</v>
      </c>
      <c r="BE159">
        <f t="shared" si="268"/>
        <v>873.1754880069816</v>
      </c>
      <c r="BF159">
        <f t="shared" si="268"/>
        <v>873.1754880069816</v>
      </c>
      <c r="BG159">
        <f t="shared" si="268"/>
        <v>873.1754880069816</v>
      </c>
      <c r="BH159">
        <f t="shared" si="268"/>
        <v>873.1754880069816</v>
      </c>
      <c r="BI159">
        <f t="shared" si="268"/>
        <v>873.1754880069816</v>
      </c>
      <c r="BJ159">
        <f t="shared" si="268"/>
        <v>873.1754880069816</v>
      </c>
      <c r="BK159">
        <f t="shared" si="268"/>
        <v>873.1754880069816</v>
      </c>
      <c r="BL159">
        <f t="shared" si="268"/>
        <v>873.1754880069816</v>
      </c>
      <c r="BM159">
        <f t="shared" si="268"/>
        <v>873.1754880069816</v>
      </c>
      <c r="BN159">
        <f t="shared" si="268"/>
        <v>873.1754880069816</v>
      </c>
      <c r="BO159">
        <f t="shared" si="268"/>
        <v>873.1754880069816</v>
      </c>
      <c r="BP159">
        <f t="shared" si="269"/>
        <v>873.1754880069816</v>
      </c>
      <c r="BQ159">
        <f t="shared" si="269"/>
        <v>873.1754880069816</v>
      </c>
      <c r="BR159">
        <f t="shared" si="269"/>
        <v>873.1754880069816</v>
      </c>
      <c r="BS159">
        <f t="shared" si="269"/>
        <v>873.1754880069816</v>
      </c>
      <c r="BT159">
        <f t="shared" si="269"/>
        <v>873.1754880069816</v>
      </c>
      <c r="BU159">
        <f t="shared" si="269"/>
        <v>873.1754880069816</v>
      </c>
      <c r="BV159">
        <f t="shared" si="269"/>
        <v>873.1754880069816</v>
      </c>
      <c r="BW159">
        <f t="shared" si="269"/>
        <v>873.1754880069816</v>
      </c>
      <c r="BX159">
        <f t="shared" si="269"/>
        <v>873.1754880069816</v>
      </c>
      <c r="BY159">
        <f t="shared" si="269"/>
        <v>873.1754880069816</v>
      </c>
      <c r="BZ159">
        <f t="shared" si="269"/>
        <v>873.1754880069816</v>
      </c>
      <c r="CA159">
        <f t="shared" si="269"/>
        <v>873.1754880069816</v>
      </c>
      <c r="CB159">
        <f t="shared" si="269"/>
        <v>873.1754880069816</v>
      </c>
      <c r="CC159">
        <f t="shared" si="269"/>
        <v>873.1754880069816</v>
      </c>
      <c r="CD159">
        <f t="shared" si="269"/>
        <v>873.1754880069816</v>
      </c>
      <c r="CE159">
        <f t="shared" si="269"/>
        <v>873.1754880069816</v>
      </c>
      <c r="CF159">
        <f t="shared" si="270"/>
        <v>873.1754880069816</v>
      </c>
      <c r="CG159">
        <f t="shared" si="270"/>
        <v>873.1754880069816</v>
      </c>
      <c r="CH159">
        <f t="shared" si="270"/>
        <v>873.1754880069816</v>
      </c>
      <c r="CI159">
        <f t="shared" si="270"/>
        <v>873.1754880069816</v>
      </c>
      <c r="CJ159">
        <f t="shared" si="270"/>
        <v>873.1754880069816</v>
      </c>
      <c r="CK159">
        <f t="shared" si="270"/>
        <v>873.1754880069816</v>
      </c>
      <c r="CL159">
        <f t="shared" si="270"/>
        <v>873.1754880069816</v>
      </c>
      <c r="CM159">
        <f t="shared" si="270"/>
        <v>873.1754880069816</v>
      </c>
      <c r="CN159">
        <f t="shared" si="270"/>
        <v>873.1754880069816</v>
      </c>
      <c r="CO159">
        <f t="shared" si="270"/>
        <v>873.1754880069816</v>
      </c>
      <c r="CP159">
        <f t="shared" si="270"/>
        <v>873.1754880069816</v>
      </c>
      <c r="CQ159">
        <f t="shared" si="270"/>
        <v>873.1754880069816</v>
      </c>
      <c r="CR159">
        <f t="shared" si="270"/>
        <v>873.1754880069816</v>
      </c>
      <c r="CS159">
        <f t="shared" si="270"/>
        <v>873.1754880069816</v>
      </c>
      <c r="CT159">
        <f t="shared" si="270"/>
        <v>873.1754880069816</v>
      </c>
      <c r="CU159">
        <f t="shared" si="270"/>
        <v>873.1754880069816</v>
      </c>
      <c r="CV159">
        <f t="shared" si="271"/>
        <v>873.1754880069816</v>
      </c>
      <c r="CW159">
        <f t="shared" si="271"/>
        <v>873.1754880069816</v>
      </c>
      <c r="CX159">
        <f t="shared" si="271"/>
        <v>873.1754880069816</v>
      </c>
      <c r="CY159">
        <f t="shared" si="271"/>
        <v>873.1754880069816</v>
      </c>
      <c r="CZ159">
        <f t="shared" si="271"/>
        <v>873.1754880069816</v>
      </c>
      <c r="DA159">
        <f t="shared" si="271"/>
        <v>873.1754880069816</v>
      </c>
      <c r="DB159">
        <f t="shared" si="271"/>
        <v>873.1754880069816</v>
      </c>
      <c r="DC159">
        <f t="shared" si="271"/>
        <v>873.1754880069816</v>
      </c>
      <c r="DD159">
        <f t="shared" si="271"/>
        <v>873.1754880069816</v>
      </c>
      <c r="DE159">
        <f t="shared" si="271"/>
        <v>873.1754880069816</v>
      </c>
      <c r="DF159">
        <f t="shared" si="271"/>
        <v>873.1754880069816</v>
      </c>
      <c r="DG159">
        <f t="shared" si="271"/>
        <v>873.1754880069816</v>
      </c>
      <c r="DH159">
        <f t="shared" si="271"/>
        <v>873.1754880069816</v>
      </c>
      <c r="DI159">
        <f t="shared" si="271"/>
        <v>873.1754880069816</v>
      </c>
      <c r="DJ159">
        <f t="shared" si="271"/>
        <v>873.1754880069816</v>
      </c>
      <c r="DK159">
        <f t="shared" si="271"/>
        <v>873.1754880069816</v>
      </c>
      <c r="DL159">
        <f t="shared" si="272"/>
        <v>873.1754880069816</v>
      </c>
      <c r="DM159">
        <f t="shared" si="272"/>
        <v>873.1754880069816</v>
      </c>
      <c r="DN159">
        <f t="shared" si="272"/>
        <v>873.1754880069816</v>
      </c>
      <c r="DO159">
        <f t="shared" si="272"/>
        <v>873.1754880069816</v>
      </c>
      <c r="DP159">
        <f t="shared" si="272"/>
        <v>873.1754880069816</v>
      </c>
      <c r="DQ159">
        <f t="shared" si="272"/>
        <v>873.1754880069816</v>
      </c>
      <c r="DR159">
        <f t="shared" si="272"/>
        <v>873.1754880069816</v>
      </c>
      <c r="DS159">
        <f t="shared" si="272"/>
        <v>873.1754880069816</v>
      </c>
      <c r="DT159">
        <f t="shared" si="272"/>
        <v>873.1754880069816</v>
      </c>
      <c r="DU159">
        <f t="shared" si="272"/>
        <v>873.1754880069816</v>
      </c>
      <c r="DV159">
        <f t="shared" si="272"/>
        <v>873.1754880069816</v>
      </c>
      <c r="DW159">
        <f t="shared" si="272"/>
        <v>873.1754880069816</v>
      </c>
      <c r="DX159">
        <f t="shared" si="272"/>
        <v>873.1754880069816</v>
      </c>
      <c r="DY159">
        <f t="shared" si="272"/>
        <v>873.1754880069816</v>
      </c>
      <c r="DZ159">
        <f t="shared" si="272"/>
        <v>873.1754880069816</v>
      </c>
      <c r="EA159">
        <f t="shared" si="272"/>
        <v>873.1754880069816</v>
      </c>
      <c r="EB159">
        <f t="shared" si="273"/>
        <v>873.1754880069816</v>
      </c>
      <c r="EC159">
        <f t="shared" si="273"/>
        <v>873.1754880069816</v>
      </c>
      <c r="ED159">
        <f t="shared" si="273"/>
        <v>873.1754880069816</v>
      </c>
      <c r="EE159">
        <f t="shared" si="273"/>
        <v>873.1754880069816</v>
      </c>
      <c r="EF159">
        <f t="shared" si="273"/>
        <v>873.1754880069816</v>
      </c>
      <c r="EG159">
        <f t="shared" si="273"/>
        <v>873.1754880069816</v>
      </c>
      <c r="EH159">
        <f t="shared" si="273"/>
        <v>873.1754880069816</v>
      </c>
      <c r="EI159">
        <f t="shared" si="273"/>
        <v>873.1754880069816</v>
      </c>
      <c r="EJ159">
        <f t="shared" si="273"/>
        <v>873.1754880069816</v>
      </c>
      <c r="EK159">
        <f t="shared" si="273"/>
        <v>873.1754880069816</v>
      </c>
      <c r="EL159">
        <f t="shared" si="273"/>
        <v>873.1754880069816</v>
      </c>
      <c r="EM159">
        <f t="shared" si="273"/>
        <v>873.1754880069816</v>
      </c>
      <c r="EN159">
        <f t="shared" si="273"/>
        <v>873.1754880069816</v>
      </c>
      <c r="EO159">
        <f t="shared" si="273"/>
        <v>873.1754880069816</v>
      </c>
      <c r="EP159">
        <f t="shared" si="273"/>
        <v>873.1754880069816</v>
      </c>
      <c r="EQ159">
        <f t="shared" si="273"/>
        <v>873.1754880069816</v>
      </c>
      <c r="ER159">
        <f t="shared" si="274"/>
        <v>873.1754880069816</v>
      </c>
      <c r="ES159">
        <f t="shared" si="274"/>
        <v>873.1754880069816</v>
      </c>
      <c r="ET159">
        <f t="shared" si="274"/>
        <v>873.1754880069816</v>
      </c>
      <c r="EU159">
        <f t="shared" si="274"/>
        <v>873.1754880069816</v>
      </c>
      <c r="EV159">
        <f t="shared" si="274"/>
        <v>873.1754880069816</v>
      </c>
      <c r="EW159">
        <f t="shared" si="274"/>
        <v>873.1754880069816</v>
      </c>
      <c r="EX159">
        <f t="shared" si="274"/>
        <v>873.1754880069816</v>
      </c>
      <c r="EY159">
        <f t="shared" si="274"/>
        <v>873.1754880069816</v>
      </c>
      <c r="EZ159">
        <f t="shared" si="274"/>
        <v>873.1754880069816</v>
      </c>
      <c r="FA159">
        <f t="shared" si="274"/>
        <v>873.1754880069816</v>
      </c>
      <c r="FB159">
        <f t="shared" si="274"/>
        <v>873.1754880069816</v>
      </c>
      <c r="FC159">
        <f t="shared" si="274"/>
        <v>873.1754880069816</v>
      </c>
      <c r="FD159">
        <f t="shared" si="274"/>
        <v>873.1754880069816</v>
      </c>
      <c r="FE159">
        <f t="shared" si="274"/>
        <v>873.1754880069816</v>
      </c>
      <c r="FF159">
        <f t="shared" si="274"/>
        <v>873.1754880069816</v>
      </c>
      <c r="FG159">
        <f t="shared" si="274"/>
        <v>873.1754880069816</v>
      </c>
      <c r="FH159">
        <f t="shared" si="275"/>
        <v>873.1754880069816</v>
      </c>
      <c r="FI159">
        <f t="shared" si="275"/>
        <v>873.1754880069816</v>
      </c>
      <c r="FJ159">
        <f t="shared" si="275"/>
        <v>873.1754880069816</v>
      </c>
      <c r="FK159">
        <f t="shared" si="275"/>
        <v>873.1754880069816</v>
      </c>
      <c r="FL159">
        <f t="shared" si="275"/>
        <v>873.1754880069816</v>
      </c>
      <c r="FM159">
        <f t="shared" si="275"/>
        <v>873.1754880069816</v>
      </c>
      <c r="FN159">
        <f t="shared" si="275"/>
        <v>873.1754880069816</v>
      </c>
      <c r="FO159">
        <f t="shared" si="275"/>
        <v>873.1754880069816</v>
      </c>
      <c r="FP159">
        <f t="shared" si="275"/>
        <v>873.1754880069816</v>
      </c>
      <c r="FQ159">
        <f t="shared" si="275"/>
        <v>873.1754880069816</v>
      </c>
      <c r="FR159">
        <f t="shared" si="275"/>
        <v>873.1754880069816</v>
      </c>
      <c r="FS159">
        <f t="shared" si="275"/>
        <v>873.1754880069816</v>
      </c>
      <c r="FT159">
        <f t="shared" si="275"/>
        <v>873.1754880069816</v>
      </c>
      <c r="FU159">
        <f t="shared" si="275"/>
        <v>873.1754880069816</v>
      </c>
      <c r="FV159">
        <f t="shared" si="275"/>
        <v>873.1754880069816</v>
      </c>
      <c r="FW159">
        <f t="shared" si="275"/>
        <v>873.1754880069816</v>
      </c>
      <c r="FX159">
        <f t="shared" si="276"/>
        <v>873.1754880069816</v>
      </c>
      <c r="FY159">
        <f t="shared" si="276"/>
        <v>873.1754880069816</v>
      </c>
      <c r="FZ159">
        <f t="shared" si="276"/>
        <v>873.1754880069816</v>
      </c>
      <c r="GA159">
        <f t="shared" si="276"/>
        <v>873.1754880069816</v>
      </c>
      <c r="GB159">
        <f t="shared" si="276"/>
        <v>873.1754880069816</v>
      </c>
      <c r="GC159">
        <f t="shared" si="276"/>
        <v>873.1754880069816</v>
      </c>
      <c r="GD159">
        <f t="shared" si="276"/>
        <v>873.1754880069816</v>
      </c>
      <c r="GE159">
        <f t="shared" si="276"/>
        <v>873.1754880069816</v>
      </c>
      <c r="GF159">
        <f t="shared" si="276"/>
        <v>873.1754880069816</v>
      </c>
      <c r="GG159">
        <f t="shared" si="276"/>
        <v>873.1754880069816</v>
      </c>
      <c r="GH159">
        <f t="shared" si="276"/>
        <v>873.1754880069816</v>
      </c>
      <c r="GI159">
        <f t="shared" si="276"/>
        <v>873.1754880069816</v>
      </c>
      <c r="GJ159">
        <f t="shared" si="276"/>
        <v>873.1754880069816</v>
      </c>
      <c r="GK159">
        <f t="shared" si="276"/>
        <v>873.1754880069816</v>
      </c>
      <c r="GL159">
        <f t="shared" si="276"/>
        <v>873.1754880069816</v>
      </c>
      <c r="GM159">
        <f t="shared" si="276"/>
        <v>873.1754880069816</v>
      </c>
      <c r="GN159">
        <f t="shared" si="277"/>
        <v>873.1754880069816</v>
      </c>
      <c r="GO159">
        <f t="shared" si="277"/>
        <v>873.1754880069816</v>
      </c>
      <c r="GP159">
        <f t="shared" si="277"/>
        <v>873.1754880069816</v>
      </c>
      <c r="GQ159">
        <f t="shared" si="277"/>
        <v>873.1754880069816</v>
      </c>
      <c r="GR159">
        <f t="shared" si="277"/>
        <v>873.1754880069816</v>
      </c>
      <c r="GS159">
        <f t="shared" si="277"/>
        <v>873.1754880069816</v>
      </c>
      <c r="GT159">
        <f t="shared" si="277"/>
        <v>873.1754880069816</v>
      </c>
      <c r="GU159">
        <f t="shared" si="277"/>
        <v>873.1754880069816</v>
      </c>
      <c r="GV159">
        <f t="shared" si="277"/>
        <v>873.1754880069816</v>
      </c>
      <c r="GW159">
        <f t="shared" si="277"/>
        <v>873.1754880069816</v>
      </c>
      <c r="GX159">
        <f t="shared" si="277"/>
        <v>873.1754880069816</v>
      </c>
      <c r="GY159">
        <f t="shared" si="277"/>
        <v>873.1754880069816</v>
      </c>
      <c r="GZ159">
        <f t="shared" si="277"/>
        <v>873.1754880069816</v>
      </c>
      <c r="HA159">
        <f t="shared" si="277"/>
        <v>873.1754880069816</v>
      </c>
      <c r="HB159">
        <f t="shared" si="277"/>
        <v>873.1754880069816</v>
      </c>
      <c r="HC159">
        <f t="shared" si="277"/>
        <v>873.1754880069816</v>
      </c>
      <c r="HD159">
        <f t="shared" si="278"/>
        <v>873.1754880069816</v>
      </c>
      <c r="HE159">
        <f t="shared" si="278"/>
        <v>873.1754880069816</v>
      </c>
      <c r="HF159">
        <f t="shared" si="278"/>
        <v>873.1754880069816</v>
      </c>
      <c r="HG159">
        <f t="shared" si="278"/>
        <v>873.1754880069816</v>
      </c>
      <c r="HH159">
        <f t="shared" si="278"/>
        <v>873.1754880069816</v>
      </c>
      <c r="HI159">
        <f t="shared" si="278"/>
        <v>873.1754880069816</v>
      </c>
      <c r="HJ159">
        <f t="shared" si="278"/>
        <v>873.1754880069816</v>
      </c>
      <c r="HK159">
        <f t="shared" si="278"/>
        <v>873.1754880069816</v>
      </c>
      <c r="HL159">
        <f t="shared" si="278"/>
        <v>873.1754880069816</v>
      </c>
      <c r="HM159">
        <f t="shared" si="278"/>
        <v>873.1754880069816</v>
      </c>
      <c r="HN159">
        <f t="shared" si="278"/>
        <v>873.1754880069816</v>
      </c>
      <c r="HO159">
        <f t="shared" si="278"/>
        <v>873.1754880069816</v>
      </c>
      <c r="HP159">
        <f t="shared" si="278"/>
        <v>873.1754880069816</v>
      </c>
      <c r="HQ159">
        <f t="shared" si="278"/>
        <v>873.1754880069816</v>
      </c>
      <c r="HR159">
        <f t="shared" si="278"/>
        <v>873.1754880069816</v>
      </c>
      <c r="HS159">
        <f t="shared" si="278"/>
        <v>873.1754880069816</v>
      </c>
      <c r="HT159">
        <f t="shared" si="279"/>
        <v>873.1754880069816</v>
      </c>
      <c r="HU159">
        <f t="shared" si="279"/>
        <v>873.1754880069816</v>
      </c>
      <c r="HV159">
        <f t="shared" si="279"/>
        <v>873.1754880069816</v>
      </c>
      <c r="HW159">
        <f t="shared" si="279"/>
        <v>873.1754880069816</v>
      </c>
      <c r="HX159">
        <f t="shared" si="279"/>
        <v>873.1754880069816</v>
      </c>
      <c r="HY159">
        <f t="shared" si="279"/>
        <v>873.1754880069816</v>
      </c>
      <c r="HZ159">
        <f t="shared" si="279"/>
        <v>873.1754880069816</v>
      </c>
      <c r="IA159">
        <f t="shared" si="279"/>
        <v>873.1754880069816</v>
      </c>
      <c r="IB159">
        <f t="shared" si="279"/>
        <v>873.1754880069816</v>
      </c>
      <c r="IC159">
        <f t="shared" si="279"/>
        <v>873.1754880069816</v>
      </c>
      <c r="ID159">
        <f t="shared" si="279"/>
        <v>873.1754880069816</v>
      </c>
      <c r="IE159">
        <f t="shared" si="279"/>
        <v>873.1754880069816</v>
      </c>
      <c r="IF159">
        <f t="shared" si="279"/>
        <v>873.1754880069816</v>
      </c>
      <c r="IG159">
        <f t="shared" si="279"/>
        <v>873.1754880069816</v>
      </c>
      <c r="IH159">
        <f t="shared" si="279"/>
        <v>873.1754880069816</v>
      </c>
      <c r="II159">
        <f t="shared" si="279"/>
        <v>873.1754880069816</v>
      </c>
      <c r="IJ159">
        <f t="shared" si="280"/>
        <v>873.1754880069816</v>
      </c>
      <c r="IK159">
        <f t="shared" si="280"/>
        <v>873.1754880069816</v>
      </c>
      <c r="IL159">
        <f t="shared" si="280"/>
        <v>873.1754880069816</v>
      </c>
      <c r="IM159">
        <f t="shared" si="280"/>
        <v>873.1754880069816</v>
      </c>
      <c r="IN159">
        <f t="shared" si="280"/>
        <v>873.1754880069816</v>
      </c>
      <c r="IO159">
        <f t="shared" si="280"/>
        <v>873.1754880069816</v>
      </c>
      <c r="IP159">
        <f t="shared" si="280"/>
        <v>873.1754880069816</v>
      </c>
      <c r="IQ159">
        <f t="shared" si="280"/>
        <v>873.1754880069816</v>
      </c>
      <c r="IR159">
        <f t="shared" si="280"/>
        <v>873.1754880069816</v>
      </c>
      <c r="IS159">
        <f t="shared" si="280"/>
        <v>873.1754880069816</v>
      </c>
      <c r="IT159">
        <f t="shared" si="280"/>
        <v>873.1754880069816</v>
      </c>
      <c r="IU159">
        <f t="shared" si="280"/>
        <v>873.1754880069816</v>
      </c>
      <c r="IV159">
        <f t="shared" si="280"/>
        <v>873.1754880069816</v>
      </c>
      <c r="IW159">
        <f t="shared" si="280"/>
        <v>873.1754880069816</v>
      </c>
      <c r="IX159">
        <f t="shared" si="280"/>
        <v>873.1754880069816</v>
      </c>
      <c r="IY159">
        <f t="shared" si="280"/>
        <v>873.1754880069816</v>
      </c>
      <c r="IZ159">
        <f t="shared" si="281"/>
        <v>873.1754880069816</v>
      </c>
      <c r="JA159">
        <f t="shared" si="281"/>
        <v>873.1754880069816</v>
      </c>
      <c r="JB159">
        <f t="shared" si="281"/>
        <v>873.1754880069816</v>
      </c>
      <c r="JC159">
        <f t="shared" si="281"/>
        <v>873.1754880069816</v>
      </c>
    </row>
    <row r="160" spans="1:263" x14ac:dyDescent="0.4">
      <c r="A160">
        <f>A159*(1+'Scenario Parameters'!$B$11)</f>
        <v>2.5836425398562746</v>
      </c>
      <c r="B160">
        <v>2031</v>
      </c>
      <c r="C160">
        <f t="shared" si="282"/>
        <v>943.02952704754023</v>
      </c>
      <c r="D160">
        <f t="shared" si="265"/>
        <v>943.02952704754023</v>
      </c>
      <c r="E160">
        <f t="shared" si="265"/>
        <v>943.02952704754023</v>
      </c>
      <c r="F160">
        <f t="shared" si="265"/>
        <v>943.02952704754023</v>
      </c>
      <c r="G160">
        <f t="shared" si="265"/>
        <v>943.02952704754023</v>
      </c>
      <c r="H160">
        <f t="shared" si="265"/>
        <v>943.02952704754023</v>
      </c>
      <c r="I160">
        <f t="shared" si="265"/>
        <v>943.02952704754023</v>
      </c>
      <c r="J160">
        <f t="shared" si="265"/>
        <v>943.02952704754023</v>
      </c>
      <c r="K160">
        <f t="shared" si="265"/>
        <v>943.02952704754023</v>
      </c>
      <c r="L160">
        <f t="shared" si="265"/>
        <v>943.02952704754023</v>
      </c>
      <c r="M160">
        <f t="shared" si="265"/>
        <v>943.02952704754023</v>
      </c>
      <c r="N160">
        <f t="shared" si="265"/>
        <v>943.02952704754023</v>
      </c>
      <c r="O160">
        <f t="shared" si="265"/>
        <v>943.02952704754023</v>
      </c>
      <c r="P160">
        <f t="shared" si="265"/>
        <v>943.02952704754023</v>
      </c>
      <c r="Q160">
        <f t="shared" si="265"/>
        <v>943.02952704754023</v>
      </c>
      <c r="R160">
        <f t="shared" si="265"/>
        <v>943.02952704754023</v>
      </c>
      <c r="S160">
        <f t="shared" si="265"/>
        <v>943.02952704754023</v>
      </c>
      <c r="T160">
        <f t="shared" si="266"/>
        <v>943.02952704754023</v>
      </c>
      <c r="U160">
        <f t="shared" si="266"/>
        <v>943.02952704754023</v>
      </c>
      <c r="V160">
        <f t="shared" si="266"/>
        <v>943.02952704754023</v>
      </c>
      <c r="W160">
        <f t="shared" si="266"/>
        <v>943.02952704754023</v>
      </c>
      <c r="X160">
        <f t="shared" si="266"/>
        <v>943.02952704754023</v>
      </c>
      <c r="Y160">
        <f t="shared" si="266"/>
        <v>943.02952704754023</v>
      </c>
      <c r="Z160">
        <f t="shared" si="266"/>
        <v>943.02952704754023</v>
      </c>
      <c r="AA160">
        <f t="shared" si="266"/>
        <v>943.02952704754023</v>
      </c>
      <c r="AB160">
        <f t="shared" si="266"/>
        <v>943.02952704754023</v>
      </c>
      <c r="AC160">
        <f t="shared" si="266"/>
        <v>943.02952704754023</v>
      </c>
      <c r="AD160">
        <f t="shared" si="266"/>
        <v>943.02952704754023</v>
      </c>
      <c r="AE160">
        <f t="shared" si="266"/>
        <v>943.02952704754023</v>
      </c>
      <c r="AF160">
        <f t="shared" si="266"/>
        <v>943.02952704754023</v>
      </c>
      <c r="AG160">
        <f t="shared" si="266"/>
        <v>943.02952704754023</v>
      </c>
      <c r="AH160">
        <f t="shared" si="266"/>
        <v>943.02952704754023</v>
      </c>
      <c r="AI160">
        <f t="shared" si="266"/>
        <v>943.02952704754023</v>
      </c>
      <c r="AJ160">
        <f t="shared" si="267"/>
        <v>943.02952704754023</v>
      </c>
      <c r="AK160">
        <f t="shared" si="267"/>
        <v>943.02952704754023</v>
      </c>
      <c r="AL160">
        <f t="shared" si="267"/>
        <v>943.02952704754023</v>
      </c>
      <c r="AM160">
        <f t="shared" si="267"/>
        <v>943.02952704754023</v>
      </c>
      <c r="AN160">
        <f t="shared" si="267"/>
        <v>943.02952704754023</v>
      </c>
      <c r="AO160">
        <f t="shared" si="267"/>
        <v>943.02952704754023</v>
      </c>
      <c r="AP160">
        <f t="shared" si="267"/>
        <v>943.02952704754023</v>
      </c>
      <c r="AQ160">
        <f t="shared" si="267"/>
        <v>943.02952704754023</v>
      </c>
      <c r="AR160">
        <f t="shared" si="267"/>
        <v>943.02952704754023</v>
      </c>
      <c r="AS160">
        <f t="shared" si="267"/>
        <v>943.02952704754023</v>
      </c>
      <c r="AT160">
        <f t="shared" si="267"/>
        <v>943.02952704754023</v>
      </c>
      <c r="AU160">
        <f t="shared" si="267"/>
        <v>943.02952704754023</v>
      </c>
      <c r="AV160">
        <f t="shared" si="267"/>
        <v>943.02952704754023</v>
      </c>
      <c r="AW160">
        <f t="shared" si="267"/>
        <v>943.02952704754023</v>
      </c>
      <c r="AX160">
        <f t="shared" si="267"/>
        <v>943.02952704754023</v>
      </c>
      <c r="AY160">
        <f t="shared" si="267"/>
        <v>943.02952704754023</v>
      </c>
      <c r="AZ160">
        <f t="shared" si="268"/>
        <v>943.02952704754023</v>
      </c>
      <c r="BA160">
        <f t="shared" si="268"/>
        <v>943.02952704754023</v>
      </c>
      <c r="BB160">
        <f t="shared" si="268"/>
        <v>943.02952704754023</v>
      </c>
      <c r="BC160">
        <f t="shared" si="268"/>
        <v>943.02952704754023</v>
      </c>
      <c r="BD160">
        <f t="shared" si="268"/>
        <v>943.02952704754023</v>
      </c>
      <c r="BE160">
        <f t="shared" si="268"/>
        <v>943.02952704754023</v>
      </c>
      <c r="BF160">
        <f t="shared" si="268"/>
        <v>943.02952704754023</v>
      </c>
      <c r="BG160">
        <f t="shared" si="268"/>
        <v>943.02952704754023</v>
      </c>
      <c r="BH160">
        <f t="shared" si="268"/>
        <v>943.02952704754023</v>
      </c>
      <c r="BI160">
        <f t="shared" si="268"/>
        <v>943.02952704754023</v>
      </c>
      <c r="BJ160">
        <f t="shared" si="268"/>
        <v>943.02952704754023</v>
      </c>
      <c r="BK160">
        <f t="shared" si="268"/>
        <v>943.02952704754023</v>
      </c>
      <c r="BL160">
        <f t="shared" si="268"/>
        <v>943.02952704754023</v>
      </c>
      <c r="BM160">
        <f t="shared" si="268"/>
        <v>943.02952704754023</v>
      </c>
      <c r="BN160">
        <f t="shared" si="268"/>
        <v>943.02952704754023</v>
      </c>
      <c r="BO160">
        <f t="shared" si="268"/>
        <v>943.02952704754023</v>
      </c>
      <c r="BP160">
        <f t="shared" si="269"/>
        <v>943.02952704754023</v>
      </c>
      <c r="BQ160">
        <f t="shared" si="269"/>
        <v>943.02952704754023</v>
      </c>
      <c r="BR160">
        <f t="shared" si="269"/>
        <v>943.02952704754023</v>
      </c>
      <c r="BS160">
        <f t="shared" si="269"/>
        <v>943.02952704754023</v>
      </c>
      <c r="BT160">
        <f t="shared" si="269"/>
        <v>943.02952704754023</v>
      </c>
      <c r="BU160">
        <f t="shared" si="269"/>
        <v>943.02952704754023</v>
      </c>
      <c r="BV160">
        <f t="shared" si="269"/>
        <v>943.02952704754023</v>
      </c>
      <c r="BW160">
        <f t="shared" si="269"/>
        <v>943.02952704754023</v>
      </c>
      <c r="BX160">
        <f t="shared" si="269"/>
        <v>943.02952704754023</v>
      </c>
      <c r="BY160">
        <f t="shared" si="269"/>
        <v>943.02952704754023</v>
      </c>
      <c r="BZ160">
        <f t="shared" si="269"/>
        <v>943.02952704754023</v>
      </c>
      <c r="CA160">
        <f t="shared" si="269"/>
        <v>943.02952704754023</v>
      </c>
      <c r="CB160">
        <f t="shared" si="269"/>
        <v>943.02952704754023</v>
      </c>
      <c r="CC160">
        <f t="shared" si="269"/>
        <v>943.02952704754023</v>
      </c>
      <c r="CD160">
        <f t="shared" si="269"/>
        <v>943.02952704754023</v>
      </c>
      <c r="CE160">
        <f t="shared" si="269"/>
        <v>943.02952704754023</v>
      </c>
      <c r="CF160">
        <f t="shared" si="270"/>
        <v>943.02952704754023</v>
      </c>
      <c r="CG160">
        <f t="shared" si="270"/>
        <v>943.02952704754023</v>
      </c>
      <c r="CH160">
        <f t="shared" si="270"/>
        <v>943.02952704754023</v>
      </c>
      <c r="CI160">
        <f t="shared" si="270"/>
        <v>943.02952704754023</v>
      </c>
      <c r="CJ160">
        <f t="shared" si="270"/>
        <v>943.02952704754023</v>
      </c>
      <c r="CK160">
        <f t="shared" si="270"/>
        <v>943.02952704754023</v>
      </c>
      <c r="CL160">
        <f t="shared" si="270"/>
        <v>943.02952704754023</v>
      </c>
      <c r="CM160">
        <f t="shared" si="270"/>
        <v>943.02952704754023</v>
      </c>
      <c r="CN160">
        <f t="shared" si="270"/>
        <v>943.02952704754023</v>
      </c>
      <c r="CO160">
        <f t="shared" si="270"/>
        <v>943.02952704754023</v>
      </c>
      <c r="CP160">
        <f t="shared" si="270"/>
        <v>943.02952704754023</v>
      </c>
      <c r="CQ160">
        <f t="shared" si="270"/>
        <v>943.02952704754023</v>
      </c>
      <c r="CR160">
        <f t="shared" si="270"/>
        <v>943.02952704754023</v>
      </c>
      <c r="CS160">
        <f t="shared" si="270"/>
        <v>943.02952704754023</v>
      </c>
      <c r="CT160">
        <f t="shared" si="270"/>
        <v>943.02952704754023</v>
      </c>
      <c r="CU160">
        <f t="shared" si="270"/>
        <v>943.02952704754023</v>
      </c>
      <c r="CV160">
        <f t="shared" si="271"/>
        <v>943.02952704754023</v>
      </c>
      <c r="CW160">
        <f t="shared" si="271"/>
        <v>943.02952704754023</v>
      </c>
      <c r="CX160">
        <f t="shared" si="271"/>
        <v>943.02952704754023</v>
      </c>
      <c r="CY160">
        <f t="shared" si="271"/>
        <v>943.02952704754023</v>
      </c>
      <c r="CZ160">
        <f t="shared" si="271"/>
        <v>943.02952704754023</v>
      </c>
      <c r="DA160">
        <f t="shared" si="271"/>
        <v>943.02952704754023</v>
      </c>
      <c r="DB160">
        <f t="shared" si="271"/>
        <v>943.02952704754023</v>
      </c>
      <c r="DC160">
        <f t="shared" si="271"/>
        <v>943.02952704754023</v>
      </c>
      <c r="DD160">
        <f t="shared" si="271"/>
        <v>943.02952704754023</v>
      </c>
      <c r="DE160">
        <f t="shared" si="271"/>
        <v>943.02952704754023</v>
      </c>
      <c r="DF160">
        <f t="shared" si="271"/>
        <v>943.02952704754023</v>
      </c>
      <c r="DG160">
        <f t="shared" si="271"/>
        <v>943.02952704754023</v>
      </c>
      <c r="DH160">
        <f t="shared" si="271"/>
        <v>943.02952704754023</v>
      </c>
      <c r="DI160">
        <f t="shared" si="271"/>
        <v>943.02952704754023</v>
      </c>
      <c r="DJ160">
        <f t="shared" si="271"/>
        <v>943.02952704754023</v>
      </c>
      <c r="DK160">
        <f t="shared" si="271"/>
        <v>943.02952704754023</v>
      </c>
      <c r="DL160">
        <f t="shared" si="272"/>
        <v>943.02952704754023</v>
      </c>
      <c r="DM160">
        <f t="shared" si="272"/>
        <v>943.02952704754023</v>
      </c>
      <c r="DN160">
        <f t="shared" si="272"/>
        <v>943.02952704754023</v>
      </c>
      <c r="DO160">
        <f t="shared" si="272"/>
        <v>943.02952704754023</v>
      </c>
      <c r="DP160">
        <f t="shared" si="272"/>
        <v>943.02952704754023</v>
      </c>
      <c r="DQ160">
        <f t="shared" si="272"/>
        <v>943.02952704754023</v>
      </c>
      <c r="DR160">
        <f t="shared" si="272"/>
        <v>943.02952704754023</v>
      </c>
      <c r="DS160">
        <f t="shared" si="272"/>
        <v>943.02952704754023</v>
      </c>
      <c r="DT160">
        <f t="shared" si="272"/>
        <v>943.02952704754023</v>
      </c>
      <c r="DU160">
        <f t="shared" si="272"/>
        <v>943.02952704754023</v>
      </c>
      <c r="DV160">
        <f t="shared" si="272"/>
        <v>943.02952704754023</v>
      </c>
      <c r="DW160">
        <f t="shared" si="272"/>
        <v>943.02952704754023</v>
      </c>
      <c r="DX160">
        <f t="shared" si="272"/>
        <v>943.02952704754023</v>
      </c>
      <c r="DY160">
        <f t="shared" si="272"/>
        <v>943.02952704754023</v>
      </c>
      <c r="DZ160">
        <f t="shared" si="272"/>
        <v>943.02952704754023</v>
      </c>
      <c r="EA160">
        <f t="shared" si="272"/>
        <v>943.02952704754023</v>
      </c>
      <c r="EB160">
        <f t="shared" si="273"/>
        <v>943.02952704754023</v>
      </c>
      <c r="EC160">
        <f t="shared" si="273"/>
        <v>943.02952704754023</v>
      </c>
      <c r="ED160">
        <f t="shared" si="273"/>
        <v>943.02952704754023</v>
      </c>
      <c r="EE160">
        <f t="shared" si="273"/>
        <v>943.02952704754023</v>
      </c>
      <c r="EF160">
        <f t="shared" si="273"/>
        <v>943.02952704754023</v>
      </c>
      <c r="EG160">
        <f t="shared" si="273"/>
        <v>943.02952704754023</v>
      </c>
      <c r="EH160">
        <f t="shared" si="273"/>
        <v>943.02952704754023</v>
      </c>
      <c r="EI160">
        <f t="shared" si="273"/>
        <v>943.02952704754023</v>
      </c>
      <c r="EJ160">
        <f t="shared" si="273"/>
        <v>943.02952704754023</v>
      </c>
      <c r="EK160">
        <f t="shared" si="273"/>
        <v>943.02952704754023</v>
      </c>
      <c r="EL160">
        <f t="shared" si="273"/>
        <v>943.02952704754023</v>
      </c>
      <c r="EM160">
        <f t="shared" si="273"/>
        <v>943.02952704754023</v>
      </c>
      <c r="EN160">
        <f t="shared" si="273"/>
        <v>943.02952704754023</v>
      </c>
      <c r="EO160">
        <f t="shared" si="273"/>
        <v>943.02952704754023</v>
      </c>
      <c r="EP160">
        <f t="shared" si="273"/>
        <v>943.02952704754023</v>
      </c>
      <c r="EQ160">
        <f t="shared" si="273"/>
        <v>943.02952704754023</v>
      </c>
      <c r="ER160">
        <f t="shared" si="274"/>
        <v>943.02952704754023</v>
      </c>
      <c r="ES160">
        <f t="shared" si="274"/>
        <v>943.02952704754023</v>
      </c>
      <c r="ET160">
        <f t="shared" si="274"/>
        <v>943.02952704754023</v>
      </c>
      <c r="EU160">
        <f t="shared" si="274"/>
        <v>943.02952704754023</v>
      </c>
      <c r="EV160">
        <f t="shared" si="274"/>
        <v>943.02952704754023</v>
      </c>
      <c r="EW160">
        <f t="shared" si="274"/>
        <v>943.02952704754023</v>
      </c>
      <c r="EX160">
        <f t="shared" si="274"/>
        <v>943.02952704754023</v>
      </c>
      <c r="EY160">
        <f t="shared" si="274"/>
        <v>943.02952704754023</v>
      </c>
      <c r="EZ160">
        <f t="shared" si="274"/>
        <v>943.02952704754023</v>
      </c>
      <c r="FA160">
        <f t="shared" si="274"/>
        <v>943.02952704754023</v>
      </c>
      <c r="FB160">
        <f t="shared" si="274"/>
        <v>943.02952704754023</v>
      </c>
      <c r="FC160">
        <f t="shared" si="274"/>
        <v>943.02952704754023</v>
      </c>
      <c r="FD160">
        <f t="shared" si="274"/>
        <v>943.02952704754023</v>
      </c>
      <c r="FE160">
        <f t="shared" si="274"/>
        <v>943.02952704754023</v>
      </c>
      <c r="FF160">
        <f t="shared" si="274"/>
        <v>943.02952704754023</v>
      </c>
      <c r="FG160">
        <f t="shared" si="274"/>
        <v>943.02952704754023</v>
      </c>
      <c r="FH160">
        <f t="shared" si="275"/>
        <v>943.02952704754023</v>
      </c>
      <c r="FI160">
        <f t="shared" si="275"/>
        <v>943.02952704754023</v>
      </c>
      <c r="FJ160">
        <f t="shared" si="275"/>
        <v>943.02952704754023</v>
      </c>
      <c r="FK160">
        <f t="shared" si="275"/>
        <v>943.02952704754023</v>
      </c>
      <c r="FL160">
        <f t="shared" si="275"/>
        <v>943.02952704754023</v>
      </c>
      <c r="FM160">
        <f t="shared" si="275"/>
        <v>943.02952704754023</v>
      </c>
      <c r="FN160">
        <f t="shared" si="275"/>
        <v>943.02952704754023</v>
      </c>
      <c r="FO160">
        <f t="shared" si="275"/>
        <v>943.02952704754023</v>
      </c>
      <c r="FP160">
        <f t="shared" si="275"/>
        <v>943.02952704754023</v>
      </c>
      <c r="FQ160">
        <f t="shared" si="275"/>
        <v>943.02952704754023</v>
      </c>
      <c r="FR160">
        <f t="shared" si="275"/>
        <v>943.02952704754023</v>
      </c>
      <c r="FS160">
        <f t="shared" si="275"/>
        <v>943.02952704754023</v>
      </c>
      <c r="FT160">
        <f t="shared" si="275"/>
        <v>943.02952704754023</v>
      </c>
      <c r="FU160">
        <f t="shared" si="275"/>
        <v>943.02952704754023</v>
      </c>
      <c r="FV160">
        <f t="shared" si="275"/>
        <v>943.02952704754023</v>
      </c>
      <c r="FW160">
        <f t="shared" si="275"/>
        <v>943.02952704754023</v>
      </c>
      <c r="FX160">
        <f t="shared" si="276"/>
        <v>943.02952704754023</v>
      </c>
      <c r="FY160">
        <f t="shared" si="276"/>
        <v>943.02952704754023</v>
      </c>
      <c r="FZ160">
        <f t="shared" si="276"/>
        <v>943.02952704754023</v>
      </c>
      <c r="GA160">
        <f t="shared" si="276"/>
        <v>943.02952704754023</v>
      </c>
      <c r="GB160">
        <f t="shared" si="276"/>
        <v>943.02952704754023</v>
      </c>
      <c r="GC160">
        <f t="shared" si="276"/>
        <v>943.02952704754023</v>
      </c>
      <c r="GD160">
        <f t="shared" si="276"/>
        <v>943.02952704754023</v>
      </c>
      <c r="GE160">
        <f t="shared" si="276"/>
        <v>943.02952704754023</v>
      </c>
      <c r="GF160">
        <f t="shared" si="276"/>
        <v>943.02952704754023</v>
      </c>
      <c r="GG160">
        <f t="shared" si="276"/>
        <v>943.02952704754023</v>
      </c>
      <c r="GH160">
        <f t="shared" si="276"/>
        <v>943.02952704754023</v>
      </c>
      <c r="GI160">
        <f t="shared" si="276"/>
        <v>943.02952704754023</v>
      </c>
      <c r="GJ160">
        <f t="shared" si="276"/>
        <v>943.02952704754023</v>
      </c>
      <c r="GK160">
        <f t="shared" si="276"/>
        <v>943.02952704754023</v>
      </c>
      <c r="GL160">
        <f t="shared" si="276"/>
        <v>943.02952704754023</v>
      </c>
      <c r="GM160">
        <f t="shared" si="276"/>
        <v>943.02952704754023</v>
      </c>
      <c r="GN160">
        <f t="shared" si="277"/>
        <v>943.02952704754023</v>
      </c>
      <c r="GO160">
        <f t="shared" si="277"/>
        <v>943.02952704754023</v>
      </c>
      <c r="GP160">
        <f t="shared" si="277"/>
        <v>943.02952704754023</v>
      </c>
      <c r="GQ160">
        <f t="shared" si="277"/>
        <v>943.02952704754023</v>
      </c>
      <c r="GR160">
        <f t="shared" si="277"/>
        <v>943.02952704754023</v>
      </c>
      <c r="GS160">
        <f t="shared" si="277"/>
        <v>943.02952704754023</v>
      </c>
      <c r="GT160">
        <f t="shared" si="277"/>
        <v>943.02952704754023</v>
      </c>
      <c r="GU160">
        <f t="shared" si="277"/>
        <v>943.02952704754023</v>
      </c>
      <c r="GV160">
        <f t="shared" si="277"/>
        <v>943.02952704754023</v>
      </c>
      <c r="GW160">
        <f t="shared" si="277"/>
        <v>943.02952704754023</v>
      </c>
      <c r="GX160">
        <f t="shared" si="277"/>
        <v>943.02952704754023</v>
      </c>
      <c r="GY160">
        <f t="shared" si="277"/>
        <v>943.02952704754023</v>
      </c>
      <c r="GZ160">
        <f t="shared" si="277"/>
        <v>943.02952704754023</v>
      </c>
      <c r="HA160">
        <f t="shared" si="277"/>
        <v>943.02952704754023</v>
      </c>
      <c r="HB160">
        <f t="shared" si="277"/>
        <v>943.02952704754023</v>
      </c>
      <c r="HC160">
        <f t="shared" si="277"/>
        <v>943.02952704754023</v>
      </c>
      <c r="HD160">
        <f t="shared" si="278"/>
        <v>943.02952704754023</v>
      </c>
      <c r="HE160">
        <f t="shared" si="278"/>
        <v>943.02952704754023</v>
      </c>
      <c r="HF160">
        <f t="shared" si="278"/>
        <v>943.02952704754023</v>
      </c>
      <c r="HG160">
        <f t="shared" si="278"/>
        <v>943.02952704754023</v>
      </c>
      <c r="HH160">
        <f t="shared" si="278"/>
        <v>943.02952704754023</v>
      </c>
      <c r="HI160">
        <f t="shared" si="278"/>
        <v>943.02952704754023</v>
      </c>
      <c r="HJ160">
        <f t="shared" si="278"/>
        <v>943.02952704754023</v>
      </c>
      <c r="HK160">
        <f t="shared" si="278"/>
        <v>943.02952704754023</v>
      </c>
      <c r="HL160">
        <f t="shared" si="278"/>
        <v>943.02952704754023</v>
      </c>
      <c r="HM160">
        <f t="shared" si="278"/>
        <v>943.02952704754023</v>
      </c>
      <c r="HN160">
        <f t="shared" si="278"/>
        <v>943.02952704754023</v>
      </c>
      <c r="HO160">
        <f t="shared" si="278"/>
        <v>943.02952704754023</v>
      </c>
      <c r="HP160">
        <f t="shared" si="278"/>
        <v>943.02952704754023</v>
      </c>
      <c r="HQ160">
        <f t="shared" si="278"/>
        <v>943.02952704754023</v>
      </c>
      <c r="HR160">
        <f t="shared" si="278"/>
        <v>943.02952704754023</v>
      </c>
      <c r="HS160">
        <f t="shared" si="278"/>
        <v>943.02952704754023</v>
      </c>
      <c r="HT160">
        <f t="shared" si="279"/>
        <v>943.02952704754023</v>
      </c>
      <c r="HU160">
        <f t="shared" si="279"/>
        <v>943.02952704754023</v>
      </c>
      <c r="HV160">
        <f t="shared" si="279"/>
        <v>943.02952704754023</v>
      </c>
      <c r="HW160">
        <f t="shared" si="279"/>
        <v>943.02952704754023</v>
      </c>
      <c r="HX160">
        <f t="shared" si="279"/>
        <v>943.02952704754023</v>
      </c>
      <c r="HY160">
        <f t="shared" si="279"/>
        <v>943.02952704754023</v>
      </c>
      <c r="HZ160">
        <f t="shared" si="279"/>
        <v>943.02952704754023</v>
      </c>
      <c r="IA160">
        <f t="shared" si="279"/>
        <v>943.02952704754023</v>
      </c>
      <c r="IB160">
        <f t="shared" si="279"/>
        <v>943.02952704754023</v>
      </c>
      <c r="IC160">
        <f t="shared" si="279"/>
        <v>943.02952704754023</v>
      </c>
      <c r="ID160">
        <f t="shared" si="279"/>
        <v>943.02952704754023</v>
      </c>
      <c r="IE160">
        <f t="shared" si="279"/>
        <v>943.02952704754023</v>
      </c>
      <c r="IF160">
        <f t="shared" si="279"/>
        <v>943.02952704754023</v>
      </c>
      <c r="IG160">
        <f t="shared" si="279"/>
        <v>943.02952704754023</v>
      </c>
      <c r="IH160">
        <f t="shared" si="279"/>
        <v>943.02952704754023</v>
      </c>
      <c r="II160">
        <f t="shared" si="279"/>
        <v>943.02952704754023</v>
      </c>
      <c r="IJ160">
        <f t="shared" si="280"/>
        <v>943.02952704754023</v>
      </c>
      <c r="IK160">
        <f t="shared" si="280"/>
        <v>943.02952704754023</v>
      </c>
      <c r="IL160">
        <f t="shared" si="280"/>
        <v>943.02952704754023</v>
      </c>
      <c r="IM160">
        <f t="shared" si="280"/>
        <v>943.02952704754023</v>
      </c>
      <c r="IN160">
        <f t="shared" si="280"/>
        <v>943.02952704754023</v>
      </c>
      <c r="IO160">
        <f t="shared" si="280"/>
        <v>943.02952704754023</v>
      </c>
      <c r="IP160">
        <f t="shared" si="280"/>
        <v>943.02952704754023</v>
      </c>
      <c r="IQ160">
        <f t="shared" si="280"/>
        <v>943.02952704754023</v>
      </c>
      <c r="IR160">
        <f t="shared" si="280"/>
        <v>943.02952704754023</v>
      </c>
      <c r="IS160">
        <f t="shared" si="280"/>
        <v>943.02952704754023</v>
      </c>
      <c r="IT160">
        <f t="shared" si="280"/>
        <v>943.02952704754023</v>
      </c>
      <c r="IU160">
        <f t="shared" si="280"/>
        <v>943.02952704754023</v>
      </c>
      <c r="IV160">
        <f t="shared" si="280"/>
        <v>943.02952704754023</v>
      </c>
      <c r="IW160">
        <f t="shared" si="280"/>
        <v>943.02952704754023</v>
      </c>
      <c r="IX160">
        <f t="shared" si="280"/>
        <v>943.02952704754023</v>
      </c>
      <c r="IY160">
        <f t="shared" si="280"/>
        <v>943.02952704754023</v>
      </c>
      <c r="IZ160">
        <f t="shared" si="281"/>
        <v>943.02952704754023</v>
      </c>
      <c r="JA160">
        <f t="shared" si="281"/>
        <v>943.02952704754023</v>
      </c>
      <c r="JB160">
        <f t="shared" si="281"/>
        <v>943.02952704754023</v>
      </c>
      <c r="JC160">
        <f t="shared" si="281"/>
        <v>943.02952704754023</v>
      </c>
    </row>
    <row r="161" spans="1:263" x14ac:dyDescent="0.4">
      <c r="A161">
        <f>A160*(1+'Scenario Parameters'!$B$11)</f>
        <v>2.7903339430447769</v>
      </c>
      <c r="B161">
        <v>2032</v>
      </c>
      <c r="C161">
        <f t="shared" si="282"/>
        <v>1018.4718892113435</v>
      </c>
      <c r="D161">
        <f t="shared" si="265"/>
        <v>1018.4718892113435</v>
      </c>
      <c r="E161">
        <f t="shared" si="265"/>
        <v>1018.4718892113435</v>
      </c>
      <c r="F161">
        <f t="shared" si="265"/>
        <v>1018.4718892113435</v>
      </c>
      <c r="G161">
        <f t="shared" si="265"/>
        <v>1018.4718892113435</v>
      </c>
      <c r="H161">
        <f t="shared" si="265"/>
        <v>1018.4718892113435</v>
      </c>
      <c r="I161">
        <f t="shared" si="265"/>
        <v>1018.4718892113435</v>
      </c>
      <c r="J161">
        <f t="shared" si="265"/>
        <v>1018.4718892113435</v>
      </c>
      <c r="K161">
        <f t="shared" si="265"/>
        <v>1018.4718892113435</v>
      </c>
      <c r="L161">
        <f t="shared" si="265"/>
        <v>1018.4718892113435</v>
      </c>
      <c r="M161">
        <f t="shared" si="265"/>
        <v>1018.4718892113435</v>
      </c>
      <c r="N161">
        <f t="shared" si="265"/>
        <v>1018.4718892113435</v>
      </c>
      <c r="O161">
        <f t="shared" si="265"/>
        <v>1018.4718892113435</v>
      </c>
      <c r="P161">
        <f t="shared" si="265"/>
        <v>1018.4718892113435</v>
      </c>
      <c r="Q161">
        <f t="shared" si="265"/>
        <v>1018.4718892113435</v>
      </c>
      <c r="R161">
        <f t="shared" si="265"/>
        <v>1018.4718892113435</v>
      </c>
      <c r="S161">
        <f t="shared" si="265"/>
        <v>1018.4718892113435</v>
      </c>
      <c r="T161">
        <f t="shared" si="266"/>
        <v>1018.4718892113435</v>
      </c>
      <c r="U161">
        <f t="shared" si="266"/>
        <v>1018.4718892113435</v>
      </c>
      <c r="V161">
        <f t="shared" si="266"/>
        <v>1018.4718892113435</v>
      </c>
      <c r="W161">
        <f t="shared" si="266"/>
        <v>1018.4718892113435</v>
      </c>
      <c r="X161">
        <f t="shared" si="266"/>
        <v>1018.4718892113435</v>
      </c>
      <c r="Y161">
        <f t="shared" si="266"/>
        <v>1018.4718892113435</v>
      </c>
      <c r="Z161">
        <f t="shared" si="266"/>
        <v>1018.4718892113435</v>
      </c>
      <c r="AA161">
        <f t="shared" si="266"/>
        <v>1018.4718892113435</v>
      </c>
      <c r="AB161">
        <f t="shared" si="266"/>
        <v>1018.4718892113435</v>
      </c>
      <c r="AC161">
        <f t="shared" si="266"/>
        <v>1018.4718892113435</v>
      </c>
      <c r="AD161">
        <f t="shared" si="266"/>
        <v>1018.4718892113435</v>
      </c>
      <c r="AE161">
        <f t="shared" si="266"/>
        <v>1018.4718892113435</v>
      </c>
      <c r="AF161">
        <f t="shared" si="266"/>
        <v>1018.4718892113435</v>
      </c>
      <c r="AG161">
        <f t="shared" si="266"/>
        <v>1018.4718892113435</v>
      </c>
      <c r="AH161">
        <f t="shared" si="266"/>
        <v>1018.4718892113435</v>
      </c>
      <c r="AI161">
        <f t="shared" si="266"/>
        <v>1018.4718892113435</v>
      </c>
      <c r="AJ161">
        <f t="shared" si="267"/>
        <v>1018.4718892113435</v>
      </c>
      <c r="AK161">
        <f t="shared" si="267"/>
        <v>1018.4718892113435</v>
      </c>
      <c r="AL161">
        <f t="shared" si="267"/>
        <v>1018.4718892113435</v>
      </c>
      <c r="AM161">
        <f t="shared" si="267"/>
        <v>1018.4718892113435</v>
      </c>
      <c r="AN161">
        <f t="shared" si="267"/>
        <v>1018.4718892113435</v>
      </c>
      <c r="AO161">
        <f t="shared" si="267"/>
        <v>1018.4718892113435</v>
      </c>
      <c r="AP161">
        <f t="shared" si="267"/>
        <v>1018.4718892113435</v>
      </c>
      <c r="AQ161">
        <f t="shared" si="267"/>
        <v>1018.4718892113435</v>
      </c>
      <c r="AR161">
        <f t="shared" si="267"/>
        <v>1018.4718892113435</v>
      </c>
      <c r="AS161">
        <f t="shared" si="267"/>
        <v>1018.4718892113435</v>
      </c>
      <c r="AT161">
        <f t="shared" si="267"/>
        <v>1018.4718892113435</v>
      </c>
      <c r="AU161">
        <f t="shared" si="267"/>
        <v>1018.4718892113435</v>
      </c>
      <c r="AV161">
        <f t="shared" si="267"/>
        <v>1018.4718892113435</v>
      </c>
      <c r="AW161">
        <f t="shared" si="267"/>
        <v>1018.4718892113435</v>
      </c>
      <c r="AX161">
        <f t="shared" si="267"/>
        <v>1018.4718892113435</v>
      </c>
      <c r="AY161">
        <f t="shared" si="267"/>
        <v>1018.4718892113435</v>
      </c>
      <c r="AZ161">
        <f t="shared" si="268"/>
        <v>1018.4718892113435</v>
      </c>
      <c r="BA161">
        <f t="shared" si="268"/>
        <v>1018.4718892113435</v>
      </c>
      <c r="BB161">
        <f t="shared" si="268"/>
        <v>1018.4718892113435</v>
      </c>
      <c r="BC161">
        <f t="shared" si="268"/>
        <v>1018.4718892113435</v>
      </c>
      <c r="BD161">
        <f t="shared" si="268"/>
        <v>1018.4718892113435</v>
      </c>
      <c r="BE161">
        <f t="shared" si="268"/>
        <v>1018.4718892113435</v>
      </c>
      <c r="BF161">
        <f t="shared" si="268"/>
        <v>1018.4718892113435</v>
      </c>
      <c r="BG161">
        <f t="shared" si="268"/>
        <v>1018.4718892113435</v>
      </c>
      <c r="BH161">
        <f t="shared" si="268"/>
        <v>1018.4718892113435</v>
      </c>
      <c r="BI161">
        <f t="shared" si="268"/>
        <v>1018.4718892113435</v>
      </c>
      <c r="BJ161">
        <f t="shared" si="268"/>
        <v>1018.4718892113435</v>
      </c>
      <c r="BK161">
        <f t="shared" si="268"/>
        <v>1018.4718892113435</v>
      </c>
      <c r="BL161">
        <f t="shared" si="268"/>
        <v>1018.4718892113435</v>
      </c>
      <c r="BM161">
        <f t="shared" si="268"/>
        <v>1018.4718892113435</v>
      </c>
      <c r="BN161">
        <f t="shared" si="268"/>
        <v>1018.4718892113435</v>
      </c>
      <c r="BO161">
        <f t="shared" si="268"/>
        <v>1018.4718892113435</v>
      </c>
      <c r="BP161">
        <f t="shared" si="269"/>
        <v>1018.4718892113435</v>
      </c>
      <c r="BQ161">
        <f t="shared" si="269"/>
        <v>1018.4718892113435</v>
      </c>
      <c r="BR161">
        <f t="shared" si="269"/>
        <v>1018.4718892113435</v>
      </c>
      <c r="BS161">
        <f t="shared" si="269"/>
        <v>1018.4718892113435</v>
      </c>
      <c r="BT161">
        <f t="shared" si="269"/>
        <v>1018.4718892113435</v>
      </c>
      <c r="BU161">
        <f t="shared" si="269"/>
        <v>1018.4718892113435</v>
      </c>
      <c r="BV161">
        <f t="shared" si="269"/>
        <v>1018.4718892113435</v>
      </c>
      <c r="BW161">
        <f t="shared" si="269"/>
        <v>1018.4718892113435</v>
      </c>
      <c r="BX161">
        <f t="shared" si="269"/>
        <v>1018.4718892113435</v>
      </c>
      <c r="BY161">
        <f t="shared" si="269"/>
        <v>1018.4718892113435</v>
      </c>
      <c r="BZ161">
        <f t="shared" si="269"/>
        <v>1018.4718892113435</v>
      </c>
      <c r="CA161">
        <f t="shared" si="269"/>
        <v>1018.4718892113435</v>
      </c>
      <c r="CB161">
        <f t="shared" si="269"/>
        <v>1018.4718892113435</v>
      </c>
      <c r="CC161">
        <f t="shared" si="269"/>
        <v>1018.4718892113435</v>
      </c>
      <c r="CD161">
        <f t="shared" si="269"/>
        <v>1018.4718892113435</v>
      </c>
      <c r="CE161">
        <f t="shared" si="269"/>
        <v>1018.4718892113435</v>
      </c>
      <c r="CF161">
        <f t="shared" si="270"/>
        <v>1018.4718892113435</v>
      </c>
      <c r="CG161">
        <f t="shared" si="270"/>
        <v>1018.4718892113435</v>
      </c>
      <c r="CH161">
        <f t="shared" si="270"/>
        <v>1018.4718892113435</v>
      </c>
      <c r="CI161">
        <f t="shared" si="270"/>
        <v>1018.4718892113435</v>
      </c>
      <c r="CJ161">
        <f t="shared" si="270"/>
        <v>1018.4718892113435</v>
      </c>
      <c r="CK161">
        <f t="shared" si="270"/>
        <v>1018.4718892113435</v>
      </c>
      <c r="CL161">
        <f t="shared" si="270"/>
        <v>1018.4718892113435</v>
      </c>
      <c r="CM161">
        <f t="shared" si="270"/>
        <v>1018.4718892113435</v>
      </c>
      <c r="CN161">
        <f t="shared" si="270"/>
        <v>1018.4718892113435</v>
      </c>
      <c r="CO161">
        <f t="shared" si="270"/>
        <v>1018.4718892113435</v>
      </c>
      <c r="CP161">
        <f t="shared" si="270"/>
        <v>1018.4718892113435</v>
      </c>
      <c r="CQ161">
        <f t="shared" si="270"/>
        <v>1018.4718892113435</v>
      </c>
      <c r="CR161">
        <f t="shared" si="270"/>
        <v>1018.4718892113435</v>
      </c>
      <c r="CS161">
        <f t="shared" si="270"/>
        <v>1018.4718892113435</v>
      </c>
      <c r="CT161">
        <f t="shared" si="270"/>
        <v>1018.4718892113435</v>
      </c>
      <c r="CU161">
        <f t="shared" si="270"/>
        <v>1018.4718892113435</v>
      </c>
      <c r="CV161">
        <f t="shared" si="271"/>
        <v>1018.4718892113435</v>
      </c>
      <c r="CW161">
        <f t="shared" si="271"/>
        <v>1018.4718892113435</v>
      </c>
      <c r="CX161">
        <f t="shared" si="271"/>
        <v>1018.4718892113435</v>
      </c>
      <c r="CY161">
        <f t="shared" si="271"/>
        <v>1018.4718892113435</v>
      </c>
      <c r="CZ161">
        <f t="shared" si="271"/>
        <v>1018.4718892113435</v>
      </c>
      <c r="DA161">
        <f t="shared" si="271"/>
        <v>1018.4718892113435</v>
      </c>
      <c r="DB161">
        <f t="shared" si="271"/>
        <v>1018.4718892113435</v>
      </c>
      <c r="DC161">
        <f t="shared" si="271"/>
        <v>1018.4718892113435</v>
      </c>
      <c r="DD161">
        <f t="shared" si="271"/>
        <v>1018.4718892113435</v>
      </c>
      <c r="DE161">
        <f t="shared" si="271"/>
        <v>1018.4718892113435</v>
      </c>
      <c r="DF161">
        <f t="shared" si="271"/>
        <v>1018.4718892113435</v>
      </c>
      <c r="DG161">
        <f t="shared" si="271"/>
        <v>1018.4718892113435</v>
      </c>
      <c r="DH161">
        <f t="shared" si="271"/>
        <v>1018.4718892113435</v>
      </c>
      <c r="DI161">
        <f t="shared" si="271"/>
        <v>1018.4718892113435</v>
      </c>
      <c r="DJ161">
        <f t="shared" si="271"/>
        <v>1018.4718892113435</v>
      </c>
      <c r="DK161">
        <f t="shared" si="271"/>
        <v>1018.4718892113435</v>
      </c>
      <c r="DL161">
        <f t="shared" si="272"/>
        <v>1018.4718892113435</v>
      </c>
      <c r="DM161">
        <f t="shared" si="272"/>
        <v>1018.4718892113435</v>
      </c>
      <c r="DN161">
        <f t="shared" si="272"/>
        <v>1018.4718892113435</v>
      </c>
      <c r="DO161">
        <f t="shared" si="272"/>
        <v>1018.4718892113435</v>
      </c>
      <c r="DP161">
        <f t="shared" si="272"/>
        <v>1018.4718892113435</v>
      </c>
      <c r="DQ161">
        <f t="shared" si="272"/>
        <v>1018.4718892113435</v>
      </c>
      <c r="DR161">
        <f t="shared" si="272"/>
        <v>1018.4718892113435</v>
      </c>
      <c r="DS161">
        <f t="shared" si="272"/>
        <v>1018.4718892113435</v>
      </c>
      <c r="DT161">
        <f t="shared" si="272"/>
        <v>1018.4718892113435</v>
      </c>
      <c r="DU161">
        <f t="shared" si="272"/>
        <v>1018.4718892113435</v>
      </c>
      <c r="DV161">
        <f t="shared" si="272"/>
        <v>1018.4718892113435</v>
      </c>
      <c r="DW161">
        <f t="shared" si="272"/>
        <v>1018.4718892113435</v>
      </c>
      <c r="DX161">
        <f t="shared" si="272"/>
        <v>1018.4718892113435</v>
      </c>
      <c r="DY161">
        <f t="shared" si="272"/>
        <v>1018.4718892113435</v>
      </c>
      <c r="DZ161">
        <f t="shared" si="272"/>
        <v>1018.4718892113435</v>
      </c>
      <c r="EA161">
        <f t="shared" si="272"/>
        <v>1018.4718892113435</v>
      </c>
      <c r="EB161">
        <f t="shared" si="273"/>
        <v>1018.4718892113435</v>
      </c>
      <c r="EC161">
        <f t="shared" si="273"/>
        <v>1018.4718892113435</v>
      </c>
      <c r="ED161">
        <f t="shared" si="273"/>
        <v>1018.4718892113435</v>
      </c>
      <c r="EE161">
        <f t="shared" si="273"/>
        <v>1018.4718892113435</v>
      </c>
      <c r="EF161">
        <f t="shared" si="273"/>
        <v>1018.4718892113435</v>
      </c>
      <c r="EG161">
        <f t="shared" si="273"/>
        <v>1018.4718892113435</v>
      </c>
      <c r="EH161">
        <f t="shared" si="273"/>
        <v>1018.4718892113435</v>
      </c>
      <c r="EI161">
        <f t="shared" si="273"/>
        <v>1018.4718892113435</v>
      </c>
      <c r="EJ161">
        <f t="shared" si="273"/>
        <v>1018.4718892113435</v>
      </c>
      <c r="EK161">
        <f t="shared" si="273"/>
        <v>1018.4718892113435</v>
      </c>
      <c r="EL161">
        <f t="shared" si="273"/>
        <v>1018.4718892113435</v>
      </c>
      <c r="EM161">
        <f t="shared" si="273"/>
        <v>1018.4718892113435</v>
      </c>
      <c r="EN161">
        <f t="shared" si="273"/>
        <v>1018.4718892113435</v>
      </c>
      <c r="EO161">
        <f t="shared" si="273"/>
        <v>1018.4718892113435</v>
      </c>
      <c r="EP161">
        <f t="shared" si="273"/>
        <v>1018.4718892113435</v>
      </c>
      <c r="EQ161">
        <f t="shared" si="273"/>
        <v>1018.4718892113435</v>
      </c>
      <c r="ER161">
        <f t="shared" si="274"/>
        <v>1018.4718892113435</v>
      </c>
      <c r="ES161">
        <f t="shared" si="274"/>
        <v>1018.4718892113435</v>
      </c>
      <c r="ET161">
        <f t="shared" si="274"/>
        <v>1018.4718892113435</v>
      </c>
      <c r="EU161">
        <f t="shared" si="274"/>
        <v>1018.4718892113435</v>
      </c>
      <c r="EV161">
        <f t="shared" si="274"/>
        <v>1018.4718892113435</v>
      </c>
      <c r="EW161">
        <f t="shared" si="274"/>
        <v>1018.4718892113435</v>
      </c>
      <c r="EX161">
        <f t="shared" si="274"/>
        <v>1018.4718892113435</v>
      </c>
      <c r="EY161">
        <f t="shared" si="274"/>
        <v>1018.4718892113435</v>
      </c>
      <c r="EZ161">
        <f t="shared" si="274"/>
        <v>1018.4718892113435</v>
      </c>
      <c r="FA161">
        <f t="shared" si="274"/>
        <v>1018.4718892113435</v>
      </c>
      <c r="FB161">
        <f t="shared" si="274"/>
        <v>1018.4718892113435</v>
      </c>
      <c r="FC161">
        <f t="shared" si="274"/>
        <v>1018.4718892113435</v>
      </c>
      <c r="FD161">
        <f t="shared" si="274"/>
        <v>1018.4718892113435</v>
      </c>
      <c r="FE161">
        <f t="shared" si="274"/>
        <v>1018.4718892113435</v>
      </c>
      <c r="FF161">
        <f t="shared" si="274"/>
        <v>1018.4718892113435</v>
      </c>
      <c r="FG161">
        <f t="shared" si="274"/>
        <v>1018.4718892113435</v>
      </c>
      <c r="FH161">
        <f t="shared" si="275"/>
        <v>1018.4718892113435</v>
      </c>
      <c r="FI161">
        <f t="shared" si="275"/>
        <v>1018.4718892113435</v>
      </c>
      <c r="FJ161">
        <f t="shared" si="275"/>
        <v>1018.4718892113435</v>
      </c>
      <c r="FK161">
        <f t="shared" si="275"/>
        <v>1018.4718892113435</v>
      </c>
      <c r="FL161">
        <f t="shared" si="275"/>
        <v>1018.4718892113435</v>
      </c>
      <c r="FM161">
        <f t="shared" si="275"/>
        <v>1018.4718892113435</v>
      </c>
      <c r="FN161">
        <f t="shared" si="275"/>
        <v>1018.4718892113435</v>
      </c>
      <c r="FO161">
        <f t="shared" si="275"/>
        <v>1018.4718892113435</v>
      </c>
      <c r="FP161">
        <f t="shared" si="275"/>
        <v>1018.4718892113435</v>
      </c>
      <c r="FQ161">
        <f t="shared" si="275"/>
        <v>1018.4718892113435</v>
      </c>
      <c r="FR161">
        <f t="shared" si="275"/>
        <v>1018.4718892113435</v>
      </c>
      <c r="FS161">
        <f t="shared" si="275"/>
        <v>1018.4718892113435</v>
      </c>
      <c r="FT161">
        <f t="shared" si="275"/>
        <v>1018.4718892113435</v>
      </c>
      <c r="FU161">
        <f t="shared" si="275"/>
        <v>1018.4718892113435</v>
      </c>
      <c r="FV161">
        <f t="shared" si="275"/>
        <v>1018.4718892113435</v>
      </c>
      <c r="FW161">
        <f t="shared" si="275"/>
        <v>1018.4718892113435</v>
      </c>
      <c r="FX161">
        <f t="shared" si="276"/>
        <v>1018.4718892113435</v>
      </c>
      <c r="FY161">
        <f t="shared" si="276"/>
        <v>1018.4718892113435</v>
      </c>
      <c r="FZ161">
        <f t="shared" si="276"/>
        <v>1018.4718892113435</v>
      </c>
      <c r="GA161">
        <f t="shared" si="276"/>
        <v>1018.4718892113435</v>
      </c>
      <c r="GB161">
        <f t="shared" si="276"/>
        <v>1018.4718892113435</v>
      </c>
      <c r="GC161">
        <f t="shared" si="276"/>
        <v>1018.4718892113435</v>
      </c>
      <c r="GD161">
        <f t="shared" si="276"/>
        <v>1018.4718892113435</v>
      </c>
      <c r="GE161">
        <f t="shared" si="276"/>
        <v>1018.4718892113435</v>
      </c>
      <c r="GF161">
        <f t="shared" si="276"/>
        <v>1018.4718892113435</v>
      </c>
      <c r="GG161">
        <f t="shared" si="276"/>
        <v>1018.4718892113435</v>
      </c>
      <c r="GH161">
        <f t="shared" si="276"/>
        <v>1018.4718892113435</v>
      </c>
      <c r="GI161">
        <f t="shared" si="276"/>
        <v>1018.4718892113435</v>
      </c>
      <c r="GJ161">
        <f t="shared" si="276"/>
        <v>1018.4718892113435</v>
      </c>
      <c r="GK161">
        <f t="shared" si="276"/>
        <v>1018.4718892113435</v>
      </c>
      <c r="GL161">
        <f t="shared" si="276"/>
        <v>1018.4718892113435</v>
      </c>
      <c r="GM161">
        <f t="shared" si="276"/>
        <v>1018.4718892113435</v>
      </c>
      <c r="GN161">
        <f t="shared" si="277"/>
        <v>1018.4718892113435</v>
      </c>
      <c r="GO161">
        <f t="shared" si="277"/>
        <v>1018.4718892113435</v>
      </c>
      <c r="GP161">
        <f t="shared" si="277"/>
        <v>1018.4718892113435</v>
      </c>
      <c r="GQ161">
        <f t="shared" si="277"/>
        <v>1018.4718892113435</v>
      </c>
      <c r="GR161">
        <f t="shared" si="277"/>
        <v>1018.4718892113435</v>
      </c>
      <c r="GS161">
        <f t="shared" si="277"/>
        <v>1018.4718892113435</v>
      </c>
      <c r="GT161">
        <f t="shared" si="277"/>
        <v>1018.4718892113435</v>
      </c>
      <c r="GU161">
        <f t="shared" si="277"/>
        <v>1018.4718892113435</v>
      </c>
      <c r="GV161">
        <f t="shared" si="277"/>
        <v>1018.4718892113435</v>
      </c>
      <c r="GW161">
        <f t="shared" si="277"/>
        <v>1018.4718892113435</v>
      </c>
      <c r="GX161">
        <f t="shared" si="277"/>
        <v>1018.4718892113435</v>
      </c>
      <c r="GY161">
        <f t="shared" si="277"/>
        <v>1018.4718892113435</v>
      </c>
      <c r="GZ161">
        <f t="shared" si="277"/>
        <v>1018.4718892113435</v>
      </c>
      <c r="HA161">
        <f t="shared" si="277"/>
        <v>1018.4718892113435</v>
      </c>
      <c r="HB161">
        <f t="shared" si="277"/>
        <v>1018.4718892113435</v>
      </c>
      <c r="HC161">
        <f t="shared" si="277"/>
        <v>1018.4718892113435</v>
      </c>
      <c r="HD161">
        <f t="shared" si="278"/>
        <v>1018.4718892113435</v>
      </c>
      <c r="HE161">
        <f t="shared" si="278"/>
        <v>1018.4718892113435</v>
      </c>
      <c r="HF161">
        <f t="shared" si="278"/>
        <v>1018.4718892113435</v>
      </c>
      <c r="HG161">
        <f t="shared" si="278"/>
        <v>1018.4718892113435</v>
      </c>
      <c r="HH161">
        <f t="shared" si="278"/>
        <v>1018.4718892113435</v>
      </c>
      <c r="HI161">
        <f t="shared" si="278"/>
        <v>1018.4718892113435</v>
      </c>
      <c r="HJ161">
        <f t="shared" si="278"/>
        <v>1018.4718892113435</v>
      </c>
      <c r="HK161">
        <f t="shared" si="278"/>
        <v>1018.4718892113435</v>
      </c>
      <c r="HL161">
        <f t="shared" si="278"/>
        <v>1018.4718892113435</v>
      </c>
      <c r="HM161">
        <f t="shared" si="278"/>
        <v>1018.4718892113435</v>
      </c>
      <c r="HN161">
        <f t="shared" si="278"/>
        <v>1018.4718892113435</v>
      </c>
      <c r="HO161">
        <f t="shared" si="278"/>
        <v>1018.4718892113435</v>
      </c>
      <c r="HP161">
        <f t="shared" si="278"/>
        <v>1018.4718892113435</v>
      </c>
      <c r="HQ161">
        <f t="shared" si="278"/>
        <v>1018.4718892113435</v>
      </c>
      <c r="HR161">
        <f t="shared" si="278"/>
        <v>1018.4718892113435</v>
      </c>
      <c r="HS161">
        <f t="shared" si="278"/>
        <v>1018.4718892113435</v>
      </c>
      <c r="HT161">
        <f t="shared" si="279"/>
        <v>1018.4718892113435</v>
      </c>
      <c r="HU161">
        <f t="shared" si="279"/>
        <v>1018.4718892113435</v>
      </c>
      <c r="HV161">
        <f t="shared" si="279"/>
        <v>1018.4718892113435</v>
      </c>
      <c r="HW161">
        <f t="shared" si="279"/>
        <v>1018.4718892113435</v>
      </c>
      <c r="HX161">
        <f t="shared" si="279"/>
        <v>1018.4718892113435</v>
      </c>
      <c r="HY161">
        <f t="shared" si="279"/>
        <v>1018.4718892113435</v>
      </c>
      <c r="HZ161">
        <f t="shared" si="279"/>
        <v>1018.4718892113435</v>
      </c>
      <c r="IA161">
        <f t="shared" si="279"/>
        <v>1018.4718892113435</v>
      </c>
      <c r="IB161">
        <f t="shared" si="279"/>
        <v>1018.4718892113435</v>
      </c>
      <c r="IC161">
        <f t="shared" si="279"/>
        <v>1018.4718892113435</v>
      </c>
      <c r="ID161">
        <f t="shared" si="279"/>
        <v>1018.4718892113435</v>
      </c>
      <c r="IE161">
        <f t="shared" si="279"/>
        <v>1018.4718892113435</v>
      </c>
      <c r="IF161">
        <f t="shared" si="279"/>
        <v>1018.4718892113435</v>
      </c>
      <c r="IG161">
        <f t="shared" si="279"/>
        <v>1018.4718892113435</v>
      </c>
      <c r="IH161">
        <f t="shared" si="279"/>
        <v>1018.4718892113435</v>
      </c>
      <c r="II161">
        <f t="shared" si="279"/>
        <v>1018.4718892113435</v>
      </c>
      <c r="IJ161">
        <f t="shared" si="280"/>
        <v>1018.4718892113435</v>
      </c>
      <c r="IK161">
        <f t="shared" si="280"/>
        <v>1018.4718892113435</v>
      </c>
      <c r="IL161">
        <f t="shared" si="280"/>
        <v>1018.4718892113435</v>
      </c>
      <c r="IM161">
        <f t="shared" si="280"/>
        <v>1018.4718892113435</v>
      </c>
      <c r="IN161">
        <f t="shared" si="280"/>
        <v>1018.4718892113435</v>
      </c>
      <c r="IO161">
        <f t="shared" si="280"/>
        <v>1018.4718892113435</v>
      </c>
      <c r="IP161">
        <f t="shared" si="280"/>
        <v>1018.4718892113435</v>
      </c>
      <c r="IQ161">
        <f t="shared" si="280"/>
        <v>1018.4718892113435</v>
      </c>
      <c r="IR161">
        <f t="shared" si="280"/>
        <v>1018.4718892113435</v>
      </c>
      <c r="IS161">
        <f t="shared" si="280"/>
        <v>1018.4718892113435</v>
      </c>
      <c r="IT161">
        <f t="shared" si="280"/>
        <v>1018.4718892113435</v>
      </c>
      <c r="IU161">
        <f t="shared" si="280"/>
        <v>1018.4718892113435</v>
      </c>
      <c r="IV161">
        <f t="shared" si="280"/>
        <v>1018.4718892113435</v>
      </c>
      <c r="IW161">
        <f t="shared" si="280"/>
        <v>1018.4718892113435</v>
      </c>
      <c r="IX161">
        <f t="shared" si="280"/>
        <v>1018.4718892113435</v>
      </c>
      <c r="IY161">
        <f t="shared" si="280"/>
        <v>1018.4718892113435</v>
      </c>
      <c r="IZ161">
        <f t="shared" si="281"/>
        <v>1018.4718892113435</v>
      </c>
      <c r="JA161">
        <f t="shared" si="281"/>
        <v>1018.4718892113435</v>
      </c>
      <c r="JB161">
        <f t="shared" si="281"/>
        <v>1018.4718892113435</v>
      </c>
      <c r="JC161">
        <f t="shared" si="281"/>
        <v>1018.4718892113435</v>
      </c>
    </row>
    <row r="162" spans="1:263" x14ac:dyDescent="0.4">
      <c r="A162">
        <f>A161*(1+'Scenario Parameters'!$B$11)</f>
        <v>3.0135606584883594</v>
      </c>
      <c r="B162">
        <v>2033</v>
      </c>
      <c r="C162">
        <f t="shared" si="282"/>
        <v>1099.9496403482513</v>
      </c>
      <c r="D162">
        <f t="shared" si="265"/>
        <v>1099.9496403482513</v>
      </c>
      <c r="E162">
        <f t="shared" si="265"/>
        <v>1099.9496403482513</v>
      </c>
      <c r="F162">
        <f t="shared" si="265"/>
        <v>1099.9496403482513</v>
      </c>
      <c r="G162">
        <f t="shared" si="265"/>
        <v>1099.9496403482513</v>
      </c>
      <c r="H162">
        <f t="shared" si="265"/>
        <v>1099.9496403482513</v>
      </c>
      <c r="I162">
        <f t="shared" si="265"/>
        <v>1099.9496403482513</v>
      </c>
      <c r="J162">
        <f t="shared" si="265"/>
        <v>1099.9496403482513</v>
      </c>
      <c r="K162">
        <f t="shared" si="265"/>
        <v>1099.9496403482513</v>
      </c>
      <c r="L162">
        <f t="shared" si="265"/>
        <v>1099.9496403482513</v>
      </c>
      <c r="M162">
        <f t="shared" si="265"/>
        <v>1099.9496403482513</v>
      </c>
      <c r="N162">
        <f t="shared" si="265"/>
        <v>1099.9496403482513</v>
      </c>
      <c r="O162">
        <f t="shared" si="265"/>
        <v>1099.9496403482513</v>
      </c>
      <c r="P162">
        <f t="shared" si="265"/>
        <v>1099.9496403482513</v>
      </c>
      <c r="Q162">
        <f t="shared" si="265"/>
        <v>1099.9496403482513</v>
      </c>
      <c r="R162">
        <f t="shared" si="265"/>
        <v>1099.9496403482513</v>
      </c>
      <c r="S162">
        <f t="shared" ref="S162:AH167" si="283">$A162*365</f>
        <v>1099.9496403482513</v>
      </c>
      <c r="T162">
        <f t="shared" si="266"/>
        <v>1099.9496403482513</v>
      </c>
      <c r="U162">
        <f t="shared" si="266"/>
        <v>1099.9496403482513</v>
      </c>
      <c r="V162">
        <f t="shared" si="266"/>
        <v>1099.9496403482513</v>
      </c>
      <c r="W162">
        <f t="shared" si="266"/>
        <v>1099.9496403482513</v>
      </c>
      <c r="X162">
        <f t="shared" si="266"/>
        <v>1099.9496403482513</v>
      </c>
      <c r="Y162">
        <f t="shared" si="266"/>
        <v>1099.9496403482513</v>
      </c>
      <c r="Z162">
        <f t="shared" si="266"/>
        <v>1099.9496403482513</v>
      </c>
      <c r="AA162">
        <f t="shared" si="266"/>
        <v>1099.9496403482513</v>
      </c>
      <c r="AB162">
        <f t="shared" si="266"/>
        <v>1099.9496403482513</v>
      </c>
      <c r="AC162">
        <f t="shared" si="266"/>
        <v>1099.9496403482513</v>
      </c>
      <c r="AD162">
        <f t="shared" si="266"/>
        <v>1099.9496403482513</v>
      </c>
      <c r="AE162">
        <f t="shared" si="266"/>
        <v>1099.9496403482513</v>
      </c>
      <c r="AF162">
        <f t="shared" si="266"/>
        <v>1099.9496403482513</v>
      </c>
      <c r="AG162">
        <f t="shared" si="266"/>
        <v>1099.9496403482513</v>
      </c>
      <c r="AH162">
        <f t="shared" si="266"/>
        <v>1099.9496403482513</v>
      </c>
      <c r="AI162">
        <f t="shared" ref="AI162:AX167" si="284">$A162*365</f>
        <v>1099.9496403482513</v>
      </c>
      <c r="AJ162">
        <f t="shared" si="267"/>
        <v>1099.9496403482513</v>
      </c>
      <c r="AK162">
        <f t="shared" si="267"/>
        <v>1099.9496403482513</v>
      </c>
      <c r="AL162">
        <f t="shared" si="267"/>
        <v>1099.9496403482513</v>
      </c>
      <c r="AM162">
        <f t="shared" si="267"/>
        <v>1099.9496403482513</v>
      </c>
      <c r="AN162">
        <f t="shared" si="267"/>
        <v>1099.9496403482513</v>
      </c>
      <c r="AO162">
        <f t="shared" si="267"/>
        <v>1099.9496403482513</v>
      </c>
      <c r="AP162">
        <f t="shared" si="267"/>
        <v>1099.9496403482513</v>
      </c>
      <c r="AQ162">
        <f t="shared" si="267"/>
        <v>1099.9496403482513</v>
      </c>
      <c r="AR162">
        <f t="shared" si="267"/>
        <v>1099.9496403482513</v>
      </c>
      <c r="AS162">
        <f t="shared" si="267"/>
        <v>1099.9496403482513</v>
      </c>
      <c r="AT162">
        <f t="shared" si="267"/>
        <v>1099.9496403482513</v>
      </c>
      <c r="AU162">
        <f t="shared" si="267"/>
        <v>1099.9496403482513</v>
      </c>
      <c r="AV162">
        <f t="shared" si="267"/>
        <v>1099.9496403482513</v>
      </c>
      <c r="AW162">
        <f t="shared" si="267"/>
        <v>1099.9496403482513</v>
      </c>
      <c r="AX162">
        <f t="shared" si="267"/>
        <v>1099.9496403482513</v>
      </c>
      <c r="AY162">
        <f t="shared" ref="AY162:BN167" si="285">$A162*365</f>
        <v>1099.9496403482513</v>
      </c>
      <c r="AZ162">
        <f t="shared" si="268"/>
        <v>1099.9496403482513</v>
      </c>
      <c r="BA162">
        <f t="shared" si="268"/>
        <v>1099.9496403482513</v>
      </c>
      <c r="BB162">
        <f t="shared" si="268"/>
        <v>1099.9496403482513</v>
      </c>
      <c r="BC162">
        <f t="shared" si="268"/>
        <v>1099.9496403482513</v>
      </c>
      <c r="BD162">
        <f t="shared" si="268"/>
        <v>1099.9496403482513</v>
      </c>
      <c r="BE162">
        <f t="shared" si="268"/>
        <v>1099.9496403482513</v>
      </c>
      <c r="BF162">
        <f t="shared" si="268"/>
        <v>1099.9496403482513</v>
      </c>
      <c r="BG162">
        <f t="shared" si="268"/>
        <v>1099.9496403482513</v>
      </c>
      <c r="BH162">
        <f t="shared" si="268"/>
        <v>1099.9496403482513</v>
      </c>
      <c r="BI162">
        <f t="shared" si="268"/>
        <v>1099.9496403482513</v>
      </c>
      <c r="BJ162">
        <f t="shared" si="268"/>
        <v>1099.9496403482513</v>
      </c>
      <c r="BK162">
        <f t="shared" si="268"/>
        <v>1099.9496403482513</v>
      </c>
      <c r="BL162">
        <f t="shared" si="268"/>
        <v>1099.9496403482513</v>
      </c>
      <c r="BM162">
        <f t="shared" si="268"/>
        <v>1099.9496403482513</v>
      </c>
      <c r="BN162">
        <f t="shared" si="268"/>
        <v>1099.9496403482513</v>
      </c>
      <c r="BO162">
        <f t="shared" ref="BO162:CD167" si="286">$A162*365</f>
        <v>1099.9496403482513</v>
      </c>
      <c r="BP162">
        <f t="shared" si="269"/>
        <v>1099.9496403482513</v>
      </c>
      <c r="BQ162">
        <f t="shared" si="269"/>
        <v>1099.9496403482513</v>
      </c>
      <c r="BR162">
        <f t="shared" si="269"/>
        <v>1099.9496403482513</v>
      </c>
      <c r="BS162">
        <f t="shared" si="269"/>
        <v>1099.9496403482513</v>
      </c>
      <c r="BT162">
        <f t="shared" si="269"/>
        <v>1099.9496403482513</v>
      </c>
      <c r="BU162">
        <f t="shared" si="269"/>
        <v>1099.9496403482513</v>
      </c>
      <c r="BV162">
        <f t="shared" si="269"/>
        <v>1099.9496403482513</v>
      </c>
      <c r="BW162">
        <f t="shared" si="269"/>
        <v>1099.9496403482513</v>
      </c>
      <c r="BX162">
        <f t="shared" si="269"/>
        <v>1099.9496403482513</v>
      </c>
      <c r="BY162">
        <f t="shared" si="269"/>
        <v>1099.9496403482513</v>
      </c>
      <c r="BZ162">
        <f t="shared" si="269"/>
        <v>1099.9496403482513</v>
      </c>
      <c r="CA162">
        <f t="shared" si="269"/>
        <v>1099.9496403482513</v>
      </c>
      <c r="CB162">
        <f t="shared" si="269"/>
        <v>1099.9496403482513</v>
      </c>
      <c r="CC162">
        <f t="shared" si="269"/>
        <v>1099.9496403482513</v>
      </c>
      <c r="CD162">
        <f t="shared" si="269"/>
        <v>1099.9496403482513</v>
      </c>
      <c r="CE162">
        <f t="shared" ref="CE162:CT167" si="287">$A162*365</f>
        <v>1099.9496403482513</v>
      </c>
      <c r="CF162">
        <f t="shared" si="270"/>
        <v>1099.9496403482513</v>
      </c>
      <c r="CG162">
        <f t="shared" si="270"/>
        <v>1099.9496403482513</v>
      </c>
      <c r="CH162">
        <f t="shared" si="270"/>
        <v>1099.9496403482513</v>
      </c>
      <c r="CI162">
        <f t="shared" si="270"/>
        <v>1099.9496403482513</v>
      </c>
      <c r="CJ162">
        <f t="shared" si="270"/>
        <v>1099.9496403482513</v>
      </c>
      <c r="CK162">
        <f t="shared" si="270"/>
        <v>1099.9496403482513</v>
      </c>
      <c r="CL162">
        <f t="shared" si="270"/>
        <v>1099.9496403482513</v>
      </c>
      <c r="CM162">
        <f t="shared" si="270"/>
        <v>1099.9496403482513</v>
      </c>
      <c r="CN162">
        <f t="shared" si="270"/>
        <v>1099.9496403482513</v>
      </c>
      <c r="CO162">
        <f t="shared" si="270"/>
        <v>1099.9496403482513</v>
      </c>
      <c r="CP162">
        <f t="shared" si="270"/>
        <v>1099.9496403482513</v>
      </c>
      <c r="CQ162">
        <f t="shared" si="270"/>
        <v>1099.9496403482513</v>
      </c>
      <c r="CR162">
        <f t="shared" si="270"/>
        <v>1099.9496403482513</v>
      </c>
      <c r="CS162">
        <f t="shared" si="270"/>
        <v>1099.9496403482513</v>
      </c>
      <c r="CT162">
        <f t="shared" si="270"/>
        <v>1099.9496403482513</v>
      </c>
      <c r="CU162">
        <f t="shared" ref="CU162:DJ167" si="288">$A162*365</f>
        <v>1099.9496403482513</v>
      </c>
      <c r="CV162">
        <f t="shared" si="271"/>
        <v>1099.9496403482513</v>
      </c>
      <c r="CW162">
        <f t="shared" si="271"/>
        <v>1099.9496403482513</v>
      </c>
      <c r="CX162">
        <f t="shared" si="271"/>
        <v>1099.9496403482513</v>
      </c>
      <c r="CY162">
        <f t="shared" si="271"/>
        <v>1099.9496403482513</v>
      </c>
      <c r="CZ162">
        <f t="shared" si="271"/>
        <v>1099.9496403482513</v>
      </c>
      <c r="DA162">
        <f t="shared" si="271"/>
        <v>1099.9496403482513</v>
      </c>
      <c r="DB162">
        <f t="shared" si="271"/>
        <v>1099.9496403482513</v>
      </c>
      <c r="DC162">
        <f t="shared" si="271"/>
        <v>1099.9496403482513</v>
      </c>
      <c r="DD162">
        <f t="shared" si="271"/>
        <v>1099.9496403482513</v>
      </c>
      <c r="DE162">
        <f t="shared" si="271"/>
        <v>1099.9496403482513</v>
      </c>
      <c r="DF162">
        <f t="shared" si="271"/>
        <v>1099.9496403482513</v>
      </c>
      <c r="DG162">
        <f t="shared" si="271"/>
        <v>1099.9496403482513</v>
      </c>
      <c r="DH162">
        <f t="shared" si="271"/>
        <v>1099.9496403482513</v>
      </c>
      <c r="DI162">
        <f t="shared" si="271"/>
        <v>1099.9496403482513</v>
      </c>
      <c r="DJ162">
        <f t="shared" si="271"/>
        <v>1099.9496403482513</v>
      </c>
      <c r="DK162">
        <f t="shared" ref="DK162:DZ167" si="289">$A162*365</f>
        <v>1099.9496403482513</v>
      </c>
      <c r="DL162">
        <f t="shared" si="272"/>
        <v>1099.9496403482513</v>
      </c>
      <c r="DM162">
        <f t="shared" si="272"/>
        <v>1099.9496403482513</v>
      </c>
      <c r="DN162">
        <f t="shared" si="272"/>
        <v>1099.9496403482513</v>
      </c>
      <c r="DO162">
        <f t="shared" si="272"/>
        <v>1099.9496403482513</v>
      </c>
      <c r="DP162">
        <f t="shared" si="272"/>
        <v>1099.9496403482513</v>
      </c>
      <c r="DQ162">
        <f t="shared" si="272"/>
        <v>1099.9496403482513</v>
      </c>
      <c r="DR162">
        <f t="shared" si="272"/>
        <v>1099.9496403482513</v>
      </c>
      <c r="DS162">
        <f t="shared" si="272"/>
        <v>1099.9496403482513</v>
      </c>
      <c r="DT162">
        <f t="shared" si="272"/>
        <v>1099.9496403482513</v>
      </c>
      <c r="DU162">
        <f t="shared" si="272"/>
        <v>1099.9496403482513</v>
      </c>
      <c r="DV162">
        <f t="shared" si="272"/>
        <v>1099.9496403482513</v>
      </c>
      <c r="DW162">
        <f t="shared" si="272"/>
        <v>1099.9496403482513</v>
      </c>
      <c r="DX162">
        <f t="shared" si="272"/>
        <v>1099.9496403482513</v>
      </c>
      <c r="DY162">
        <f t="shared" si="272"/>
        <v>1099.9496403482513</v>
      </c>
      <c r="DZ162">
        <f t="shared" si="272"/>
        <v>1099.9496403482513</v>
      </c>
      <c r="EA162">
        <f t="shared" ref="EA162:EP167" si="290">$A162*365</f>
        <v>1099.9496403482513</v>
      </c>
      <c r="EB162">
        <f t="shared" si="273"/>
        <v>1099.9496403482513</v>
      </c>
      <c r="EC162">
        <f t="shared" si="273"/>
        <v>1099.9496403482513</v>
      </c>
      <c r="ED162">
        <f t="shared" si="273"/>
        <v>1099.9496403482513</v>
      </c>
      <c r="EE162">
        <f t="shared" si="273"/>
        <v>1099.9496403482513</v>
      </c>
      <c r="EF162">
        <f t="shared" si="273"/>
        <v>1099.9496403482513</v>
      </c>
      <c r="EG162">
        <f t="shared" si="273"/>
        <v>1099.9496403482513</v>
      </c>
      <c r="EH162">
        <f t="shared" si="273"/>
        <v>1099.9496403482513</v>
      </c>
      <c r="EI162">
        <f t="shared" si="273"/>
        <v>1099.9496403482513</v>
      </c>
      <c r="EJ162">
        <f t="shared" si="273"/>
        <v>1099.9496403482513</v>
      </c>
      <c r="EK162">
        <f t="shared" si="273"/>
        <v>1099.9496403482513</v>
      </c>
      <c r="EL162">
        <f t="shared" si="273"/>
        <v>1099.9496403482513</v>
      </c>
      <c r="EM162">
        <f t="shared" si="273"/>
        <v>1099.9496403482513</v>
      </c>
      <c r="EN162">
        <f t="shared" si="273"/>
        <v>1099.9496403482513</v>
      </c>
      <c r="EO162">
        <f t="shared" si="273"/>
        <v>1099.9496403482513</v>
      </c>
      <c r="EP162">
        <f t="shared" si="273"/>
        <v>1099.9496403482513</v>
      </c>
      <c r="EQ162">
        <f t="shared" ref="EQ162:FF167" si="291">$A162*365</f>
        <v>1099.9496403482513</v>
      </c>
      <c r="ER162">
        <f t="shared" si="274"/>
        <v>1099.9496403482513</v>
      </c>
      <c r="ES162">
        <f t="shared" si="274"/>
        <v>1099.9496403482513</v>
      </c>
      <c r="ET162">
        <f t="shared" si="274"/>
        <v>1099.9496403482513</v>
      </c>
      <c r="EU162">
        <f t="shared" si="274"/>
        <v>1099.9496403482513</v>
      </c>
      <c r="EV162">
        <f t="shared" si="274"/>
        <v>1099.9496403482513</v>
      </c>
      <c r="EW162">
        <f t="shared" si="274"/>
        <v>1099.9496403482513</v>
      </c>
      <c r="EX162">
        <f t="shared" si="274"/>
        <v>1099.9496403482513</v>
      </c>
      <c r="EY162">
        <f t="shared" si="274"/>
        <v>1099.9496403482513</v>
      </c>
      <c r="EZ162">
        <f t="shared" si="274"/>
        <v>1099.9496403482513</v>
      </c>
      <c r="FA162">
        <f t="shared" si="274"/>
        <v>1099.9496403482513</v>
      </c>
      <c r="FB162">
        <f t="shared" si="274"/>
        <v>1099.9496403482513</v>
      </c>
      <c r="FC162">
        <f t="shared" si="274"/>
        <v>1099.9496403482513</v>
      </c>
      <c r="FD162">
        <f t="shared" si="274"/>
        <v>1099.9496403482513</v>
      </c>
      <c r="FE162">
        <f t="shared" si="274"/>
        <v>1099.9496403482513</v>
      </c>
      <c r="FF162">
        <f t="shared" si="274"/>
        <v>1099.9496403482513</v>
      </c>
      <c r="FG162">
        <f t="shared" ref="FG162:FV167" si="292">$A162*365</f>
        <v>1099.9496403482513</v>
      </c>
      <c r="FH162">
        <f t="shared" si="275"/>
        <v>1099.9496403482513</v>
      </c>
      <c r="FI162">
        <f t="shared" si="275"/>
        <v>1099.9496403482513</v>
      </c>
      <c r="FJ162">
        <f t="shared" si="275"/>
        <v>1099.9496403482513</v>
      </c>
      <c r="FK162">
        <f t="shared" si="275"/>
        <v>1099.9496403482513</v>
      </c>
      <c r="FL162">
        <f t="shared" si="275"/>
        <v>1099.9496403482513</v>
      </c>
      <c r="FM162">
        <f t="shared" si="275"/>
        <v>1099.9496403482513</v>
      </c>
      <c r="FN162">
        <f t="shared" si="275"/>
        <v>1099.9496403482513</v>
      </c>
      <c r="FO162">
        <f t="shared" si="275"/>
        <v>1099.9496403482513</v>
      </c>
      <c r="FP162">
        <f t="shared" si="275"/>
        <v>1099.9496403482513</v>
      </c>
      <c r="FQ162">
        <f t="shared" si="275"/>
        <v>1099.9496403482513</v>
      </c>
      <c r="FR162">
        <f t="shared" si="275"/>
        <v>1099.9496403482513</v>
      </c>
      <c r="FS162">
        <f t="shared" si="275"/>
        <v>1099.9496403482513</v>
      </c>
      <c r="FT162">
        <f t="shared" si="275"/>
        <v>1099.9496403482513</v>
      </c>
      <c r="FU162">
        <f t="shared" si="275"/>
        <v>1099.9496403482513</v>
      </c>
      <c r="FV162">
        <f t="shared" si="275"/>
        <v>1099.9496403482513</v>
      </c>
      <c r="FW162">
        <f t="shared" ref="FW162:GL167" si="293">$A162*365</f>
        <v>1099.9496403482513</v>
      </c>
      <c r="FX162">
        <f t="shared" si="276"/>
        <v>1099.9496403482513</v>
      </c>
      <c r="FY162">
        <f t="shared" si="276"/>
        <v>1099.9496403482513</v>
      </c>
      <c r="FZ162">
        <f t="shared" si="276"/>
        <v>1099.9496403482513</v>
      </c>
      <c r="GA162">
        <f t="shared" si="276"/>
        <v>1099.9496403482513</v>
      </c>
      <c r="GB162">
        <f t="shared" si="276"/>
        <v>1099.9496403482513</v>
      </c>
      <c r="GC162">
        <f t="shared" si="276"/>
        <v>1099.9496403482513</v>
      </c>
      <c r="GD162">
        <f t="shared" si="276"/>
        <v>1099.9496403482513</v>
      </c>
      <c r="GE162">
        <f t="shared" si="276"/>
        <v>1099.9496403482513</v>
      </c>
      <c r="GF162">
        <f t="shared" si="276"/>
        <v>1099.9496403482513</v>
      </c>
      <c r="GG162">
        <f t="shared" si="276"/>
        <v>1099.9496403482513</v>
      </c>
      <c r="GH162">
        <f t="shared" si="276"/>
        <v>1099.9496403482513</v>
      </c>
      <c r="GI162">
        <f t="shared" si="276"/>
        <v>1099.9496403482513</v>
      </c>
      <c r="GJ162">
        <f t="shared" si="276"/>
        <v>1099.9496403482513</v>
      </c>
      <c r="GK162">
        <f t="shared" si="276"/>
        <v>1099.9496403482513</v>
      </c>
      <c r="GL162">
        <f t="shared" si="276"/>
        <v>1099.9496403482513</v>
      </c>
      <c r="GM162">
        <f t="shared" ref="GM162:HB167" si="294">$A162*365</f>
        <v>1099.9496403482513</v>
      </c>
      <c r="GN162">
        <f t="shared" si="277"/>
        <v>1099.9496403482513</v>
      </c>
      <c r="GO162">
        <f t="shared" si="277"/>
        <v>1099.9496403482513</v>
      </c>
      <c r="GP162">
        <f t="shared" si="277"/>
        <v>1099.9496403482513</v>
      </c>
      <c r="GQ162">
        <f t="shared" si="277"/>
        <v>1099.9496403482513</v>
      </c>
      <c r="GR162">
        <f t="shared" si="277"/>
        <v>1099.9496403482513</v>
      </c>
      <c r="GS162">
        <f t="shared" si="277"/>
        <v>1099.9496403482513</v>
      </c>
      <c r="GT162">
        <f t="shared" si="277"/>
        <v>1099.9496403482513</v>
      </c>
      <c r="GU162">
        <f t="shared" si="277"/>
        <v>1099.9496403482513</v>
      </c>
      <c r="GV162">
        <f t="shared" si="277"/>
        <v>1099.9496403482513</v>
      </c>
      <c r="GW162">
        <f t="shared" si="277"/>
        <v>1099.9496403482513</v>
      </c>
      <c r="GX162">
        <f t="shared" si="277"/>
        <v>1099.9496403482513</v>
      </c>
      <c r="GY162">
        <f t="shared" si="277"/>
        <v>1099.9496403482513</v>
      </c>
      <c r="GZ162">
        <f t="shared" si="277"/>
        <v>1099.9496403482513</v>
      </c>
      <c r="HA162">
        <f t="shared" si="277"/>
        <v>1099.9496403482513</v>
      </c>
      <c r="HB162">
        <f t="shared" si="277"/>
        <v>1099.9496403482513</v>
      </c>
      <c r="HC162">
        <f t="shared" ref="HC162:HR167" si="295">$A162*365</f>
        <v>1099.9496403482513</v>
      </c>
      <c r="HD162">
        <f t="shared" si="278"/>
        <v>1099.9496403482513</v>
      </c>
      <c r="HE162">
        <f t="shared" si="278"/>
        <v>1099.9496403482513</v>
      </c>
      <c r="HF162">
        <f t="shared" si="278"/>
        <v>1099.9496403482513</v>
      </c>
      <c r="HG162">
        <f t="shared" si="278"/>
        <v>1099.9496403482513</v>
      </c>
      <c r="HH162">
        <f t="shared" si="278"/>
        <v>1099.9496403482513</v>
      </c>
      <c r="HI162">
        <f t="shared" si="278"/>
        <v>1099.9496403482513</v>
      </c>
      <c r="HJ162">
        <f t="shared" si="278"/>
        <v>1099.9496403482513</v>
      </c>
      <c r="HK162">
        <f t="shared" si="278"/>
        <v>1099.9496403482513</v>
      </c>
      <c r="HL162">
        <f t="shared" si="278"/>
        <v>1099.9496403482513</v>
      </c>
      <c r="HM162">
        <f t="shared" si="278"/>
        <v>1099.9496403482513</v>
      </c>
      <c r="HN162">
        <f t="shared" si="278"/>
        <v>1099.9496403482513</v>
      </c>
      <c r="HO162">
        <f t="shared" si="278"/>
        <v>1099.9496403482513</v>
      </c>
      <c r="HP162">
        <f t="shared" si="278"/>
        <v>1099.9496403482513</v>
      </c>
      <c r="HQ162">
        <f t="shared" si="278"/>
        <v>1099.9496403482513</v>
      </c>
      <c r="HR162">
        <f t="shared" si="278"/>
        <v>1099.9496403482513</v>
      </c>
      <c r="HS162">
        <f t="shared" ref="HS162:IH167" si="296">$A162*365</f>
        <v>1099.9496403482513</v>
      </c>
      <c r="HT162">
        <f t="shared" si="279"/>
        <v>1099.9496403482513</v>
      </c>
      <c r="HU162">
        <f t="shared" si="279"/>
        <v>1099.9496403482513</v>
      </c>
      <c r="HV162">
        <f t="shared" si="279"/>
        <v>1099.9496403482513</v>
      </c>
      <c r="HW162">
        <f t="shared" si="279"/>
        <v>1099.9496403482513</v>
      </c>
      <c r="HX162">
        <f t="shared" si="279"/>
        <v>1099.9496403482513</v>
      </c>
      <c r="HY162">
        <f t="shared" si="279"/>
        <v>1099.9496403482513</v>
      </c>
      <c r="HZ162">
        <f t="shared" si="279"/>
        <v>1099.9496403482513</v>
      </c>
      <c r="IA162">
        <f t="shared" si="279"/>
        <v>1099.9496403482513</v>
      </c>
      <c r="IB162">
        <f t="shared" si="279"/>
        <v>1099.9496403482513</v>
      </c>
      <c r="IC162">
        <f t="shared" si="279"/>
        <v>1099.9496403482513</v>
      </c>
      <c r="ID162">
        <f t="shared" si="279"/>
        <v>1099.9496403482513</v>
      </c>
      <c r="IE162">
        <f t="shared" si="279"/>
        <v>1099.9496403482513</v>
      </c>
      <c r="IF162">
        <f t="shared" si="279"/>
        <v>1099.9496403482513</v>
      </c>
      <c r="IG162">
        <f t="shared" si="279"/>
        <v>1099.9496403482513</v>
      </c>
      <c r="IH162">
        <f t="shared" si="279"/>
        <v>1099.9496403482513</v>
      </c>
      <c r="II162">
        <f t="shared" ref="II162:IX167" si="297">$A162*365</f>
        <v>1099.9496403482513</v>
      </c>
      <c r="IJ162">
        <f t="shared" si="280"/>
        <v>1099.9496403482513</v>
      </c>
      <c r="IK162">
        <f t="shared" si="280"/>
        <v>1099.9496403482513</v>
      </c>
      <c r="IL162">
        <f t="shared" si="280"/>
        <v>1099.9496403482513</v>
      </c>
      <c r="IM162">
        <f t="shared" si="280"/>
        <v>1099.9496403482513</v>
      </c>
      <c r="IN162">
        <f t="shared" si="280"/>
        <v>1099.9496403482513</v>
      </c>
      <c r="IO162">
        <f t="shared" si="280"/>
        <v>1099.9496403482513</v>
      </c>
      <c r="IP162">
        <f t="shared" si="280"/>
        <v>1099.9496403482513</v>
      </c>
      <c r="IQ162">
        <f t="shared" si="280"/>
        <v>1099.9496403482513</v>
      </c>
      <c r="IR162">
        <f t="shared" si="280"/>
        <v>1099.9496403482513</v>
      </c>
      <c r="IS162">
        <f t="shared" si="280"/>
        <v>1099.9496403482513</v>
      </c>
      <c r="IT162">
        <f t="shared" si="280"/>
        <v>1099.9496403482513</v>
      </c>
      <c r="IU162">
        <f t="shared" si="280"/>
        <v>1099.9496403482513</v>
      </c>
      <c r="IV162">
        <f t="shared" si="280"/>
        <v>1099.9496403482513</v>
      </c>
      <c r="IW162">
        <f t="shared" si="280"/>
        <v>1099.9496403482513</v>
      </c>
      <c r="IX162">
        <f t="shared" si="280"/>
        <v>1099.9496403482513</v>
      </c>
      <c r="IY162">
        <f t="shared" ref="IY162:IY167" si="298">$A162*365</f>
        <v>1099.9496403482513</v>
      </c>
      <c r="IZ162">
        <f t="shared" si="281"/>
        <v>1099.9496403482513</v>
      </c>
      <c r="JA162">
        <f t="shared" si="281"/>
        <v>1099.9496403482513</v>
      </c>
      <c r="JB162">
        <f t="shared" si="281"/>
        <v>1099.9496403482513</v>
      </c>
      <c r="JC162">
        <f t="shared" si="281"/>
        <v>1099.9496403482513</v>
      </c>
    </row>
    <row r="163" spans="1:263" x14ac:dyDescent="0.4">
      <c r="A163">
        <f>A162*(1+'Scenario Parameters'!$B$11)</f>
        <v>3.2546455111674284</v>
      </c>
      <c r="B163">
        <v>2034</v>
      </c>
      <c r="C163">
        <f t="shared" si="282"/>
        <v>1187.9456115761113</v>
      </c>
      <c r="D163">
        <f t="shared" si="282"/>
        <v>1187.9456115761113</v>
      </c>
      <c r="E163">
        <f t="shared" si="282"/>
        <v>1187.9456115761113</v>
      </c>
      <c r="F163">
        <f t="shared" si="282"/>
        <v>1187.9456115761113</v>
      </c>
      <c r="G163">
        <f t="shared" si="282"/>
        <v>1187.9456115761113</v>
      </c>
      <c r="H163">
        <f t="shared" si="282"/>
        <v>1187.9456115761113</v>
      </c>
      <c r="I163">
        <f t="shared" si="282"/>
        <v>1187.9456115761113</v>
      </c>
      <c r="J163">
        <f t="shared" si="282"/>
        <v>1187.9456115761113</v>
      </c>
      <c r="K163">
        <f t="shared" si="282"/>
        <v>1187.9456115761113</v>
      </c>
      <c r="L163">
        <f t="shared" si="282"/>
        <v>1187.9456115761113</v>
      </c>
      <c r="M163">
        <f t="shared" si="282"/>
        <v>1187.9456115761113</v>
      </c>
      <c r="N163">
        <f t="shared" si="282"/>
        <v>1187.9456115761113</v>
      </c>
      <c r="O163">
        <f t="shared" si="282"/>
        <v>1187.9456115761113</v>
      </c>
      <c r="P163">
        <f t="shared" si="282"/>
        <v>1187.9456115761113</v>
      </c>
      <c r="Q163">
        <f t="shared" si="282"/>
        <v>1187.9456115761113</v>
      </c>
      <c r="R163">
        <f t="shared" si="282"/>
        <v>1187.9456115761113</v>
      </c>
      <c r="S163">
        <f t="shared" si="283"/>
        <v>1187.9456115761113</v>
      </c>
      <c r="T163">
        <f t="shared" si="283"/>
        <v>1187.9456115761113</v>
      </c>
      <c r="U163">
        <f t="shared" si="283"/>
        <v>1187.9456115761113</v>
      </c>
      <c r="V163">
        <f t="shared" si="283"/>
        <v>1187.9456115761113</v>
      </c>
      <c r="W163">
        <f t="shared" si="283"/>
        <v>1187.9456115761113</v>
      </c>
      <c r="X163">
        <f t="shared" si="283"/>
        <v>1187.9456115761113</v>
      </c>
      <c r="Y163">
        <f t="shared" si="283"/>
        <v>1187.9456115761113</v>
      </c>
      <c r="Z163">
        <f t="shared" si="283"/>
        <v>1187.9456115761113</v>
      </c>
      <c r="AA163">
        <f t="shared" si="283"/>
        <v>1187.9456115761113</v>
      </c>
      <c r="AB163">
        <f t="shared" si="283"/>
        <v>1187.9456115761113</v>
      </c>
      <c r="AC163">
        <f t="shared" si="283"/>
        <v>1187.9456115761113</v>
      </c>
      <c r="AD163">
        <f t="shared" si="283"/>
        <v>1187.9456115761113</v>
      </c>
      <c r="AE163">
        <f t="shared" si="283"/>
        <v>1187.9456115761113</v>
      </c>
      <c r="AF163">
        <f t="shared" si="283"/>
        <v>1187.9456115761113</v>
      </c>
      <c r="AG163">
        <f t="shared" si="283"/>
        <v>1187.9456115761113</v>
      </c>
      <c r="AH163">
        <f t="shared" si="283"/>
        <v>1187.9456115761113</v>
      </c>
      <c r="AI163">
        <f t="shared" si="284"/>
        <v>1187.9456115761113</v>
      </c>
      <c r="AJ163">
        <f t="shared" si="284"/>
        <v>1187.9456115761113</v>
      </c>
      <c r="AK163">
        <f t="shared" si="284"/>
        <v>1187.9456115761113</v>
      </c>
      <c r="AL163">
        <f t="shared" si="284"/>
        <v>1187.9456115761113</v>
      </c>
      <c r="AM163">
        <f t="shared" si="284"/>
        <v>1187.9456115761113</v>
      </c>
      <c r="AN163">
        <f t="shared" si="284"/>
        <v>1187.9456115761113</v>
      </c>
      <c r="AO163">
        <f t="shared" si="284"/>
        <v>1187.9456115761113</v>
      </c>
      <c r="AP163">
        <f t="shared" si="284"/>
        <v>1187.9456115761113</v>
      </c>
      <c r="AQ163">
        <f t="shared" si="284"/>
        <v>1187.9456115761113</v>
      </c>
      <c r="AR163">
        <f t="shared" si="284"/>
        <v>1187.9456115761113</v>
      </c>
      <c r="AS163">
        <f t="shared" si="284"/>
        <v>1187.9456115761113</v>
      </c>
      <c r="AT163">
        <f t="shared" si="284"/>
        <v>1187.9456115761113</v>
      </c>
      <c r="AU163">
        <f t="shared" si="284"/>
        <v>1187.9456115761113</v>
      </c>
      <c r="AV163">
        <f t="shared" si="284"/>
        <v>1187.9456115761113</v>
      </c>
      <c r="AW163">
        <f t="shared" si="284"/>
        <v>1187.9456115761113</v>
      </c>
      <c r="AX163">
        <f t="shared" si="284"/>
        <v>1187.9456115761113</v>
      </c>
      <c r="AY163">
        <f t="shared" si="285"/>
        <v>1187.9456115761113</v>
      </c>
      <c r="AZ163">
        <f t="shared" si="285"/>
        <v>1187.9456115761113</v>
      </c>
      <c r="BA163">
        <f t="shared" si="285"/>
        <v>1187.9456115761113</v>
      </c>
      <c r="BB163">
        <f t="shared" si="285"/>
        <v>1187.9456115761113</v>
      </c>
      <c r="BC163">
        <f t="shared" si="285"/>
        <v>1187.9456115761113</v>
      </c>
      <c r="BD163">
        <f t="shared" si="285"/>
        <v>1187.9456115761113</v>
      </c>
      <c r="BE163">
        <f t="shared" si="285"/>
        <v>1187.9456115761113</v>
      </c>
      <c r="BF163">
        <f t="shared" si="285"/>
        <v>1187.9456115761113</v>
      </c>
      <c r="BG163">
        <f t="shared" si="285"/>
        <v>1187.9456115761113</v>
      </c>
      <c r="BH163">
        <f t="shared" si="285"/>
        <v>1187.9456115761113</v>
      </c>
      <c r="BI163">
        <f t="shared" si="285"/>
        <v>1187.9456115761113</v>
      </c>
      <c r="BJ163">
        <f t="shared" si="285"/>
        <v>1187.9456115761113</v>
      </c>
      <c r="BK163">
        <f t="shared" si="285"/>
        <v>1187.9456115761113</v>
      </c>
      <c r="BL163">
        <f t="shared" si="285"/>
        <v>1187.9456115761113</v>
      </c>
      <c r="BM163">
        <f t="shared" si="285"/>
        <v>1187.9456115761113</v>
      </c>
      <c r="BN163">
        <f t="shared" si="285"/>
        <v>1187.9456115761113</v>
      </c>
      <c r="BO163">
        <f t="shared" si="286"/>
        <v>1187.9456115761113</v>
      </c>
      <c r="BP163">
        <f t="shared" si="286"/>
        <v>1187.9456115761113</v>
      </c>
      <c r="BQ163">
        <f t="shared" si="286"/>
        <v>1187.9456115761113</v>
      </c>
      <c r="BR163">
        <f t="shared" si="286"/>
        <v>1187.9456115761113</v>
      </c>
      <c r="BS163">
        <f t="shared" si="286"/>
        <v>1187.9456115761113</v>
      </c>
      <c r="BT163">
        <f t="shared" si="286"/>
        <v>1187.9456115761113</v>
      </c>
      <c r="BU163">
        <f t="shared" si="286"/>
        <v>1187.9456115761113</v>
      </c>
      <c r="BV163">
        <f t="shared" si="286"/>
        <v>1187.9456115761113</v>
      </c>
      <c r="BW163">
        <f t="shared" si="286"/>
        <v>1187.9456115761113</v>
      </c>
      <c r="BX163">
        <f t="shared" si="286"/>
        <v>1187.9456115761113</v>
      </c>
      <c r="BY163">
        <f t="shared" si="286"/>
        <v>1187.9456115761113</v>
      </c>
      <c r="BZ163">
        <f t="shared" si="286"/>
        <v>1187.9456115761113</v>
      </c>
      <c r="CA163">
        <f t="shared" si="286"/>
        <v>1187.9456115761113</v>
      </c>
      <c r="CB163">
        <f t="shared" si="286"/>
        <v>1187.9456115761113</v>
      </c>
      <c r="CC163">
        <f t="shared" si="286"/>
        <v>1187.9456115761113</v>
      </c>
      <c r="CD163">
        <f t="shared" si="286"/>
        <v>1187.9456115761113</v>
      </c>
      <c r="CE163">
        <f t="shared" si="287"/>
        <v>1187.9456115761113</v>
      </c>
      <c r="CF163">
        <f t="shared" si="287"/>
        <v>1187.9456115761113</v>
      </c>
      <c r="CG163">
        <f t="shared" si="287"/>
        <v>1187.9456115761113</v>
      </c>
      <c r="CH163">
        <f t="shared" si="287"/>
        <v>1187.9456115761113</v>
      </c>
      <c r="CI163">
        <f t="shared" si="287"/>
        <v>1187.9456115761113</v>
      </c>
      <c r="CJ163">
        <f t="shared" si="287"/>
        <v>1187.9456115761113</v>
      </c>
      <c r="CK163">
        <f t="shared" si="287"/>
        <v>1187.9456115761113</v>
      </c>
      <c r="CL163">
        <f t="shared" si="287"/>
        <v>1187.9456115761113</v>
      </c>
      <c r="CM163">
        <f t="shared" si="287"/>
        <v>1187.9456115761113</v>
      </c>
      <c r="CN163">
        <f t="shared" si="287"/>
        <v>1187.9456115761113</v>
      </c>
      <c r="CO163">
        <f t="shared" si="287"/>
        <v>1187.9456115761113</v>
      </c>
      <c r="CP163">
        <f t="shared" si="287"/>
        <v>1187.9456115761113</v>
      </c>
      <c r="CQ163">
        <f t="shared" si="287"/>
        <v>1187.9456115761113</v>
      </c>
      <c r="CR163">
        <f t="shared" si="287"/>
        <v>1187.9456115761113</v>
      </c>
      <c r="CS163">
        <f t="shared" si="287"/>
        <v>1187.9456115761113</v>
      </c>
      <c r="CT163">
        <f t="shared" si="287"/>
        <v>1187.9456115761113</v>
      </c>
      <c r="CU163">
        <f t="shared" si="288"/>
        <v>1187.9456115761113</v>
      </c>
      <c r="CV163">
        <f t="shared" si="288"/>
        <v>1187.9456115761113</v>
      </c>
      <c r="CW163">
        <f t="shared" si="288"/>
        <v>1187.9456115761113</v>
      </c>
      <c r="CX163">
        <f t="shared" si="288"/>
        <v>1187.9456115761113</v>
      </c>
      <c r="CY163">
        <f t="shared" si="288"/>
        <v>1187.9456115761113</v>
      </c>
      <c r="CZ163">
        <f t="shared" si="288"/>
        <v>1187.9456115761113</v>
      </c>
      <c r="DA163">
        <f t="shared" si="288"/>
        <v>1187.9456115761113</v>
      </c>
      <c r="DB163">
        <f t="shared" si="288"/>
        <v>1187.9456115761113</v>
      </c>
      <c r="DC163">
        <f t="shared" si="288"/>
        <v>1187.9456115761113</v>
      </c>
      <c r="DD163">
        <f t="shared" si="288"/>
        <v>1187.9456115761113</v>
      </c>
      <c r="DE163">
        <f t="shared" si="288"/>
        <v>1187.9456115761113</v>
      </c>
      <c r="DF163">
        <f t="shared" si="288"/>
        <v>1187.9456115761113</v>
      </c>
      <c r="DG163">
        <f t="shared" si="288"/>
        <v>1187.9456115761113</v>
      </c>
      <c r="DH163">
        <f t="shared" si="288"/>
        <v>1187.9456115761113</v>
      </c>
      <c r="DI163">
        <f t="shared" si="288"/>
        <v>1187.9456115761113</v>
      </c>
      <c r="DJ163">
        <f t="shared" si="288"/>
        <v>1187.9456115761113</v>
      </c>
      <c r="DK163">
        <f t="shared" si="289"/>
        <v>1187.9456115761113</v>
      </c>
      <c r="DL163">
        <f t="shared" si="289"/>
        <v>1187.9456115761113</v>
      </c>
      <c r="DM163">
        <f t="shared" si="289"/>
        <v>1187.9456115761113</v>
      </c>
      <c r="DN163">
        <f t="shared" si="289"/>
        <v>1187.9456115761113</v>
      </c>
      <c r="DO163">
        <f t="shared" si="289"/>
        <v>1187.9456115761113</v>
      </c>
      <c r="DP163">
        <f t="shared" si="289"/>
        <v>1187.9456115761113</v>
      </c>
      <c r="DQ163">
        <f t="shared" si="289"/>
        <v>1187.9456115761113</v>
      </c>
      <c r="DR163">
        <f t="shared" si="289"/>
        <v>1187.9456115761113</v>
      </c>
      <c r="DS163">
        <f t="shared" si="289"/>
        <v>1187.9456115761113</v>
      </c>
      <c r="DT163">
        <f t="shared" si="289"/>
        <v>1187.9456115761113</v>
      </c>
      <c r="DU163">
        <f t="shared" si="289"/>
        <v>1187.9456115761113</v>
      </c>
      <c r="DV163">
        <f t="shared" si="289"/>
        <v>1187.9456115761113</v>
      </c>
      <c r="DW163">
        <f t="shared" si="289"/>
        <v>1187.9456115761113</v>
      </c>
      <c r="DX163">
        <f t="shared" si="289"/>
        <v>1187.9456115761113</v>
      </c>
      <c r="DY163">
        <f t="shared" si="289"/>
        <v>1187.9456115761113</v>
      </c>
      <c r="DZ163">
        <f t="shared" si="289"/>
        <v>1187.9456115761113</v>
      </c>
      <c r="EA163">
        <f t="shared" si="290"/>
        <v>1187.9456115761113</v>
      </c>
      <c r="EB163">
        <f t="shared" si="290"/>
        <v>1187.9456115761113</v>
      </c>
      <c r="EC163">
        <f t="shared" si="290"/>
        <v>1187.9456115761113</v>
      </c>
      <c r="ED163">
        <f t="shared" si="290"/>
        <v>1187.9456115761113</v>
      </c>
      <c r="EE163">
        <f t="shared" si="290"/>
        <v>1187.9456115761113</v>
      </c>
      <c r="EF163">
        <f t="shared" si="290"/>
        <v>1187.9456115761113</v>
      </c>
      <c r="EG163">
        <f t="shared" si="290"/>
        <v>1187.9456115761113</v>
      </c>
      <c r="EH163">
        <f t="shared" si="290"/>
        <v>1187.9456115761113</v>
      </c>
      <c r="EI163">
        <f t="shared" si="290"/>
        <v>1187.9456115761113</v>
      </c>
      <c r="EJ163">
        <f t="shared" si="290"/>
        <v>1187.9456115761113</v>
      </c>
      <c r="EK163">
        <f t="shared" si="290"/>
        <v>1187.9456115761113</v>
      </c>
      <c r="EL163">
        <f t="shared" si="290"/>
        <v>1187.9456115761113</v>
      </c>
      <c r="EM163">
        <f t="shared" si="290"/>
        <v>1187.9456115761113</v>
      </c>
      <c r="EN163">
        <f t="shared" si="290"/>
        <v>1187.9456115761113</v>
      </c>
      <c r="EO163">
        <f t="shared" si="290"/>
        <v>1187.9456115761113</v>
      </c>
      <c r="EP163">
        <f t="shared" si="290"/>
        <v>1187.9456115761113</v>
      </c>
      <c r="EQ163">
        <f t="shared" si="291"/>
        <v>1187.9456115761113</v>
      </c>
      <c r="ER163">
        <f t="shared" si="291"/>
        <v>1187.9456115761113</v>
      </c>
      <c r="ES163">
        <f t="shared" si="291"/>
        <v>1187.9456115761113</v>
      </c>
      <c r="ET163">
        <f t="shared" si="291"/>
        <v>1187.9456115761113</v>
      </c>
      <c r="EU163">
        <f t="shared" si="291"/>
        <v>1187.9456115761113</v>
      </c>
      <c r="EV163">
        <f t="shared" si="291"/>
        <v>1187.9456115761113</v>
      </c>
      <c r="EW163">
        <f t="shared" si="291"/>
        <v>1187.9456115761113</v>
      </c>
      <c r="EX163">
        <f t="shared" si="291"/>
        <v>1187.9456115761113</v>
      </c>
      <c r="EY163">
        <f t="shared" si="291"/>
        <v>1187.9456115761113</v>
      </c>
      <c r="EZ163">
        <f t="shared" si="291"/>
        <v>1187.9456115761113</v>
      </c>
      <c r="FA163">
        <f t="shared" si="291"/>
        <v>1187.9456115761113</v>
      </c>
      <c r="FB163">
        <f t="shared" si="291"/>
        <v>1187.9456115761113</v>
      </c>
      <c r="FC163">
        <f t="shared" si="291"/>
        <v>1187.9456115761113</v>
      </c>
      <c r="FD163">
        <f t="shared" si="291"/>
        <v>1187.9456115761113</v>
      </c>
      <c r="FE163">
        <f t="shared" si="291"/>
        <v>1187.9456115761113</v>
      </c>
      <c r="FF163">
        <f t="shared" si="291"/>
        <v>1187.9456115761113</v>
      </c>
      <c r="FG163">
        <f t="shared" si="292"/>
        <v>1187.9456115761113</v>
      </c>
      <c r="FH163">
        <f t="shared" si="292"/>
        <v>1187.9456115761113</v>
      </c>
      <c r="FI163">
        <f t="shared" si="292"/>
        <v>1187.9456115761113</v>
      </c>
      <c r="FJ163">
        <f t="shared" si="292"/>
        <v>1187.9456115761113</v>
      </c>
      <c r="FK163">
        <f t="shared" si="292"/>
        <v>1187.9456115761113</v>
      </c>
      <c r="FL163">
        <f t="shared" si="292"/>
        <v>1187.9456115761113</v>
      </c>
      <c r="FM163">
        <f t="shared" si="292"/>
        <v>1187.9456115761113</v>
      </c>
      <c r="FN163">
        <f t="shared" si="292"/>
        <v>1187.9456115761113</v>
      </c>
      <c r="FO163">
        <f t="shared" si="292"/>
        <v>1187.9456115761113</v>
      </c>
      <c r="FP163">
        <f t="shared" si="292"/>
        <v>1187.9456115761113</v>
      </c>
      <c r="FQ163">
        <f t="shared" si="292"/>
        <v>1187.9456115761113</v>
      </c>
      <c r="FR163">
        <f t="shared" si="292"/>
        <v>1187.9456115761113</v>
      </c>
      <c r="FS163">
        <f t="shared" si="292"/>
        <v>1187.9456115761113</v>
      </c>
      <c r="FT163">
        <f t="shared" si="292"/>
        <v>1187.9456115761113</v>
      </c>
      <c r="FU163">
        <f t="shared" si="292"/>
        <v>1187.9456115761113</v>
      </c>
      <c r="FV163">
        <f t="shared" si="292"/>
        <v>1187.9456115761113</v>
      </c>
      <c r="FW163">
        <f t="shared" si="293"/>
        <v>1187.9456115761113</v>
      </c>
      <c r="FX163">
        <f t="shared" si="293"/>
        <v>1187.9456115761113</v>
      </c>
      <c r="FY163">
        <f t="shared" si="293"/>
        <v>1187.9456115761113</v>
      </c>
      <c r="FZ163">
        <f t="shared" si="293"/>
        <v>1187.9456115761113</v>
      </c>
      <c r="GA163">
        <f t="shared" si="293"/>
        <v>1187.9456115761113</v>
      </c>
      <c r="GB163">
        <f t="shared" si="293"/>
        <v>1187.9456115761113</v>
      </c>
      <c r="GC163">
        <f t="shared" si="293"/>
        <v>1187.9456115761113</v>
      </c>
      <c r="GD163">
        <f t="shared" si="293"/>
        <v>1187.9456115761113</v>
      </c>
      <c r="GE163">
        <f t="shared" si="293"/>
        <v>1187.9456115761113</v>
      </c>
      <c r="GF163">
        <f t="shared" si="293"/>
        <v>1187.9456115761113</v>
      </c>
      <c r="GG163">
        <f t="shared" si="293"/>
        <v>1187.9456115761113</v>
      </c>
      <c r="GH163">
        <f t="shared" si="293"/>
        <v>1187.9456115761113</v>
      </c>
      <c r="GI163">
        <f t="shared" si="293"/>
        <v>1187.9456115761113</v>
      </c>
      <c r="GJ163">
        <f t="shared" si="293"/>
        <v>1187.9456115761113</v>
      </c>
      <c r="GK163">
        <f t="shared" si="293"/>
        <v>1187.9456115761113</v>
      </c>
      <c r="GL163">
        <f t="shared" si="293"/>
        <v>1187.9456115761113</v>
      </c>
      <c r="GM163">
        <f t="shared" si="294"/>
        <v>1187.9456115761113</v>
      </c>
      <c r="GN163">
        <f t="shared" si="294"/>
        <v>1187.9456115761113</v>
      </c>
      <c r="GO163">
        <f t="shared" si="294"/>
        <v>1187.9456115761113</v>
      </c>
      <c r="GP163">
        <f t="shared" si="294"/>
        <v>1187.9456115761113</v>
      </c>
      <c r="GQ163">
        <f t="shared" si="294"/>
        <v>1187.9456115761113</v>
      </c>
      <c r="GR163">
        <f t="shared" si="294"/>
        <v>1187.9456115761113</v>
      </c>
      <c r="GS163">
        <f t="shared" si="294"/>
        <v>1187.9456115761113</v>
      </c>
      <c r="GT163">
        <f t="shared" si="294"/>
        <v>1187.9456115761113</v>
      </c>
      <c r="GU163">
        <f t="shared" si="294"/>
        <v>1187.9456115761113</v>
      </c>
      <c r="GV163">
        <f t="shared" si="294"/>
        <v>1187.9456115761113</v>
      </c>
      <c r="GW163">
        <f t="shared" si="294"/>
        <v>1187.9456115761113</v>
      </c>
      <c r="GX163">
        <f t="shared" si="294"/>
        <v>1187.9456115761113</v>
      </c>
      <c r="GY163">
        <f t="shared" si="294"/>
        <v>1187.9456115761113</v>
      </c>
      <c r="GZ163">
        <f t="shared" si="294"/>
        <v>1187.9456115761113</v>
      </c>
      <c r="HA163">
        <f t="shared" si="294"/>
        <v>1187.9456115761113</v>
      </c>
      <c r="HB163">
        <f t="shared" si="294"/>
        <v>1187.9456115761113</v>
      </c>
      <c r="HC163">
        <f t="shared" si="295"/>
        <v>1187.9456115761113</v>
      </c>
      <c r="HD163">
        <f t="shared" si="295"/>
        <v>1187.9456115761113</v>
      </c>
      <c r="HE163">
        <f t="shared" si="295"/>
        <v>1187.9456115761113</v>
      </c>
      <c r="HF163">
        <f t="shared" si="295"/>
        <v>1187.9456115761113</v>
      </c>
      <c r="HG163">
        <f t="shared" si="295"/>
        <v>1187.9456115761113</v>
      </c>
      <c r="HH163">
        <f t="shared" si="295"/>
        <v>1187.9456115761113</v>
      </c>
      <c r="HI163">
        <f t="shared" si="295"/>
        <v>1187.9456115761113</v>
      </c>
      <c r="HJ163">
        <f t="shared" si="295"/>
        <v>1187.9456115761113</v>
      </c>
      <c r="HK163">
        <f t="shared" si="295"/>
        <v>1187.9456115761113</v>
      </c>
      <c r="HL163">
        <f t="shared" si="295"/>
        <v>1187.9456115761113</v>
      </c>
      <c r="HM163">
        <f t="shared" si="295"/>
        <v>1187.9456115761113</v>
      </c>
      <c r="HN163">
        <f t="shared" si="295"/>
        <v>1187.9456115761113</v>
      </c>
      <c r="HO163">
        <f t="shared" si="295"/>
        <v>1187.9456115761113</v>
      </c>
      <c r="HP163">
        <f t="shared" si="295"/>
        <v>1187.9456115761113</v>
      </c>
      <c r="HQ163">
        <f t="shared" si="295"/>
        <v>1187.9456115761113</v>
      </c>
      <c r="HR163">
        <f t="shared" si="295"/>
        <v>1187.9456115761113</v>
      </c>
      <c r="HS163">
        <f t="shared" si="296"/>
        <v>1187.9456115761113</v>
      </c>
      <c r="HT163">
        <f t="shared" si="296"/>
        <v>1187.9456115761113</v>
      </c>
      <c r="HU163">
        <f t="shared" si="296"/>
        <v>1187.9456115761113</v>
      </c>
      <c r="HV163">
        <f t="shared" si="296"/>
        <v>1187.9456115761113</v>
      </c>
      <c r="HW163">
        <f t="shared" si="296"/>
        <v>1187.9456115761113</v>
      </c>
      <c r="HX163">
        <f t="shared" si="296"/>
        <v>1187.9456115761113</v>
      </c>
      <c r="HY163">
        <f t="shared" si="296"/>
        <v>1187.9456115761113</v>
      </c>
      <c r="HZ163">
        <f t="shared" si="296"/>
        <v>1187.9456115761113</v>
      </c>
      <c r="IA163">
        <f t="shared" si="296"/>
        <v>1187.9456115761113</v>
      </c>
      <c r="IB163">
        <f t="shared" si="296"/>
        <v>1187.9456115761113</v>
      </c>
      <c r="IC163">
        <f t="shared" si="296"/>
        <v>1187.9456115761113</v>
      </c>
      <c r="ID163">
        <f t="shared" si="296"/>
        <v>1187.9456115761113</v>
      </c>
      <c r="IE163">
        <f t="shared" si="296"/>
        <v>1187.9456115761113</v>
      </c>
      <c r="IF163">
        <f t="shared" si="296"/>
        <v>1187.9456115761113</v>
      </c>
      <c r="IG163">
        <f t="shared" si="296"/>
        <v>1187.9456115761113</v>
      </c>
      <c r="IH163">
        <f t="shared" si="296"/>
        <v>1187.9456115761113</v>
      </c>
      <c r="II163">
        <f t="shared" si="297"/>
        <v>1187.9456115761113</v>
      </c>
      <c r="IJ163">
        <f t="shared" si="297"/>
        <v>1187.9456115761113</v>
      </c>
      <c r="IK163">
        <f t="shared" si="297"/>
        <v>1187.9456115761113</v>
      </c>
      <c r="IL163">
        <f t="shared" si="297"/>
        <v>1187.9456115761113</v>
      </c>
      <c r="IM163">
        <f t="shared" si="297"/>
        <v>1187.9456115761113</v>
      </c>
      <c r="IN163">
        <f t="shared" si="297"/>
        <v>1187.9456115761113</v>
      </c>
      <c r="IO163">
        <f t="shared" si="297"/>
        <v>1187.9456115761113</v>
      </c>
      <c r="IP163">
        <f t="shared" si="297"/>
        <v>1187.9456115761113</v>
      </c>
      <c r="IQ163">
        <f t="shared" si="297"/>
        <v>1187.9456115761113</v>
      </c>
      <c r="IR163">
        <f t="shared" si="297"/>
        <v>1187.9456115761113</v>
      </c>
      <c r="IS163">
        <f t="shared" si="297"/>
        <v>1187.9456115761113</v>
      </c>
      <c r="IT163">
        <f t="shared" si="297"/>
        <v>1187.9456115761113</v>
      </c>
      <c r="IU163">
        <f t="shared" si="297"/>
        <v>1187.9456115761113</v>
      </c>
      <c r="IV163">
        <f t="shared" si="297"/>
        <v>1187.9456115761113</v>
      </c>
      <c r="IW163">
        <f t="shared" si="297"/>
        <v>1187.9456115761113</v>
      </c>
      <c r="IX163">
        <f t="shared" si="297"/>
        <v>1187.9456115761113</v>
      </c>
      <c r="IY163">
        <f t="shared" si="298"/>
        <v>1187.9456115761113</v>
      </c>
      <c r="IZ163">
        <f t="shared" si="281"/>
        <v>1187.9456115761113</v>
      </c>
      <c r="JA163">
        <f t="shared" si="281"/>
        <v>1187.9456115761113</v>
      </c>
      <c r="JB163">
        <f t="shared" si="281"/>
        <v>1187.9456115761113</v>
      </c>
      <c r="JC163">
        <f t="shared" si="281"/>
        <v>1187.9456115761113</v>
      </c>
    </row>
    <row r="164" spans="1:263" x14ac:dyDescent="0.4">
      <c r="A164">
        <f>A163*(1+'Scenario Parameters'!$B$11)</f>
        <v>3.5150171520608229</v>
      </c>
      <c r="B164">
        <v>2035</v>
      </c>
      <c r="C164">
        <f t="shared" ref="C164:R167" si="299">$A164*365</f>
        <v>1282.9812605022003</v>
      </c>
      <c r="D164">
        <f t="shared" si="299"/>
        <v>1282.9812605022003</v>
      </c>
      <c r="E164">
        <f t="shared" si="299"/>
        <v>1282.9812605022003</v>
      </c>
      <c r="F164">
        <f t="shared" si="299"/>
        <v>1282.9812605022003</v>
      </c>
      <c r="G164">
        <f t="shared" si="299"/>
        <v>1282.9812605022003</v>
      </c>
      <c r="H164">
        <f t="shared" si="299"/>
        <v>1282.9812605022003</v>
      </c>
      <c r="I164">
        <f t="shared" si="299"/>
        <v>1282.9812605022003</v>
      </c>
      <c r="J164">
        <f t="shared" si="299"/>
        <v>1282.9812605022003</v>
      </c>
      <c r="K164">
        <f t="shared" si="299"/>
        <v>1282.9812605022003</v>
      </c>
      <c r="L164">
        <f t="shared" si="299"/>
        <v>1282.9812605022003</v>
      </c>
      <c r="M164">
        <f t="shared" si="299"/>
        <v>1282.9812605022003</v>
      </c>
      <c r="N164">
        <f t="shared" si="299"/>
        <v>1282.9812605022003</v>
      </c>
      <c r="O164">
        <f t="shared" si="299"/>
        <v>1282.9812605022003</v>
      </c>
      <c r="P164">
        <f t="shared" si="299"/>
        <v>1282.9812605022003</v>
      </c>
      <c r="Q164">
        <f t="shared" si="299"/>
        <v>1282.9812605022003</v>
      </c>
      <c r="R164">
        <f t="shared" si="299"/>
        <v>1282.9812605022003</v>
      </c>
      <c r="S164">
        <f t="shared" si="283"/>
        <v>1282.9812605022003</v>
      </c>
      <c r="T164">
        <f t="shared" si="283"/>
        <v>1282.9812605022003</v>
      </c>
      <c r="U164">
        <f t="shared" si="283"/>
        <v>1282.9812605022003</v>
      </c>
      <c r="V164">
        <f t="shared" si="283"/>
        <v>1282.9812605022003</v>
      </c>
      <c r="W164">
        <f t="shared" si="283"/>
        <v>1282.9812605022003</v>
      </c>
      <c r="X164">
        <f t="shared" si="283"/>
        <v>1282.9812605022003</v>
      </c>
      <c r="Y164">
        <f t="shared" si="283"/>
        <v>1282.9812605022003</v>
      </c>
      <c r="Z164">
        <f t="shared" si="283"/>
        <v>1282.9812605022003</v>
      </c>
      <c r="AA164">
        <f t="shared" si="283"/>
        <v>1282.9812605022003</v>
      </c>
      <c r="AB164">
        <f t="shared" si="283"/>
        <v>1282.9812605022003</v>
      </c>
      <c r="AC164">
        <f t="shared" si="283"/>
        <v>1282.9812605022003</v>
      </c>
      <c r="AD164">
        <f t="shared" si="283"/>
        <v>1282.9812605022003</v>
      </c>
      <c r="AE164">
        <f t="shared" si="283"/>
        <v>1282.9812605022003</v>
      </c>
      <c r="AF164">
        <f t="shared" si="283"/>
        <v>1282.9812605022003</v>
      </c>
      <c r="AG164">
        <f t="shared" si="283"/>
        <v>1282.9812605022003</v>
      </c>
      <c r="AH164">
        <f t="shared" si="283"/>
        <v>1282.9812605022003</v>
      </c>
      <c r="AI164">
        <f t="shared" si="284"/>
        <v>1282.9812605022003</v>
      </c>
      <c r="AJ164">
        <f t="shared" si="284"/>
        <v>1282.9812605022003</v>
      </c>
      <c r="AK164">
        <f t="shared" si="284"/>
        <v>1282.9812605022003</v>
      </c>
      <c r="AL164">
        <f t="shared" si="284"/>
        <v>1282.9812605022003</v>
      </c>
      <c r="AM164">
        <f t="shared" si="284"/>
        <v>1282.9812605022003</v>
      </c>
      <c r="AN164">
        <f t="shared" si="284"/>
        <v>1282.9812605022003</v>
      </c>
      <c r="AO164">
        <f t="shared" si="284"/>
        <v>1282.9812605022003</v>
      </c>
      <c r="AP164">
        <f t="shared" si="284"/>
        <v>1282.9812605022003</v>
      </c>
      <c r="AQ164">
        <f t="shared" si="284"/>
        <v>1282.9812605022003</v>
      </c>
      <c r="AR164">
        <f t="shared" si="284"/>
        <v>1282.9812605022003</v>
      </c>
      <c r="AS164">
        <f t="shared" si="284"/>
        <v>1282.9812605022003</v>
      </c>
      <c r="AT164">
        <f t="shared" si="284"/>
        <v>1282.9812605022003</v>
      </c>
      <c r="AU164">
        <f t="shared" si="284"/>
        <v>1282.9812605022003</v>
      </c>
      <c r="AV164">
        <f t="shared" si="284"/>
        <v>1282.9812605022003</v>
      </c>
      <c r="AW164">
        <f t="shared" si="284"/>
        <v>1282.9812605022003</v>
      </c>
      <c r="AX164">
        <f t="shared" si="284"/>
        <v>1282.9812605022003</v>
      </c>
      <c r="AY164">
        <f t="shared" si="285"/>
        <v>1282.9812605022003</v>
      </c>
      <c r="AZ164">
        <f t="shared" si="285"/>
        <v>1282.9812605022003</v>
      </c>
      <c r="BA164">
        <f t="shared" si="285"/>
        <v>1282.9812605022003</v>
      </c>
      <c r="BB164">
        <f t="shared" si="285"/>
        <v>1282.9812605022003</v>
      </c>
      <c r="BC164">
        <f t="shared" si="285"/>
        <v>1282.9812605022003</v>
      </c>
      <c r="BD164">
        <f t="shared" si="285"/>
        <v>1282.9812605022003</v>
      </c>
      <c r="BE164">
        <f t="shared" si="285"/>
        <v>1282.9812605022003</v>
      </c>
      <c r="BF164">
        <f t="shared" si="285"/>
        <v>1282.9812605022003</v>
      </c>
      <c r="BG164">
        <f t="shared" si="285"/>
        <v>1282.9812605022003</v>
      </c>
      <c r="BH164">
        <f t="shared" si="285"/>
        <v>1282.9812605022003</v>
      </c>
      <c r="BI164">
        <f t="shared" si="285"/>
        <v>1282.9812605022003</v>
      </c>
      <c r="BJ164">
        <f t="shared" si="285"/>
        <v>1282.9812605022003</v>
      </c>
      <c r="BK164">
        <f t="shared" si="285"/>
        <v>1282.9812605022003</v>
      </c>
      <c r="BL164">
        <f t="shared" si="285"/>
        <v>1282.9812605022003</v>
      </c>
      <c r="BM164">
        <f t="shared" si="285"/>
        <v>1282.9812605022003</v>
      </c>
      <c r="BN164">
        <f t="shared" si="285"/>
        <v>1282.9812605022003</v>
      </c>
      <c r="BO164">
        <f t="shared" si="286"/>
        <v>1282.9812605022003</v>
      </c>
      <c r="BP164">
        <f t="shared" si="286"/>
        <v>1282.9812605022003</v>
      </c>
      <c r="BQ164">
        <f t="shared" si="286"/>
        <v>1282.9812605022003</v>
      </c>
      <c r="BR164">
        <f t="shared" si="286"/>
        <v>1282.9812605022003</v>
      </c>
      <c r="BS164">
        <f t="shared" si="286"/>
        <v>1282.9812605022003</v>
      </c>
      <c r="BT164">
        <f t="shared" si="286"/>
        <v>1282.9812605022003</v>
      </c>
      <c r="BU164">
        <f t="shared" si="286"/>
        <v>1282.9812605022003</v>
      </c>
      <c r="BV164">
        <f t="shared" si="286"/>
        <v>1282.9812605022003</v>
      </c>
      <c r="BW164">
        <f t="shared" si="286"/>
        <v>1282.9812605022003</v>
      </c>
      <c r="BX164">
        <f t="shared" si="286"/>
        <v>1282.9812605022003</v>
      </c>
      <c r="BY164">
        <f t="shared" si="286"/>
        <v>1282.9812605022003</v>
      </c>
      <c r="BZ164">
        <f t="shared" si="286"/>
        <v>1282.9812605022003</v>
      </c>
      <c r="CA164">
        <f t="shared" si="286"/>
        <v>1282.9812605022003</v>
      </c>
      <c r="CB164">
        <f t="shared" si="286"/>
        <v>1282.9812605022003</v>
      </c>
      <c r="CC164">
        <f t="shared" si="286"/>
        <v>1282.9812605022003</v>
      </c>
      <c r="CD164">
        <f t="shared" si="286"/>
        <v>1282.9812605022003</v>
      </c>
      <c r="CE164">
        <f t="shared" si="287"/>
        <v>1282.9812605022003</v>
      </c>
      <c r="CF164">
        <f t="shared" si="287"/>
        <v>1282.9812605022003</v>
      </c>
      <c r="CG164">
        <f t="shared" si="287"/>
        <v>1282.9812605022003</v>
      </c>
      <c r="CH164">
        <f t="shared" si="287"/>
        <v>1282.9812605022003</v>
      </c>
      <c r="CI164">
        <f t="shared" si="287"/>
        <v>1282.9812605022003</v>
      </c>
      <c r="CJ164">
        <f t="shared" si="287"/>
        <v>1282.9812605022003</v>
      </c>
      <c r="CK164">
        <f t="shared" si="287"/>
        <v>1282.9812605022003</v>
      </c>
      <c r="CL164">
        <f t="shared" si="287"/>
        <v>1282.9812605022003</v>
      </c>
      <c r="CM164">
        <f t="shared" si="287"/>
        <v>1282.9812605022003</v>
      </c>
      <c r="CN164">
        <f t="shared" si="287"/>
        <v>1282.9812605022003</v>
      </c>
      <c r="CO164">
        <f t="shared" si="287"/>
        <v>1282.9812605022003</v>
      </c>
      <c r="CP164">
        <f t="shared" si="287"/>
        <v>1282.9812605022003</v>
      </c>
      <c r="CQ164">
        <f t="shared" si="287"/>
        <v>1282.9812605022003</v>
      </c>
      <c r="CR164">
        <f t="shared" si="287"/>
        <v>1282.9812605022003</v>
      </c>
      <c r="CS164">
        <f t="shared" si="287"/>
        <v>1282.9812605022003</v>
      </c>
      <c r="CT164">
        <f t="shared" si="287"/>
        <v>1282.9812605022003</v>
      </c>
      <c r="CU164">
        <f t="shared" si="288"/>
        <v>1282.9812605022003</v>
      </c>
      <c r="CV164">
        <f t="shared" si="288"/>
        <v>1282.9812605022003</v>
      </c>
      <c r="CW164">
        <f t="shared" si="288"/>
        <v>1282.9812605022003</v>
      </c>
      <c r="CX164">
        <f t="shared" si="288"/>
        <v>1282.9812605022003</v>
      </c>
      <c r="CY164">
        <f t="shared" si="288"/>
        <v>1282.9812605022003</v>
      </c>
      <c r="CZ164">
        <f t="shared" si="288"/>
        <v>1282.9812605022003</v>
      </c>
      <c r="DA164">
        <f t="shared" si="288"/>
        <v>1282.9812605022003</v>
      </c>
      <c r="DB164">
        <f t="shared" si="288"/>
        <v>1282.9812605022003</v>
      </c>
      <c r="DC164">
        <f t="shared" si="288"/>
        <v>1282.9812605022003</v>
      </c>
      <c r="DD164">
        <f t="shared" si="288"/>
        <v>1282.9812605022003</v>
      </c>
      <c r="DE164">
        <f t="shared" si="288"/>
        <v>1282.9812605022003</v>
      </c>
      <c r="DF164">
        <f t="shared" si="288"/>
        <v>1282.9812605022003</v>
      </c>
      <c r="DG164">
        <f t="shared" si="288"/>
        <v>1282.9812605022003</v>
      </c>
      <c r="DH164">
        <f t="shared" si="288"/>
        <v>1282.9812605022003</v>
      </c>
      <c r="DI164">
        <f t="shared" si="288"/>
        <v>1282.9812605022003</v>
      </c>
      <c r="DJ164">
        <f t="shared" si="288"/>
        <v>1282.9812605022003</v>
      </c>
      <c r="DK164">
        <f t="shared" si="289"/>
        <v>1282.9812605022003</v>
      </c>
      <c r="DL164">
        <f t="shared" si="289"/>
        <v>1282.9812605022003</v>
      </c>
      <c r="DM164">
        <f t="shared" si="289"/>
        <v>1282.9812605022003</v>
      </c>
      <c r="DN164">
        <f t="shared" si="289"/>
        <v>1282.9812605022003</v>
      </c>
      <c r="DO164">
        <f t="shared" si="289"/>
        <v>1282.9812605022003</v>
      </c>
      <c r="DP164">
        <f t="shared" si="289"/>
        <v>1282.9812605022003</v>
      </c>
      <c r="DQ164">
        <f t="shared" si="289"/>
        <v>1282.9812605022003</v>
      </c>
      <c r="DR164">
        <f t="shared" si="289"/>
        <v>1282.9812605022003</v>
      </c>
      <c r="DS164">
        <f t="shared" si="289"/>
        <v>1282.9812605022003</v>
      </c>
      <c r="DT164">
        <f t="shared" si="289"/>
        <v>1282.9812605022003</v>
      </c>
      <c r="DU164">
        <f t="shared" si="289"/>
        <v>1282.9812605022003</v>
      </c>
      <c r="DV164">
        <f t="shared" si="289"/>
        <v>1282.9812605022003</v>
      </c>
      <c r="DW164">
        <f t="shared" si="289"/>
        <v>1282.9812605022003</v>
      </c>
      <c r="DX164">
        <f t="shared" si="289"/>
        <v>1282.9812605022003</v>
      </c>
      <c r="DY164">
        <f t="shared" si="289"/>
        <v>1282.9812605022003</v>
      </c>
      <c r="DZ164">
        <f t="shared" si="289"/>
        <v>1282.9812605022003</v>
      </c>
      <c r="EA164">
        <f t="shared" si="290"/>
        <v>1282.9812605022003</v>
      </c>
      <c r="EB164">
        <f t="shared" si="290"/>
        <v>1282.9812605022003</v>
      </c>
      <c r="EC164">
        <f t="shared" si="290"/>
        <v>1282.9812605022003</v>
      </c>
      <c r="ED164">
        <f t="shared" si="290"/>
        <v>1282.9812605022003</v>
      </c>
      <c r="EE164">
        <f t="shared" si="290"/>
        <v>1282.9812605022003</v>
      </c>
      <c r="EF164">
        <f t="shared" si="290"/>
        <v>1282.9812605022003</v>
      </c>
      <c r="EG164">
        <f t="shared" si="290"/>
        <v>1282.9812605022003</v>
      </c>
      <c r="EH164">
        <f t="shared" si="290"/>
        <v>1282.9812605022003</v>
      </c>
      <c r="EI164">
        <f t="shared" si="290"/>
        <v>1282.9812605022003</v>
      </c>
      <c r="EJ164">
        <f t="shared" si="290"/>
        <v>1282.9812605022003</v>
      </c>
      <c r="EK164">
        <f t="shared" si="290"/>
        <v>1282.9812605022003</v>
      </c>
      <c r="EL164">
        <f t="shared" si="290"/>
        <v>1282.9812605022003</v>
      </c>
      <c r="EM164">
        <f t="shared" si="290"/>
        <v>1282.9812605022003</v>
      </c>
      <c r="EN164">
        <f t="shared" si="290"/>
        <v>1282.9812605022003</v>
      </c>
      <c r="EO164">
        <f t="shared" si="290"/>
        <v>1282.9812605022003</v>
      </c>
      <c r="EP164">
        <f t="shared" si="290"/>
        <v>1282.9812605022003</v>
      </c>
      <c r="EQ164">
        <f t="shared" si="291"/>
        <v>1282.9812605022003</v>
      </c>
      <c r="ER164">
        <f t="shared" si="291"/>
        <v>1282.9812605022003</v>
      </c>
      <c r="ES164">
        <f t="shared" si="291"/>
        <v>1282.9812605022003</v>
      </c>
      <c r="ET164">
        <f t="shared" si="291"/>
        <v>1282.9812605022003</v>
      </c>
      <c r="EU164">
        <f t="shared" si="291"/>
        <v>1282.9812605022003</v>
      </c>
      <c r="EV164">
        <f t="shared" si="291"/>
        <v>1282.9812605022003</v>
      </c>
      <c r="EW164">
        <f t="shared" si="291"/>
        <v>1282.9812605022003</v>
      </c>
      <c r="EX164">
        <f t="shared" si="291"/>
        <v>1282.9812605022003</v>
      </c>
      <c r="EY164">
        <f t="shared" si="291"/>
        <v>1282.9812605022003</v>
      </c>
      <c r="EZ164">
        <f t="shared" si="291"/>
        <v>1282.9812605022003</v>
      </c>
      <c r="FA164">
        <f t="shared" si="291"/>
        <v>1282.9812605022003</v>
      </c>
      <c r="FB164">
        <f t="shared" si="291"/>
        <v>1282.9812605022003</v>
      </c>
      <c r="FC164">
        <f t="shared" si="291"/>
        <v>1282.9812605022003</v>
      </c>
      <c r="FD164">
        <f t="shared" si="291"/>
        <v>1282.9812605022003</v>
      </c>
      <c r="FE164">
        <f t="shared" si="291"/>
        <v>1282.9812605022003</v>
      </c>
      <c r="FF164">
        <f t="shared" si="291"/>
        <v>1282.9812605022003</v>
      </c>
      <c r="FG164">
        <f t="shared" si="292"/>
        <v>1282.9812605022003</v>
      </c>
      <c r="FH164">
        <f t="shared" si="292"/>
        <v>1282.9812605022003</v>
      </c>
      <c r="FI164">
        <f t="shared" si="292"/>
        <v>1282.9812605022003</v>
      </c>
      <c r="FJ164">
        <f t="shared" si="292"/>
        <v>1282.9812605022003</v>
      </c>
      <c r="FK164">
        <f t="shared" si="292"/>
        <v>1282.9812605022003</v>
      </c>
      <c r="FL164">
        <f t="shared" si="292"/>
        <v>1282.9812605022003</v>
      </c>
      <c r="FM164">
        <f t="shared" si="292"/>
        <v>1282.9812605022003</v>
      </c>
      <c r="FN164">
        <f t="shared" si="292"/>
        <v>1282.9812605022003</v>
      </c>
      <c r="FO164">
        <f t="shared" si="292"/>
        <v>1282.9812605022003</v>
      </c>
      <c r="FP164">
        <f t="shared" si="292"/>
        <v>1282.9812605022003</v>
      </c>
      <c r="FQ164">
        <f t="shared" si="292"/>
        <v>1282.9812605022003</v>
      </c>
      <c r="FR164">
        <f t="shared" si="292"/>
        <v>1282.9812605022003</v>
      </c>
      <c r="FS164">
        <f t="shared" si="292"/>
        <v>1282.9812605022003</v>
      </c>
      <c r="FT164">
        <f t="shared" si="292"/>
        <v>1282.9812605022003</v>
      </c>
      <c r="FU164">
        <f t="shared" si="292"/>
        <v>1282.9812605022003</v>
      </c>
      <c r="FV164">
        <f t="shared" si="292"/>
        <v>1282.9812605022003</v>
      </c>
      <c r="FW164">
        <f t="shared" si="293"/>
        <v>1282.9812605022003</v>
      </c>
      <c r="FX164">
        <f t="shared" si="293"/>
        <v>1282.9812605022003</v>
      </c>
      <c r="FY164">
        <f t="shared" si="293"/>
        <v>1282.9812605022003</v>
      </c>
      <c r="FZ164">
        <f t="shared" si="293"/>
        <v>1282.9812605022003</v>
      </c>
      <c r="GA164">
        <f t="shared" si="293"/>
        <v>1282.9812605022003</v>
      </c>
      <c r="GB164">
        <f t="shared" si="293"/>
        <v>1282.9812605022003</v>
      </c>
      <c r="GC164">
        <f t="shared" si="293"/>
        <v>1282.9812605022003</v>
      </c>
      <c r="GD164">
        <f t="shared" si="293"/>
        <v>1282.9812605022003</v>
      </c>
      <c r="GE164">
        <f t="shared" si="293"/>
        <v>1282.9812605022003</v>
      </c>
      <c r="GF164">
        <f t="shared" si="293"/>
        <v>1282.9812605022003</v>
      </c>
      <c r="GG164">
        <f t="shared" si="293"/>
        <v>1282.9812605022003</v>
      </c>
      <c r="GH164">
        <f t="shared" si="293"/>
        <v>1282.9812605022003</v>
      </c>
      <c r="GI164">
        <f t="shared" si="293"/>
        <v>1282.9812605022003</v>
      </c>
      <c r="GJ164">
        <f t="shared" si="293"/>
        <v>1282.9812605022003</v>
      </c>
      <c r="GK164">
        <f t="shared" si="293"/>
        <v>1282.9812605022003</v>
      </c>
      <c r="GL164">
        <f t="shared" si="293"/>
        <v>1282.9812605022003</v>
      </c>
      <c r="GM164">
        <f t="shared" si="294"/>
        <v>1282.9812605022003</v>
      </c>
      <c r="GN164">
        <f t="shared" si="294"/>
        <v>1282.9812605022003</v>
      </c>
      <c r="GO164">
        <f t="shared" si="294"/>
        <v>1282.9812605022003</v>
      </c>
      <c r="GP164">
        <f t="shared" si="294"/>
        <v>1282.9812605022003</v>
      </c>
      <c r="GQ164">
        <f t="shared" si="294"/>
        <v>1282.9812605022003</v>
      </c>
      <c r="GR164">
        <f t="shared" si="294"/>
        <v>1282.9812605022003</v>
      </c>
      <c r="GS164">
        <f t="shared" si="294"/>
        <v>1282.9812605022003</v>
      </c>
      <c r="GT164">
        <f t="shared" si="294"/>
        <v>1282.9812605022003</v>
      </c>
      <c r="GU164">
        <f t="shared" si="294"/>
        <v>1282.9812605022003</v>
      </c>
      <c r="GV164">
        <f t="shared" si="294"/>
        <v>1282.9812605022003</v>
      </c>
      <c r="GW164">
        <f t="shared" si="294"/>
        <v>1282.9812605022003</v>
      </c>
      <c r="GX164">
        <f t="shared" si="294"/>
        <v>1282.9812605022003</v>
      </c>
      <c r="GY164">
        <f t="shared" si="294"/>
        <v>1282.9812605022003</v>
      </c>
      <c r="GZ164">
        <f t="shared" si="294"/>
        <v>1282.9812605022003</v>
      </c>
      <c r="HA164">
        <f t="shared" si="294"/>
        <v>1282.9812605022003</v>
      </c>
      <c r="HB164">
        <f t="shared" si="294"/>
        <v>1282.9812605022003</v>
      </c>
      <c r="HC164">
        <f t="shared" si="295"/>
        <v>1282.9812605022003</v>
      </c>
      <c r="HD164">
        <f t="shared" si="295"/>
        <v>1282.9812605022003</v>
      </c>
      <c r="HE164">
        <f t="shared" si="295"/>
        <v>1282.9812605022003</v>
      </c>
      <c r="HF164">
        <f t="shared" si="295"/>
        <v>1282.9812605022003</v>
      </c>
      <c r="HG164">
        <f t="shared" si="295"/>
        <v>1282.9812605022003</v>
      </c>
      <c r="HH164">
        <f t="shared" si="295"/>
        <v>1282.9812605022003</v>
      </c>
      <c r="HI164">
        <f t="shared" si="295"/>
        <v>1282.9812605022003</v>
      </c>
      <c r="HJ164">
        <f t="shared" si="295"/>
        <v>1282.9812605022003</v>
      </c>
      <c r="HK164">
        <f t="shared" si="295"/>
        <v>1282.9812605022003</v>
      </c>
      <c r="HL164">
        <f t="shared" si="295"/>
        <v>1282.9812605022003</v>
      </c>
      <c r="HM164">
        <f t="shared" si="295"/>
        <v>1282.9812605022003</v>
      </c>
      <c r="HN164">
        <f t="shared" si="295"/>
        <v>1282.9812605022003</v>
      </c>
      <c r="HO164">
        <f t="shared" si="295"/>
        <v>1282.9812605022003</v>
      </c>
      <c r="HP164">
        <f t="shared" si="295"/>
        <v>1282.9812605022003</v>
      </c>
      <c r="HQ164">
        <f t="shared" si="295"/>
        <v>1282.9812605022003</v>
      </c>
      <c r="HR164">
        <f t="shared" si="295"/>
        <v>1282.9812605022003</v>
      </c>
      <c r="HS164">
        <f t="shared" si="296"/>
        <v>1282.9812605022003</v>
      </c>
      <c r="HT164">
        <f t="shared" si="296"/>
        <v>1282.9812605022003</v>
      </c>
      <c r="HU164">
        <f t="shared" si="296"/>
        <v>1282.9812605022003</v>
      </c>
      <c r="HV164">
        <f t="shared" si="296"/>
        <v>1282.9812605022003</v>
      </c>
      <c r="HW164">
        <f t="shared" si="296"/>
        <v>1282.9812605022003</v>
      </c>
      <c r="HX164">
        <f t="shared" si="296"/>
        <v>1282.9812605022003</v>
      </c>
      <c r="HY164">
        <f t="shared" si="296"/>
        <v>1282.9812605022003</v>
      </c>
      <c r="HZ164">
        <f t="shared" si="296"/>
        <v>1282.9812605022003</v>
      </c>
      <c r="IA164">
        <f t="shared" si="296"/>
        <v>1282.9812605022003</v>
      </c>
      <c r="IB164">
        <f t="shared" si="296"/>
        <v>1282.9812605022003</v>
      </c>
      <c r="IC164">
        <f t="shared" si="296"/>
        <v>1282.9812605022003</v>
      </c>
      <c r="ID164">
        <f t="shared" si="296"/>
        <v>1282.9812605022003</v>
      </c>
      <c r="IE164">
        <f t="shared" si="296"/>
        <v>1282.9812605022003</v>
      </c>
      <c r="IF164">
        <f t="shared" si="296"/>
        <v>1282.9812605022003</v>
      </c>
      <c r="IG164">
        <f t="shared" si="296"/>
        <v>1282.9812605022003</v>
      </c>
      <c r="IH164">
        <f t="shared" si="296"/>
        <v>1282.9812605022003</v>
      </c>
      <c r="II164">
        <f t="shared" si="297"/>
        <v>1282.9812605022003</v>
      </c>
      <c r="IJ164">
        <f t="shared" si="297"/>
        <v>1282.9812605022003</v>
      </c>
      <c r="IK164">
        <f t="shared" si="297"/>
        <v>1282.9812605022003</v>
      </c>
      <c r="IL164">
        <f t="shared" si="297"/>
        <v>1282.9812605022003</v>
      </c>
      <c r="IM164">
        <f t="shared" si="297"/>
        <v>1282.9812605022003</v>
      </c>
      <c r="IN164">
        <f t="shared" si="297"/>
        <v>1282.9812605022003</v>
      </c>
      <c r="IO164">
        <f t="shared" si="297"/>
        <v>1282.9812605022003</v>
      </c>
      <c r="IP164">
        <f t="shared" si="297"/>
        <v>1282.9812605022003</v>
      </c>
      <c r="IQ164">
        <f t="shared" si="297"/>
        <v>1282.9812605022003</v>
      </c>
      <c r="IR164">
        <f t="shared" si="297"/>
        <v>1282.9812605022003</v>
      </c>
      <c r="IS164">
        <f t="shared" si="297"/>
        <v>1282.9812605022003</v>
      </c>
      <c r="IT164">
        <f t="shared" si="297"/>
        <v>1282.9812605022003</v>
      </c>
      <c r="IU164">
        <f t="shared" si="297"/>
        <v>1282.9812605022003</v>
      </c>
      <c r="IV164">
        <f t="shared" si="297"/>
        <v>1282.9812605022003</v>
      </c>
      <c r="IW164">
        <f t="shared" si="297"/>
        <v>1282.9812605022003</v>
      </c>
      <c r="IX164">
        <f t="shared" si="297"/>
        <v>1282.9812605022003</v>
      </c>
      <c r="IY164">
        <f t="shared" si="298"/>
        <v>1282.9812605022003</v>
      </c>
      <c r="IZ164">
        <f t="shared" si="281"/>
        <v>1282.9812605022003</v>
      </c>
      <c r="JA164">
        <f t="shared" si="281"/>
        <v>1282.9812605022003</v>
      </c>
      <c r="JB164">
        <f t="shared" si="281"/>
        <v>1282.9812605022003</v>
      </c>
      <c r="JC164">
        <f t="shared" si="281"/>
        <v>1282.9812605022003</v>
      </c>
    </row>
    <row r="165" spans="1:263" x14ac:dyDescent="0.4">
      <c r="A165">
        <f>A164*(1+'Scenario Parameters'!$B$11)</f>
        <v>3.7962185242256892</v>
      </c>
      <c r="B165">
        <v>2036</v>
      </c>
      <c r="C165">
        <f t="shared" si="299"/>
        <v>1385.6197613423765</v>
      </c>
      <c r="D165">
        <f t="shared" si="299"/>
        <v>1385.6197613423765</v>
      </c>
      <c r="E165">
        <f t="shared" si="299"/>
        <v>1385.6197613423765</v>
      </c>
      <c r="F165">
        <f t="shared" si="299"/>
        <v>1385.6197613423765</v>
      </c>
      <c r="G165">
        <f t="shared" si="299"/>
        <v>1385.6197613423765</v>
      </c>
      <c r="H165">
        <f t="shared" si="299"/>
        <v>1385.6197613423765</v>
      </c>
      <c r="I165">
        <f t="shared" si="299"/>
        <v>1385.6197613423765</v>
      </c>
      <c r="J165">
        <f t="shared" si="299"/>
        <v>1385.6197613423765</v>
      </c>
      <c r="K165">
        <f t="shared" si="299"/>
        <v>1385.6197613423765</v>
      </c>
      <c r="L165">
        <f t="shared" si="299"/>
        <v>1385.6197613423765</v>
      </c>
      <c r="M165">
        <f t="shared" si="299"/>
        <v>1385.6197613423765</v>
      </c>
      <c r="N165">
        <f t="shared" si="299"/>
        <v>1385.6197613423765</v>
      </c>
      <c r="O165">
        <f t="shared" si="299"/>
        <v>1385.6197613423765</v>
      </c>
      <c r="P165">
        <f t="shared" si="299"/>
        <v>1385.6197613423765</v>
      </c>
      <c r="Q165">
        <f t="shared" si="299"/>
        <v>1385.6197613423765</v>
      </c>
      <c r="R165">
        <f t="shared" si="299"/>
        <v>1385.6197613423765</v>
      </c>
      <c r="S165">
        <f t="shared" si="283"/>
        <v>1385.6197613423765</v>
      </c>
      <c r="T165">
        <f t="shared" si="283"/>
        <v>1385.6197613423765</v>
      </c>
      <c r="U165">
        <f t="shared" si="283"/>
        <v>1385.6197613423765</v>
      </c>
      <c r="V165">
        <f t="shared" si="283"/>
        <v>1385.6197613423765</v>
      </c>
      <c r="W165">
        <f t="shared" si="283"/>
        <v>1385.6197613423765</v>
      </c>
      <c r="X165">
        <f t="shared" si="283"/>
        <v>1385.6197613423765</v>
      </c>
      <c r="Y165">
        <f t="shared" si="283"/>
        <v>1385.6197613423765</v>
      </c>
      <c r="Z165">
        <f t="shared" si="283"/>
        <v>1385.6197613423765</v>
      </c>
      <c r="AA165">
        <f t="shared" si="283"/>
        <v>1385.6197613423765</v>
      </c>
      <c r="AB165">
        <f t="shared" si="283"/>
        <v>1385.6197613423765</v>
      </c>
      <c r="AC165">
        <f t="shared" si="283"/>
        <v>1385.6197613423765</v>
      </c>
      <c r="AD165">
        <f t="shared" si="283"/>
        <v>1385.6197613423765</v>
      </c>
      <c r="AE165">
        <f t="shared" si="283"/>
        <v>1385.6197613423765</v>
      </c>
      <c r="AF165">
        <f t="shared" si="283"/>
        <v>1385.6197613423765</v>
      </c>
      <c r="AG165">
        <f t="shared" si="283"/>
        <v>1385.6197613423765</v>
      </c>
      <c r="AH165">
        <f t="shared" si="283"/>
        <v>1385.6197613423765</v>
      </c>
      <c r="AI165">
        <f t="shared" si="284"/>
        <v>1385.6197613423765</v>
      </c>
      <c r="AJ165">
        <f t="shared" si="284"/>
        <v>1385.6197613423765</v>
      </c>
      <c r="AK165">
        <f t="shared" si="284"/>
        <v>1385.6197613423765</v>
      </c>
      <c r="AL165">
        <f t="shared" si="284"/>
        <v>1385.6197613423765</v>
      </c>
      <c r="AM165">
        <f t="shared" si="284"/>
        <v>1385.6197613423765</v>
      </c>
      <c r="AN165">
        <f t="shared" si="284"/>
        <v>1385.6197613423765</v>
      </c>
      <c r="AO165">
        <f t="shared" si="284"/>
        <v>1385.6197613423765</v>
      </c>
      <c r="AP165">
        <f t="shared" si="284"/>
        <v>1385.6197613423765</v>
      </c>
      <c r="AQ165">
        <f t="shared" si="284"/>
        <v>1385.6197613423765</v>
      </c>
      <c r="AR165">
        <f t="shared" si="284"/>
        <v>1385.6197613423765</v>
      </c>
      <c r="AS165">
        <f t="shared" si="284"/>
        <v>1385.6197613423765</v>
      </c>
      <c r="AT165">
        <f t="shared" si="284"/>
        <v>1385.6197613423765</v>
      </c>
      <c r="AU165">
        <f t="shared" si="284"/>
        <v>1385.6197613423765</v>
      </c>
      <c r="AV165">
        <f t="shared" si="284"/>
        <v>1385.6197613423765</v>
      </c>
      <c r="AW165">
        <f t="shared" si="284"/>
        <v>1385.6197613423765</v>
      </c>
      <c r="AX165">
        <f t="shared" si="284"/>
        <v>1385.6197613423765</v>
      </c>
      <c r="AY165">
        <f t="shared" si="285"/>
        <v>1385.6197613423765</v>
      </c>
      <c r="AZ165">
        <f t="shared" si="285"/>
        <v>1385.6197613423765</v>
      </c>
      <c r="BA165">
        <f t="shared" si="285"/>
        <v>1385.6197613423765</v>
      </c>
      <c r="BB165">
        <f t="shared" si="285"/>
        <v>1385.6197613423765</v>
      </c>
      <c r="BC165">
        <f t="shared" si="285"/>
        <v>1385.6197613423765</v>
      </c>
      <c r="BD165">
        <f t="shared" si="285"/>
        <v>1385.6197613423765</v>
      </c>
      <c r="BE165">
        <f t="shared" si="285"/>
        <v>1385.6197613423765</v>
      </c>
      <c r="BF165">
        <f t="shared" si="285"/>
        <v>1385.6197613423765</v>
      </c>
      <c r="BG165">
        <f t="shared" si="285"/>
        <v>1385.6197613423765</v>
      </c>
      <c r="BH165">
        <f t="shared" si="285"/>
        <v>1385.6197613423765</v>
      </c>
      <c r="BI165">
        <f t="shared" si="285"/>
        <v>1385.6197613423765</v>
      </c>
      <c r="BJ165">
        <f t="shared" si="285"/>
        <v>1385.6197613423765</v>
      </c>
      <c r="BK165">
        <f t="shared" si="285"/>
        <v>1385.6197613423765</v>
      </c>
      <c r="BL165">
        <f t="shared" si="285"/>
        <v>1385.6197613423765</v>
      </c>
      <c r="BM165">
        <f t="shared" si="285"/>
        <v>1385.6197613423765</v>
      </c>
      <c r="BN165">
        <f t="shared" si="285"/>
        <v>1385.6197613423765</v>
      </c>
      <c r="BO165">
        <f t="shared" si="286"/>
        <v>1385.6197613423765</v>
      </c>
      <c r="BP165">
        <f t="shared" si="286"/>
        <v>1385.6197613423765</v>
      </c>
      <c r="BQ165">
        <f t="shared" si="286"/>
        <v>1385.6197613423765</v>
      </c>
      <c r="BR165">
        <f t="shared" si="286"/>
        <v>1385.6197613423765</v>
      </c>
      <c r="BS165">
        <f t="shared" si="286"/>
        <v>1385.6197613423765</v>
      </c>
      <c r="BT165">
        <f t="shared" si="286"/>
        <v>1385.6197613423765</v>
      </c>
      <c r="BU165">
        <f t="shared" si="286"/>
        <v>1385.6197613423765</v>
      </c>
      <c r="BV165">
        <f t="shared" si="286"/>
        <v>1385.6197613423765</v>
      </c>
      <c r="BW165">
        <f t="shared" si="286"/>
        <v>1385.6197613423765</v>
      </c>
      <c r="BX165">
        <f t="shared" si="286"/>
        <v>1385.6197613423765</v>
      </c>
      <c r="BY165">
        <f t="shared" si="286"/>
        <v>1385.6197613423765</v>
      </c>
      <c r="BZ165">
        <f t="shared" si="286"/>
        <v>1385.6197613423765</v>
      </c>
      <c r="CA165">
        <f t="shared" si="286"/>
        <v>1385.6197613423765</v>
      </c>
      <c r="CB165">
        <f t="shared" si="286"/>
        <v>1385.6197613423765</v>
      </c>
      <c r="CC165">
        <f t="shared" si="286"/>
        <v>1385.6197613423765</v>
      </c>
      <c r="CD165">
        <f t="shared" si="286"/>
        <v>1385.6197613423765</v>
      </c>
      <c r="CE165">
        <f t="shared" si="287"/>
        <v>1385.6197613423765</v>
      </c>
      <c r="CF165">
        <f t="shared" si="287"/>
        <v>1385.6197613423765</v>
      </c>
      <c r="CG165">
        <f t="shared" si="287"/>
        <v>1385.6197613423765</v>
      </c>
      <c r="CH165">
        <f t="shared" si="287"/>
        <v>1385.6197613423765</v>
      </c>
      <c r="CI165">
        <f t="shared" si="287"/>
        <v>1385.6197613423765</v>
      </c>
      <c r="CJ165">
        <f t="shared" si="287"/>
        <v>1385.6197613423765</v>
      </c>
      <c r="CK165">
        <f t="shared" si="287"/>
        <v>1385.6197613423765</v>
      </c>
      <c r="CL165">
        <f t="shared" si="287"/>
        <v>1385.6197613423765</v>
      </c>
      <c r="CM165">
        <f t="shared" si="287"/>
        <v>1385.6197613423765</v>
      </c>
      <c r="CN165">
        <f t="shared" si="287"/>
        <v>1385.6197613423765</v>
      </c>
      <c r="CO165">
        <f t="shared" si="287"/>
        <v>1385.6197613423765</v>
      </c>
      <c r="CP165">
        <f t="shared" si="287"/>
        <v>1385.6197613423765</v>
      </c>
      <c r="CQ165">
        <f t="shared" si="287"/>
        <v>1385.6197613423765</v>
      </c>
      <c r="CR165">
        <f t="shared" si="287"/>
        <v>1385.6197613423765</v>
      </c>
      <c r="CS165">
        <f t="shared" si="287"/>
        <v>1385.6197613423765</v>
      </c>
      <c r="CT165">
        <f t="shared" si="287"/>
        <v>1385.6197613423765</v>
      </c>
      <c r="CU165">
        <f t="shared" si="288"/>
        <v>1385.6197613423765</v>
      </c>
      <c r="CV165">
        <f t="shared" si="288"/>
        <v>1385.6197613423765</v>
      </c>
      <c r="CW165">
        <f t="shared" si="288"/>
        <v>1385.6197613423765</v>
      </c>
      <c r="CX165">
        <f t="shared" si="288"/>
        <v>1385.6197613423765</v>
      </c>
      <c r="CY165">
        <f t="shared" si="288"/>
        <v>1385.6197613423765</v>
      </c>
      <c r="CZ165">
        <f t="shared" si="288"/>
        <v>1385.6197613423765</v>
      </c>
      <c r="DA165">
        <f t="shared" si="288"/>
        <v>1385.6197613423765</v>
      </c>
      <c r="DB165">
        <f t="shared" si="288"/>
        <v>1385.6197613423765</v>
      </c>
      <c r="DC165">
        <f t="shared" si="288"/>
        <v>1385.6197613423765</v>
      </c>
      <c r="DD165">
        <f t="shared" si="288"/>
        <v>1385.6197613423765</v>
      </c>
      <c r="DE165">
        <f t="shared" si="288"/>
        <v>1385.6197613423765</v>
      </c>
      <c r="DF165">
        <f t="shared" si="288"/>
        <v>1385.6197613423765</v>
      </c>
      <c r="DG165">
        <f t="shared" si="288"/>
        <v>1385.6197613423765</v>
      </c>
      <c r="DH165">
        <f t="shared" si="288"/>
        <v>1385.6197613423765</v>
      </c>
      <c r="DI165">
        <f t="shared" si="288"/>
        <v>1385.6197613423765</v>
      </c>
      <c r="DJ165">
        <f t="shared" si="288"/>
        <v>1385.6197613423765</v>
      </c>
      <c r="DK165">
        <f t="shared" si="289"/>
        <v>1385.6197613423765</v>
      </c>
      <c r="DL165">
        <f t="shared" si="289"/>
        <v>1385.6197613423765</v>
      </c>
      <c r="DM165">
        <f t="shared" si="289"/>
        <v>1385.6197613423765</v>
      </c>
      <c r="DN165">
        <f t="shared" si="289"/>
        <v>1385.6197613423765</v>
      </c>
      <c r="DO165">
        <f t="shared" si="289"/>
        <v>1385.6197613423765</v>
      </c>
      <c r="DP165">
        <f t="shared" si="289"/>
        <v>1385.6197613423765</v>
      </c>
      <c r="DQ165">
        <f t="shared" si="289"/>
        <v>1385.6197613423765</v>
      </c>
      <c r="DR165">
        <f t="shared" si="289"/>
        <v>1385.6197613423765</v>
      </c>
      <c r="DS165">
        <f t="shared" si="289"/>
        <v>1385.6197613423765</v>
      </c>
      <c r="DT165">
        <f t="shared" si="289"/>
        <v>1385.6197613423765</v>
      </c>
      <c r="DU165">
        <f t="shared" si="289"/>
        <v>1385.6197613423765</v>
      </c>
      <c r="DV165">
        <f t="shared" si="289"/>
        <v>1385.6197613423765</v>
      </c>
      <c r="DW165">
        <f t="shared" si="289"/>
        <v>1385.6197613423765</v>
      </c>
      <c r="DX165">
        <f t="shared" si="289"/>
        <v>1385.6197613423765</v>
      </c>
      <c r="DY165">
        <f t="shared" si="289"/>
        <v>1385.6197613423765</v>
      </c>
      <c r="DZ165">
        <f t="shared" si="289"/>
        <v>1385.6197613423765</v>
      </c>
      <c r="EA165">
        <f t="shared" si="290"/>
        <v>1385.6197613423765</v>
      </c>
      <c r="EB165">
        <f t="shared" si="290"/>
        <v>1385.6197613423765</v>
      </c>
      <c r="EC165">
        <f t="shared" si="290"/>
        <v>1385.6197613423765</v>
      </c>
      <c r="ED165">
        <f t="shared" si="290"/>
        <v>1385.6197613423765</v>
      </c>
      <c r="EE165">
        <f t="shared" si="290"/>
        <v>1385.6197613423765</v>
      </c>
      <c r="EF165">
        <f t="shared" si="290"/>
        <v>1385.6197613423765</v>
      </c>
      <c r="EG165">
        <f t="shared" si="290"/>
        <v>1385.6197613423765</v>
      </c>
      <c r="EH165">
        <f t="shared" si="290"/>
        <v>1385.6197613423765</v>
      </c>
      <c r="EI165">
        <f t="shared" si="290"/>
        <v>1385.6197613423765</v>
      </c>
      <c r="EJ165">
        <f t="shared" si="290"/>
        <v>1385.6197613423765</v>
      </c>
      <c r="EK165">
        <f t="shared" si="290"/>
        <v>1385.6197613423765</v>
      </c>
      <c r="EL165">
        <f t="shared" si="290"/>
        <v>1385.6197613423765</v>
      </c>
      <c r="EM165">
        <f t="shared" si="290"/>
        <v>1385.6197613423765</v>
      </c>
      <c r="EN165">
        <f t="shared" si="290"/>
        <v>1385.6197613423765</v>
      </c>
      <c r="EO165">
        <f t="shared" si="290"/>
        <v>1385.6197613423765</v>
      </c>
      <c r="EP165">
        <f t="shared" si="290"/>
        <v>1385.6197613423765</v>
      </c>
      <c r="EQ165">
        <f t="shared" si="291"/>
        <v>1385.6197613423765</v>
      </c>
      <c r="ER165">
        <f t="shared" si="291"/>
        <v>1385.6197613423765</v>
      </c>
      <c r="ES165">
        <f t="shared" si="291"/>
        <v>1385.6197613423765</v>
      </c>
      <c r="ET165">
        <f t="shared" si="291"/>
        <v>1385.6197613423765</v>
      </c>
      <c r="EU165">
        <f t="shared" si="291"/>
        <v>1385.6197613423765</v>
      </c>
      <c r="EV165">
        <f t="shared" si="291"/>
        <v>1385.6197613423765</v>
      </c>
      <c r="EW165">
        <f t="shared" si="291"/>
        <v>1385.6197613423765</v>
      </c>
      <c r="EX165">
        <f t="shared" si="291"/>
        <v>1385.6197613423765</v>
      </c>
      <c r="EY165">
        <f t="shared" si="291"/>
        <v>1385.6197613423765</v>
      </c>
      <c r="EZ165">
        <f t="shared" si="291"/>
        <v>1385.6197613423765</v>
      </c>
      <c r="FA165">
        <f t="shared" si="291"/>
        <v>1385.6197613423765</v>
      </c>
      <c r="FB165">
        <f t="shared" si="291"/>
        <v>1385.6197613423765</v>
      </c>
      <c r="FC165">
        <f t="shared" si="291"/>
        <v>1385.6197613423765</v>
      </c>
      <c r="FD165">
        <f t="shared" si="291"/>
        <v>1385.6197613423765</v>
      </c>
      <c r="FE165">
        <f t="shared" si="291"/>
        <v>1385.6197613423765</v>
      </c>
      <c r="FF165">
        <f t="shared" si="291"/>
        <v>1385.6197613423765</v>
      </c>
      <c r="FG165">
        <f t="shared" si="292"/>
        <v>1385.6197613423765</v>
      </c>
      <c r="FH165">
        <f t="shared" si="292"/>
        <v>1385.6197613423765</v>
      </c>
      <c r="FI165">
        <f t="shared" si="292"/>
        <v>1385.6197613423765</v>
      </c>
      <c r="FJ165">
        <f t="shared" si="292"/>
        <v>1385.6197613423765</v>
      </c>
      <c r="FK165">
        <f t="shared" si="292"/>
        <v>1385.6197613423765</v>
      </c>
      <c r="FL165">
        <f t="shared" si="292"/>
        <v>1385.6197613423765</v>
      </c>
      <c r="FM165">
        <f t="shared" si="292"/>
        <v>1385.6197613423765</v>
      </c>
      <c r="FN165">
        <f t="shared" si="292"/>
        <v>1385.6197613423765</v>
      </c>
      <c r="FO165">
        <f t="shared" si="292"/>
        <v>1385.6197613423765</v>
      </c>
      <c r="FP165">
        <f t="shared" si="292"/>
        <v>1385.6197613423765</v>
      </c>
      <c r="FQ165">
        <f t="shared" si="292"/>
        <v>1385.6197613423765</v>
      </c>
      <c r="FR165">
        <f t="shared" si="292"/>
        <v>1385.6197613423765</v>
      </c>
      <c r="FS165">
        <f t="shared" si="292"/>
        <v>1385.6197613423765</v>
      </c>
      <c r="FT165">
        <f t="shared" si="292"/>
        <v>1385.6197613423765</v>
      </c>
      <c r="FU165">
        <f t="shared" si="292"/>
        <v>1385.6197613423765</v>
      </c>
      <c r="FV165">
        <f t="shared" si="292"/>
        <v>1385.6197613423765</v>
      </c>
      <c r="FW165">
        <f t="shared" si="293"/>
        <v>1385.6197613423765</v>
      </c>
      <c r="FX165">
        <f t="shared" si="293"/>
        <v>1385.6197613423765</v>
      </c>
      <c r="FY165">
        <f t="shared" si="293"/>
        <v>1385.6197613423765</v>
      </c>
      <c r="FZ165">
        <f t="shared" si="293"/>
        <v>1385.6197613423765</v>
      </c>
      <c r="GA165">
        <f t="shared" si="293"/>
        <v>1385.6197613423765</v>
      </c>
      <c r="GB165">
        <f t="shared" si="293"/>
        <v>1385.6197613423765</v>
      </c>
      <c r="GC165">
        <f t="shared" si="293"/>
        <v>1385.6197613423765</v>
      </c>
      <c r="GD165">
        <f t="shared" si="293"/>
        <v>1385.6197613423765</v>
      </c>
      <c r="GE165">
        <f t="shared" si="293"/>
        <v>1385.6197613423765</v>
      </c>
      <c r="GF165">
        <f t="shared" si="293"/>
        <v>1385.6197613423765</v>
      </c>
      <c r="GG165">
        <f t="shared" si="293"/>
        <v>1385.6197613423765</v>
      </c>
      <c r="GH165">
        <f t="shared" si="293"/>
        <v>1385.6197613423765</v>
      </c>
      <c r="GI165">
        <f t="shared" si="293"/>
        <v>1385.6197613423765</v>
      </c>
      <c r="GJ165">
        <f t="shared" si="293"/>
        <v>1385.6197613423765</v>
      </c>
      <c r="GK165">
        <f t="shared" si="293"/>
        <v>1385.6197613423765</v>
      </c>
      <c r="GL165">
        <f t="shared" si="293"/>
        <v>1385.6197613423765</v>
      </c>
      <c r="GM165">
        <f t="shared" si="294"/>
        <v>1385.6197613423765</v>
      </c>
      <c r="GN165">
        <f t="shared" si="294"/>
        <v>1385.6197613423765</v>
      </c>
      <c r="GO165">
        <f t="shared" si="294"/>
        <v>1385.6197613423765</v>
      </c>
      <c r="GP165">
        <f t="shared" si="294"/>
        <v>1385.6197613423765</v>
      </c>
      <c r="GQ165">
        <f t="shared" si="294"/>
        <v>1385.6197613423765</v>
      </c>
      <c r="GR165">
        <f t="shared" si="294"/>
        <v>1385.6197613423765</v>
      </c>
      <c r="GS165">
        <f t="shared" si="294"/>
        <v>1385.6197613423765</v>
      </c>
      <c r="GT165">
        <f t="shared" si="294"/>
        <v>1385.6197613423765</v>
      </c>
      <c r="GU165">
        <f t="shared" si="294"/>
        <v>1385.6197613423765</v>
      </c>
      <c r="GV165">
        <f t="shared" si="294"/>
        <v>1385.6197613423765</v>
      </c>
      <c r="GW165">
        <f t="shared" si="294"/>
        <v>1385.6197613423765</v>
      </c>
      <c r="GX165">
        <f t="shared" si="294"/>
        <v>1385.6197613423765</v>
      </c>
      <c r="GY165">
        <f t="shared" si="294"/>
        <v>1385.6197613423765</v>
      </c>
      <c r="GZ165">
        <f t="shared" si="294"/>
        <v>1385.6197613423765</v>
      </c>
      <c r="HA165">
        <f t="shared" si="294"/>
        <v>1385.6197613423765</v>
      </c>
      <c r="HB165">
        <f t="shared" si="294"/>
        <v>1385.6197613423765</v>
      </c>
      <c r="HC165">
        <f t="shared" si="295"/>
        <v>1385.6197613423765</v>
      </c>
      <c r="HD165">
        <f t="shared" si="295"/>
        <v>1385.6197613423765</v>
      </c>
      <c r="HE165">
        <f t="shared" si="295"/>
        <v>1385.6197613423765</v>
      </c>
      <c r="HF165">
        <f t="shared" si="295"/>
        <v>1385.6197613423765</v>
      </c>
      <c r="HG165">
        <f t="shared" si="295"/>
        <v>1385.6197613423765</v>
      </c>
      <c r="HH165">
        <f t="shared" si="295"/>
        <v>1385.6197613423765</v>
      </c>
      <c r="HI165">
        <f t="shared" si="295"/>
        <v>1385.6197613423765</v>
      </c>
      <c r="HJ165">
        <f t="shared" si="295"/>
        <v>1385.6197613423765</v>
      </c>
      <c r="HK165">
        <f t="shared" si="295"/>
        <v>1385.6197613423765</v>
      </c>
      <c r="HL165">
        <f t="shared" si="295"/>
        <v>1385.6197613423765</v>
      </c>
      <c r="HM165">
        <f t="shared" si="295"/>
        <v>1385.6197613423765</v>
      </c>
      <c r="HN165">
        <f t="shared" si="295"/>
        <v>1385.6197613423765</v>
      </c>
      <c r="HO165">
        <f t="shared" si="295"/>
        <v>1385.6197613423765</v>
      </c>
      <c r="HP165">
        <f t="shared" si="295"/>
        <v>1385.6197613423765</v>
      </c>
      <c r="HQ165">
        <f t="shared" si="295"/>
        <v>1385.6197613423765</v>
      </c>
      <c r="HR165">
        <f t="shared" si="295"/>
        <v>1385.6197613423765</v>
      </c>
      <c r="HS165">
        <f t="shared" si="296"/>
        <v>1385.6197613423765</v>
      </c>
      <c r="HT165">
        <f t="shared" si="296"/>
        <v>1385.6197613423765</v>
      </c>
      <c r="HU165">
        <f t="shared" si="296"/>
        <v>1385.6197613423765</v>
      </c>
      <c r="HV165">
        <f t="shared" si="296"/>
        <v>1385.6197613423765</v>
      </c>
      <c r="HW165">
        <f t="shared" si="296"/>
        <v>1385.6197613423765</v>
      </c>
      <c r="HX165">
        <f t="shared" si="296"/>
        <v>1385.6197613423765</v>
      </c>
      <c r="HY165">
        <f t="shared" si="296"/>
        <v>1385.6197613423765</v>
      </c>
      <c r="HZ165">
        <f t="shared" si="296"/>
        <v>1385.6197613423765</v>
      </c>
      <c r="IA165">
        <f t="shared" si="296"/>
        <v>1385.6197613423765</v>
      </c>
      <c r="IB165">
        <f t="shared" si="296"/>
        <v>1385.6197613423765</v>
      </c>
      <c r="IC165">
        <f t="shared" si="296"/>
        <v>1385.6197613423765</v>
      </c>
      <c r="ID165">
        <f t="shared" si="296"/>
        <v>1385.6197613423765</v>
      </c>
      <c r="IE165">
        <f t="shared" si="296"/>
        <v>1385.6197613423765</v>
      </c>
      <c r="IF165">
        <f t="shared" si="296"/>
        <v>1385.6197613423765</v>
      </c>
      <c r="IG165">
        <f t="shared" si="296"/>
        <v>1385.6197613423765</v>
      </c>
      <c r="IH165">
        <f t="shared" si="296"/>
        <v>1385.6197613423765</v>
      </c>
      <c r="II165">
        <f t="shared" si="297"/>
        <v>1385.6197613423765</v>
      </c>
      <c r="IJ165">
        <f t="shared" si="297"/>
        <v>1385.6197613423765</v>
      </c>
      <c r="IK165">
        <f t="shared" si="297"/>
        <v>1385.6197613423765</v>
      </c>
      <c r="IL165">
        <f t="shared" si="297"/>
        <v>1385.6197613423765</v>
      </c>
      <c r="IM165">
        <f t="shared" si="297"/>
        <v>1385.6197613423765</v>
      </c>
      <c r="IN165">
        <f t="shared" si="297"/>
        <v>1385.6197613423765</v>
      </c>
      <c r="IO165">
        <f t="shared" si="297"/>
        <v>1385.6197613423765</v>
      </c>
      <c r="IP165">
        <f t="shared" si="297"/>
        <v>1385.6197613423765</v>
      </c>
      <c r="IQ165">
        <f t="shared" si="297"/>
        <v>1385.6197613423765</v>
      </c>
      <c r="IR165">
        <f t="shared" si="297"/>
        <v>1385.6197613423765</v>
      </c>
      <c r="IS165">
        <f t="shared" si="297"/>
        <v>1385.6197613423765</v>
      </c>
      <c r="IT165">
        <f t="shared" si="297"/>
        <v>1385.6197613423765</v>
      </c>
      <c r="IU165">
        <f t="shared" si="297"/>
        <v>1385.6197613423765</v>
      </c>
      <c r="IV165">
        <f t="shared" si="297"/>
        <v>1385.6197613423765</v>
      </c>
      <c r="IW165">
        <f t="shared" si="297"/>
        <v>1385.6197613423765</v>
      </c>
      <c r="IX165">
        <f t="shared" si="297"/>
        <v>1385.6197613423765</v>
      </c>
      <c r="IY165">
        <f t="shared" si="298"/>
        <v>1385.6197613423765</v>
      </c>
      <c r="IZ165">
        <f t="shared" si="281"/>
        <v>1385.6197613423765</v>
      </c>
      <c r="JA165">
        <f t="shared" si="281"/>
        <v>1385.6197613423765</v>
      </c>
      <c r="JB165">
        <f t="shared" si="281"/>
        <v>1385.6197613423765</v>
      </c>
      <c r="JC165">
        <f t="shared" si="281"/>
        <v>1385.6197613423765</v>
      </c>
    </row>
    <row r="166" spans="1:263" x14ac:dyDescent="0.4">
      <c r="A166">
        <f>A165*(1+'Scenario Parameters'!$B$11)</f>
        <v>4.0999160061637445</v>
      </c>
      <c r="B166">
        <v>2037</v>
      </c>
      <c r="C166">
        <f t="shared" si="299"/>
        <v>1496.4693422497667</v>
      </c>
      <c r="D166">
        <f t="shared" si="299"/>
        <v>1496.4693422497667</v>
      </c>
      <c r="E166">
        <f t="shared" si="299"/>
        <v>1496.4693422497667</v>
      </c>
      <c r="F166">
        <f t="shared" si="299"/>
        <v>1496.4693422497667</v>
      </c>
      <c r="G166">
        <f t="shared" si="299"/>
        <v>1496.4693422497667</v>
      </c>
      <c r="H166">
        <f t="shared" si="299"/>
        <v>1496.4693422497667</v>
      </c>
      <c r="I166">
        <f t="shared" si="299"/>
        <v>1496.4693422497667</v>
      </c>
      <c r="J166">
        <f t="shared" si="299"/>
        <v>1496.4693422497667</v>
      </c>
      <c r="K166">
        <f t="shared" si="299"/>
        <v>1496.4693422497667</v>
      </c>
      <c r="L166">
        <f t="shared" si="299"/>
        <v>1496.4693422497667</v>
      </c>
      <c r="M166">
        <f t="shared" si="299"/>
        <v>1496.4693422497667</v>
      </c>
      <c r="N166">
        <f t="shared" si="299"/>
        <v>1496.4693422497667</v>
      </c>
      <c r="O166">
        <f t="shared" si="299"/>
        <v>1496.4693422497667</v>
      </c>
      <c r="P166">
        <f t="shared" si="299"/>
        <v>1496.4693422497667</v>
      </c>
      <c r="Q166">
        <f t="shared" si="299"/>
        <v>1496.4693422497667</v>
      </c>
      <c r="R166">
        <f t="shared" si="299"/>
        <v>1496.4693422497667</v>
      </c>
      <c r="S166">
        <f t="shared" si="283"/>
        <v>1496.4693422497667</v>
      </c>
      <c r="T166">
        <f t="shared" si="283"/>
        <v>1496.4693422497667</v>
      </c>
      <c r="U166">
        <f t="shared" si="283"/>
        <v>1496.4693422497667</v>
      </c>
      <c r="V166">
        <f t="shared" si="283"/>
        <v>1496.4693422497667</v>
      </c>
      <c r="W166">
        <f t="shared" si="283"/>
        <v>1496.4693422497667</v>
      </c>
      <c r="X166">
        <f t="shared" si="283"/>
        <v>1496.4693422497667</v>
      </c>
      <c r="Y166">
        <f t="shared" si="283"/>
        <v>1496.4693422497667</v>
      </c>
      <c r="Z166">
        <f t="shared" si="283"/>
        <v>1496.4693422497667</v>
      </c>
      <c r="AA166">
        <f t="shared" si="283"/>
        <v>1496.4693422497667</v>
      </c>
      <c r="AB166">
        <f t="shared" si="283"/>
        <v>1496.4693422497667</v>
      </c>
      <c r="AC166">
        <f t="shared" si="283"/>
        <v>1496.4693422497667</v>
      </c>
      <c r="AD166">
        <f t="shared" si="283"/>
        <v>1496.4693422497667</v>
      </c>
      <c r="AE166">
        <f t="shared" si="283"/>
        <v>1496.4693422497667</v>
      </c>
      <c r="AF166">
        <f t="shared" si="283"/>
        <v>1496.4693422497667</v>
      </c>
      <c r="AG166">
        <f t="shared" si="283"/>
        <v>1496.4693422497667</v>
      </c>
      <c r="AH166">
        <f t="shared" si="283"/>
        <v>1496.4693422497667</v>
      </c>
      <c r="AI166">
        <f t="shared" si="284"/>
        <v>1496.4693422497667</v>
      </c>
      <c r="AJ166">
        <f t="shared" si="284"/>
        <v>1496.4693422497667</v>
      </c>
      <c r="AK166">
        <f t="shared" si="284"/>
        <v>1496.4693422497667</v>
      </c>
      <c r="AL166">
        <f t="shared" si="284"/>
        <v>1496.4693422497667</v>
      </c>
      <c r="AM166">
        <f t="shared" si="284"/>
        <v>1496.4693422497667</v>
      </c>
      <c r="AN166">
        <f t="shared" si="284"/>
        <v>1496.4693422497667</v>
      </c>
      <c r="AO166">
        <f t="shared" si="284"/>
        <v>1496.4693422497667</v>
      </c>
      <c r="AP166">
        <f t="shared" si="284"/>
        <v>1496.4693422497667</v>
      </c>
      <c r="AQ166">
        <f t="shared" si="284"/>
        <v>1496.4693422497667</v>
      </c>
      <c r="AR166">
        <f t="shared" si="284"/>
        <v>1496.4693422497667</v>
      </c>
      <c r="AS166">
        <f t="shared" si="284"/>
        <v>1496.4693422497667</v>
      </c>
      <c r="AT166">
        <f t="shared" si="284"/>
        <v>1496.4693422497667</v>
      </c>
      <c r="AU166">
        <f t="shared" si="284"/>
        <v>1496.4693422497667</v>
      </c>
      <c r="AV166">
        <f t="shared" si="284"/>
        <v>1496.4693422497667</v>
      </c>
      <c r="AW166">
        <f t="shared" si="284"/>
        <v>1496.4693422497667</v>
      </c>
      <c r="AX166">
        <f t="shared" si="284"/>
        <v>1496.4693422497667</v>
      </c>
      <c r="AY166">
        <f t="shared" si="285"/>
        <v>1496.4693422497667</v>
      </c>
      <c r="AZ166">
        <f t="shared" si="285"/>
        <v>1496.4693422497667</v>
      </c>
      <c r="BA166">
        <f t="shared" si="285"/>
        <v>1496.4693422497667</v>
      </c>
      <c r="BB166">
        <f t="shared" si="285"/>
        <v>1496.4693422497667</v>
      </c>
      <c r="BC166">
        <f t="shared" si="285"/>
        <v>1496.4693422497667</v>
      </c>
      <c r="BD166">
        <f t="shared" si="285"/>
        <v>1496.4693422497667</v>
      </c>
      <c r="BE166">
        <f t="shared" si="285"/>
        <v>1496.4693422497667</v>
      </c>
      <c r="BF166">
        <f t="shared" si="285"/>
        <v>1496.4693422497667</v>
      </c>
      <c r="BG166">
        <f t="shared" si="285"/>
        <v>1496.4693422497667</v>
      </c>
      <c r="BH166">
        <f t="shared" si="285"/>
        <v>1496.4693422497667</v>
      </c>
      <c r="BI166">
        <f t="shared" si="285"/>
        <v>1496.4693422497667</v>
      </c>
      <c r="BJ166">
        <f t="shared" si="285"/>
        <v>1496.4693422497667</v>
      </c>
      <c r="BK166">
        <f t="shared" si="285"/>
        <v>1496.4693422497667</v>
      </c>
      <c r="BL166">
        <f t="shared" si="285"/>
        <v>1496.4693422497667</v>
      </c>
      <c r="BM166">
        <f t="shared" si="285"/>
        <v>1496.4693422497667</v>
      </c>
      <c r="BN166">
        <f t="shared" si="285"/>
        <v>1496.4693422497667</v>
      </c>
      <c r="BO166">
        <f t="shared" si="286"/>
        <v>1496.4693422497667</v>
      </c>
      <c r="BP166">
        <f t="shared" si="286"/>
        <v>1496.4693422497667</v>
      </c>
      <c r="BQ166">
        <f t="shared" si="286"/>
        <v>1496.4693422497667</v>
      </c>
      <c r="BR166">
        <f t="shared" si="286"/>
        <v>1496.4693422497667</v>
      </c>
      <c r="BS166">
        <f t="shared" si="286"/>
        <v>1496.4693422497667</v>
      </c>
      <c r="BT166">
        <f t="shared" si="286"/>
        <v>1496.4693422497667</v>
      </c>
      <c r="BU166">
        <f t="shared" si="286"/>
        <v>1496.4693422497667</v>
      </c>
      <c r="BV166">
        <f t="shared" si="286"/>
        <v>1496.4693422497667</v>
      </c>
      <c r="BW166">
        <f t="shared" si="286"/>
        <v>1496.4693422497667</v>
      </c>
      <c r="BX166">
        <f t="shared" si="286"/>
        <v>1496.4693422497667</v>
      </c>
      <c r="BY166">
        <f t="shared" si="286"/>
        <v>1496.4693422497667</v>
      </c>
      <c r="BZ166">
        <f t="shared" si="286"/>
        <v>1496.4693422497667</v>
      </c>
      <c r="CA166">
        <f t="shared" si="286"/>
        <v>1496.4693422497667</v>
      </c>
      <c r="CB166">
        <f t="shared" si="286"/>
        <v>1496.4693422497667</v>
      </c>
      <c r="CC166">
        <f t="shared" si="286"/>
        <v>1496.4693422497667</v>
      </c>
      <c r="CD166">
        <f t="shared" si="286"/>
        <v>1496.4693422497667</v>
      </c>
      <c r="CE166">
        <f t="shared" si="287"/>
        <v>1496.4693422497667</v>
      </c>
      <c r="CF166">
        <f t="shared" si="287"/>
        <v>1496.4693422497667</v>
      </c>
      <c r="CG166">
        <f t="shared" si="287"/>
        <v>1496.4693422497667</v>
      </c>
      <c r="CH166">
        <f t="shared" si="287"/>
        <v>1496.4693422497667</v>
      </c>
      <c r="CI166">
        <f t="shared" si="287"/>
        <v>1496.4693422497667</v>
      </c>
      <c r="CJ166">
        <f t="shared" si="287"/>
        <v>1496.4693422497667</v>
      </c>
      <c r="CK166">
        <f t="shared" si="287"/>
        <v>1496.4693422497667</v>
      </c>
      <c r="CL166">
        <f t="shared" si="287"/>
        <v>1496.4693422497667</v>
      </c>
      <c r="CM166">
        <f t="shared" si="287"/>
        <v>1496.4693422497667</v>
      </c>
      <c r="CN166">
        <f t="shared" si="287"/>
        <v>1496.4693422497667</v>
      </c>
      <c r="CO166">
        <f t="shared" si="287"/>
        <v>1496.4693422497667</v>
      </c>
      <c r="CP166">
        <f t="shared" si="287"/>
        <v>1496.4693422497667</v>
      </c>
      <c r="CQ166">
        <f t="shared" si="287"/>
        <v>1496.4693422497667</v>
      </c>
      <c r="CR166">
        <f t="shared" si="287"/>
        <v>1496.4693422497667</v>
      </c>
      <c r="CS166">
        <f t="shared" si="287"/>
        <v>1496.4693422497667</v>
      </c>
      <c r="CT166">
        <f t="shared" si="287"/>
        <v>1496.4693422497667</v>
      </c>
      <c r="CU166">
        <f t="shared" si="288"/>
        <v>1496.4693422497667</v>
      </c>
      <c r="CV166">
        <f t="shared" si="288"/>
        <v>1496.4693422497667</v>
      </c>
      <c r="CW166">
        <f t="shared" si="288"/>
        <v>1496.4693422497667</v>
      </c>
      <c r="CX166">
        <f t="shared" si="288"/>
        <v>1496.4693422497667</v>
      </c>
      <c r="CY166">
        <f t="shared" si="288"/>
        <v>1496.4693422497667</v>
      </c>
      <c r="CZ166">
        <f t="shared" si="288"/>
        <v>1496.4693422497667</v>
      </c>
      <c r="DA166">
        <f t="shared" si="288"/>
        <v>1496.4693422497667</v>
      </c>
      <c r="DB166">
        <f t="shared" si="288"/>
        <v>1496.4693422497667</v>
      </c>
      <c r="DC166">
        <f t="shared" si="288"/>
        <v>1496.4693422497667</v>
      </c>
      <c r="DD166">
        <f t="shared" si="288"/>
        <v>1496.4693422497667</v>
      </c>
      <c r="DE166">
        <f t="shared" si="288"/>
        <v>1496.4693422497667</v>
      </c>
      <c r="DF166">
        <f t="shared" si="288"/>
        <v>1496.4693422497667</v>
      </c>
      <c r="DG166">
        <f t="shared" si="288"/>
        <v>1496.4693422497667</v>
      </c>
      <c r="DH166">
        <f t="shared" si="288"/>
        <v>1496.4693422497667</v>
      </c>
      <c r="DI166">
        <f t="shared" si="288"/>
        <v>1496.4693422497667</v>
      </c>
      <c r="DJ166">
        <f t="shared" si="288"/>
        <v>1496.4693422497667</v>
      </c>
      <c r="DK166">
        <f t="shared" si="289"/>
        <v>1496.4693422497667</v>
      </c>
      <c r="DL166">
        <f t="shared" si="289"/>
        <v>1496.4693422497667</v>
      </c>
      <c r="DM166">
        <f t="shared" si="289"/>
        <v>1496.4693422497667</v>
      </c>
      <c r="DN166">
        <f t="shared" si="289"/>
        <v>1496.4693422497667</v>
      </c>
      <c r="DO166">
        <f t="shared" si="289"/>
        <v>1496.4693422497667</v>
      </c>
      <c r="DP166">
        <f t="shared" si="289"/>
        <v>1496.4693422497667</v>
      </c>
      <c r="DQ166">
        <f t="shared" si="289"/>
        <v>1496.4693422497667</v>
      </c>
      <c r="DR166">
        <f t="shared" si="289"/>
        <v>1496.4693422497667</v>
      </c>
      <c r="DS166">
        <f t="shared" si="289"/>
        <v>1496.4693422497667</v>
      </c>
      <c r="DT166">
        <f t="shared" si="289"/>
        <v>1496.4693422497667</v>
      </c>
      <c r="DU166">
        <f t="shared" si="289"/>
        <v>1496.4693422497667</v>
      </c>
      <c r="DV166">
        <f t="shared" si="289"/>
        <v>1496.4693422497667</v>
      </c>
      <c r="DW166">
        <f t="shared" si="289"/>
        <v>1496.4693422497667</v>
      </c>
      <c r="DX166">
        <f t="shared" si="289"/>
        <v>1496.4693422497667</v>
      </c>
      <c r="DY166">
        <f t="shared" si="289"/>
        <v>1496.4693422497667</v>
      </c>
      <c r="DZ166">
        <f t="shared" si="289"/>
        <v>1496.4693422497667</v>
      </c>
      <c r="EA166">
        <f t="shared" si="290"/>
        <v>1496.4693422497667</v>
      </c>
      <c r="EB166">
        <f t="shared" si="290"/>
        <v>1496.4693422497667</v>
      </c>
      <c r="EC166">
        <f t="shared" si="290"/>
        <v>1496.4693422497667</v>
      </c>
      <c r="ED166">
        <f t="shared" si="290"/>
        <v>1496.4693422497667</v>
      </c>
      <c r="EE166">
        <f t="shared" si="290"/>
        <v>1496.4693422497667</v>
      </c>
      <c r="EF166">
        <f t="shared" si="290"/>
        <v>1496.4693422497667</v>
      </c>
      <c r="EG166">
        <f t="shared" si="290"/>
        <v>1496.4693422497667</v>
      </c>
      <c r="EH166">
        <f t="shared" si="290"/>
        <v>1496.4693422497667</v>
      </c>
      <c r="EI166">
        <f t="shared" si="290"/>
        <v>1496.4693422497667</v>
      </c>
      <c r="EJ166">
        <f t="shared" si="290"/>
        <v>1496.4693422497667</v>
      </c>
      <c r="EK166">
        <f t="shared" si="290"/>
        <v>1496.4693422497667</v>
      </c>
      <c r="EL166">
        <f t="shared" si="290"/>
        <v>1496.4693422497667</v>
      </c>
      <c r="EM166">
        <f t="shared" si="290"/>
        <v>1496.4693422497667</v>
      </c>
      <c r="EN166">
        <f t="shared" si="290"/>
        <v>1496.4693422497667</v>
      </c>
      <c r="EO166">
        <f t="shared" si="290"/>
        <v>1496.4693422497667</v>
      </c>
      <c r="EP166">
        <f t="shared" si="290"/>
        <v>1496.4693422497667</v>
      </c>
      <c r="EQ166">
        <f t="shared" si="291"/>
        <v>1496.4693422497667</v>
      </c>
      <c r="ER166">
        <f t="shared" si="291"/>
        <v>1496.4693422497667</v>
      </c>
      <c r="ES166">
        <f t="shared" si="291"/>
        <v>1496.4693422497667</v>
      </c>
      <c r="ET166">
        <f t="shared" si="291"/>
        <v>1496.4693422497667</v>
      </c>
      <c r="EU166">
        <f t="shared" si="291"/>
        <v>1496.4693422497667</v>
      </c>
      <c r="EV166">
        <f t="shared" si="291"/>
        <v>1496.4693422497667</v>
      </c>
      <c r="EW166">
        <f t="shared" si="291"/>
        <v>1496.4693422497667</v>
      </c>
      <c r="EX166">
        <f t="shared" si="291"/>
        <v>1496.4693422497667</v>
      </c>
      <c r="EY166">
        <f t="shared" si="291"/>
        <v>1496.4693422497667</v>
      </c>
      <c r="EZ166">
        <f t="shared" si="291"/>
        <v>1496.4693422497667</v>
      </c>
      <c r="FA166">
        <f t="shared" si="291"/>
        <v>1496.4693422497667</v>
      </c>
      <c r="FB166">
        <f t="shared" si="291"/>
        <v>1496.4693422497667</v>
      </c>
      <c r="FC166">
        <f t="shared" si="291"/>
        <v>1496.4693422497667</v>
      </c>
      <c r="FD166">
        <f t="shared" si="291"/>
        <v>1496.4693422497667</v>
      </c>
      <c r="FE166">
        <f t="shared" si="291"/>
        <v>1496.4693422497667</v>
      </c>
      <c r="FF166">
        <f t="shared" si="291"/>
        <v>1496.4693422497667</v>
      </c>
      <c r="FG166">
        <f t="shared" si="292"/>
        <v>1496.4693422497667</v>
      </c>
      <c r="FH166">
        <f t="shared" si="292"/>
        <v>1496.4693422497667</v>
      </c>
      <c r="FI166">
        <f t="shared" si="292"/>
        <v>1496.4693422497667</v>
      </c>
      <c r="FJ166">
        <f t="shared" si="292"/>
        <v>1496.4693422497667</v>
      </c>
      <c r="FK166">
        <f t="shared" si="292"/>
        <v>1496.4693422497667</v>
      </c>
      <c r="FL166">
        <f t="shared" si="292"/>
        <v>1496.4693422497667</v>
      </c>
      <c r="FM166">
        <f t="shared" si="292"/>
        <v>1496.4693422497667</v>
      </c>
      <c r="FN166">
        <f t="shared" si="292"/>
        <v>1496.4693422497667</v>
      </c>
      <c r="FO166">
        <f t="shared" si="292"/>
        <v>1496.4693422497667</v>
      </c>
      <c r="FP166">
        <f t="shared" si="292"/>
        <v>1496.4693422497667</v>
      </c>
      <c r="FQ166">
        <f t="shared" si="292"/>
        <v>1496.4693422497667</v>
      </c>
      <c r="FR166">
        <f t="shared" si="292"/>
        <v>1496.4693422497667</v>
      </c>
      <c r="FS166">
        <f t="shared" si="292"/>
        <v>1496.4693422497667</v>
      </c>
      <c r="FT166">
        <f t="shared" si="292"/>
        <v>1496.4693422497667</v>
      </c>
      <c r="FU166">
        <f t="shared" si="292"/>
        <v>1496.4693422497667</v>
      </c>
      <c r="FV166">
        <f t="shared" si="292"/>
        <v>1496.4693422497667</v>
      </c>
      <c r="FW166">
        <f t="shared" si="293"/>
        <v>1496.4693422497667</v>
      </c>
      <c r="FX166">
        <f t="shared" si="293"/>
        <v>1496.4693422497667</v>
      </c>
      <c r="FY166">
        <f t="shared" si="293"/>
        <v>1496.4693422497667</v>
      </c>
      <c r="FZ166">
        <f t="shared" si="293"/>
        <v>1496.4693422497667</v>
      </c>
      <c r="GA166">
        <f t="shared" si="293"/>
        <v>1496.4693422497667</v>
      </c>
      <c r="GB166">
        <f t="shared" si="293"/>
        <v>1496.4693422497667</v>
      </c>
      <c r="GC166">
        <f t="shared" si="293"/>
        <v>1496.4693422497667</v>
      </c>
      <c r="GD166">
        <f t="shared" si="293"/>
        <v>1496.4693422497667</v>
      </c>
      <c r="GE166">
        <f t="shared" si="293"/>
        <v>1496.4693422497667</v>
      </c>
      <c r="GF166">
        <f t="shared" si="293"/>
        <v>1496.4693422497667</v>
      </c>
      <c r="GG166">
        <f t="shared" si="293"/>
        <v>1496.4693422497667</v>
      </c>
      <c r="GH166">
        <f t="shared" si="293"/>
        <v>1496.4693422497667</v>
      </c>
      <c r="GI166">
        <f t="shared" si="293"/>
        <v>1496.4693422497667</v>
      </c>
      <c r="GJ166">
        <f t="shared" si="293"/>
        <v>1496.4693422497667</v>
      </c>
      <c r="GK166">
        <f t="shared" si="293"/>
        <v>1496.4693422497667</v>
      </c>
      <c r="GL166">
        <f t="shared" si="293"/>
        <v>1496.4693422497667</v>
      </c>
      <c r="GM166">
        <f t="shared" si="294"/>
        <v>1496.4693422497667</v>
      </c>
      <c r="GN166">
        <f t="shared" si="294"/>
        <v>1496.4693422497667</v>
      </c>
      <c r="GO166">
        <f t="shared" si="294"/>
        <v>1496.4693422497667</v>
      </c>
      <c r="GP166">
        <f t="shared" si="294"/>
        <v>1496.4693422497667</v>
      </c>
      <c r="GQ166">
        <f t="shared" si="294"/>
        <v>1496.4693422497667</v>
      </c>
      <c r="GR166">
        <f t="shared" si="294"/>
        <v>1496.4693422497667</v>
      </c>
      <c r="GS166">
        <f t="shared" si="294"/>
        <v>1496.4693422497667</v>
      </c>
      <c r="GT166">
        <f t="shared" si="294"/>
        <v>1496.4693422497667</v>
      </c>
      <c r="GU166">
        <f t="shared" si="294"/>
        <v>1496.4693422497667</v>
      </c>
      <c r="GV166">
        <f t="shared" si="294"/>
        <v>1496.4693422497667</v>
      </c>
      <c r="GW166">
        <f t="shared" si="294"/>
        <v>1496.4693422497667</v>
      </c>
      <c r="GX166">
        <f t="shared" si="294"/>
        <v>1496.4693422497667</v>
      </c>
      <c r="GY166">
        <f t="shared" si="294"/>
        <v>1496.4693422497667</v>
      </c>
      <c r="GZ166">
        <f t="shared" si="294"/>
        <v>1496.4693422497667</v>
      </c>
      <c r="HA166">
        <f t="shared" si="294"/>
        <v>1496.4693422497667</v>
      </c>
      <c r="HB166">
        <f t="shared" si="294"/>
        <v>1496.4693422497667</v>
      </c>
      <c r="HC166">
        <f t="shared" si="295"/>
        <v>1496.4693422497667</v>
      </c>
      <c r="HD166">
        <f t="shared" si="295"/>
        <v>1496.4693422497667</v>
      </c>
      <c r="HE166">
        <f t="shared" si="295"/>
        <v>1496.4693422497667</v>
      </c>
      <c r="HF166">
        <f t="shared" si="295"/>
        <v>1496.4693422497667</v>
      </c>
      <c r="HG166">
        <f t="shared" si="295"/>
        <v>1496.4693422497667</v>
      </c>
      <c r="HH166">
        <f t="shared" si="295"/>
        <v>1496.4693422497667</v>
      </c>
      <c r="HI166">
        <f t="shared" si="295"/>
        <v>1496.4693422497667</v>
      </c>
      <c r="HJ166">
        <f t="shared" si="295"/>
        <v>1496.4693422497667</v>
      </c>
      <c r="HK166">
        <f t="shared" si="295"/>
        <v>1496.4693422497667</v>
      </c>
      <c r="HL166">
        <f t="shared" si="295"/>
        <v>1496.4693422497667</v>
      </c>
      <c r="HM166">
        <f t="shared" si="295"/>
        <v>1496.4693422497667</v>
      </c>
      <c r="HN166">
        <f t="shared" si="295"/>
        <v>1496.4693422497667</v>
      </c>
      <c r="HO166">
        <f t="shared" si="295"/>
        <v>1496.4693422497667</v>
      </c>
      <c r="HP166">
        <f t="shared" si="295"/>
        <v>1496.4693422497667</v>
      </c>
      <c r="HQ166">
        <f t="shared" si="295"/>
        <v>1496.4693422497667</v>
      </c>
      <c r="HR166">
        <f t="shared" si="295"/>
        <v>1496.4693422497667</v>
      </c>
      <c r="HS166">
        <f t="shared" si="296"/>
        <v>1496.4693422497667</v>
      </c>
      <c r="HT166">
        <f t="shared" si="296"/>
        <v>1496.4693422497667</v>
      </c>
      <c r="HU166">
        <f t="shared" si="296"/>
        <v>1496.4693422497667</v>
      </c>
      <c r="HV166">
        <f t="shared" si="296"/>
        <v>1496.4693422497667</v>
      </c>
      <c r="HW166">
        <f t="shared" si="296"/>
        <v>1496.4693422497667</v>
      </c>
      <c r="HX166">
        <f t="shared" si="296"/>
        <v>1496.4693422497667</v>
      </c>
      <c r="HY166">
        <f t="shared" si="296"/>
        <v>1496.4693422497667</v>
      </c>
      <c r="HZ166">
        <f t="shared" si="296"/>
        <v>1496.4693422497667</v>
      </c>
      <c r="IA166">
        <f t="shared" si="296"/>
        <v>1496.4693422497667</v>
      </c>
      <c r="IB166">
        <f t="shared" si="296"/>
        <v>1496.4693422497667</v>
      </c>
      <c r="IC166">
        <f t="shared" si="296"/>
        <v>1496.4693422497667</v>
      </c>
      <c r="ID166">
        <f t="shared" si="296"/>
        <v>1496.4693422497667</v>
      </c>
      <c r="IE166">
        <f t="shared" si="296"/>
        <v>1496.4693422497667</v>
      </c>
      <c r="IF166">
        <f t="shared" si="296"/>
        <v>1496.4693422497667</v>
      </c>
      <c r="IG166">
        <f t="shared" si="296"/>
        <v>1496.4693422497667</v>
      </c>
      <c r="IH166">
        <f t="shared" si="296"/>
        <v>1496.4693422497667</v>
      </c>
      <c r="II166">
        <f t="shared" si="297"/>
        <v>1496.4693422497667</v>
      </c>
      <c r="IJ166">
        <f t="shared" si="297"/>
        <v>1496.4693422497667</v>
      </c>
      <c r="IK166">
        <f t="shared" si="297"/>
        <v>1496.4693422497667</v>
      </c>
      <c r="IL166">
        <f t="shared" si="297"/>
        <v>1496.4693422497667</v>
      </c>
      <c r="IM166">
        <f t="shared" si="297"/>
        <v>1496.4693422497667</v>
      </c>
      <c r="IN166">
        <f t="shared" si="297"/>
        <v>1496.4693422497667</v>
      </c>
      <c r="IO166">
        <f t="shared" si="297"/>
        <v>1496.4693422497667</v>
      </c>
      <c r="IP166">
        <f t="shared" si="297"/>
        <v>1496.4693422497667</v>
      </c>
      <c r="IQ166">
        <f t="shared" si="297"/>
        <v>1496.4693422497667</v>
      </c>
      <c r="IR166">
        <f t="shared" si="297"/>
        <v>1496.4693422497667</v>
      </c>
      <c r="IS166">
        <f t="shared" si="297"/>
        <v>1496.4693422497667</v>
      </c>
      <c r="IT166">
        <f t="shared" si="297"/>
        <v>1496.4693422497667</v>
      </c>
      <c r="IU166">
        <f t="shared" si="297"/>
        <v>1496.4693422497667</v>
      </c>
      <c r="IV166">
        <f t="shared" si="297"/>
        <v>1496.4693422497667</v>
      </c>
      <c r="IW166">
        <f t="shared" si="297"/>
        <v>1496.4693422497667</v>
      </c>
      <c r="IX166">
        <f t="shared" si="297"/>
        <v>1496.4693422497667</v>
      </c>
      <c r="IY166">
        <f t="shared" si="298"/>
        <v>1496.4693422497667</v>
      </c>
      <c r="IZ166">
        <f t="shared" si="281"/>
        <v>1496.4693422497667</v>
      </c>
      <c r="JA166">
        <f t="shared" si="281"/>
        <v>1496.4693422497667</v>
      </c>
      <c r="JB166">
        <f t="shared" si="281"/>
        <v>1496.4693422497667</v>
      </c>
      <c r="JC166">
        <f t="shared" si="281"/>
        <v>1496.4693422497667</v>
      </c>
    </row>
    <row r="167" spans="1:263" x14ac:dyDescent="0.4">
      <c r="A167">
        <f>A166*(1+'Scenario Parameters'!$B$11)</f>
        <v>4.4279092866568446</v>
      </c>
      <c r="B167">
        <v>2038</v>
      </c>
      <c r="C167">
        <f t="shared" si="299"/>
        <v>1616.1868896297483</v>
      </c>
      <c r="D167">
        <f t="shared" si="299"/>
        <v>1616.1868896297483</v>
      </c>
      <c r="E167">
        <f t="shared" si="299"/>
        <v>1616.1868896297483</v>
      </c>
      <c r="F167">
        <f t="shared" si="299"/>
        <v>1616.1868896297483</v>
      </c>
      <c r="G167">
        <f t="shared" si="299"/>
        <v>1616.1868896297483</v>
      </c>
      <c r="H167">
        <f t="shared" si="299"/>
        <v>1616.1868896297483</v>
      </c>
      <c r="I167">
        <f t="shared" si="299"/>
        <v>1616.1868896297483</v>
      </c>
      <c r="J167">
        <f t="shared" si="299"/>
        <v>1616.1868896297483</v>
      </c>
      <c r="K167">
        <f t="shared" si="299"/>
        <v>1616.1868896297483</v>
      </c>
      <c r="L167">
        <f t="shared" si="299"/>
        <v>1616.1868896297483</v>
      </c>
      <c r="M167">
        <f t="shared" si="299"/>
        <v>1616.1868896297483</v>
      </c>
      <c r="N167">
        <f t="shared" si="299"/>
        <v>1616.1868896297483</v>
      </c>
      <c r="O167">
        <f t="shared" si="299"/>
        <v>1616.1868896297483</v>
      </c>
      <c r="P167">
        <f t="shared" si="299"/>
        <v>1616.1868896297483</v>
      </c>
      <c r="Q167">
        <f t="shared" si="299"/>
        <v>1616.1868896297483</v>
      </c>
      <c r="R167">
        <f t="shared" si="299"/>
        <v>1616.1868896297483</v>
      </c>
      <c r="S167">
        <f t="shared" si="283"/>
        <v>1616.1868896297483</v>
      </c>
      <c r="T167">
        <f t="shared" si="283"/>
        <v>1616.1868896297483</v>
      </c>
      <c r="U167">
        <f t="shared" si="283"/>
        <v>1616.1868896297483</v>
      </c>
      <c r="V167">
        <f t="shared" si="283"/>
        <v>1616.1868896297483</v>
      </c>
      <c r="W167">
        <f t="shared" si="283"/>
        <v>1616.1868896297483</v>
      </c>
      <c r="X167">
        <f t="shared" si="283"/>
        <v>1616.1868896297483</v>
      </c>
      <c r="Y167">
        <f t="shared" si="283"/>
        <v>1616.1868896297483</v>
      </c>
      <c r="Z167">
        <f t="shared" si="283"/>
        <v>1616.1868896297483</v>
      </c>
      <c r="AA167">
        <f t="shared" si="283"/>
        <v>1616.1868896297483</v>
      </c>
      <c r="AB167">
        <f t="shared" si="283"/>
        <v>1616.1868896297483</v>
      </c>
      <c r="AC167">
        <f t="shared" si="283"/>
        <v>1616.1868896297483</v>
      </c>
      <c r="AD167">
        <f t="shared" si="283"/>
        <v>1616.1868896297483</v>
      </c>
      <c r="AE167">
        <f t="shared" si="283"/>
        <v>1616.1868896297483</v>
      </c>
      <c r="AF167">
        <f t="shared" si="283"/>
        <v>1616.1868896297483</v>
      </c>
      <c r="AG167">
        <f t="shared" si="283"/>
        <v>1616.1868896297483</v>
      </c>
      <c r="AH167">
        <f t="shared" si="283"/>
        <v>1616.1868896297483</v>
      </c>
      <c r="AI167">
        <f t="shared" si="284"/>
        <v>1616.1868896297483</v>
      </c>
      <c r="AJ167">
        <f t="shared" si="284"/>
        <v>1616.1868896297483</v>
      </c>
      <c r="AK167">
        <f t="shared" si="284"/>
        <v>1616.1868896297483</v>
      </c>
      <c r="AL167">
        <f t="shared" si="284"/>
        <v>1616.1868896297483</v>
      </c>
      <c r="AM167">
        <f t="shared" si="284"/>
        <v>1616.1868896297483</v>
      </c>
      <c r="AN167">
        <f t="shared" si="284"/>
        <v>1616.1868896297483</v>
      </c>
      <c r="AO167">
        <f t="shared" si="284"/>
        <v>1616.1868896297483</v>
      </c>
      <c r="AP167">
        <f t="shared" si="284"/>
        <v>1616.1868896297483</v>
      </c>
      <c r="AQ167">
        <f t="shared" si="284"/>
        <v>1616.1868896297483</v>
      </c>
      <c r="AR167">
        <f t="shared" si="284"/>
        <v>1616.1868896297483</v>
      </c>
      <c r="AS167">
        <f t="shared" si="284"/>
        <v>1616.1868896297483</v>
      </c>
      <c r="AT167">
        <f t="shared" si="284"/>
        <v>1616.1868896297483</v>
      </c>
      <c r="AU167">
        <f t="shared" si="284"/>
        <v>1616.1868896297483</v>
      </c>
      <c r="AV167">
        <f t="shared" si="284"/>
        <v>1616.1868896297483</v>
      </c>
      <c r="AW167">
        <f t="shared" si="284"/>
        <v>1616.1868896297483</v>
      </c>
      <c r="AX167">
        <f t="shared" si="284"/>
        <v>1616.1868896297483</v>
      </c>
      <c r="AY167">
        <f t="shared" si="285"/>
        <v>1616.1868896297483</v>
      </c>
      <c r="AZ167">
        <f t="shared" si="285"/>
        <v>1616.1868896297483</v>
      </c>
      <c r="BA167">
        <f t="shared" si="285"/>
        <v>1616.1868896297483</v>
      </c>
      <c r="BB167">
        <f t="shared" si="285"/>
        <v>1616.1868896297483</v>
      </c>
      <c r="BC167">
        <f t="shared" si="285"/>
        <v>1616.1868896297483</v>
      </c>
      <c r="BD167">
        <f t="shared" si="285"/>
        <v>1616.1868896297483</v>
      </c>
      <c r="BE167">
        <f t="shared" si="285"/>
        <v>1616.1868896297483</v>
      </c>
      <c r="BF167">
        <f t="shared" si="285"/>
        <v>1616.1868896297483</v>
      </c>
      <c r="BG167">
        <f t="shared" si="285"/>
        <v>1616.1868896297483</v>
      </c>
      <c r="BH167">
        <f t="shared" si="285"/>
        <v>1616.1868896297483</v>
      </c>
      <c r="BI167">
        <f t="shared" si="285"/>
        <v>1616.1868896297483</v>
      </c>
      <c r="BJ167">
        <f t="shared" si="285"/>
        <v>1616.1868896297483</v>
      </c>
      <c r="BK167">
        <f t="shared" si="285"/>
        <v>1616.1868896297483</v>
      </c>
      <c r="BL167">
        <f t="shared" si="285"/>
        <v>1616.1868896297483</v>
      </c>
      <c r="BM167">
        <f t="shared" si="285"/>
        <v>1616.1868896297483</v>
      </c>
      <c r="BN167">
        <f t="shared" si="285"/>
        <v>1616.1868896297483</v>
      </c>
      <c r="BO167">
        <f t="shared" si="286"/>
        <v>1616.1868896297483</v>
      </c>
      <c r="BP167">
        <f t="shared" si="286"/>
        <v>1616.1868896297483</v>
      </c>
      <c r="BQ167">
        <f t="shared" si="286"/>
        <v>1616.1868896297483</v>
      </c>
      <c r="BR167">
        <f t="shared" si="286"/>
        <v>1616.1868896297483</v>
      </c>
      <c r="BS167">
        <f t="shared" si="286"/>
        <v>1616.1868896297483</v>
      </c>
      <c r="BT167">
        <f t="shared" si="286"/>
        <v>1616.1868896297483</v>
      </c>
      <c r="BU167">
        <f t="shared" si="286"/>
        <v>1616.1868896297483</v>
      </c>
      <c r="BV167">
        <f t="shared" si="286"/>
        <v>1616.1868896297483</v>
      </c>
      <c r="BW167">
        <f t="shared" si="286"/>
        <v>1616.1868896297483</v>
      </c>
      <c r="BX167">
        <f t="shared" si="286"/>
        <v>1616.1868896297483</v>
      </c>
      <c r="BY167">
        <f t="shared" si="286"/>
        <v>1616.1868896297483</v>
      </c>
      <c r="BZ167">
        <f t="shared" si="286"/>
        <v>1616.1868896297483</v>
      </c>
      <c r="CA167">
        <f t="shared" si="286"/>
        <v>1616.1868896297483</v>
      </c>
      <c r="CB167">
        <f t="shared" si="286"/>
        <v>1616.1868896297483</v>
      </c>
      <c r="CC167">
        <f t="shared" si="286"/>
        <v>1616.1868896297483</v>
      </c>
      <c r="CD167">
        <f t="shared" si="286"/>
        <v>1616.1868896297483</v>
      </c>
      <c r="CE167">
        <f t="shared" si="287"/>
        <v>1616.1868896297483</v>
      </c>
      <c r="CF167">
        <f t="shared" si="287"/>
        <v>1616.1868896297483</v>
      </c>
      <c r="CG167">
        <f t="shared" si="287"/>
        <v>1616.1868896297483</v>
      </c>
      <c r="CH167">
        <f t="shared" si="287"/>
        <v>1616.1868896297483</v>
      </c>
      <c r="CI167">
        <f t="shared" si="287"/>
        <v>1616.1868896297483</v>
      </c>
      <c r="CJ167">
        <f t="shared" si="287"/>
        <v>1616.1868896297483</v>
      </c>
      <c r="CK167">
        <f t="shared" si="287"/>
        <v>1616.1868896297483</v>
      </c>
      <c r="CL167">
        <f t="shared" si="287"/>
        <v>1616.1868896297483</v>
      </c>
      <c r="CM167">
        <f t="shared" si="287"/>
        <v>1616.1868896297483</v>
      </c>
      <c r="CN167">
        <f t="shared" si="287"/>
        <v>1616.1868896297483</v>
      </c>
      <c r="CO167">
        <f t="shared" si="287"/>
        <v>1616.1868896297483</v>
      </c>
      <c r="CP167">
        <f t="shared" si="287"/>
        <v>1616.1868896297483</v>
      </c>
      <c r="CQ167">
        <f t="shared" si="287"/>
        <v>1616.1868896297483</v>
      </c>
      <c r="CR167">
        <f t="shared" si="287"/>
        <v>1616.1868896297483</v>
      </c>
      <c r="CS167">
        <f t="shared" si="287"/>
        <v>1616.1868896297483</v>
      </c>
      <c r="CT167">
        <f t="shared" si="287"/>
        <v>1616.1868896297483</v>
      </c>
      <c r="CU167">
        <f t="shared" si="288"/>
        <v>1616.1868896297483</v>
      </c>
      <c r="CV167">
        <f t="shared" si="288"/>
        <v>1616.1868896297483</v>
      </c>
      <c r="CW167">
        <f t="shared" si="288"/>
        <v>1616.1868896297483</v>
      </c>
      <c r="CX167">
        <f t="shared" si="288"/>
        <v>1616.1868896297483</v>
      </c>
      <c r="CY167">
        <f t="shared" si="288"/>
        <v>1616.1868896297483</v>
      </c>
      <c r="CZ167">
        <f t="shared" si="288"/>
        <v>1616.1868896297483</v>
      </c>
      <c r="DA167">
        <f t="shared" si="288"/>
        <v>1616.1868896297483</v>
      </c>
      <c r="DB167">
        <f t="shared" si="288"/>
        <v>1616.1868896297483</v>
      </c>
      <c r="DC167">
        <f t="shared" si="288"/>
        <v>1616.1868896297483</v>
      </c>
      <c r="DD167">
        <f t="shared" si="288"/>
        <v>1616.1868896297483</v>
      </c>
      <c r="DE167">
        <f t="shared" si="288"/>
        <v>1616.1868896297483</v>
      </c>
      <c r="DF167">
        <f t="shared" si="288"/>
        <v>1616.1868896297483</v>
      </c>
      <c r="DG167">
        <f t="shared" si="288"/>
        <v>1616.1868896297483</v>
      </c>
      <c r="DH167">
        <f t="shared" si="288"/>
        <v>1616.1868896297483</v>
      </c>
      <c r="DI167">
        <f t="shared" si="288"/>
        <v>1616.1868896297483</v>
      </c>
      <c r="DJ167">
        <f t="shared" si="288"/>
        <v>1616.1868896297483</v>
      </c>
      <c r="DK167">
        <f t="shared" si="289"/>
        <v>1616.1868896297483</v>
      </c>
      <c r="DL167">
        <f t="shared" si="289"/>
        <v>1616.1868896297483</v>
      </c>
      <c r="DM167">
        <f t="shared" si="289"/>
        <v>1616.1868896297483</v>
      </c>
      <c r="DN167">
        <f t="shared" si="289"/>
        <v>1616.1868896297483</v>
      </c>
      <c r="DO167">
        <f t="shared" si="289"/>
        <v>1616.1868896297483</v>
      </c>
      <c r="DP167">
        <f t="shared" si="289"/>
        <v>1616.1868896297483</v>
      </c>
      <c r="DQ167">
        <f t="shared" si="289"/>
        <v>1616.1868896297483</v>
      </c>
      <c r="DR167">
        <f t="shared" si="289"/>
        <v>1616.1868896297483</v>
      </c>
      <c r="DS167">
        <f t="shared" si="289"/>
        <v>1616.1868896297483</v>
      </c>
      <c r="DT167">
        <f t="shared" si="289"/>
        <v>1616.1868896297483</v>
      </c>
      <c r="DU167">
        <f t="shared" si="289"/>
        <v>1616.1868896297483</v>
      </c>
      <c r="DV167">
        <f t="shared" si="289"/>
        <v>1616.1868896297483</v>
      </c>
      <c r="DW167">
        <f t="shared" si="289"/>
        <v>1616.1868896297483</v>
      </c>
      <c r="DX167">
        <f t="shared" si="289"/>
        <v>1616.1868896297483</v>
      </c>
      <c r="DY167">
        <f t="shared" si="289"/>
        <v>1616.1868896297483</v>
      </c>
      <c r="DZ167">
        <f t="shared" si="289"/>
        <v>1616.1868896297483</v>
      </c>
      <c r="EA167">
        <f t="shared" si="290"/>
        <v>1616.1868896297483</v>
      </c>
      <c r="EB167">
        <f t="shared" si="290"/>
        <v>1616.1868896297483</v>
      </c>
      <c r="EC167">
        <f t="shared" si="290"/>
        <v>1616.1868896297483</v>
      </c>
      <c r="ED167">
        <f t="shared" si="290"/>
        <v>1616.1868896297483</v>
      </c>
      <c r="EE167">
        <f t="shared" si="290"/>
        <v>1616.1868896297483</v>
      </c>
      <c r="EF167">
        <f t="shared" si="290"/>
        <v>1616.1868896297483</v>
      </c>
      <c r="EG167">
        <f t="shared" si="290"/>
        <v>1616.1868896297483</v>
      </c>
      <c r="EH167">
        <f t="shared" si="290"/>
        <v>1616.1868896297483</v>
      </c>
      <c r="EI167">
        <f t="shared" si="290"/>
        <v>1616.1868896297483</v>
      </c>
      <c r="EJ167">
        <f t="shared" si="290"/>
        <v>1616.1868896297483</v>
      </c>
      <c r="EK167">
        <f t="shared" si="290"/>
        <v>1616.1868896297483</v>
      </c>
      <c r="EL167">
        <f t="shared" si="290"/>
        <v>1616.1868896297483</v>
      </c>
      <c r="EM167">
        <f t="shared" si="290"/>
        <v>1616.1868896297483</v>
      </c>
      <c r="EN167">
        <f t="shared" si="290"/>
        <v>1616.1868896297483</v>
      </c>
      <c r="EO167">
        <f t="shared" si="290"/>
        <v>1616.1868896297483</v>
      </c>
      <c r="EP167">
        <f t="shared" si="290"/>
        <v>1616.1868896297483</v>
      </c>
      <c r="EQ167">
        <f t="shared" si="291"/>
        <v>1616.1868896297483</v>
      </c>
      <c r="ER167">
        <f t="shared" si="291"/>
        <v>1616.1868896297483</v>
      </c>
      <c r="ES167">
        <f t="shared" si="291"/>
        <v>1616.1868896297483</v>
      </c>
      <c r="ET167">
        <f t="shared" si="291"/>
        <v>1616.1868896297483</v>
      </c>
      <c r="EU167">
        <f t="shared" si="291"/>
        <v>1616.1868896297483</v>
      </c>
      <c r="EV167">
        <f t="shared" si="291"/>
        <v>1616.1868896297483</v>
      </c>
      <c r="EW167">
        <f t="shared" si="291"/>
        <v>1616.1868896297483</v>
      </c>
      <c r="EX167">
        <f t="shared" si="291"/>
        <v>1616.1868896297483</v>
      </c>
      <c r="EY167">
        <f t="shared" si="291"/>
        <v>1616.1868896297483</v>
      </c>
      <c r="EZ167">
        <f t="shared" si="291"/>
        <v>1616.1868896297483</v>
      </c>
      <c r="FA167">
        <f t="shared" si="291"/>
        <v>1616.1868896297483</v>
      </c>
      <c r="FB167">
        <f t="shared" si="291"/>
        <v>1616.1868896297483</v>
      </c>
      <c r="FC167">
        <f t="shared" si="291"/>
        <v>1616.1868896297483</v>
      </c>
      <c r="FD167">
        <f t="shared" si="291"/>
        <v>1616.1868896297483</v>
      </c>
      <c r="FE167">
        <f t="shared" si="291"/>
        <v>1616.1868896297483</v>
      </c>
      <c r="FF167">
        <f t="shared" si="291"/>
        <v>1616.1868896297483</v>
      </c>
      <c r="FG167">
        <f t="shared" si="292"/>
        <v>1616.1868896297483</v>
      </c>
      <c r="FH167">
        <f t="shared" si="292"/>
        <v>1616.1868896297483</v>
      </c>
      <c r="FI167">
        <f t="shared" si="292"/>
        <v>1616.1868896297483</v>
      </c>
      <c r="FJ167">
        <f t="shared" si="292"/>
        <v>1616.1868896297483</v>
      </c>
      <c r="FK167">
        <f t="shared" si="292"/>
        <v>1616.1868896297483</v>
      </c>
      <c r="FL167">
        <f t="shared" si="292"/>
        <v>1616.1868896297483</v>
      </c>
      <c r="FM167">
        <f t="shared" si="292"/>
        <v>1616.1868896297483</v>
      </c>
      <c r="FN167">
        <f t="shared" si="292"/>
        <v>1616.1868896297483</v>
      </c>
      <c r="FO167">
        <f t="shared" si="292"/>
        <v>1616.1868896297483</v>
      </c>
      <c r="FP167">
        <f t="shared" si="292"/>
        <v>1616.1868896297483</v>
      </c>
      <c r="FQ167">
        <f t="shared" si="292"/>
        <v>1616.1868896297483</v>
      </c>
      <c r="FR167">
        <f t="shared" si="292"/>
        <v>1616.1868896297483</v>
      </c>
      <c r="FS167">
        <f t="shared" si="292"/>
        <v>1616.1868896297483</v>
      </c>
      <c r="FT167">
        <f t="shared" si="292"/>
        <v>1616.1868896297483</v>
      </c>
      <c r="FU167">
        <f t="shared" si="292"/>
        <v>1616.1868896297483</v>
      </c>
      <c r="FV167">
        <f t="shared" si="292"/>
        <v>1616.1868896297483</v>
      </c>
      <c r="FW167">
        <f t="shared" si="293"/>
        <v>1616.1868896297483</v>
      </c>
      <c r="FX167">
        <f t="shared" si="293"/>
        <v>1616.1868896297483</v>
      </c>
      <c r="FY167">
        <f t="shared" si="293"/>
        <v>1616.1868896297483</v>
      </c>
      <c r="FZ167">
        <f t="shared" si="293"/>
        <v>1616.1868896297483</v>
      </c>
      <c r="GA167">
        <f t="shared" si="293"/>
        <v>1616.1868896297483</v>
      </c>
      <c r="GB167">
        <f t="shared" si="293"/>
        <v>1616.1868896297483</v>
      </c>
      <c r="GC167">
        <f t="shared" si="293"/>
        <v>1616.1868896297483</v>
      </c>
      <c r="GD167">
        <f t="shared" si="293"/>
        <v>1616.1868896297483</v>
      </c>
      <c r="GE167">
        <f t="shared" si="293"/>
        <v>1616.1868896297483</v>
      </c>
      <c r="GF167">
        <f t="shared" si="293"/>
        <v>1616.1868896297483</v>
      </c>
      <c r="GG167">
        <f t="shared" si="293"/>
        <v>1616.1868896297483</v>
      </c>
      <c r="GH167">
        <f t="shared" si="293"/>
        <v>1616.1868896297483</v>
      </c>
      <c r="GI167">
        <f t="shared" si="293"/>
        <v>1616.1868896297483</v>
      </c>
      <c r="GJ167">
        <f t="shared" si="293"/>
        <v>1616.1868896297483</v>
      </c>
      <c r="GK167">
        <f t="shared" si="293"/>
        <v>1616.1868896297483</v>
      </c>
      <c r="GL167">
        <f t="shared" si="293"/>
        <v>1616.1868896297483</v>
      </c>
      <c r="GM167">
        <f t="shared" si="294"/>
        <v>1616.1868896297483</v>
      </c>
      <c r="GN167">
        <f t="shared" si="294"/>
        <v>1616.1868896297483</v>
      </c>
      <c r="GO167">
        <f t="shared" si="294"/>
        <v>1616.1868896297483</v>
      </c>
      <c r="GP167">
        <f t="shared" si="294"/>
        <v>1616.1868896297483</v>
      </c>
      <c r="GQ167">
        <f t="shared" si="294"/>
        <v>1616.1868896297483</v>
      </c>
      <c r="GR167">
        <f t="shared" si="294"/>
        <v>1616.1868896297483</v>
      </c>
      <c r="GS167">
        <f t="shared" si="294"/>
        <v>1616.1868896297483</v>
      </c>
      <c r="GT167">
        <f t="shared" si="294"/>
        <v>1616.1868896297483</v>
      </c>
      <c r="GU167">
        <f t="shared" si="294"/>
        <v>1616.1868896297483</v>
      </c>
      <c r="GV167">
        <f t="shared" si="294"/>
        <v>1616.1868896297483</v>
      </c>
      <c r="GW167">
        <f t="shared" si="294"/>
        <v>1616.1868896297483</v>
      </c>
      <c r="GX167">
        <f t="shared" si="294"/>
        <v>1616.1868896297483</v>
      </c>
      <c r="GY167">
        <f t="shared" si="294"/>
        <v>1616.1868896297483</v>
      </c>
      <c r="GZ167">
        <f t="shared" si="294"/>
        <v>1616.1868896297483</v>
      </c>
      <c r="HA167">
        <f t="shared" si="294"/>
        <v>1616.1868896297483</v>
      </c>
      <c r="HB167">
        <f t="shared" si="294"/>
        <v>1616.1868896297483</v>
      </c>
      <c r="HC167">
        <f t="shared" si="295"/>
        <v>1616.1868896297483</v>
      </c>
      <c r="HD167">
        <f t="shared" si="295"/>
        <v>1616.1868896297483</v>
      </c>
      <c r="HE167">
        <f t="shared" si="295"/>
        <v>1616.1868896297483</v>
      </c>
      <c r="HF167">
        <f t="shared" si="295"/>
        <v>1616.1868896297483</v>
      </c>
      <c r="HG167">
        <f t="shared" si="295"/>
        <v>1616.1868896297483</v>
      </c>
      <c r="HH167">
        <f t="shared" si="295"/>
        <v>1616.1868896297483</v>
      </c>
      <c r="HI167">
        <f t="shared" si="295"/>
        <v>1616.1868896297483</v>
      </c>
      <c r="HJ167">
        <f t="shared" si="295"/>
        <v>1616.1868896297483</v>
      </c>
      <c r="HK167">
        <f t="shared" si="295"/>
        <v>1616.1868896297483</v>
      </c>
      <c r="HL167">
        <f t="shared" si="295"/>
        <v>1616.1868896297483</v>
      </c>
      <c r="HM167">
        <f t="shared" si="295"/>
        <v>1616.1868896297483</v>
      </c>
      <c r="HN167">
        <f t="shared" si="295"/>
        <v>1616.1868896297483</v>
      </c>
      <c r="HO167">
        <f t="shared" si="295"/>
        <v>1616.1868896297483</v>
      </c>
      <c r="HP167">
        <f t="shared" si="295"/>
        <v>1616.1868896297483</v>
      </c>
      <c r="HQ167">
        <f t="shared" si="295"/>
        <v>1616.1868896297483</v>
      </c>
      <c r="HR167">
        <f t="shared" si="295"/>
        <v>1616.1868896297483</v>
      </c>
      <c r="HS167">
        <f t="shared" si="296"/>
        <v>1616.1868896297483</v>
      </c>
      <c r="HT167">
        <f t="shared" si="296"/>
        <v>1616.1868896297483</v>
      </c>
      <c r="HU167">
        <f t="shared" si="296"/>
        <v>1616.1868896297483</v>
      </c>
      <c r="HV167">
        <f t="shared" si="296"/>
        <v>1616.1868896297483</v>
      </c>
      <c r="HW167">
        <f t="shared" si="296"/>
        <v>1616.1868896297483</v>
      </c>
      <c r="HX167">
        <f t="shared" si="296"/>
        <v>1616.1868896297483</v>
      </c>
      <c r="HY167">
        <f t="shared" si="296"/>
        <v>1616.1868896297483</v>
      </c>
      <c r="HZ167">
        <f t="shared" si="296"/>
        <v>1616.1868896297483</v>
      </c>
      <c r="IA167">
        <f t="shared" si="296"/>
        <v>1616.1868896297483</v>
      </c>
      <c r="IB167">
        <f t="shared" si="296"/>
        <v>1616.1868896297483</v>
      </c>
      <c r="IC167">
        <f t="shared" si="296"/>
        <v>1616.1868896297483</v>
      </c>
      <c r="ID167">
        <f t="shared" si="296"/>
        <v>1616.1868896297483</v>
      </c>
      <c r="IE167">
        <f t="shared" si="296"/>
        <v>1616.1868896297483</v>
      </c>
      <c r="IF167">
        <f t="shared" si="296"/>
        <v>1616.1868896297483</v>
      </c>
      <c r="IG167">
        <f t="shared" si="296"/>
        <v>1616.1868896297483</v>
      </c>
      <c r="IH167">
        <f t="shared" si="296"/>
        <v>1616.1868896297483</v>
      </c>
      <c r="II167">
        <f t="shared" si="297"/>
        <v>1616.1868896297483</v>
      </c>
      <c r="IJ167">
        <f t="shared" si="297"/>
        <v>1616.1868896297483</v>
      </c>
      <c r="IK167">
        <f t="shared" si="297"/>
        <v>1616.1868896297483</v>
      </c>
      <c r="IL167">
        <f t="shared" si="297"/>
        <v>1616.1868896297483</v>
      </c>
      <c r="IM167">
        <f t="shared" si="297"/>
        <v>1616.1868896297483</v>
      </c>
      <c r="IN167">
        <f t="shared" si="297"/>
        <v>1616.1868896297483</v>
      </c>
      <c r="IO167">
        <f t="shared" si="297"/>
        <v>1616.1868896297483</v>
      </c>
      <c r="IP167">
        <f t="shared" si="297"/>
        <v>1616.1868896297483</v>
      </c>
      <c r="IQ167">
        <f t="shared" si="297"/>
        <v>1616.1868896297483</v>
      </c>
      <c r="IR167">
        <f t="shared" si="297"/>
        <v>1616.1868896297483</v>
      </c>
      <c r="IS167">
        <f t="shared" si="297"/>
        <v>1616.1868896297483</v>
      </c>
      <c r="IT167">
        <f t="shared" si="297"/>
        <v>1616.1868896297483</v>
      </c>
      <c r="IU167">
        <f t="shared" si="297"/>
        <v>1616.1868896297483</v>
      </c>
      <c r="IV167">
        <f t="shared" si="297"/>
        <v>1616.1868896297483</v>
      </c>
      <c r="IW167">
        <f t="shared" si="297"/>
        <v>1616.1868896297483</v>
      </c>
      <c r="IX167">
        <f t="shared" si="297"/>
        <v>1616.1868896297483</v>
      </c>
      <c r="IY167">
        <f t="shared" si="298"/>
        <v>1616.1868896297483</v>
      </c>
      <c r="IZ167">
        <f t="shared" si="281"/>
        <v>1616.1868896297483</v>
      </c>
      <c r="JA167">
        <f t="shared" si="281"/>
        <v>1616.1868896297483</v>
      </c>
      <c r="JB167">
        <f t="shared" si="281"/>
        <v>1616.1868896297483</v>
      </c>
      <c r="JC167">
        <f t="shared" si="281"/>
        <v>1616.1868896297483</v>
      </c>
    </row>
    <row r="169" spans="1:263" ht="35.6" x14ac:dyDescent="0.9">
      <c r="B169" s="3" t="s">
        <v>291</v>
      </c>
    </row>
    <row r="170" spans="1:263" x14ac:dyDescent="0.4">
      <c r="B170" t="s">
        <v>0</v>
      </c>
      <c r="C170" t="s">
        <v>1</v>
      </c>
      <c r="D170" t="s">
        <v>2</v>
      </c>
      <c r="E170" t="s">
        <v>3</v>
      </c>
      <c r="F170" t="s">
        <v>4</v>
      </c>
      <c r="G170" t="s">
        <v>5</v>
      </c>
      <c r="H170" t="s">
        <v>6</v>
      </c>
      <c r="I170" t="s">
        <v>7</v>
      </c>
      <c r="J170" t="s">
        <v>8</v>
      </c>
      <c r="K170" t="s">
        <v>9</v>
      </c>
      <c r="L170" t="s">
        <v>10</v>
      </c>
      <c r="M170" t="s">
        <v>11</v>
      </c>
      <c r="N170" t="s">
        <v>12</v>
      </c>
      <c r="O170" t="s">
        <v>13</v>
      </c>
      <c r="P170" t="s">
        <v>14</v>
      </c>
      <c r="Q170" t="s">
        <v>15</v>
      </c>
      <c r="R170" t="s">
        <v>16</v>
      </c>
      <c r="S170" t="s">
        <v>17</v>
      </c>
      <c r="T170" t="s">
        <v>18</v>
      </c>
      <c r="U170" t="s">
        <v>19</v>
      </c>
      <c r="V170" t="s">
        <v>20</v>
      </c>
      <c r="W170" t="s">
        <v>21</v>
      </c>
      <c r="X170" t="s">
        <v>22</v>
      </c>
      <c r="Y170" t="s">
        <v>23</v>
      </c>
      <c r="Z170" t="s">
        <v>24</v>
      </c>
      <c r="AA170" t="s">
        <v>25</v>
      </c>
      <c r="AB170" t="s">
        <v>26</v>
      </c>
      <c r="AC170" t="s">
        <v>27</v>
      </c>
      <c r="AD170" t="s">
        <v>28</v>
      </c>
      <c r="AE170" t="s">
        <v>29</v>
      </c>
      <c r="AF170" t="s">
        <v>30</v>
      </c>
      <c r="AG170" t="s">
        <v>31</v>
      </c>
      <c r="AH170" t="s">
        <v>32</v>
      </c>
      <c r="AI170" t="s">
        <v>33</v>
      </c>
      <c r="AJ170" t="s">
        <v>34</v>
      </c>
      <c r="AK170" t="s">
        <v>35</v>
      </c>
      <c r="AL170" t="s">
        <v>36</v>
      </c>
      <c r="AM170" t="s">
        <v>37</v>
      </c>
      <c r="AN170" t="s">
        <v>38</v>
      </c>
      <c r="AO170" t="s">
        <v>39</v>
      </c>
      <c r="AP170" t="s">
        <v>40</v>
      </c>
      <c r="AQ170" t="s">
        <v>41</v>
      </c>
      <c r="AR170" t="s">
        <v>42</v>
      </c>
      <c r="AS170" t="s">
        <v>43</v>
      </c>
      <c r="AT170" t="s">
        <v>44</v>
      </c>
      <c r="AU170" t="s">
        <v>45</v>
      </c>
      <c r="AV170" t="s">
        <v>46</v>
      </c>
      <c r="AW170" t="s">
        <v>47</v>
      </c>
      <c r="AX170" t="s">
        <v>48</v>
      </c>
      <c r="AY170" t="s">
        <v>49</v>
      </c>
      <c r="AZ170" t="s">
        <v>50</v>
      </c>
      <c r="BA170" t="s">
        <v>51</v>
      </c>
      <c r="BB170" t="s">
        <v>52</v>
      </c>
      <c r="BC170" t="s">
        <v>53</v>
      </c>
      <c r="BD170" t="s">
        <v>54</v>
      </c>
      <c r="BE170" t="s">
        <v>55</v>
      </c>
      <c r="BF170" t="s">
        <v>56</v>
      </c>
      <c r="BG170" t="s">
        <v>57</v>
      </c>
      <c r="BH170" t="s">
        <v>58</v>
      </c>
      <c r="BI170" t="s">
        <v>59</v>
      </c>
      <c r="BJ170" t="s">
        <v>60</v>
      </c>
      <c r="BK170" t="s">
        <v>61</v>
      </c>
      <c r="BL170" t="s">
        <v>62</v>
      </c>
      <c r="BM170" t="s">
        <v>63</v>
      </c>
      <c r="BN170" t="s">
        <v>64</v>
      </c>
      <c r="BO170" t="s">
        <v>65</v>
      </c>
      <c r="BP170" t="s">
        <v>66</v>
      </c>
      <c r="BQ170" t="s">
        <v>67</v>
      </c>
      <c r="BR170" t="s">
        <v>68</v>
      </c>
      <c r="BS170" t="s">
        <v>69</v>
      </c>
      <c r="BT170" t="s">
        <v>70</v>
      </c>
      <c r="BU170" t="s">
        <v>71</v>
      </c>
      <c r="BV170" t="s">
        <v>72</v>
      </c>
      <c r="BW170" t="s">
        <v>73</v>
      </c>
      <c r="BX170" t="s">
        <v>74</v>
      </c>
      <c r="BY170" t="s">
        <v>75</v>
      </c>
      <c r="BZ170" t="s">
        <v>76</v>
      </c>
      <c r="CA170" t="s">
        <v>77</v>
      </c>
      <c r="CB170" t="s">
        <v>78</v>
      </c>
      <c r="CC170" t="s">
        <v>79</v>
      </c>
      <c r="CD170" t="s">
        <v>80</v>
      </c>
      <c r="CE170" t="s">
        <v>81</v>
      </c>
      <c r="CF170" t="s">
        <v>82</v>
      </c>
      <c r="CG170" t="s">
        <v>83</v>
      </c>
      <c r="CH170" t="s">
        <v>84</v>
      </c>
      <c r="CI170" t="s">
        <v>85</v>
      </c>
      <c r="CJ170" t="s">
        <v>86</v>
      </c>
      <c r="CK170" t="s">
        <v>87</v>
      </c>
      <c r="CL170" t="s">
        <v>88</v>
      </c>
      <c r="CM170" t="s">
        <v>89</v>
      </c>
      <c r="CN170" t="s">
        <v>90</v>
      </c>
      <c r="CO170" t="s">
        <v>91</v>
      </c>
      <c r="CP170" t="s">
        <v>92</v>
      </c>
      <c r="CQ170" t="s">
        <v>93</v>
      </c>
      <c r="CR170" t="s">
        <v>94</v>
      </c>
      <c r="CS170" t="s">
        <v>95</v>
      </c>
      <c r="CT170" t="s">
        <v>96</v>
      </c>
      <c r="CU170" t="s">
        <v>97</v>
      </c>
      <c r="CV170" t="s">
        <v>98</v>
      </c>
      <c r="CW170" t="s">
        <v>99</v>
      </c>
      <c r="CX170" t="s">
        <v>100</v>
      </c>
      <c r="CY170" t="s">
        <v>101</v>
      </c>
      <c r="CZ170" t="s">
        <v>102</v>
      </c>
      <c r="DA170" t="s">
        <v>103</v>
      </c>
      <c r="DB170" t="s">
        <v>104</v>
      </c>
      <c r="DC170" t="s">
        <v>105</v>
      </c>
      <c r="DD170" t="s">
        <v>106</v>
      </c>
      <c r="DE170" t="s">
        <v>107</v>
      </c>
      <c r="DF170" t="s">
        <v>108</v>
      </c>
      <c r="DG170" t="s">
        <v>109</v>
      </c>
      <c r="DH170" t="s">
        <v>110</v>
      </c>
      <c r="DI170" t="s">
        <v>111</v>
      </c>
      <c r="DJ170" t="s">
        <v>112</v>
      </c>
      <c r="DK170" t="s">
        <v>113</v>
      </c>
      <c r="DL170" t="s">
        <v>114</v>
      </c>
      <c r="DM170" t="s">
        <v>115</v>
      </c>
      <c r="DN170" t="s">
        <v>116</v>
      </c>
      <c r="DO170" t="s">
        <v>117</v>
      </c>
      <c r="DP170" t="s">
        <v>118</v>
      </c>
      <c r="DQ170" t="s">
        <v>119</v>
      </c>
      <c r="DR170" t="s">
        <v>120</v>
      </c>
      <c r="DS170" t="s">
        <v>121</v>
      </c>
      <c r="DT170" t="s">
        <v>122</v>
      </c>
      <c r="DU170" t="s">
        <v>123</v>
      </c>
      <c r="DV170" t="s">
        <v>124</v>
      </c>
      <c r="DW170" t="s">
        <v>125</v>
      </c>
      <c r="DX170" t="s">
        <v>126</v>
      </c>
      <c r="DY170" t="s">
        <v>127</v>
      </c>
      <c r="DZ170" t="s">
        <v>128</v>
      </c>
      <c r="EA170" t="s">
        <v>129</v>
      </c>
      <c r="EB170" t="s">
        <v>130</v>
      </c>
      <c r="EC170" t="s">
        <v>131</v>
      </c>
      <c r="ED170" t="s">
        <v>132</v>
      </c>
      <c r="EE170" t="s">
        <v>133</v>
      </c>
      <c r="EF170" t="s">
        <v>134</v>
      </c>
      <c r="EG170" t="s">
        <v>135</v>
      </c>
      <c r="EH170" t="s">
        <v>136</v>
      </c>
      <c r="EI170" t="s">
        <v>137</v>
      </c>
      <c r="EJ170" t="s">
        <v>138</v>
      </c>
      <c r="EK170" t="s">
        <v>139</v>
      </c>
      <c r="EL170" t="s">
        <v>140</v>
      </c>
      <c r="EM170" t="s">
        <v>141</v>
      </c>
      <c r="EN170" t="s">
        <v>142</v>
      </c>
      <c r="EO170" t="s">
        <v>143</v>
      </c>
      <c r="EP170" t="s">
        <v>144</v>
      </c>
      <c r="EQ170" t="s">
        <v>145</v>
      </c>
      <c r="ER170" t="s">
        <v>146</v>
      </c>
      <c r="ES170" t="s">
        <v>147</v>
      </c>
      <c r="ET170" t="s">
        <v>148</v>
      </c>
      <c r="EU170" t="s">
        <v>149</v>
      </c>
      <c r="EV170" t="s">
        <v>150</v>
      </c>
      <c r="EW170" t="s">
        <v>151</v>
      </c>
      <c r="EX170" t="s">
        <v>152</v>
      </c>
      <c r="EY170" t="s">
        <v>153</v>
      </c>
      <c r="EZ170" t="s">
        <v>154</v>
      </c>
      <c r="FA170" t="s">
        <v>155</v>
      </c>
      <c r="FB170" t="s">
        <v>156</v>
      </c>
      <c r="FC170" t="s">
        <v>157</v>
      </c>
      <c r="FD170" t="s">
        <v>158</v>
      </c>
      <c r="FE170" t="s">
        <v>159</v>
      </c>
      <c r="FF170" t="s">
        <v>160</v>
      </c>
      <c r="FG170" t="s">
        <v>161</v>
      </c>
      <c r="FH170" t="s">
        <v>162</v>
      </c>
      <c r="FI170" t="s">
        <v>163</v>
      </c>
      <c r="FJ170" t="s">
        <v>164</v>
      </c>
      <c r="FK170" t="s">
        <v>165</v>
      </c>
      <c r="FL170" t="s">
        <v>166</v>
      </c>
      <c r="FM170" t="s">
        <v>167</v>
      </c>
      <c r="FN170" t="s">
        <v>168</v>
      </c>
      <c r="FO170" t="s">
        <v>169</v>
      </c>
      <c r="FP170" t="s">
        <v>170</v>
      </c>
      <c r="FQ170" t="s">
        <v>171</v>
      </c>
      <c r="FR170" t="s">
        <v>172</v>
      </c>
      <c r="FS170" t="s">
        <v>173</v>
      </c>
      <c r="FT170" t="s">
        <v>174</v>
      </c>
      <c r="FU170" t="s">
        <v>175</v>
      </c>
      <c r="FV170" t="s">
        <v>176</v>
      </c>
      <c r="FW170" t="s">
        <v>177</v>
      </c>
      <c r="FX170" t="s">
        <v>178</v>
      </c>
      <c r="FY170" t="s">
        <v>179</v>
      </c>
      <c r="FZ170" t="s">
        <v>180</v>
      </c>
      <c r="GA170" t="s">
        <v>181</v>
      </c>
      <c r="GB170" t="s">
        <v>182</v>
      </c>
      <c r="GC170" t="s">
        <v>183</v>
      </c>
      <c r="GD170" t="s">
        <v>184</v>
      </c>
      <c r="GE170" t="s">
        <v>185</v>
      </c>
      <c r="GF170" t="s">
        <v>186</v>
      </c>
      <c r="GG170" t="s">
        <v>187</v>
      </c>
      <c r="GH170" t="s">
        <v>188</v>
      </c>
      <c r="GI170" t="s">
        <v>189</v>
      </c>
      <c r="GJ170" t="s">
        <v>190</v>
      </c>
      <c r="GK170" t="s">
        <v>191</v>
      </c>
      <c r="GL170" t="s">
        <v>192</v>
      </c>
      <c r="GM170" t="s">
        <v>193</v>
      </c>
      <c r="GN170" t="s">
        <v>194</v>
      </c>
      <c r="GO170" t="s">
        <v>195</v>
      </c>
      <c r="GP170" t="s">
        <v>196</v>
      </c>
      <c r="GQ170" t="s">
        <v>197</v>
      </c>
      <c r="GR170" t="s">
        <v>198</v>
      </c>
      <c r="GS170" t="s">
        <v>199</v>
      </c>
      <c r="GT170" t="s">
        <v>200</v>
      </c>
      <c r="GU170" t="s">
        <v>201</v>
      </c>
      <c r="GV170" t="s">
        <v>202</v>
      </c>
      <c r="GW170" t="s">
        <v>203</v>
      </c>
      <c r="GX170" t="s">
        <v>204</v>
      </c>
      <c r="GY170" t="s">
        <v>205</v>
      </c>
      <c r="GZ170" t="s">
        <v>206</v>
      </c>
      <c r="HA170" t="s">
        <v>207</v>
      </c>
      <c r="HB170" t="s">
        <v>208</v>
      </c>
      <c r="HC170" t="s">
        <v>209</v>
      </c>
      <c r="HD170" t="s">
        <v>210</v>
      </c>
      <c r="HE170" t="s">
        <v>211</v>
      </c>
      <c r="HF170" t="s">
        <v>212</v>
      </c>
      <c r="HG170" t="s">
        <v>213</v>
      </c>
      <c r="HH170" t="s">
        <v>214</v>
      </c>
      <c r="HI170" t="s">
        <v>215</v>
      </c>
      <c r="HJ170" t="s">
        <v>216</v>
      </c>
      <c r="HK170" t="s">
        <v>217</v>
      </c>
      <c r="HL170" t="s">
        <v>218</v>
      </c>
      <c r="HM170" t="s">
        <v>219</v>
      </c>
      <c r="HN170" t="s">
        <v>220</v>
      </c>
      <c r="HO170" t="s">
        <v>221</v>
      </c>
      <c r="HP170" t="s">
        <v>222</v>
      </c>
      <c r="HQ170" t="s">
        <v>223</v>
      </c>
      <c r="HR170" t="s">
        <v>224</v>
      </c>
      <c r="HS170" t="s">
        <v>225</v>
      </c>
      <c r="HT170" t="s">
        <v>226</v>
      </c>
      <c r="HU170" t="s">
        <v>227</v>
      </c>
      <c r="HV170" t="s">
        <v>228</v>
      </c>
      <c r="HW170" t="s">
        <v>229</v>
      </c>
      <c r="HX170" t="s">
        <v>230</v>
      </c>
      <c r="HY170" t="s">
        <v>231</v>
      </c>
      <c r="HZ170" t="s">
        <v>232</v>
      </c>
      <c r="IA170" t="s">
        <v>233</v>
      </c>
      <c r="IB170" t="s">
        <v>234</v>
      </c>
      <c r="IC170" t="s">
        <v>235</v>
      </c>
      <c r="ID170" t="s">
        <v>236</v>
      </c>
      <c r="IE170" t="s">
        <v>237</v>
      </c>
      <c r="IF170" t="s">
        <v>238</v>
      </c>
      <c r="IG170" t="s">
        <v>239</v>
      </c>
      <c r="IH170" t="s">
        <v>240</v>
      </c>
      <c r="II170" t="s">
        <v>241</v>
      </c>
      <c r="IJ170" t="s">
        <v>242</v>
      </c>
      <c r="IK170" t="s">
        <v>243</v>
      </c>
      <c r="IL170" t="s">
        <v>244</v>
      </c>
      <c r="IM170" t="s">
        <v>245</v>
      </c>
      <c r="IN170" t="s">
        <v>246</v>
      </c>
      <c r="IO170" t="s">
        <v>247</v>
      </c>
      <c r="IP170" t="s">
        <v>248</v>
      </c>
      <c r="IQ170" t="s">
        <v>249</v>
      </c>
      <c r="IR170" t="s">
        <v>250</v>
      </c>
      <c r="IS170" t="s">
        <v>251</v>
      </c>
      <c r="IT170" t="s">
        <v>252</v>
      </c>
      <c r="IU170" t="s">
        <v>253</v>
      </c>
      <c r="IV170" t="s">
        <v>254</v>
      </c>
      <c r="IW170" t="s">
        <v>255</v>
      </c>
      <c r="IX170" t="s">
        <v>256</v>
      </c>
      <c r="IY170" t="s">
        <v>257</v>
      </c>
      <c r="IZ170" t="s">
        <v>258</v>
      </c>
      <c r="JA170" t="s">
        <v>259</v>
      </c>
      <c r="JB170" t="s">
        <v>260</v>
      </c>
      <c r="JC170" t="s">
        <v>261</v>
      </c>
    </row>
    <row r="171" spans="1:263" x14ac:dyDescent="0.4">
      <c r="A171" s="4">
        <f>SUM(C171:JC171)</f>
        <v>402994.43892848975</v>
      </c>
      <c r="B171">
        <v>2018</v>
      </c>
      <c r="C171">
        <f t="shared" ref="C171:BN171" si="300">C147+C99</f>
        <v>872.78074000000004</v>
      </c>
      <c r="D171">
        <f t="shared" si="300"/>
        <v>1057.7776031531234</v>
      </c>
      <c r="E171">
        <f t="shared" si="300"/>
        <v>1218.0717403004924</v>
      </c>
      <c r="F171">
        <f t="shared" si="300"/>
        <v>1118.8735900000001</v>
      </c>
      <c r="G171">
        <f t="shared" si="300"/>
        <v>1457.4731958577195</v>
      </c>
      <c r="H171">
        <f t="shared" si="300"/>
        <v>1504.24135</v>
      </c>
      <c r="I171">
        <f t="shared" si="300"/>
        <v>1177.130526205354</v>
      </c>
      <c r="J171">
        <f t="shared" si="300"/>
        <v>906.69760000000008</v>
      </c>
      <c r="K171">
        <f t="shared" si="300"/>
        <v>2256.4546</v>
      </c>
      <c r="L171">
        <f t="shared" si="300"/>
        <v>2181.8354895284783</v>
      </c>
      <c r="M171">
        <f t="shared" si="300"/>
        <v>1211.0742456543753</v>
      </c>
      <c r="N171">
        <f t="shared" si="300"/>
        <v>842.2578839545198</v>
      </c>
      <c r="O171">
        <f t="shared" si="300"/>
        <v>2109.3222688881065</v>
      </c>
      <c r="P171">
        <f t="shared" si="300"/>
        <v>2858.1852399999998</v>
      </c>
      <c r="Q171">
        <f t="shared" si="300"/>
        <v>972.30215350099957</v>
      </c>
      <c r="R171">
        <f t="shared" si="300"/>
        <v>1755.3400631663462</v>
      </c>
      <c r="S171">
        <f t="shared" si="300"/>
        <v>1885.31584</v>
      </c>
      <c r="T171">
        <f t="shared" si="300"/>
        <v>1103.2564901224669</v>
      </c>
      <c r="U171">
        <f t="shared" si="300"/>
        <v>1405.0440187033355</v>
      </c>
      <c r="V171">
        <f t="shared" si="300"/>
        <v>971.78596000000005</v>
      </c>
      <c r="W171">
        <f t="shared" si="300"/>
        <v>1356.4647347944401</v>
      </c>
      <c r="X171">
        <f t="shared" si="300"/>
        <v>1343.845022680709</v>
      </c>
      <c r="Y171">
        <f t="shared" si="300"/>
        <v>1903.6437033975794</v>
      </c>
      <c r="Z171">
        <f t="shared" si="300"/>
        <v>1444.7698705370115</v>
      </c>
      <c r="AA171">
        <f t="shared" si="300"/>
        <v>2084.8815784955518</v>
      </c>
      <c r="AB171">
        <f t="shared" si="300"/>
        <v>1059.7584630509718</v>
      </c>
      <c r="AC171">
        <f t="shared" si="300"/>
        <v>1048.0579453741193</v>
      </c>
      <c r="AD171">
        <f t="shared" si="300"/>
        <v>1180.6823845296592</v>
      </c>
      <c r="AE171">
        <f t="shared" si="300"/>
        <v>1101.883126841567</v>
      </c>
      <c r="AF171">
        <f t="shared" si="300"/>
        <v>1037.4334153467253</v>
      </c>
      <c r="AG171">
        <f t="shared" si="300"/>
        <v>1776.6323549456156</v>
      </c>
      <c r="AH171">
        <f t="shared" si="300"/>
        <v>1045.094456788614</v>
      </c>
      <c r="AI171">
        <f t="shared" si="300"/>
        <v>1457.4849099999999</v>
      </c>
      <c r="AJ171">
        <f t="shared" si="300"/>
        <v>1261.3147899999999</v>
      </c>
      <c r="AK171">
        <f t="shared" si="300"/>
        <v>1791.675737922581</v>
      </c>
      <c r="AL171">
        <f t="shared" si="300"/>
        <v>1432.5728450400889</v>
      </c>
      <c r="AM171">
        <f t="shared" si="300"/>
        <v>1401.17992</v>
      </c>
      <c r="AN171">
        <f t="shared" si="300"/>
        <v>1204.2091838827077</v>
      </c>
      <c r="AO171">
        <f t="shared" si="300"/>
        <v>1065.51133</v>
      </c>
      <c r="AP171">
        <f t="shared" si="300"/>
        <v>1439.6333541584211</v>
      </c>
      <c r="AQ171">
        <f t="shared" si="300"/>
        <v>1745.7604000000001</v>
      </c>
      <c r="AR171">
        <f t="shared" si="300"/>
        <v>1390.60537</v>
      </c>
      <c r="AS171">
        <f t="shared" si="300"/>
        <v>1723.694998637681</v>
      </c>
      <c r="AT171">
        <f t="shared" si="300"/>
        <v>2118.7478294782209</v>
      </c>
      <c r="AU171">
        <f t="shared" si="300"/>
        <v>2077.4768786097766</v>
      </c>
      <c r="AV171">
        <f t="shared" si="300"/>
        <v>2144.5674346317737</v>
      </c>
      <c r="AW171">
        <f t="shared" si="300"/>
        <v>1538.6950672671708</v>
      </c>
      <c r="AX171">
        <f t="shared" si="300"/>
        <v>1004.1803632732966</v>
      </c>
      <c r="AY171">
        <f t="shared" si="300"/>
        <v>1757.1267260601389</v>
      </c>
      <c r="AZ171">
        <f t="shared" si="300"/>
        <v>2123.5778799999998</v>
      </c>
      <c r="BA171">
        <f t="shared" si="300"/>
        <v>1290.9904900000001</v>
      </c>
      <c r="BB171">
        <f t="shared" si="300"/>
        <v>1687.6819269199441</v>
      </c>
      <c r="BC171">
        <f t="shared" si="300"/>
        <v>1145.35438</v>
      </c>
      <c r="BD171">
        <f t="shared" si="300"/>
        <v>1542.3020628195986</v>
      </c>
      <c r="BE171">
        <f t="shared" si="300"/>
        <v>1717.6532643449937</v>
      </c>
      <c r="BF171">
        <f t="shared" si="300"/>
        <v>1578.0232340281214</v>
      </c>
      <c r="BG171">
        <f t="shared" si="300"/>
        <v>1921.4536355933158</v>
      </c>
      <c r="BH171">
        <f t="shared" si="300"/>
        <v>1211.8546920436233</v>
      </c>
      <c r="BI171">
        <f t="shared" si="300"/>
        <v>1656.39769</v>
      </c>
      <c r="BJ171">
        <f t="shared" si="300"/>
        <v>1132.9335018383758</v>
      </c>
      <c r="BK171">
        <f t="shared" si="300"/>
        <v>1672.6384820586977</v>
      </c>
      <c r="BL171">
        <f t="shared" si="300"/>
        <v>2460.7786708334943</v>
      </c>
      <c r="BM171">
        <f t="shared" si="300"/>
        <v>1513.1665498174245</v>
      </c>
      <c r="BN171">
        <f t="shared" si="300"/>
        <v>1337.04844</v>
      </c>
      <c r="BO171">
        <f t="shared" ref="BO171:DZ171" si="301">BO147+BO99</f>
        <v>1406.9599539131348</v>
      </c>
      <c r="BP171">
        <f t="shared" si="301"/>
        <v>1614.1384798769159</v>
      </c>
      <c r="BQ171">
        <f t="shared" si="301"/>
        <v>1145.8538800000001</v>
      </c>
      <c r="BR171">
        <f t="shared" si="301"/>
        <v>2067.5696278686237</v>
      </c>
      <c r="BS171">
        <f t="shared" si="301"/>
        <v>1168.6032700000001</v>
      </c>
      <c r="BT171">
        <f t="shared" si="301"/>
        <v>1893.50454876551</v>
      </c>
      <c r="BU171">
        <f t="shared" si="301"/>
        <v>1917.0681100000002</v>
      </c>
      <c r="BV171">
        <f t="shared" si="301"/>
        <v>1464.2532361427886</v>
      </c>
      <c r="BW171">
        <f t="shared" si="301"/>
        <v>899.23518215898559</v>
      </c>
      <c r="BX171">
        <f t="shared" si="301"/>
        <v>844.25579930869912</v>
      </c>
      <c r="BY171">
        <f t="shared" si="301"/>
        <v>1959.1079664178546</v>
      </c>
      <c r="BZ171">
        <f t="shared" si="301"/>
        <v>1054.7577933003845</v>
      </c>
      <c r="CA171">
        <f t="shared" si="301"/>
        <v>1335.6256725199069</v>
      </c>
      <c r="CB171">
        <f t="shared" si="301"/>
        <v>2111.2525397617837</v>
      </c>
      <c r="CC171">
        <f t="shared" si="301"/>
        <v>2008.4994006178822</v>
      </c>
      <c r="CD171">
        <f t="shared" si="301"/>
        <v>3091.5448271329033</v>
      </c>
      <c r="CE171">
        <f t="shared" si="301"/>
        <v>1993.3427916443557</v>
      </c>
      <c r="CF171">
        <f t="shared" si="301"/>
        <v>1052.9401417670697</v>
      </c>
      <c r="CG171">
        <f t="shared" si="301"/>
        <v>1742.2405504611497</v>
      </c>
      <c r="CH171">
        <f t="shared" si="301"/>
        <v>1138.7316116098718</v>
      </c>
      <c r="CI171">
        <f t="shared" si="301"/>
        <v>1725.0767688077603</v>
      </c>
      <c r="CJ171">
        <f t="shared" si="301"/>
        <v>3500.2679928577991</v>
      </c>
      <c r="CK171">
        <f t="shared" si="301"/>
        <v>1557.4998780133928</v>
      </c>
      <c r="CL171">
        <f t="shared" si="301"/>
        <v>1331.7859247431238</v>
      </c>
      <c r="CM171">
        <f t="shared" si="301"/>
        <v>1402.3326960482191</v>
      </c>
      <c r="CN171">
        <f t="shared" si="301"/>
        <v>1271.7376552853971</v>
      </c>
      <c r="CO171">
        <f t="shared" si="301"/>
        <v>2659.0876904033703</v>
      </c>
      <c r="CP171">
        <f t="shared" si="301"/>
        <v>1293.3792108946582</v>
      </c>
      <c r="CQ171">
        <f t="shared" si="301"/>
        <v>1386.2012779116108</v>
      </c>
      <c r="CR171">
        <f t="shared" si="301"/>
        <v>1623.0426266620086</v>
      </c>
      <c r="CS171">
        <f t="shared" si="301"/>
        <v>1581.5349643345612</v>
      </c>
      <c r="CT171">
        <f t="shared" si="301"/>
        <v>2048.3501927116249</v>
      </c>
      <c r="CU171">
        <f t="shared" si="301"/>
        <v>1066.49845</v>
      </c>
      <c r="CV171">
        <f t="shared" si="301"/>
        <v>1395.801382118884</v>
      </c>
      <c r="CW171">
        <f t="shared" si="301"/>
        <v>1363.4029503034244</v>
      </c>
      <c r="CX171">
        <f t="shared" si="301"/>
        <v>1143.0431698589837</v>
      </c>
      <c r="CY171">
        <f t="shared" si="301"/>
        <v>1493.5656694410961</v>
      </c>
      <c r="CZ171">
        <f t="shared" si="301"/>
        <v>1072.4924640577769</v>
      </c>
      <c r="DA171">
        <f t="shared" si="301"/>
        <v>1463.4582613394516</v>
      </c>
      <c r="DB171">
        <f t="shared" si="301"/>
        <v>1574.6914320475985</v>
      </c>
      <c r="DC171">
        <f t="shared" si="301"/>
        <v>1152.6549134997995</v>
      </c>
      <c r="DD171">
        <f t="shared" si="301"/>
        <v>1132.4006101414602</v>
      </c>
      <c r="DE171">
        <f t="shared" si="301"/>
        <v>1213.2153098547569</v>
      </c>
      <c r="DF171">
        <f t="shared" si="301"/>
        <v>1785.4761566757231</v>
      </c>
      <c r="DG171">
        <f t="shared" si="301"/>
        <v>1326.5959654438911</v>
      </c>
      <c r="DH171">
        <f t="shared" si="301"/>
        <v>3068.566858137247</v>
      </c>
      <c r="DI171">
        <f t="shared" si="301"/>
        <v>1084.1437436296947</v>
      </c>
      <c r="DJ171">
        <f t="shared" si="301"/>
        <v>1298.6873196847137</v>
      </c>
      <c r="DK171">
        <f t="shared" si="301"/>
        <v>2744.902721453866</v>
      </c>
      <c r="DL171">
        <f t="shared" si="301"/>
        <v>1330.69372</v>
      </c>
      <c r="DM171">
        <f t="shared" si="301"/>
        <v>1503.4943943168973</v>
      </c>
      <c r="DN171">
        <f t="shared" si="301"/>
        <v>1864.6289479731968</v>
      </c>
      <c r="DO171">
        <f t="shared" si="301"/>
        <v>791.55934000000002</v>
      </c>
      <c r="DP171">
        <f t="shared" si="301"/>
        <v>2564.1805516276381</v>
      </c>
      <c r="DQ171">
        <f t="shared" si="301"/>
        <v>1237.6159291481677</v>
      </c>
      <c r="DR171">
        <f t="shared" si="301"/>
        <v>1641.6419190000038</v>
      </c>
      <c r="DS171">
        <f t="shared" si="301"/>
        <v>1231.0162406522181</v>
      </c>
      <c r="DT171">
        <f t="shared" si="301"/>
        <v>2263.1585415511995</v>
      </c>
      <c r="DU171">
        <f t="shared" si="301"/>
        <v>2649.7040554984301</v>
      </c>
      <c r="DV171">
        <f t="shared" si="301"/>
        <v>2076.7882427924924</v>
      </c>
      <c r="DW171">
        <f t="shared" si="301"/>
        <v>1663.9817698078505</v>
      </c>
      <c r="DX171">
        <f t="shared" si="301"/>
        <v>1465.2589257537056</v>
      </c>
      <c r="DY171">
        <f t="shared" si="301"/>
        <v>3066.5725900000002</v>
      </c>
      <c r="DZ171">
        <f t="shared" si="301"/>
        <v>1093.7165364320147</v>
      </c>
      <c r="EA171">
        <f t="shared" ref="EA171:GL171" si="302">EA147+EA99</f>
        <v>1354.6700145125469</v>
      </c>
      <c r="EB171">
        <f t="shared" si="302"/>
        <v>1014.9773200000001</v>
      </c>
      <c r="EC171">
        <f t="shared" si="302"/>
        <v>1590.0740100250341</v>
      </c>
      <c r="ED171">
        <f t="shared" si="302"/>
        <v>2268.3844449494504</v>
      </c>
      <c r="EE171">
        <f t="shared" si="302"/>
        <v>1838.5391279672899</v>
      </c>
      <c r="EF171">
        <f t="shared" si="302"/>
        <v>1975.179136168736</v>
      </c>
      <c r="EG171">
        <f t="shared" si="302"/>
        <v>1688.6723246446734</v>
      </c>
      <c r="EH171">
        <f t="shared" si="302"/>
        <v>974.33181699190277</v>
      </c>
      <c r="EI171">
        <f t="shared" si="302"/>
        <v>917.06101188162188</v>
      </c>
      <c r="EJ171">
        <f t="shared" si="302"/>
        <v>1091.3303190113979</v>
      </c>
      <c r="EK171">
        <f t="shared" si="302"/>
        <v>1202.5268799999999</v>
      </c>
      <c r="EL171">
        <f t="shared" si="302"/>
        <v>2832.3319300000003</v>
      </c>
      <c r="EM171">
        <f t="shared" si="302"/>
        <v>1355.1264864656137</v>
      </c>
      <c r="EN171">
        <f t="shared" si="302"/>
        <v>985.13387642640134</v>
      </c>
      <c r="EO171">
        <f t="shared" si="302"/>
        <v>1006.7387189382746</v>
      </c>
      <c r="EP171">
        <f t="shared" si="302"/>
        <v>1409.4759904152154</v>
      </c>
      <c r="EQ171">
        <f t="shared" si="302"/>
        <v>896.35166978655673</v>
      </c>
      <c r="ER171">
        <f t="shared" si="302"/>
        <v>1280.0224543190282</v>
      </c>
      <c r="ES171">
        <f t="shared" si="302"/>
        <v>1481.1316331405824</v>
      </c>
      <c r="ET171">
        <f t="shared" si="302"/>
        <v>1284.9484300000001</v>
      </c>
      <c r="EU171">
        <f t="shared" si="302"/>
        <v>2018.4994065734163</v>
      </c>
      <c r="EV171">
        <f t="shared" si="302"/>
        <v>1055.2301433016578</v>
      </c>
      <c r="EW171">
        <f t="shared" si="302"/>
        <v>1241.365444055727</v>
      </c>
      <c r="EX171">
        <f t="shared" si="302"/>
        <v>1233.3060700000001</v>
      </c>
      <c r="EY171">
        <f t="shared" si="302"/>
        <v>1279.6113924553301</v>
      </c>
      <c r="EZ171">
        <f t="shared" si="302"/>
        <v>1423.6949500000001</v>
      </c>
      <c r="FA171">
        <f t="shared" si="302"/>
        <v>1946.2158478107692</v>
      </c>
      <c r="FB171">
        <f t="shared" si="302"/>
        <v>1206.0414049533442</v>
      </c>
      <c r="FC171">
        <f t="shared" si="302"/>
        <v>1384.6715018558359</v>
      </c>
      <c r="FD171">
        <f t="shared" si="302"/>
        <v>956.73867119849865</v>
      </c>
      <c r="FE171">
        <f t="shared" si="302"/>
        <v>2200.1113223687357</v>
      </c>
      <c r="FF171">
        <f t="shared" si="302"/>
        <v>902.59692253027902</v>
      </c>
      <c r="FG171">
        <f t="shared" si="302"/>
        <v>1830.7113195179754</v>
      </c>
      <c r="FH171">
        <f t="shared" si="302"/>
        <v>1387.3268513453606</v>
      </c>
      <c r="FI171">
        <f t="shared" si="302"/>
        <v>2641.652309866095</v>
      </c>
      <c r="FJ171">
        <f t="shared" si="302"/>
        <v>2016.1283563033235</v>
      </c>
      <c r="FK171">
        <f t="shared" si="302"/>
        <v>1637.2196018878599</v>
      </c>
      <c r="FL171">
        <f t="shared" si="302"/>
        <v>1579.7757789737818</v>
      </c>
      <c r="FM171">
        <f t="shared" si="302"/>
        <v>1491.1119065832568</v>
      </c>
      <c r="FN171">
        <f t="shared" si="302"/>
        <v>1583.6767</v>
      </c>
      <c r="FO171">
        <f t="shared" si="302"/>
        <v>1425.1003304240267</v>
      </c>
      <c r="FP171">
        <f t="shared" si="302"/>
        <v>1719.3206500000001</v>
      </c>
      <c r="FQ171">
        <f t="shared" si="302"/>
        <v>1766.5695366940179</v>
      </c>
      <c r="FR171">
        <f t="shared" si="302"/>
        <v>2291.6884311256904</v>
      </c>
      <c r="FS171">
        <f t="shared" si="302"/>
        <v>1809.9809649286108</v>
      </c>
      <c r="FT171">
        <f t="shared" si="302"/>
        <v>959.75794226438268</v>
      </c>
      <c r="FU171">
        <f t="shared" si="302"/>
        <v>1194.0396665153696</v>
      </c>
      <c r="FV171">
        <f t="shared" si="302"/>
        <v>1030.6898808124552</v>
      </c>
      <c r="FW171">
        <f t="shared" si="302"/>
        <v>1947.9320706621284</v>
      </c>
      <c r="FX171">
        <f t="shared" si="302"/>
        <v>1804.962492528839</v>
      </c>
      <c r="FY171">
        <f t="shared" si="302"/>
        <v>1222.8483987959758</v>
      </c>
      <c r="FZ171">
        <f t="shared" si="302"/>
        <v>1550.6906427637127</v>
      </c>
      <c r="GA171">
        <f t="shared" si="302"/>
        <v>1316.5648764942166</v>
      </c>
      <c r="GB171">
        <f t="shared" si="302"/>
        <v>1244.5828498114236</v>
      </c>
      <c r="GC171">
        <f t="shared" si="302"/>
        <v>2120.8632258395401</v>
      </c>
      <c r="GD171">
        <f t="shared" si="302"/>
        <v>1303.2945670658974</v>
      </c>
      <c r="GE171">
        <f t="shared" si="302"/>
        <v>1208.0226224982284</v>
      </c>
      <c r="GF171">
        <f t="shared" si="302"/>
        <v>1314.7835200350128</v>
      </c>
      <c r="GG171">
        <f t="shared" si="302"/>
        <v>1161.0759887532467</v>
      </c>
      <c r="GH171">
        <f t="shared" si="302"/>
        <v>1412.7868037894057</v>
      </c>
      <c r="GI171">
        <f t="shared" si="302"/>
        <v>1196.3608815552343</v>
      </c>
      <c r="GJ171">
        <f t="shared" si="302"/>
        <v>980.3949100000001</v>
      </c>
      <c r="GK171">
        <f t="shared" si="302"/>
        <v>1622.5056474126911</v>
      </c>
      <c r="GL171">
        <f t="shared" si="302"/>
        <v>1667.8050890414868</v>
      </c>
      <c r="GM171">
        <f t="shared" ref="GM171:JC171" si="303">GM147+GM99</f>
        <v>1395.0952000000002</v>
      </c>
      <c r="GN171">
        <f t="shared" si="303"/>
        <v>1241.1946600000001</v>
      </c>
      <c r="GO171">
        <f t="shared" si="303"/>
        <v>1485.2285953262278</v>
      </c>
      <c r="GP171">
        <f t="shared" si="303"/>
        <v>1428.5184860630131</v>
      </c>
      <c r="GQ171">
        <f t="shared" si="303"/>
        <v>1081.2688000000001</v>
      </c>
      <c r="GR171">
        <f t="shared" si="303"/>
        <v>2239.8756989780513</v>
      </c>
      <c r="GS171">
        <f t="shared" si="303"/>
        <v>1683.3911466912884</v>
      </c>
      <c r="GT171">
        <f t="shared" si="303"/>
        <v>1886.32132</v>
      </c>
      <c r="GU171">
        <f t="shared" si="303"/>
        <v>929.1612266823023</v>
      </c>
      <c r="GV171">
        <f t="shared" si="303"/>
        <v>1165.6249</v>
      </c>
      <c r="GW171">
        <f t="shared" si="303"/>
        <v>1557.1865004553395</v>
      </c>
      <c r="GX171">
        <f t="shared" si="303"/>
        <v>1240.02151</v>
      </c>
      <c r="GY171">
        <f t="shared" si="303"/>
        <v>1355.3511295080543</v>
      </c>
      <c r="GZ171">
        <f t="shared" si="303"/>
        <v>1067.3417977507329</v>
      </c>
      <c r="HA171">
        <f t="shared" si="303"/>
        <v>1349.3733999999999</v>
      </c>
      <c r="HB171">
        <f t="shared" si="303"/>
        <v>1157.0504407656226</v>
      </c>
      <c r="HC171">
        <f t="shared" si="303"/>
        <v>1946.3337123941601</v>
      </c>
      <c r="HD171">
        <f t="shared" si="303"/>
        <v>1629.6231984714052</v>
      </c>
      <c r="HE171">
        <f t="shared" si="303"/>
        <v>1250.5710763822453</v>
      </c>
      <c r="HF171">
        <f t="shared" si="303"/>
        <v>902.86577770889778</v>
      </c>
      <c r="HG171">
        <f t="shared" si="303"/>
        <v>2058.8914093915382</v>
      </c>
      <c r="HH171">
        <f t="shared" si="303"/>
        <v>1364.9988400000002</v>
      </c>
      <c r="HI171">
        <f t="shared" si="303"/>
        <v>2268.8136370467664</v>
      </c>
      <c r="HJ171">
        <f t="shared" si="303"/>
        <v>1500.7228712949491</v>
      </c>
      <c r="HK171">
        <f t="shared" si="303"/>
        <v>2438.2110400000001</v>
      </c>
      <c r="HL171">
        <f t="shared" si="303"/>
        <v>2481.6986752255893</v>
      </c>
      <c r="HM171">
        <f t="shared" si="303"/>
        <v>2072.7435663301958</v>
      </c>
      <c r="HN171">
        <f t="shared" si="303"/>
        <v>3088.758683563</v>
      </c>
      <c r="HO171">
        <f t="shared" si="303"/>
        <v>2471.8659098154071</v>
      </c>
      <c r="HP171">
        <f t="shared" si="303"/>
        <v>1712.2454212377679</v>
      </c>
      <c r="HQ171">
        <f t="shared" si="303"/>
        <v>1700.2767668059457</v>
      </c>
      <c r="HR171">
        <f t="shared" si="303"/>
        <v>1018.89529</v>
      </c>
      <c r="HS171">
        <f t="shared" si="303"/>
        <v>1377.0141100000001</v>
      </c>
      <c r="HT171">
        <f t="shared" si="303"/>
        <v>1058.5586833178886</v>
      </c>
      <c r="HU171">
        <f t="shared" si="303"/>
        <v>1794.139237867535</v>
      </c>
      <c r="HV171">
        <f t="shared" si="303"/>
        <v>1420.4845055084631</v>
      </c>
      <c r="HW171">
        <f t="shared" si="303"/>
        <v>831.44914000000006</v>
      </c>
      <c r="HX171">
        <f t="shared" si="303"/>
        <v>2277.6849052777843</v>
      </c>
      <c r="HY171">
        <f t="shared" si="303"/>
        <v>1265.3449107445817</v>
      </c>
      <c r="HZ171">
        <f t="shared" si="303"/>
        <v>1696.75108</v>
      </c>
      <c r="IA171">
        <f t="shared" si="303"/>
        <v>1442.2857841241243</v>
      </c>
      <c r="IB171">
        <f t="shared" si="303"/>
        <v>1498.2722817215138</v>
      </c>
      <c r="IC171">
        <f t="shared" si="303"/>
        <v>1198.4250552250599</v>
      </c>
      <c r="ID171">
        <f t="shared" si="303"/>
        <v>1173.2226157675977</v>
      </c>
      <c r="IE171">
        <f t="shared" si="303"/>
        <v>1868.2419133286837</v>
      </c>
      <c r="IF171">
        <f t="shared" si="303"/>
        <v>2222.5238366815302</v>
      </c>
      <c r="IG171">
        <f t="shared" si="303"/>
        <v>1058.9613542078787</v>
      </c>
      <c r="IH171">
        <f t="shared" si="303"/>
        <v>1109.76406</v>
      </c>
      <c r="II171">
        <f t="shared" si="303"/>
        <v>2027.5693451717273</v>
      </c>
      <c r="IJ171">
        <f t="shared" si="303"/>
        <v>1925.3627800000002</v>
      </c>
      <c r="IK171">
        <f t="shared" si="303"/>
        <v>1805.7455649059732</v>
      </c>
      <c r="IL171">
        <f t="shared" si="303"/>
        <v>1113.5856047471234</v>
      </c>
      <c r="IM171">
        <f t="shared" si="303"/>
        <v>971.16064000000006</v>
      </c>
      <c r="IN171">
        <f t="shared" si="303"/>
        <v>1134.627712329959</v>
      </c>
      <c r="IO171">
        <f t="shared" si="303"/>
        <v>1288.1254692724378</v>
      </c>
      <c r="IP171">
        <f t="shared" si="303"/>
        <v>1659.965280305868</v>
      </c>
      <c r="IQ171">
        <f t="shared" si="303"/>
        <v>1632.4253251942562</v>
      </c>
      <c r="IR171">
        <f t="shared" si="303"/>
        <v>1165.2970008957802</v>
      </c>
      <c r="IS171">
        <f t="shared" si="303"/>
        <v>2060.5400898054995</v>
      </c>
      <c r="IT171">
        <f t="shared" si="303"/>
        <v>1516.2430079216447</v>
      </c>
      <c r="IU171">
        <f t="shared" si="303"/>
        <v>1348.7129005544116</v>
      </c>
      <c r="IV171">
        <f t="shared" si="303"/>
        <v>1125.94948</v>
      </c>
      <c r="IW171">
        <f t="shared" si="303"/>
        <v>2397.3250434808024</v>
      </c>
      <c r="IX171">
        <f t="shared" si="303"/>
        <v>2327.9941938245329</v>
      </c>
      <c r="IY171">
        <f t="shared" si="303"/>
        <v>1115.7003382006574</v>
      </c>
      <c r="IZ171">
        <f t="shared" si="303"/>
        <v>881.90409525821894</v>
      </c>
      <c r="JA171">
        <f t="shared" si="303"/>
        <v>1238.177413550357</v>
      </c>
      <c r="JB171">
        <f t="shared" si="303"/>
        <v>954.21463747763926</v>
      </c>
      <c r="JC171">
        <f t="shared" si="303"/>
        <v>2197.80231763353</v>
      </c>
    </row>
    <row r="172" spans="1:263" x14ac:dyDescent="0.4">
      <c r="A172" s="4">
        <f t="shared" ref="A172:A191" si="304">SUM(C172:JC172)</f>
        <v>424358.28075048246</v>
      </c>
      <c r="B172">
        <v>2019</v>
      </c>
      <c r="C172">
        <f t="shared" ref="C172:BN175" si="305">C148+C100</f>
        <v>750.74843226242979</v>
      </c>
      <c r="D172">
        <f t="shared" si="305"/>
        <v>1143.2674283306987</v>
      </c>
      <c r="E172">
        <f t="shared" si="305"/>
        <v>1316.3184967312304</v>
      </c>
      <c r="F172">
        <f t="shared" si="305"/>
        <v>1208.3834772</v>
      </c>
      <c r="G172">
        <f t="shared" si="305"/>
        <v>1575.8764275762373</v>
      </c>
      <c r="H172">
        <f t="shared" si="305"/>
        <v>1291.1331222745578</v>
      </c>
      <c r="I172">
        <f t="shared" si="305"/>
        <v>1274.8234305960268</v>
      </c>
      <c r="J172">
        <f t="shared" si="305"/>
        <v>735.85574194518085</v>
      </c>
      <c r="K172">
        <f t="shared" si="305"/>
        <v>2028.0699855169014</v>
      </c>
      <c r="L172">
        <f t="shared" si="305"/>
        <v>2361.728391050769</v>
      </c>
      <c r="M172">
        <f t="shared" si="305"/>
        <v>1308.7812446873327</v>
      </c>
      <c r="N172">
        <f t="shared" si="305"/>
        <v>910.26075558779769</v>
      </c>
      <c r="O172">
        <f t="shared" si="305"/>
        <v>2279.3445275961512</v>
      </c>
      <c r="P172">
        <f t="shared" si="305"/>
        <v>2583.9231482985579</v>
      </c>
      <c r="Q172">
        <f t="shared" si="305"/>
        <v>1053.7762145064162</v>
      </c>
      <c r="R172">
        <f t="shared" si="305"/>
        <v>1900.0482059958947</v>
      </c>
      <c r="S172">
        <f t="shared" si="305"/>
        <v>1637.8126460375845</v>
      </c>
      <c r="T172">
        <f t="shared" si="305"/>
        <v>1192.5769799978643</v>
      </c>
      <c r="U172">
        <f t="shared" si="305"/>
        <v>1518.4969025076432</v>
      </c>
      <c r="V172">
        <f t="shared" si="305"/>
        <v>800.69395289480622</v>
      </c>
      <c r="W172">
        <f t="shared" si="305"/>
        <v>1466.0521303009612</v>
      </c>
      <c r="X172">
        <f t="shared" si="305"/>
        <v>1452.2240512728508</v>
      </c>
      <c r="Y172">
        <f t="shared" si="305"/>
        <v>2060.5847892780184</v>
      </c>
      <c r="Z172">
        <f t="shared" si="305"/>
        <v>1564.3808453472875</v>
      </c>
      <c r="AA172">
        <f t="shared" si="305"/>
        <v>2256.5925040706902</v>
      </c>
      <c r="AB172">
        <f t="shared" si="305"/>
        <v>1145.1747085868517</v>
      </c>
      <c r="AC172">
        <f t="shared" si="305"/>
        <v>1135.6223365177148</v>
      </c>
      <c r="AD172">
        <f t="shared" si="305"/>
        <v>1279.1499713722474</v>
      </c>
      <c r="AE172">
        <f t="shared" si="305"/>
        <v>1193.9122300301176</v>
      </c>
      <c r="AF172">
        <f t="shared" si="305"/>
        <v>1121.1625706696441</v>
      </c>
      <c r="AG172">
        <f t="shared" si="305"/>
        <v>1920.4804930468927</v>
      </c>
      <c r="AH172">
        <f t="shared" si="305"/>
        <v>1129.5833195055202</v>
      </c>
      <c r="AI172">
        <f t="shared" si="305"/>
        <v>1368.5020231938772</v>
      </c>
      <c r="AJ172">
        <f t="shared" si="305"/>
        <v>1173.0818392703463</v>
      </c>
      <c r="AK172">
        <f t="shared" si="305"/>
        <v>1940.1511923932067</v>
      </c>
      <c r="AL172">
        <f t="shared" si="305"/>
        <v>1548.5108437578801</v>
      </c>
      <c r="AM172">
        <f t="shared" si="305"/>
        <v>1203.9787801973484</v>
      </c>
      <c r="AN172">
        <f t="shared" si="305"/>
        <v>1304.2025301775393</v>
      </c>
      <c r="AO172">
        <f t="shared" si="305"/>
        <v>1150.7522364000001</v>
      </c>
      <c r="AP172">
        <f t="shared" si="305"/>
        <v>1555.837361601157</v>
      </c>
      <c r="AQ172">
        <f t="shared" si="305"/>
        <v>1626.4284858269903</v>
      </c>
      <c r="AR172">
        <f t="shared" si="305"/>
        <v>1232.4530995657308</v>
      </c>
      <c r="AS172">
        <f t="shared" si="305"/>
        <v>1863.0747456985794</v>
      </c>
      <c r="AT172">
        <f t="shared" si="305"/>
        <v>2292.9205949960251</v>
      </c>
      <c r="AU172">
        <f t="shared" si="305"/>
        <v>2248.6012752723946</v>
      </c>
      <c r="AV172">
        <f t="shared" si="305"/>
        <v>2324.1143044303662</v>
      </c>
      <c r="AW172">
        <f t="shared" si="305"/>
        <v>1663.1729554815413</v>
      </c>
      <c r="AX172">
        <f t="shared" si="305"/>
        <v>1087.9383624780526</v>
      </c>
      <c r="AY172">
        <f t="shared" si="305"/>
        <v>1904.9088439545383</v>
      </c>
      <c r="AZ172">
        <f t="shared" si="305"/>
        <v>1871.6392764067455</v>
      </c>
      <c r="BA172">
        <f t="shared" si="305"/>
        <v>1076.3736222419871</v>
      </c>
      <c r="BB172">
        <f t="shared" si="305"/>
        <v>1824.1452987542498</v>
      </c>
      <c r="BC172">
        <f t="shared" si="305"/>
        <v>969.17286948588162</v>
      </c>
      <c r="BD172">
        <f t="shared" si="305"/>
        <v>1670.0008781955735</v>
      </c>
      <c r="BE172">
        <f t="shared" si="305"/>
        <v>1855.8261252594657</v>
      </c>
      <c r="BF172">
        <f t="shared" si="305"/>
        <v>1706.3690924560915</v>
      </c>
      <c r="BG172">
        <f t="shared" si="305"/>
        <v>2077.1015929181276</v>
      </c>
      <c r="BH172">
        <f t="shared" si="305"/>
        <v>1312.7318499601556</v>
      </c>
      <c r="BI172">
        <f t="shared" si="305"/>
        <v>1453.3849545497196</v>
      </c>
      <c r="BJ172">
        <f t="shared" si="305"/>
        <v>1224.3052843843786</v>
      </c>
      <c r="BK172">
        <f t="shared" si="305"/>
        <v>1807.4204592351693</v>
      </c>
      <c r="BL172">
        <f t="shared" si="305"/>
        <v>2659.1564377193381</v>
      </c>
      <c r="BM172">
        <f t="shared" si="305"/>
        <v>1635.0818852281113</v>
      </c>
      <c r="BN172">
        <f t="shared" si="305"/>
        <v>1152.9672829840583</v>
      </c>
      <c r="BO172">
        <f t="shared" ref="BO172:CT172" si="306">BO148+BO100</f>
        <v>1523.4466406107292</v>
      </c>
      <c r="BP172">
        <f t="shared" si="306"/>
        <v>1747.9185622397338</v>
      </c>
      <c r="BQ172">
        <f t="shared" si="306"/>
        <v>1237.5221904</v>
      </c>
      <c r="BR172">
        <f t="shared" si="306"/>
        <v>2241.4081267532629</v>
      </c>
      <c r="BS172">
        <f t="shared" si="306"/>
        <v>1262.0915316000001</v>
      </c>
      <c r="BT172">
        <f t="shared" si="306"/>
        <v>2047.5476883934077</v>
      </c>
      <c r="BU172">
        <f t="shared" si="306"/>
        <v>1727.3540046260309</v>
      </c>
      <c r="BV172">
        <f t="shared" si="306"/>
        <v>1582.4456142476515</v>
      </c>
      <c r="BW172">
        <f t="shared" si="306"/>
        <v>971.75626301319255</v>
      </c>
      <c r="BX172">
        <f t="shared" si="306"/>
        <v>912.42042382124271</v>
      </c>
      <c r="BY172">
        <f t="shared" si="306"/>
        <v>2120.3740993003198</v>
      </c>
      <c r="BZ172">
        <f t="shared" si="306"/>
        <v>1140.2327831998896</v>
      </c>
      <c r="CA172">
        <f t="shared" si="306"/>
        <v>1443.7347685734385</v>
      </c>
      <c r="CB172">
        <f t="shared" si="306"/>
        <v>2281.5337018986629</v>
      </c>
      <c r="CC172">
        <f t="shared" si="306"/>
        <v>2170.2610590162085</v>
      </c>
      <c r="CD172">
        <f t="shared" si="306"/>
        <v>3340.9092113588877</v>
      </c>
      <c r="CE172">
        <f t="shared" si="306"/>
        <v>2154.8143222061531</v>
      </c>
      <c r="CF172">
        <f t="shared" si="306"/>
        <v>1137.9423897221438</v>
      </c>
      <c r="CG172">
        <f t="shared" si="306"/>
        <v>1883.0627987472801</v>
      </c>
      <c r="CH172">
        <f t="shared" si="306"/>
        <v>1230.7899191686527</v>
      </c>
      <c r="CI172">
        <f t="shared" si="306"/>
        <v>1865.7636966908121</v>
      </c>
      <c r="CJ172">
        <f t="shared" si="306"/>
        <v>3782.5437155980608</v>
      </c>
      <c r="CK172">
        <f t="shared" si="306"/>
        <v>1683.1736304079539</v>
      </c>
      <c r="CL172">
        <f t="shared" si="306"/>
        <v>1442.0484256999102</v>
      </c>
      <c r="CM172">
        <f t="shared" si="306"/>
        <v>1516.4471360565524</v>
      </c>
      <c r="CN172">
        <f t="shared" si="306"/>
        <v>1374.3259104411413</v>
      </c>
      <c r="CO172">
        <f t="shared" si="306"/>
        <v>2874.916698473301</v>
      </c>
      <c r="CP172">
        <f t="shared" si="306"/>
        <v>1397.8149448306128</v>
      </c>
      <c r="CQ172">
        <f t="shared" si="306"/>
        <v>1498.2341903158199</v>
      </c>
      <c r="CR172">
        <f t="shared" si="306"/>
        <v>1753.678500116534</v>
      </c>
      <c r="CS172">
        <f t="shared" si="306"/>
        <v>1709.3722409428924</v>
      </c>
      <c r="CT172">
        <f t="shared" si="306"/>
        <v>2217.9807791031762</v>
      </c>
      <c r="CU172">
        <f t="shared" ref="CU172:DZ172" si="307">CU148+CU100</f>
        <v>881.85956681294851</v>
      </c>
      <c r="CV172">
        <f t="shared" si="307"/>
        <v>1511.2698031525231</v>
      </c>
      <c r="CW172">
        <f t="shared" si="307"/>
        <v>1473.973343979947</v>
      </c>
      <c r="CX172">
        <f t="shared" si="307"/>
        <v>1235.4409965769623</v>
      </c>
      <c r="CY172">
        <f t="shared" si="307"/>
        <v>1614.4319261258331</v>
      </c>
      <c r="CZ172">
        <f t="shared" si="307"/>
        <v>1158.9967203299263</v>
      </c>
      <c r="DA172">
        <f t="shared" si="307"/>
        <v>1581.5771225318088</v>
      </c>
      <c r="DB172">
        <f t="shared" si="307"/>
        <v>1705.4829142246542</v>
      </c>
      <c r="DC172">
        <f t="shared" si="307"/>
        <v>1245.6885668185296</v>
      </c>
      <c r="DD172">
        <f t="shared" si="307"/>
        <v>1227.0688934778534</v>
      </c>
      <c r="DE172">
        <f t="shared" si="307"/>
        <v>1314.9016802799588</v>
      </c>
      <c r="DF172">
        <f t="shared" si="307"/>
        <v>1929.7643695442857</v>
      </c>
      <c r="DG172">
        <f t="shared" si="307"/>
        <v>1433.5872746911803</v>
      </c>
      <c r="DH172">
        <f t="shared" si="307"/>
        <v>3316.5676031495695</v>
      </c>
      <c r="DI172">
        <f t="shared" si="307"/>
        <v>1171.8621141274189</v>
      </c>
      <c r="DJ172">
        <f t="shared" si="307"/>
        <v>1403.7754585945979</v>
      </c>
      <c r="DK172">
        <f t="shared" si="307"/>
        <v>2968.6045096318603</v>
      </c>
      <c r="DL172">
        <f t="shared" si="307"/>
        <v>1237.7063924827303</v>
      </c>
      <c r="DM172">
        <f t="shared" si="307"/>
        <v>1628.9050990895394</v>
      </c>
      <c r="DN172">
        <f t="shared" si="307"/>
        <v>2018.6774234839349</v>
      </c>
      <c r="DO172">
        <f t="shared" si="307"/>
        <v>854.88408720000007</v>
      </c>
      <c r="DP172">
        <f t="shared" si="307"/>
        <v>2775.2187901861871</v>
      </c>
      <c r="DQ172">
        <f t="shared" si="307"/>
        <v>1337.4162911325566</v>
      </c>
      <c r="DR172">
        <f t="shared" si="307"/>
        <v>1777.2632089825368</v>
      </c>
      <c r="DS172">
        <f t="shared" si="307"/>
        <v>1330.3800595770422</v>
      </c>
      <c r="DT172">
        <f t="shared" si="307"/>
        <v>2448.096173306958</v>
      </c>
      <c r="DU172">
        <f t="shared" si="307"/>
        <v>2866.8210203656226</v>
      </c>
      <c r="DV172">
        <f t="shared" si="307"/>
        <v>2243.9325130466987</v>
      </c>
      <c r="DW172">
        <f t="shared" si="307"/>
        <v>1802.9320584746183</v>
      </c>
      <c r="DX172">
        <f t="shared" si="307"/>
        <v>1583.3879147597154</v>
      </c>
      <c r="DY172">
        <f t="shared" si="307"/>
        <v>2478.1818643767365</v>
      </c>
      <c r="DZ172">
        <f t="shared" si="307"/>
        <v>1181.885982598935</v>
      </c>
      <c r="EA172">
        <f t="shared" ref="EA172:FF172" si="308">EA148+EA100</f>
        <v>1463.8773735484954</v>
      </c>
      <c r="EB172">
        <f t="shared" si="308"/>
        <v>831.45229136587614</v>
      </c>
      <c r="EC172">
        <f t="shared" si="308"/>
        <v>1724.4571151118034</v>
      </c>
      <c r="ED172">
        <f t="shared" si="308"/>
        <v>2454.4442614302825</v>
      </c>
      <c r="EE172">
        <f t="shared" si="308"/>
        <v>1990.2931280282344</v>
      </c>
      <c r="EF172">
        <f t="shared" si="308"/>
        <v>2134.5170283515927</v>
      </c>
      <c r="EG172">
        <f t="shared" si="308"/>
        <v>1828.09754599711</v>
      </c>
      <c r="EH172">
        <f t="shared" si="308"/>
        <v>1055.2069457283044</v>
      </c>
      <c r="EI172">
        <f t="shared" si="308"/>
        <v>991.08648832734127</v>
      </c>
      <c r="EJ172">
        <f t="shared" si="308"/>
        <v>1179.5710225001419</v>
      </c>
      <c r="EK172">
        <f t="shared" si="308"/>
        <v>1298.7290304000001</v>
      </c>
      <c r="EL172">
        <f t="shared" si="308"/>
        <v>2540.5859428631393</v>
      </c>
      <c r="EM172">
        <f t="shared" si="308"/>
        <v>1464.5758730018786</v>
      </c>
      <c r="EN172">
        <f t="shared" si="308"/>
        <v>1064.6611345378137</v>
      </c>
      <c r="EO172">
        <f t="shared" si="308"/>
        <v>1087.9972104345666</v>
      </c>
      <c r="EP172">
        <f t="shared" si="308"/>
        <v>1525.9815946147921</v>
      </c>
      <c r="EQ172">
        <f t="shared" si="308"/>
        <v>968.71522406619863</v>
      </c>
      <c r="ER172">
        <f t="shared" si="308"/>
        <v>1383.4299145494474</v>
      </c>
      <c r="ES172">
        <f t="shared" si="308"/>
        <v>1600.7354064096644</v>
      </c>
      <c r="ET172">
        <f t="shared" si="308"/>
        <v>1214.9194728895309</v>
      </c>
      <c r="EU172">
        <f t="shared" si="308"/>
        <v>2184.4160140267413</v>
      </c>
      <c r="EV172">
        <f t="shared" si="308"/>
        <v>1142.8405682585239</v>
      </c>
      <c r="EW172">
        <f t="shared" si="308"/>
        <v>1341.8748084570398</v>
      </c>
      <c r="EX172">
        <f t="shared" si="308"/>
        <v>1042.9337293368098</v>
      </c>
      <c r="EY172">
        <f t="shared" si="308"/>
        <v>1382.9798130069566</v>
      </c>
      <c r="EZ172">
        <f t="shared" si="308"/>
        <v>1292.8691977118551</v>
      </c>
      <c r="FA172">
        <f t="shared" si="308"/>
        <v>2106.4223203961205</v>
      </c>
      <c r="FB172">
        <f t="shared" si="308"/>
        <v>1303.4228082416485</v>
      </c>
      <c r="FC172">
        <f t="shared" si="308"/>
        <v>1496.5394557623081</v>
      </c>
      <c r="FD172">
        <f t="shared" si="308"/>
        <v>1036.4337925545194</v>
      </c>
      <c r="FE172">
        <f t="shared" si="308"/>
        <v>2381.4075456996115</v>
      </c>
      <c r="FF172">
        <f t="shared" si="308"/>
        <v>975.47657460572566</v>
      </c>
      <c r="FG172">
        <f t="shared" ref="FG172:GL172" si="309">FG148+FG100</f>
        <v>1977.9338813434986</v>
      </c>
      <c r="FH172">
        <f t="shared" si="309"/>
        <v>1502.0866822683536</v>
      </c>
      <c r="FI172">
        <f t="shared" si="309"/>
        <v>2858.0478188055968</v>
      </c>
      <c r="FJ172">
        <f t="shared" si="309"/>
        <v>2178.8733093318433</v>
      </c>
      <c r="FK172">
        <f t="shared" si="309"/>
        <v>1769.6403114463949</v>
      </c>
      <c r="FL172">
        <f t="shared" si="309"/>
        <v>1707.0595223446553</v>
      </c>
      <c r="FM172">
        <f t="shared" si="309"/>
        <v>1614.4920128595666</v>
      </c>
      <c r="FN172">
        <f t="shared" si="309"/>
        <v>1493.883981038151</v>
      </c>
      <c r="FO172">
        <f t="shared" si="309"/>
        <v>1540.255092922022</v>
      </c>
      <c r="FP172">
        <f t="shared" si="309"/>
        <v>1538.6817789259753</v>
      </c>
      <c r="FQ172">
        <f t="shared" si="309"/>
        <v>1909.3845682444803</v>
      </c>
      <c r="FR172">
        <f t="shared" si="309"/>
        <v>2476.6953433755216</v>
      </c>
      <c r="FS172">
        <f t="shared" si="309"/>
        <v>1955.913131282651</v>
      </c>
      <c r="FT172">
        <f t="shared" si="309"/>
        <v>1037.1553704831085</v>
      </c>
      <c r="FU172">
        <f t="shared" si="309"/>
        <v>1293.2405833751691</v>
      </c>
      <c r="FV172">
        <f t="shared" si="309"/>
        <v>1116.1946217908528</v>
      </c>
      <c r="FW172">
        <f t="shared" si="309"/>
        <v>2104.5940971211053</v>
      </c>
      <c r="FX172">
        <f t="shared" si="309"/>
        <v>1954.2080003747003</v>
      </c>
      <c r="FY172">
        <f t="shared" si="309"/>
        <v>1321.589558230798</v>
      </c>
      <c r="FZ172">
        <f t="shared" si="309"/>
        <v>1675.7477328225609</v>
      </c>
      <c r="GA172">
        <f t="shared" si="309"/>
        <v>1422.8184518504156</v>
      </c>
      <c r="GB172">
        <f t="shared" si="309"/>
        <v>1345.2454139436404</v>
      </c>
      <c r="GC172">
        <f t="shared" si="309"/>
        <v>2295.412793349125</v>
      </c>
      <c r="GD172">
        <f t="shared" si="309"/>
        <v>1408.6696742332945</v>
      </c>
      <c r="GE172">
        <f t="shared" si="309"/>
        <v>1305.6536321296235</v>
      </c>
      <c r="GF172">
        <f t="shared" si="309"/>
        <v>1420.958512570186</v>
      </c>
      <c r="GG172">
        <f t="shared" si="309"/>
        <v>1254.681519551247</v>
      </c>
      <c r="GH172">
        <f t="shared" si="309"/>
        <v>1529.424476443864</v>
      </c>
      <c r="GI172">
        <f t="shared" si="309"/>
        <v>1295.1196581174138</v>
      </c>
      <c r="GJ172">
        <f t="shared" si="309"/>
        <v>800.61056126403616</v>
      </c>
      <c r="GK172">
        <f t="shared" si="309"/>
        <v>1756.3945761980538</v>
      </c>
      <c r="GL172">
        <f t="shared" si="309"/>
        <v>1802.5662186894654</v>
      </c>
      <c r="GM172">
        <f t="shared" ref="GM172:HR172" si="310">GM148+GM100</f>
        <v>1506.7028160000002</v>
      </c>
      <c r="GN172">
        <f t="shared" si="310"/>
        <v>1340.4902328000001</v>
      </c>
      <c r="GO172">
        <f t="shared" si="310"/>
        <v>1605.1007729119333</v>
      </c>
      <c r="GP172">
        <f t="shared" si="310"/>
        <v>1543.6584265953566</v>
      </c>
      <c r="GQ172">
        <f t="shared" si="310"/>
        <v>1167.7703040000001</v>
      </c>
      <c r="GR172">
        <f t="shared" si="310"/>
        <v>2426.6382976238274</v>
      </c>
      <c r="GS172">
        <f t="shared" si="310"/>
        <v>1819.8048284554795</v>
      </c>
      <c r="GT172">
        <f t="shared" si="310"/>
        <v>2037.2270256000002</v>
      </c>
      <c r="GU172">
        <f t="shared" si="310"/>
        <v>1004.4512944892497</v>
      </c>
      <c r="GV172">
        <f t="shared" si="310"/>
        <v>1010.0809423470837</v>
      </c>
      <c r="GW172">
        <f t="shared" si="310"/>
        <v>1682.4601405477786</v>
      </c>
      <c r="GX172">
        <f t="shared" si="310"/>
        <v>1142.7527258430673</v>
      </c>
      <c r="GY172">
        <f t="shared" si="310"/>
        <v>1467.876889720804</v>
      </c>
      <c r="GZ172">
        <f t="shared" si="310"/>
        <v>1153.7715999073896</v>
      </c>
      <c r="HA172">
        <f t="shared" si="310"/>
        <v>1457.3232720000001</v>
      </c>
      <c r="HB172">
        <f t="shared" si="310"/>
        <v>1253.2792800703678</v>
      </c>
      <c r="HC172">
        <f t="shared" si="310"/>
        <v>2107.1050299528324</v>
      </c>
      <c r="HD172">
        <f t="shared" si="310"/>
        <v>1761.4693452230126</v>
      </c>
      <c r="HE172">
        <f t="shared" si="310"/>
        <v>1354.198241773536</v>
      </c>
      <c r="HF172">
        <f t="shared" si="310"/>
        <v>975.75742594177939</v>
      </c>
      <c r="HG172">
        <f t="shared" si="310"/>
        <v>2224.6549989102018</v>
      </c>
      <c r="HH172">
        <f t="shared" si="310"/>
        <v>1205.8544395306403</v>
      </c>
      <c r="HI172">
        <f t="shared" si="310"/>
        <v>2452.1532791854524</v>
      </c>
      <c r="HJ172">
        <f t="shared" si="310"/>
        <v>1622.8307388054984</v>
      </c>
      <c r="HK172">
        <f t="shared" si="310"/>
        <v>2633.2679232</v>
      </c>
      <c r="HL172">
        <f t="shared" si="310"/>
        <v>2685.3883104029628</v>
      </c>
      <c r="HM172">
        <f t="shared" si="310"/>
        <v>2242.8853096109597</v>
      </c>
      <c r="HN172">
        <f t="shared" si="310"/>
        <v>3341.7026107330821</v>
      </c>
      <c r="HO172">
        <f t="shared" si="310"/>
        <v>2673.9789142391483</v>
      </c>
      <c r="HP172">
        <f t="shared" si="310"/>
        <v>1850.8373482539473</v>
      </c>
      <c r="HQ172">
        <f t="shared" si="310"/>
        <v>1837.3818817734498</v>
      </c>
      <c r="HR172">
        <f t="shared" si="310"/>
        <v>975.4496084853921</v>
      </c>
      <c r="HS172">
        <f t="shared" ref="HS172:JC172" si="311">HS148+HS100</f>
        <v>1487.1752388000002</v>
      </c>
      <c r="HT172">
        <f t="shared" si="311"/>
        <v>1144.0539870713378</v>
      </c>
      <c r="HU172">
        <f t="shared" si="311"/>
        <v>1939.3284143640528</v>
      </c>
      <c r="HV172">
        <f t="shared" si="311"/>
        <v>1534.8318420247999</v>
      </c>
      <c r="HW172">
        <f t="shared" si="311"/>
        <v>628.85737538914486</v>
      </c>
      <c r="HX172">
        <f t="shared" si="311"/>
        <v>2464.3671227897485</v>
      </c>
      <c r="HY172">
        <f t="shared" si="311"/>
        <v>1367.2401724486444</v>
      </c>
      <c r="HZ172">
        <f t="shared" si="311"/>
        <v>1551.1520945196476</v>
      </c>
      <c r="IA172">
        <f t="shared" si="311"/>
        <v>1559.136125021784</v>
      </c>
      <c r="IB172">
        <f t="shared" si="311"/>
        <v>1621.8497095134719</v>
      </c>
      <c r="IC172">
        <f t="shared" si="311"/>
        <v>1295.2858310492657</v>
      </c>
      <c r="ID172">
        <f t="shared" si="311"/>
        <v>1271.1622966086784</v>
      </c>
      <c r="IE172">
        <f t="shared" si="311"/>
        <v>2019.3869216542739</v>
      </c>
      <c r="IF172">
        <f t="shared" si="311"/>
        <v>2405.2126815071601</v>
      </c>
      <c r="IG172">
        <f t="shared" si="311"/>
        <v>1147.5609481376805</v>
      </c>
      <c r="IH172">
        <f t="shared" si="311"/>
        <v>847.45510690529227</v>
      </c>
      <c r="II172">
        <f t="shared" si="311"/>
        <v>2194.0835712019634</v>
      </c>
      <c r="IJ172">
        <f t="shared" si="311"/>
        <v>1821.8610994483638</v>
      </c>
      <c r="IK172">
        <f t="shared" si="311"/>
        <v>1951.0831139387381</v>
      </c>
      <c r="IL172">
        <f t="shared" si="311"/>
        <v>1203.2930355546437</v>
      </c>
      <c r="IM172">
        <f t="shared" si="311"/>
        <v>785.06919125489867</v>
      </c>
      <c r="IN172">
        <f t="shared" si="311"/>
        <v>1225.9594713143058</v>
      </c>
      <c r="IO172">
        <f t="shared" si="311"/>
        <v>1394.5127068246593</v>
      </c>
      <c r="IP172">
        <f t="shared" si="311"/>
        <v>1797.1582134149371</v>
      </c>
      <c r="IQ172">
        <f t="shared" si="311"/>
        <v>1766.7564522119853</v>
      </c>
      <c r="IR172">
        <f t="shared" si="311"/>
        <v>1262.271730229756</v>
      </c>
      <c r="IS172">
        <f t="shared" si="311"/>
        <v>2226.6972227712467</v>
      </c>
      <c r="IT172">
        <f t="shared" si="311"/>
        <v>1638.9860704188529</v>
      </c>
      <c r="IU172">
        <f t="shared" si="311"/>
        <v>1457.7668479820122</v>
      </c>
      <c r="IV172">
        <f t="shared" si="311"/>
        <v>1216.0254384</v>
      </c>
      <c r="IW172">
        <f t="shared" si="311"/>
        <v>2593.8019879826461</v>
      </c>
      <c r="IX172">
        <f t="shared" si="311"/>
        <v>2516.529207688588</v>
      </c>
      <c r="IY172">
        <f t="shared" si="311"/>
        <v>1205.5841791701264</v>
      </c>
      <c r="IZ172">
        <f t="shared" si="311"/>
        <v>953.33271362482162</v>
      </c>
      <c r="JA172">
        <f t="shared" si="311"/>
        <v>1338.2860088271168</v>
      </c>
      <c r="JB172">
        <f t="shared" si="311"/>
        <v>1031.3634692884943</v>
      </c>
      <c r="JC172">
        <f t="shared" si="311"/>
        <v>2379.761820498858</v>
      </c>
    </row>
    <row r="173" spans="1:263" x14ac:dyDescent="0.4">
      <c r="A173" s="4">
        <f t="shared" si="304"/>
        <v>455716.22568569711</v>
      </c>
      <c r="B173">
        <v>2020</v>
      </c>
      <c r="C173">
        <f t="shared" si="305"/>
        <v>813.14071745654451</v>
      </c>
      <c r="D173">
        <f t="shared" si="305"/>
        <v>1235.6776545590023</v>
      </c>
      <c r="E173">
        <f t="shared" si="305"/>
        <v>1422.5016826694132</v>
      </c>
      <c r="F173">
        <f t="shared" si="305"/>
        <v>871.34951445596744</v>
      </c>
      <c r="G173">
        <f t="shared" si="305"/>
        <v>1703.9235694961019</v>
      </c>
      <c r="H173">
        <f t="shared" si="305"/>
        <v>1398.0640190558272</v>
      </c>
      <c r="I173">
        <f t="shared" si="305"/>
        <v>1380.6274013629766</v>
      </c>
      <c r="J173">
        <f t="shared" si="305"/>
        <v>797.46288005104202</v>
      </c>
      <c r="K173">
        <f t="shared" si="305"/>
        <v>2194.3086549960203</v>
      </c>
      <c r="L173">
        <f t="shared" si="305"/>
        <v>2556.5438121095731</v>
      </c>
      <c r="M173">
        <f t="shared" si="305"/>
        <v>1414.3737085211371</v>
      </c>
      <c r="N173">
        <f t="shared" si="305"/>
        <v>983.76184926328187</v>
      </c>
      <c r="O173">
        <f t="shared" si="305"/>
        <v>2463.0766359060276</v>
      </c>
      <c r="P173">
        <f t="shared" si="305"/>
        <v>2794.8687363974282</v>
      </c>
      <c r="Q173">
        <f t="shared" si="305"/>
        <v>1142.0892494147915</v>
      </c>
      <c r="R173">
        <f t="shared" si="305"/>
        <v>2056.6903683148271</v>
      </c>
      <c r="S173">
        <f t="shared" si="305"/>
        <v>1772.3907437538608</v>
      </c>
      <c r="T173">
        <f t="shared" si="305"/>
        <v>1289.1283806984241</v>
      </c>
      <c r="U173">
        <f t="shared" si="305"/>
        <v>1641.1166061832944</v>
      </c>
      <c r="V173">
        <f t="shared" si="305"/>
        <v>867.60589764312442</v>
      </c>
      <c r="W173">
        <f t="shared" si="305"/>
        <v>1584.5028232211926</v>
      </c>
      <c r="X173">
        <f t="shared" si="305"/>
        <v>1569.3491216611617</v>
      </c>
      <c r="Y173">
        <f t="shared" si="305"/>
        <v>2230.4763201953706</v>
      </c>
      <c r="Z173">
        <f t="shared" si="305"/>
        <v>1693.8908511829732</v>
      </c>
      <c r="AA173">
        <f t="shared" si="305"/>
        <v>2442.4387351415621</v>
      </c>
      <c r="AB173">
        <f t="shared" si="305"/>
        <v>1237.480849161974</v>
      </c>
      <c r="AC173">
        <f t="shared" si="305"/>
        <v>1230.5151234022924</v>
      </c>
      <c r="AD173">
        <f t="shared" si="305"/>
        <v>1385.8375903264844</v>
      </c>
      <c r="AE173">
        <f t="shared" si="305"/>
        <v>1293.6258730657589</v>
      </c>
      <c r="AF173">
        <f t="shared" si="305"/>
        <v>1211.6607005745011</v>
      </c>
      <c r="AG173">
        <f t="shared" si="305"/>
        <v>2075.9917826683049</v>
      </c>
      <c r="AH173">
        <f t="shared" si="305"/>
        <v>1220.9104119282895</v>
      </c>
      <c r="AI173">
        <f t="shared" si="305"/>
        <v>1478.8192042143355</v>
      </c>
      <c r="AJ173">
        <f t="shared" si="305"/>
        <v>1267.7546975286145</v>
      </c>
      <c r="AK173">
        <f t="shared" si="305"/>
        <v>2101.0155083582713</v>
      </c>
      <c r="AL173">
        <f t="shared" si="305"/>
        <v>1673.8431030025104</v>
      </c>
      <c r="AM173">
        <f t="shared" si="305"/>
        <v>1303.3797677977986</v>
      </c>
      <c r="AN173">
        <f t="shared" si="305"/>
        <v>1412.4967913615396</v>
      </c>
      <c r="AO173">
        <f t="shared" si="305"/>
        <v>635.40492294152227</v>
      </c>
      <c r="AP173">
        <f t="shared" si="305"/>
        <v>1681.427825913531</v>
      </c>
      <c r="AQ173">
        <f t="shared" si="305"/>
        <v>1759.8067332892854</v>
      </c>
      <c r="AR173">
        <f t="shared" si="305"/>
        <v>1334.2322295827632</v>
      </c>
      <c r="AS173">
        <f t="shared" si="305"/>
        <v>2013.7456907320277</v>
      </c>
      <c r="AT173">
        <f t="shared" si="305"/>
        <v>2481.4253364050132</v>
      </c>
      <c r="AU173">
        <f t="shared" si="305"/>
        <v>2433.8644529713865</v>
      </c>
      <c r="AV173">
        <f t="shared" si="305"/>
        <v>2518.6992205651845</v>
      </c>
      <c r="AW173">
        <f t="shared" si="305"/>
        <v>1797.7330171109511</v>
      </c>
      <c r="AX173">
        <f t="shared" si="305"/>
        <v>1178.6791842604107</v>
      </c>
      <c r="AY173">
        <f t="shared" si="305"/>
        <v>2065.164583636732</v>
      </c>
      <c r="AZ173">
        <f t="shared" si="305"/>
        <v>2023.294259297744</v>
      </c>
      <c r="BA173">
        <f t="shared" si="305"/>
        <v>1165.7751547818862</v>
      </c>
      <c r="BB173">
        <f t="shared" si="305"/>
        <v>1971.6616919731844</v>
      </c>
      <c r="BC173">
        <f t="shared" si="305"/>
        <v>1049.419938784876</v>
      </c>
      <c r="BD173">
        <f t="shared" si="305"/>
        <v>1808.2880064334838</v>
      </c>
      <c r="BE173">
        <f t="shared" si="305"/>
        <v>2005.1209571779534</v>
      </c>
      <c r="BF173">
        <f t="shared" si="305"/>
        <v>1845.1959898739176</v>
      </c>
      <c r="BG173">
        <f t="shared" si="305"/>
        <v>2245.3834084405798</v>
      </c>
      <c r="BH173">
        <f t="shared" si="305"/>
        <v>1422.1719550810078</v>
      </c>
      <c r="BI173">
        <f t="shared" si="305"/>
        <v>1573.0922884735778</v>
      </c>
      <c r="BJ173">
        <f t="shared" si="305"/>
        <v>1323.0540759302971</v>
      </c>
      <c r="BK173">
        <f t="shared" si="305"/>
        <v>1953.0739147947722</v>
      </c>
      <c r="BL173">
        <f t="shared" si="305"/>
        <v>2873.550118454702</v>
      </c>
      <c r="BM173">
        <f t="shared" si="305"/>
        <v>1766.8262426289052</v>
      </c>
      <c r="BN173">
        <f t="shared" si="305"/>
        <v>1248.5387923103515</v>
      </c>
      <c r="BO173">
        <f t="shared" ref="BO173:CT173" si="312">BO149+BO101</f>
        <v>1649.5791486570977</v>
      </c>
      <c r="BP173">
        <f t="shared" si="312"/>
        <v>1892.8042340305692</v>
      </c>
      <c r="BQ173">
        <f t="shared" si="312"/>
        <v>1336.5239656320002</v>
      </c>
      <c r="BR173">
        <f t="shared" si="312"/>
        <v>2429.848092256927</v>
      </c>
      <c r="BS173">
        <f t="shared" si="312"/>
        <v>1363.0588541280001</v>
      </c>
      <c r="BT173">
        <f t="shared" si="312"/>
        <v>2214.1499747756766</v>
      </c>
      <c r="BU173">
        <f t="shared" si="312"/>
        <v>1869.2714153992895</v>
      </c>
      <c r="BV173">
        <f t="shared" si="312"/>
        <v>1710.1863523459876</v>
      </c>
      <c r="BW173">
        <f t="shared" si="312"/>
        <v>1050.1314549241729</v>
      </c>
      <c r="BX173">
        <f t="shared" si="312"/>
        <v>986.09823290679765</v>
      </c>
      <c r="BY173">
        <f t="shared" si="312"/>
        <v>2294.9229973393863</v>
      </c>
      <c r="BZ173">
        <f t="shared" si="312"/>
        <v>1232.6458186545838</v>
      </c>
      <c r="CA173">
        <f t="shared" si="312"/>
        <v>1560.6059333943651</v>
      </c>
      <c r="CB173">
        <f t="shared" si="312"/>
        <v>2465.5555296473881</v>
      </c>
      <c r="CC173">
        <f t="shared" si="312"/>
        <v>2345.0616128994702</v>
      </c>
      <c r="CD173">
        <f t="shared" si="312"/>
        <v>3610.3989571353204</v>
      </c>
      <c r="CE173">
        <f t="shared" si="312"/>
        <v>2329.3882668750593</v>
      </c>
      <c r="CF173">
        <f t="shared" si="312"/>
        <v>1229.8117600845057</v>
      </c>
      <c r="CG173">
        <f t="shared" si="312"/>
        <v>2035.2751634579856</v>
      </c>
      <c r="CH173">
        <f t="shared" si="312"/>
        <v>1330.3020718797729</v>
      </c>
      <c r="CI173">
        <f t="shared" si="312"/>
        <v>2017.9494912332284</v>
      </c>
      <c r="CJ173">
        <f t="shared" si="312"/>
        <v>4087.5994135280653</v>
      </c>
      <c r="CK173">
        <f t="shared" si="312"/>
        <v>1818.9971998101125</v>
      </c>
      <c r="CL173">
        <f t="shared" si="312"/>
        <v>1561.4346372787425</v>
      </c>
      <c r="CM173">
        <f t="shared" si="312"/>
        <v>1639.8673133137986</v>
      </c>
      <c r="CN173">
        <f t="shared" si="312"/>
        <v>1485.1996292308836</v>
      </c>
      <c r="CO173">
        <f t="shared" si="312"/>
        <v>3108.290475013715</v>
      </c>
      <c r="CP173">
        <f t="shared" si="312"/>
        <v>1510.6949634447226</v>
      </c>
      <c r="CQ173">
        <f t="shared" si="312"/>
        <v>1619.3291397640066</v>
      </c>
      <c r="CR173">
        <f t="shared" si="312"/>
        <v>1894.8321085020334</v>
      </c>
      <c r="CS173">
        <f t="shared" si="312"/>
        <v>1847.5527441030804</v>
      </c>
      <c r="CT173">
        <f t="shared" si="312"/>
        <v>2401.6815510975589</v>
      </c>
      <c r="CU173">
        <f t="shared" ref="CU173:DZ173" si="313">CU149+CU101</f>
        <v>955.50259715001334</v>
      </c>
      <c r="CV173">
        <f t="shared" si="313"/>
        <v>1636.3037378177976</v>
      </c>
      <c r="CW173">
        <f t="shared" si="313"/>
        <v>1593.5207058346716</v>
      </c>
      <c r="CX173">
        <f t="shared" si="313"/>
        <v>1335.314200271808</v>
      </c>
      <c r="CY173">
        <f t="shared" si="313"/>
        <v>1745.0935714915229</v>
      </c>
      <c r="CZ173">
        <f t="shared" si="313"/>
        <v>1252.4849290835023</v>
      </c>
      <c r="DA173">
        <f t="shared" si="313"/>
        <v>1709.2388770799782</v>
      </c>
      <c r="DB173">
        <f t="shared" si="313"/>
        <v>1847.1500651723572</v>
      </c>
      <c r="DC173">
        <f t="shared" si="313"/>
        <v>1346.2374391893864</v>
      </c>
      <c r="DD173">
        <f t="shared" si="313"/>
        <v>1329.6643728566651</v>
      </c>
      <c r="DE173">
        <f t="shared" si="313"/>
        <v>1425.1252037376757</v>
      </c>
      <c r="DF173">
        <f t="shared" si="313"/>
        <v>2085.7195935459672</v>
      </c>
      <c r="DG173">
        <f t="shared" si="313"/>
        <v>1549.2141911846306</v>
      </c>
      <c r="DH173">
        <f t="shared" si="313"/>
        <v>3584.6343328180774</v>
      </c>
      <c r="DI173">
        <f t="shared" si="313"/>
        <v>1266.6918304499977</v>
      </c>
      <c r="DJ173">
        <f t="shared" si="313"/>
        <v>1517.3771147971299</v>
      </c>
      <c r="DK173">
        <f t="shared" si="313"/>
        <v>3210.5464047524865</v>
      </c>
      <c r="DL173">
        <f t="shared" si="313"/>
        <v>1337.4178903534666</v>
      </c>
      <c r="DM173">
        <f t="shared" si="313"/>
        <v>1764.7742400909835</v>
      </c>
      <c r="DN173">
        <f t="shared" si="313"/>
        <v>2185.4742854960205</v>
      </c>
      <c r="DO173">
        <f t="shared" si="313"/>
        <v>923.27481417600006</v>
      </c>
      <c r="DP173">
        <f t="shared" si="313"/>
        <v>3003.6760183160463</v>
      </c>
      <c r="DQ173">
        <f t="shared" si="313"/>
        <v>1445.2699617979415</v>
      </c>
      <c r="DR173">
        <f t="shared" si="313"/>
        <v>1924.0954424683403</v>
      </c>
      <c r="DS173">
        <f t="shared" si="313"/>
        <v>1437.7745637246333</v>
      </c>
      <c r="DT173">
        <f t="shared" si="313"/>
        <v>2648.1484617083665</v>
      </c>
      <c r="DU173">
        <f t="shared" si="313"/>
        <v>3101.7414750941175</v>
      </c>
      <c r="DV173">
        <f t="shared" si="313"/>
        <v>2424.5379286228758</v>
      </c>
      <c r="DW173">
        <f t="shared" si="313"/>
        <v>1953.512270845747</v>
      </c>
      <c r="DX173">
        <f t="shared" si="313"/>
        <v>1711.0470161312064</v>
      </c>
      <c r="DY173">
        <f t="shared" si="313"/>
        <v>2682.0315982264024</v>
      </c>
      <c r="DZ173">
        <f t="shared" si="313"/>
        <v>1277.1668993712929</v>
      </c>
      <c r="EA173">
        <f t="shared" ref="EA173:FF173" si="314">EA149+EA101</f>
        <v>1581.8954599801598</v>
      </c>
      <c r="EB173">
        <f t="shared" si="314"/>
        <v>901.04041268193623</v>
      </c>
      <c r="EC173">
        <f t="shared" si="314"/>
        <v>1870.3088024280548</v>
      </c>
      <c r="ED173">
        <f t="shared" si="314"/>
        <v>2655.7837583846649</v>
      </c>
      <c r="EE173">
        <f t="shared" si="314"/>
        <v>2154.5748163432468</v>
      </c>
      <c r="EF173">
        <f t="shared" si="314"/>
        <v>2306.7202903071266</v>
      </c>
      <c r="EG173">
        <f t="shared" si="314"/>
        <v>1979.0577319529664</v>
      </c>
      <c r="EH173">
        <f t="shared" si="314"/>
        <v>1142.7997727839011</v>
      </c>
      <c r="EI173">
        <f t="shared" si="314"/>
        <v>1071.0939688624858</v>
      </c>
      <c r="EJ173">
        <f t="shared" si="314"/>
        <v>1274.9554946342932</v>
      </c>
      <c r="EK173">
        <f t="shared" si="314"/>
        <v>892.19803961652087</v>
      </c>
      <c r="EL173">
        <f t="shared" si="314"/>
        <v>2748.3244042676165</v>
      </c>
      <c r="EM173">
        <f t="shared" si="314"/>
        <v>1582.8738579544306</v>
      </c>
      <c r="EN173">
        <f t="shared" si="314"/>
        <v>1150.6150735156018</v>
      </c>
      <c r="EO173">
        <f t="shared" si="314"/>
        <v>1175.8196530361402</v>
      </c>
      <c r="EP173">
        <f t="shared" si="314"/>
        <v>1652.11660010789</v>
      </c>
      <c r="EQ173">
        <f t="shared" si="314"/>
        <v>1046.9241289760066</v>
      </c>
      <c r="ER173">
        <f t="shared" si="314"/>
        <v>1495.1961635881105</v>
      </c>
      <c r="ES173">
        <f t="shared" si="314"/>
        <v>1730.0103700846237</v>
      </c>
      <c r="ET173">
        <f t="shared" si="314"/>
        <v>1312.7254008060597</v>
      </c>
      <c r="EU173">
        <f t="shared" si="314"/>
        <v>2363.9755604837223</v>
      </c>
      <c r="EV173">
        <f t="shared" si="314"/>
        <v>1237.7222603391785</v>
      </c>
      <c r="EW173">
        <f t="shared" si="314"/>
        <v>1450.5337140416241</v>
      </c>
      <c r="EX173">
        <f t="shared" si="314"/>
        <v>1129.5990203514816</v>
      </c>
      <c r="EY173">
        <f t="shared" si="314"/>
        <v>1494.6995506884587</v>
      </c>
      <c r="EZ173">
        <f t="shared" si="314"/>
        <v>1398.9921089057627</v>
      </c>
      <c r="FA173">
        <f t="shared" si="314"/>
        <v>2279.8226013785029</v>
      </c>
      <c r="FB173">
        <f t="shared" si="314"/>
        <v>1408.6747920689738</v>
      </c>
      <c r="FC173">
        <f t="shared" si="314"/>
        <v>1617.4566943526313</v>
      </c>
      <c r="FD173">
        <f t="shared" si="314"/>
        <v>1122.7840630502985</v>
      </c>
      <c r="FE173">
        <f t="shared" si="314"/>
        <v>2577.6883783592998</v>
      </c>
      <c r="FF173">
        <f t="shared" si="314"/>
        <v>1054.245365172128</v>
      </c>
      <c r="FG173">
        <f t="shared" ref="FG173:GL173" si="315">FG149+FG101</f>
        <v>2136.9992891905104</v>
      </c>
      <c r="FH173">
        <f t="shared" si="315"/>
        <v>1626.3416863380421</v>
      </c>
      <c r="FI173">
        <f t="shared" si="315"/>
        <v>3092.1680140670956</v>
      </c>
      <c r="FJ173">
        <f t="shared" si="315"/>
        <v>2354.7675981065659</v>
      </c>
      <c r="FK173">
        <f t="shared" si="315"/>
        <v>1912.7800010791636</v>
      </c>
      <c r="FL173">
        <f t="shared" si="315"/>
        <v>1844.6082115020977</v>
      </c>
      <c r="FM173">
        <f t="shared" si="315"/>
        <v>1748.0869542950752</v>
      </c>
      <c r="FN173">
        <f t="shared" si="315"/>
        <v>1614.4122173772043</v>
      </c>
      <c r="FO173">
        <f t="shared" si="315"/>
        <v>1664.7258718943433</v>
      </c>
      <c r="FP173">
        <f t="shared" si="315"/>
        <v>1665.4625288276943</v>
      </c>
      <c r="FQ173">
        <f t="shared" si="315"/>
        <v>2063.7629733112553</v>
      </c>
      <c r="FR173">
        <f t="shared" si="315"/>
        <v>2676.6547048129091</v>
      </c>
      <c r="FS173">
        <f t="shared" si="315"/>
        <v>2113.6270798965652</v>
      </c>
      <c r="FT173">
        <f t="shared" si="315"/>
        <v>1120.7995790895714</v>
      </c>
      <c r="FU173">
        <f t="shared" si="315"/>
        <v>1400.6868525830616</v>
      </c>
      <c r="FV173">
        <f t="shared" si="315"/>
        <v>1208.7882981879879</v>
      </c>
      <c r="FW173">
        <f t="shared" si="315"/>
        <v>2273.8634285034623</v>
      </c>
      <c r="FX173">
        <f t="shared" si="315"/>
        <v>2115.8051116036272</v>
      </c>
      <c r="FY173">
        <f t="shared" si="315"/>
        <v>1428.3120165557264</v>
      </c>
      <c r="FZ173">
        <f t="shared" si="315"/>
        <v>1810.8995456236323</v>
      </c>
      <c r="GA173">
        <f t="shared" si="315"/>
        <v>1537.6556399616029</v>
      </c>
      <c r="GB173">
        <f t="shared" si="315"/>
        <v>1454.0639556753899</v>
      </c>
      <c r="GC173">
        <f t="shared" si="315"/>
        <v>2484.3327198429311</v>
      </c>
      <c r="GD173">
        <f t="shared" si="315"/>
        <v>1522.5776590057112</v>
      </c>
      <c r="GE173">
        <f t="shared" si="315"/>
        <v>1411.1808536525973</v>
      </c>
      <c r="GF173">
        <f t="shared" si="315"/>
        <v>1535.7138459698629</v>
      </c>
      <c r="GG173">
        <f t="shared" si="315"/>
        <v>1355.8408730810427</v>
      </c>
      <c r="GH173">
        <f t="shared" si="315"/>
        <v>1655.7103294601507</v>
      </c>
      <c r="GI173">
        <f t="shared" si="315"/>
        <v>1402.0449012949246</v>
      </c>
      <c r="GJ173">
        <f t="shared" si="315"/>
        <v>867.65851009187213</v>
      </c>
      <c r="GK173">
        <f t="shared" si="315"/>
        <v>1901.3416904646583</v>
      </c>
      <c r="GL173">
        <f t="shared" si="315"/>
        <v>1948.2283672349922</v>
      </c>
      <c r="GM173">
        <f t="shared" ref="GM173:HR173" si="316">GM149+GM101</f>
        <v>1118.249318007166</v>
      </c>
      <c r="GN173">
        <f t="shared" si="316"/>
        <v>1447.729451424</v>
      </c>
      <c r="GO173">
        <f t="shared" si="316"/>
        <v>1734.6572125261005</v>
      </c>
      <c r="GP173">
        <f t="shared" si="316"/>
        <v>1668.0853996555334</v>
      </c>
      <c r="GQ173">
        <f t="shared" si="316"/>
        <v>1015.6560787751307</v>
      </c>
      <c r="GR173">
        <f t="shared" si="316"/>
        <v>2629.0364079188275</v>
      </c>
      <c r="GS173">
        <f t="shared" si="316"/>
        <v>1967.2947861726025</v>
      </c>
      <c r="GT173">
        <f t="shared" si="316"/>
        <v>2200.2051876480004</v>
      </c>
      <c r="GU173">
        <f t="shared" si="316"/>
        <v>1085.851001173296</v>
      </c>
      <c r="GV173">
        <f t="shared" si="316"/>
        <v>1093.8526271498272</v>
      </c>
      <c r="GW173">
        <f t="shared" si="316"/>
        <v>1817.8239820522451</v>
      </c>
      <c r="GX173">
        <f t="shared" si="316"/>
        <v>1234.9130210369499</v>
      </c>
      <c r="GY173">
        <f t="shared" si="316"/>
        <v>1589.7568430706192</v>
      </c>
      <c r="GZ173">
        <f t="shared" si="316"/>
        <v>1247.2093712667172</v>
      </c>
      <c r="HA173">
        <f t="shared" si="316"/>
        <v>1252.8958683740295</v>
      </c>
      <c r="HB173">
        <f t="shared" si="316"/>
        <v>1357.5364484040733</v>
      </c>
      <c r="HC173">
        <f t="shared" si="316"/>
        <v>2281.1679422465181</v>
      </c>
      <c r="HD173">
        <f t="shared" si="316"/>
        <v>1903.9980251597322</v>
      </c>
      <c r="HE173">
        <f t="shared" si="316"/>
        <v>1466.4166733314914</v>
      </c>
      <c r="HF173">
        <f t="shared" si="316"/>
        <v>1054.5396119777624</v>
      </c>
      <c r="HG173">
        <f t="shared" si="316"/>
        <v>2403.7684756503286</v>
      </c>
      <c r="HH173">
        <f t="shared" si="316"/>
        <v>1305.0701970788839</v>
      </c>
      <c r="HI173">
        <f t="shared" si="316"/>
        <v>2650.3282770101973</v>
      </c>
      <c r="HJ173">
        <f t="shared" si="316"/>
        <v>1754.8989273163656</v>
      </c>
      <c r="HK173">
        <f t="shared" si="316"/>
        <v>2416.3791360094997</v>
      </c>
      <c r="HL173">
        <f t="shared" si="316"/>
        <v>2905.8329864387056</v>
      </c>
      <c r="HM173">
        <f t="shared" si="316"/>
        <v>2427.0014124495551</v>
      </c>
      <c r="HN173">
        <f t="shared" si="316"/>
        <v>3615.4020773362854</v>
      </c>
      <c r="HO173">
        <f t="shared" si="316"/>
        <v>2892.6272027374221</v>
      </c>
      <c r="HP173">
        <f t="shared" si="316"/>
        <v>2000.6632791938714</v>
      </c>
      <c r="HQ173">
        <f t="shared" si="316"/>
        <v>1985.5494241721119</v>
      </c>
      <c r="HR173">
        <f t="shared" si="316"/>
        <v>1053.9768639283373</v>
      </c>
      <c r="HS173">
        <f t="shared" ref="HS173:JC173" si="317">HS149+HS101</f>
        <v>1411.7598847846559</v>
      </c>
      <c r="HT173">
        <f t="shared" si="317"/>
        <v>1236.4657673980998</v>
      </c>
      <c r="HU173">
        <f t="shared" si="317"/>
        <v>2096.2890697997532</v>
      </c>
      <c r="HV173">
        <f t="shared" si="317"/>
        <v>1658.3917743886466</v>
      </c>
      <c r="HW173">
        <f t="shared" si="317"/>
        <v>682.43000365175544</v>
      </c>
      <c r="HX173">
        <f t="shared" si="317"/>
        <v>2666.3916243254816</v>
      </c>
      <c r="HY173">
        <f t="shared" si="317"/>
        <v>1477.34946404223</v>
      </c>
      <c r="HZ173">
        <f t="shared" si="317"/>
        <v>1678.3024523635361</v>
      </c>
      <c r="IA173">
        <f t="shared" si="317"/>
        <v>1685.4639447530478</v>
      </c>
      <c r="IB173">
        <f t="shared" si="317"/>
        <v>1755.6252660091247</v>
      </c>
      <c r="IC173">
        <f t="shared" si="317"/>
        <v>1399.9831651726749</v>
      </c>
      <c r="ID173">
        <f t="shared" si="317"/>
        <v>1377.3114093032566</v>
      </c>
      <c r="IE173">
        <f t="shared" si="317"/>
        <v>2182.7807836405468</v>
      </c>
      <c r="IF173">
        <f t="shared" si="317"/>
        <v>2602.9212078543651</v>
      </c>
      <c r="IG173">
        <f t="shared" si="317"/>
        <v>1243.5683722952556</v>
      </c>
      <c r="IH173">
        <f t="shared" si="317"/>
        <v>918.52844173008475</v>
      </c>
      <c r="II173">
        <f t="shared" si="317"/>
        <v>2374.2732035025701</v>
      </c>
      <c r="IJ173">
        <f t="shared" si="317"/>
        <v>1968.8810510049857</v>
      </c>
      <c r="IK173">
        <f t="shared" si="317"/>
        <v>2108.1253188238261</v>
      </c>
      <c r="IL173">
        <f t="shared" si="317"/>
        <v>1300.2334052202909</v>
      </c>
      <c r="IM173">
        <f t="shared" si="317"/>
        <v>851.00817041291339</v>
      </c>
      <c r="IN173">
        <f t="shared" si="317"/>
        <v>1324.6485431701994</v>
      </c>
      <c r="IO173">
        <f t="shared" si="317"/>
        <v>1509.6863560006252</v>
      </c>
      <c r="IP173">
        <f t="shared" si="317"/>
        <v>1945.7068804799189</v>
      </c>
      <c r="IQ173">
        <f t="shared" si="317"/>
        <v>1912.1424910562812</v>
      </c>
      <c r="IR173">
        <f t="shared" si="317"/>
        <v>1367.327557464665</v>
      </c>
      <c r="IS173">
        <f t="shared" si="317"/>
        <v>2406.2707113715906</v>
      </c>
      <c r="IT173">
        <f t="shared" si="317"/>
        <v>1771.6786072113102</v>
      </c>
      <c r="IU173">
        <f t="shared" si="317"/>
        <v>1575.6538963932048</v>
      </c>
      <c r="IV173">
        <f t="shared" si="317"/>
        <v>1313.3074734720001</v>
      </c>
      <c r="IW173">
        <f t="shared" si="317"/>
        <v>2806.3922686188157</v>
      </c>
      <c r="IX173">
        <f t="shared" si="317"/>
        <v>2720.348980085947</v>
      </c>
      <c r="IY173">
        <f t="shared" si="317"/>
        <v>1302.7139043101956</v>
      </c>
      <c r="IZ173">
        <f t="shared" si="317"/>
        <v>1030.5578415912078</v>
      </c>
      <c r="JA173">
        <f t="shared" si="317"/>
        <v>1446.5065589268336</v>
      </c>
      <c r="JB173">
        <f t="shared" si="317"/>
        <v>1114.7590754095304</v>
      </c>
      <c r="JC173">
        <f t="shared" si="317"/>
        <v>2576.8057595312343</v>
      </c>
    </row>
    <row r="174" spans="1:263" x14ac:dyDescent="0.4">
      <c r="A174" s="4">
        <f t="shared" si="304"/>
        <v>490818.41358304466</v>
      </c>
      <c r="B174">
        <v>2021</v>
      </c>
      <c r="C174">
        <f t="shared" si="305"/>
        <v>880.73564991926344</v>
      </c>
      <c r="D174">
        <f t="shared" si="305"/>
        <v>1335.5667463697459</v>
      </c>
      <c r="E174">
        <f t="shared" si="305"/>
        <v>1537.2581130136577</v>
      </c>
      <c r="F174">
        <f t="shared" si="305"/>
        <v>947.0338341478805</v>
      </c>
      <c r="G174">
        <f t="shared" si="305"/>
        <v>1842.4009424423125</v>
      </c>
      <c r="H174">
        <f t="shared" si="305"/>
        <v>1513.8518115300781</v>
      </c>
      <c r="I174">
        <f t="shared" si="305"/>
        <v>1495.2158830561657</v>
      </c>
      <c r="J174">
        <f t="shared" si="305"/>
        <v>864.22506503085526</v>
      </c>
      <c r="K174">
        <f t="shared" si="305"/>
        <v>2374.1755357761849</v>
      </c>
      <c r="L174">
        <f t="shared" si="305"/>
        <v>2767.4590526742686</v>
      </c>
      <c r="M174">
        <f t="shared" si="305"/>
        <v>1528.4911960226864</v>
      </c>
      <c r="N174">
        <f t="shared" si="305"/>
        <v>1063.2092817147013</v>
      </c>
      <c r="O174">
        <f t="shared" si="305"/>
        <v>2661.6298878951666</v>
      </c>
      <c r="P174">
        <f t="shared" si="305"/>
        <v>3023.0441314636178</v>
      </c>
      <c r="Q174">
        <f t="shared" si="305"/>
        <v>1237.8100198816883</v>
      </c>
      <c r="R174">
        <f t="shared" si="305"/>
        <v>2226.2550261991664</v>
      </c>
      <c r="S174">
        <f t="shared" si="305"/>
        <v>1918.0401643818955</v>
      </c>
      <c r="T174">
        <f t="shared" si="305"/>
        <v>1393.5060918055542</v>
      </c>
      <c r="U174">
        <f t="shared" si="305"/>
        <v>1773.6448819400493</v>
      </c>
      <c r="V174">
        <f t="shared" si="305"/>
        <v>940.32161062239766</v>
      </c>
      <c r="W174">
        <f t="shared" si="305"/>
        <v>1712.5301900685045</v>
      </c>
      <c r="X174">
        <f t="shared" si="305"/>
        <v>1695.9280439918512</v>
      </c>
      <c r="Y174">
        <f t="shared" si="305"/>
        <v>2414.3848913538041</v>
      </c>
      <c r="Z174">
        <f t="shared" si="305"/>
        <v>1834.11706859787</v>
      </c>
      <c r="AA174">
        <f t="shared" si="305"/>
        <v>2643.5884188257942</v>
      </c>
      <c r="AB174">
        <f t="shared" si="305"/>
        <v>1337.2340709420334</v>
      </c>
      <c r="AC174">
        <f t="shared" si="305"/>
        <v>1333.3374825886308</v>
      </c>
      <c r="AD174">
        <f t="shared" si="305"/>
        <v>1501.4614501861633</v>
      </c>
      <c r="AE174">
        <f t="shared" si="305"/>
        <v>1401.6686401338279</v>
      </c>
      <c r="AF174">
        <f t="shared" si="305"/>
        <v>1309.4719295532832</v>
      </c>
      <c r="AG174">
        <f t="shared" si="305"/>
        <v>2244.1130576326491</v>
      </c>
      <c r="AH174">
        <f t="shared" si="305"/>
        <v>1319.6297003532572</v>
      </c>
      <c r="AI174">
        <f t="shared" si="305"/>
        <v>1598.0346991903398</v>
      </c>
      <c r="AJ174">
        <f t="shared" si="305"/>
        <v>1370.0757127451179</v>
      </c>
      <c r="AK174">
        <f t="shared" si="305"/>
        <v>2275.290247798313</v>
      </c>
      <c r="AL174">
        <f t="shared" si="305"/>
        <v>1809.3270355840054</v>
      </c>
      <c r="AM174">
        <f t="shared" si="305"/>
        <v>1410.9884051219235</v>
      </c>
      <c r="AN174">
        <f t="shared" si="305"/>
        <v>1529.7793677327536</v>
      </c>
      <c r="AO174">
        <f t="shared" si="305"/>
        <v>694.745712613308</v>
      </c>
      <c r="AP174">
        <f t="shared" si="305"/>
        <v>1817.1644432425287</v>
      </c>
      <c r="AQ174">
        <f t="shared" si="305"/>
        <v>1904.1256356695808</v>
      </c>
      <c r="AR174">
        <f t="shared" si="305"/>
        <v>1444.4156459743153</v>
      </c>
      <c r="AS174">
        <f t="shared" si="305"/>
        <v>2176.6219239750308</v>
      </c>
      <c r="AT174">
        <f t="shared" si="305"/>
        <v>2685.4348705502189</v>
      </c>
      <c r="AU174">
        <f t="shared" si="305"/>
        <v>2634.4131446173838</v>
      </c>
      <c r="AV174">
        <f t="shared" si="305"/>
        <v>2729.5633061259769</v>
      </c>
      <c r="AW174">
        <f t="shared" si="305"/>
        <v>1943.1915831394404</v>
      </c>
      <c r="AX174">
        <f t="shared" si="305"/>
        <v>1276.9954273182127</v>
      </c>
      <c r="AY174">
        <f t="shared" si="305"/>
        <v>2238.9882021921953</v>
      </c>
      <c r="AZ174">
        <f t="shared" si="305"/>
        <v>2187.2486465317479</v>
      </c>
      <c r="BA174">
        <f t="shared" si="305"/>
        <v>1262.6041834079883</v>
      </c>
      <c r="BB174">
        <f t="shared" si="305"/>
        <v>2131.1195579314071</v>
      </c>
      <c r="BC174">
        <f t="shared" si="305"/>
        <v>1136.322843794886</v>
      </c>
      <c r="BD174">
        <f t="shared" si="305"/>
        <v>1958.0408433046123</v>
      </c>
      <c r="BE174">
        <f t="shared" si="305"/>
        <v>2166.4339035612925</v>
      </c>
      <c r="BF174">
        <f t="shared" si="305"/>
        <v>1995.3566343839243</v>
      </c>
      <c r="BG174">
        <f t="shared" si="305"/>
        <v>2427.3236543827406</v>
      </c>
      <c r="BH174">
        <f t="shared" si="305"/>
        <v>1540.7567607832534</v>
      </c>
      <c r="BI174">
        <f t="shared" si="305"/>
        <v>1702.6589852556308</v>
      </c>
      <c r="BJ174">
        <f t="shared" si="305"/>
        <v>1429.7757416770064</v>
      </c>
      <c r="BK174">
        <f t="shared" si="305"/>
        <v>2110.475950932384</v>
      </c>
      <c r="BL174">
        <f t="shared" si="305"/>
        <v>3105.2473504830323</v>
      </c>
      <c r="BM174">
        <f t="shared" si="305"/>
        <v>1909.1995443816227</v>
      </c>
      <c r="BN174">
        <f t="shared" si="305"/>
        <v>1352.0282418326597</v>
      </c>
      <c r="BO174">
        <f t="shared" ref="BO174:CT174" si="318">BO150+BO102</f>
        <v>1786.1678539887425</v>
      </c>
      <c r="BP174">
        <f t="shared" si="318"/>
        <v>2049.7439146053548</v>
      </c>
      <c r="BQ174">
        <f t="shared" si="318"/>
        <v>1443.4458828825602</v>
      </c>
      <c r="BR174">
        <f t="shared" si="318"/>
        <v>2634.1221834350845</v>
      </c>
      <c r="BS174">
        <f t="shared" si="318"/>
        <v>1472.10356245824</v>
      </c>
      <c r="BT174">
        <f t="shared" si="318"/>
        <v>2394.3390392870574</v>
      </c>
      <c r="BU174">
        <f t="shared" si="318"/>
        <v>2022.8564507271049</v>
      </c>
      <c r="BV174">
        <f t="shared" si="318"/>
        <v>1848.2499656544528</v>
      </c>
      <c r="BW174">
        <f t="shared" si="318"/>
        <v>1134.8329434518851</v>
      </c>
      <c r="BX174">
        <f t="shared" si="318"/>
        <v>1065.7339661569486</v>
      </c>
      <c r="BY174">
        <f t="shared" si="318"/>
        <v>2483.8503398162006</v>
      </c>
      <c r="BZ174">
        <f t="shared" si="318"/>
        <v>1332.5583513611864</v>
      </c>
      <c r="CA174">
        <f t="shared" si="318"/>
        <v>1686.951096702518</v>
      </c>
      <c r="CB174">
        <f t="shared" si="318"/>
        <v>2664.4304411276794</v>
      </c>
      <c r="CC174">
        <f t="shared" si="318"/>
        <v>2533.9517340225193</v>
      </c>
      <c r="CD174">
        <f t="shared" si="318"/>
        <v>3901.6367103219277</v>
      </c>
      <c r="CE174">
        <f t="shared" si="318"/>
        <v>2518.1285388389169</v>
      </c>
      <c r="CF174">
        <f t="shared" si="318"/>
        <v>1329.1047003870565</v>
      </c>
      <c r="CG174">
        <f t="shared" si="318"/>
        <v>2199.8027166179299</v>
      </c>
      <c r="CH174">
        <f t="shared" si="318"/>
        <v>1437.8704715538963</v>
      </c>
      <c r="CI174">
        <f t="shared" si="318"/>
        <v>2182.5814753189484</v>
      </c>
      <c r="CJ174">
        <f t="shared" si="318"/>
        <v>4417.2820542271402</v>
      </c>
      <c r="CK174">
        <f t="shared" si="318"/>
        <v>1965.7945516282293</v>
      </c>
      <c r="CL174">
        <f t="shared" si="318"/>
        <v>1690.6998238111951</v>
      </c>
      <c r="CM174">
        <f t="shared" si="318"/>
        <v>1773.3603337207946</v>
      </c>
      <c r="CN174">
        <f t="shared" si="318"/>
        <v>1605.0278826596764</v>
      </c>
      <c r="CO174">
        <f t="shared" si="318"/>
        <v>3360.6452539891911</v>
      </c>
      <c r="CP174">
        <f t="shared" si="318"/>
        <v>1632.7032741174885</v>
      </c>
      <c r="CQ174">
        <f t="shared" si="318"/>
        <v>1750.2201328897713</v>
      </c>
      <c r="CR174">
        <f t="shared" si="318"/>
        <v>2047.3515122459271</v>
      </c>
      <c r="CS174">
        <f t="shared" si="318"/>
        <v>1996.9162835644588</v>
      </c>
      <c r="CT174">
        <f t="shared" si="318"/>
        <v>2600.6152972987634</v>
      </c>
      <c r="CU174">
        <f t="shared" ref="CU174:DZ174" si="319">CU150+CU102</f>
        <v>1035.2914560059849</v>
      </c>
      <c r="CV174">
        <f t="shared" si="319"/>
        <v>1771.6856115525156</v>
      </c>
      <c r="CW174">
        <f t="shared" si="319"/>
        <v>1722.7781192481962</v>
      </c>
      <c r="CX174">
        <f t="shared" si="319"/>
        <v>1443.2699738599872</v>
      </c>
      <c r="CY174">
        <f t="shared" si="319"/>
        <v>1886.3494015387496</v>
      </c>
      <c r="CZ174">
        <f t="shared" si="319"/>
        <v>1353.5220487072004</v>
      </c>
      <c r="DA174">
        <f t="shared" si="319"/>
        <v>1847.2180741749648</v>
      </c>
      <c r="DB174">
        <f t="shared" si="319"/>
        <v>2000.5954223247882</v>
      </c>
      <c r="DC174">
        <f t="shared" si="319"/>
        <v>1454.9144442129318</v>
      </c>
      <c r="DD174">
        <f t="shared" si="319"/>
        <v>1440.8565229564038</v>
      </c>
      <c r="DE174">
        <f t="shared" si="319"/>
        <v>1544.6063228011017</v>
      </c>
      <c r="DF174">
        <f t="shared" si="319"/>
        <v>2254.2853959317858</v>
      </c>
      <c r="DG174">
        <f t="shared" si="319"/>
        <v>1674.1731840463967</v>
      </c>
      <c r="DH174">
        <f t="shared" si="319"/>
        <v>3874.3896747129929</v>
      </c>
      <c r="DI174">
        <f t="shared" si="319"/>
        <v>1369.2085189295096</v>
      </c>
      <c r="DJ174">
        <f t="shared" si="319"/>
        <v>1640.1869187155203</v>
      </c>
      <c r="DK174">
        <f t="shared" si="319"/>
        <v>3472.2049995424377</v>
      </c>
      <c r="DL174">
        <f t="shared" si="319"/>
        <v>1445.1702565712212</v>
      </c>
      <c r="DM174">
        <f t="shared" si="319"/>
        <v>1911.9793353512773</v>
      </c>
      <c r="DN174">
        <f t="shared" si="319"/>
        <v>2366.0880497159574</v>
      </c>
      <c r="DO174">
        <f t="shared" si="319"/>
        <v>997.13679931008016</v>
      </c>
      <c r="DP174">
        <f t="shared" si="319"/>
        <v>3250.9860702773626</v>
      </c>
      <c r="DQ174">
        <f t="shared" si="319"/>
        <v>1561.8300812813623</v>
      </c>
      <c r="DR174">
        <f t="shared" si="319"/>
        <v>2083.0600165521778</v>
      </c>
      <c r="DS174">
        <f t="shared" si="319"/>
        <v>1553.8483363258861</v>
      </c>
      <c r="DT174">
        <f t="shared" si="319"/>
        <v>2864.5467779972419</v>
      </c>
      <c r="DU174">
        <f t="shared" si="319"/>
        <v>3355.9518213273036</v>
      </c>
      <c r="DV174">
        <f t="shared" si="319"/>
        <v>2619.6905535539781</v>
      </c>
      <c r="DW174">
        <f t="shared" si="319"/>
        <v>2116.7456550938809</v>
      </c>
      <c r="DX174">
        <f t="shared" si="319"/>
        <v>1849.0097757263879</v>
      </c>
      <c r="DY174">
        <f t="shared" si="319"/>
        <v>2902.6705754167292</v>
      </c>
      <c r="DZ174">
        <f t="shared" si="319"/>
        <v>1380.1342937205291</v>
      </c>
      <c r="EA174">
        <f t="shared" ref="EA174:GL177" si="320">EA150+EA102</f>
        <v>1709.4345784038001</v>
      </c>
      <c r="EB174">
        <f t="shared" si="320"/>
        <v>976.4455591391702</v>
      </c>
      <c r="EC174">
        <f t="shared" si="320"/>
        <v>2028.6560230107602</v>
      </c>
      <c r="ED174">
        <f t="shared" si="320"/>
        <v>2873.6471745251465</v>
      </c>
      <c r="EE174">
        <f t="shared" si="320"/>
        <v>2332.4239426524487</v>
      </c>
      <c r="EF174">
        <f t="shared" si="320"/>
        <v>2492.8249070782076</v>
      </c>
      <c r="EG174">
        <f t="shared" si="320"/>
        <v>2142.4980229267071</v>
      </c>
      <c r="EH174">
        <f t="shared" si="320"/>
        <v>1237.6592788646726</v>
      </c>
      <c r="EI174">
        <f t="shared" si="320"/>
        <v>1157.5657153041286</v>
      </c>
      <c r="EJ174">
        <f t="shared" si="320"/>
        <v>1378.0623675896261</v>
      </c>
      <c r="EK174">
        <f t="shared" si="320"/>
        <v>971.07657104038981</v>
      </c>
      <c r="EL174">
        <f t="shared" si="320"/>
        <v>2973.0555777192708</v>
      </c>
      <c r="EM174">
        <f t="shared" si="320"/>
        <v>1710.7369387673084</v>
      </c>
      <c r="EN174">
        <f t="shared" si="320"/>
        <v>1243.5177939619398</v>
      </c>
      <c r="EO174">
        <f t="shared" si="320"/>
        <v>1270.7404474596726</v>
      </c>
      <c r="EP174">
        <f t="shared" si="320"/>
        <v>1788.6815547370734</v>
      </c>
      <c r="EQ174">
        <f t="shared" si="320"/>
        <v>1131.4532474137563</v>
      </c>
      <c r="ER174">
        <f t="shared" si="320"/>
        <v>1615.9989135145624</v>
      </c>
      <c r="ES174">
        <f t="shared" si="320"/>
        <v>1869.7403136920439</v>
      </c>
      <c r="ET174">
        <f t="shared" si="320"/>
        <v>1418.4121014405391</v>
      </c>
      <c r="EU174">
        <f t="shared" si="320"/>
        <v>2558.2912116453099</v>
      </c>
      <c r="EV174">
        <f t="shared" si="320"/>
        <v>1340.4801958551407</v>
      </c>
      <c r="EW174">
        <f t="shared" si="320"/>
        <v>1568.0064641369468</v>
      </c>
      <c r="EX174">
        <f t="shared" si="320"/>
        <v>1223.4693452633896</v>
      </c>
      <c r="EY174">
        <f t="shared" si="320"/>
        <v>1615.4504181104867</v>
      </c>
      <c r="EZ174">
        <f t="shared" si="320"/>
        <v>1513.8322264604849</v>
      </c>
      <c r="FA174">
        <f t="shared" si="320"/>
        <v>2467.5037294086878</v>
      </c>
      <c r="FB174">
        <f t="shared" si="320"/>
        <v>1522.4392892836181</v>
      </c>
      <c r="FC174">
        <f t="shared" si="320"/>
        <v>1748.1555324657184</v>
      </c>
      <c r="FD174">
        <f t="shared" si="320"/>
        <v>1216.3320498436208</v>
      </c>
      <c r="FE174">
        <f t="shared" si="320"/>
        <v>2790.2044570203557</v>
      </c>
      <c r="FF174">
        <f t="shared" si="320"/>
        <v>1139.3814731437169</v>
      </c>
      <c r="FG174">
        <f t="shared" si="320"/>
        <v>2308.861918051512</v>
      </c>
      <c r="FH174">
        <f t="shared" si="320"/>
        <v>1760.8766123199325</v>
      </c>
      <c r="FI174">
        <f t="shared" si="320"/>
        <v>3345.4852796246969</v>
      </c>
      <c r="FJ174">
        <f t="shared" si="320"/>
        <v>2544.8767316945846</v>
      </c>
      <c r="FK174">
        <f t="shared" si="320"/>
        <v>2067.5112456749735</v>
      </c>
      <c r="FL174">
        <f t="shared" si="320"/>
        <v>1993.2494825414042</v>
      </c>
      <c r="FM174">
        <f t="shared" si="320"/>
        <v>1892.7440400848986</v>
      </c>
      <c r="FN174">
        <f t="shared" si="320"/>
        <v>1744.6763299064642</v>
      </c>
      <c r="FO174">
        <f t="shared" si="320"/>
        <v>1799.2675445275008</v>
      </c>
      <c r="FP174">
        <f t="shared" si="320"/>
        <v>1802.6972524094617</v>
      </c>
      <c r="FQ174">
        <f t="shared" si="320"/>
        <v>2230.6401574997517</v>
      </c>
      <c r="FR174">
        <f t="shared" si="320"/>
        <v>2892.7732729052223</v>
      </c>
      <c r="FS174">
        <f t="shared" si="320"/>
        <v>2284.07322795542</v>
      </c>
      <c r="FT174">
        <f t="shared" si="320"/>
        <v>1211.1946704986137</v>
      </c>
      <c r="FU174">
        <f t="shared" si="320"/>
        <v>1517.0555635921282</v>
      </c>
      <c r="FV174">
        <f t="shared" si="320"/>
        <v>1309.0568769416859</v>
      </c>
      <c r="FW174">
        <f t="shared" si="320"/>
        <v>2456.7572452976442</v>
      </c>
      <c r="FX174">
        <f t="shared" si="320"/>
        <v>2290.7725836256463</v>
      </c>
      <c r="FY174">
        <f t="shared" si="320"/>
        <v>1543.6623096627645</v>
      </c>
      <c r="FZ174">
        <f t="shared" si="320"/>
        <v>1956.9609952720216</v>
      </c>
      <c r="GA174">
        <f t="shared" si="320"/>
        <v>1661.7724887178706</v>
      </c>
      <c r="GB174">
        <f t="shared" si="320"/>
        <v>1571.700909357925</v>
      </c>
      <c r="GC174">
        <f t="shared" si="320"/>
        <v>2688.8191158050254</v>
      </c>
      <c r="GD174">
        <f t="shared" si="320"/>
        <v>1645.7127653475109</v>
      </c>
      <c r="GE174">
        <f t="shared" si="320"/>
        <v>1525.2440166471724</v>
      </c>
      <c r="GF174">
        <f t="shared" si="320"/>
        <v>1659.7440291297703</v>
      </c>
      <c r="GG174">
        <f t="shared" si="320"/>
        <v>1465.1633308162573</v>
      </c>
      <c r="GH174">
        <f t="shared" si="320"/>
        <v>1792.4297813865401</v>
      </c>
      <c r="GI174">
        <f t="shared" si="320"/>
        <v>1517.8025520218716</v>
      </c>
      <c r="GJ174">
        <f t="shared" si="320"/>
        <v>940.33755886940139</v>
      </c>
      <c r="GK174">
        <f t="shared" si="320"/>
        <v>2058.2573085886843</v>
      </c>
      <c r="GL174">
        <f t="shared" si="320"/>
        <v>2105.6771092496579</v>
      </c>
      <c r="GM174">
        <f t="shared" ref="GM174:HR174" si="321">GM150+GM102</f>
        <v>1214.7254098720982</v>
      </c>
      <c r="GN174">
        <f t="shared" si="321"/>
        <v>850.57014646057587</v>
      </c>
      <c r="GO174">
        <f t="shared" si="321"/>
        <v>1874.6824565421739</v>
      </c>
      <c r="GP174">
        <f t="shared" si="321"/>
        <v>1802.5456326749522</v>
      </c>
      <c r="GQ174">
        <f t="shared" si="321"/>
        <v>1099.7811691067454</v>
      </c>
      <c r="GR174">
        <f t="shared" si="321"/>
        <v>2848.400802304403</v>
      </c>
      <c r="GS174">
        <f t="shared" si="321"/>
        <v>2126.7508272432037</v>
      </c>
      <c r="GT174">
        <f t="shared" si="321"/>
        <v>1499.6709694769506</v>
      </c>
      <c r="GU174">
        <f t="shared" si="321"/>
        <v>1173.8615298890695</v>
      </c>
      <c r="GV174">
        <f t="shared" si="321"/>
        <v>1184.5818004457228</v>
      </c>
      <c r="GW174">
        <f t="shared" si="321"/>
        <v>1964.0872913370645</v>
      </c>
      <c r="GX174">
        <f t="shared" si="321"/>
        <v>1334.5131951987132</v>
      </c>
      <c r="GY174">
        <f t="shared" si="321"/>
        <v>1721.7586738772338</v>
      </c>
      <c r="GZ174">
        <f t="shared" si="321"/>
        <v>1348.2220487130521</v>
      </c>
      <c r="HA174">
        <f t="shared" si="321"/>
        <v>1357.9218711524841</v>
      </c>
      <c r="HB174">
        <f t="shared" si="321"/>
        <v>1470.4726976329962</v>
      </c>
      <c r="HC174">
        <f t="shared" si="321"/>
        <v>2469.6234448866408</v>
      </c>
      <c r="HD174">
        <f t="shared" si="321"/>
        <v>2058.0753824670633</v>
      </c>
      <c r="HE174">
        <f t="shared" si="321"/>
        <v>1587.9416899156172</v>
      </c>
      <c r="HF174">
        <f t="shared" si="321"/>
        <v>1139.6890783378526</v>
      </c>
      <c r="HG174">
        <f t="shared" si="321"/>
        <v>2597.309381052838</v>
      </c>
      <c r="HH174">
        <f t="shared" si="321"/>
        <v>1412.4572086692319</v>
      </c>
      <c r="HI174">
        <f t="shared" si="321"/>
        <v>2864.5369951828293</v>
      </c>
      <c r="HJ174">
        <f t="shared" si="321"/>
        <v>1897.7455721224696</v>
      </c>
      <c r="HK174">
        <f t="shared" si="321"/>
        <v>2615.2101833106221</v>
      </c>
      <c r="HL174">
        <f t="shared" si="321"/>
        <v>3144.4054701289228</v>
      </c>
      <c r="HM174">
        <f t="shared" si="321"/>
        <v>2626.2394325515234</v>
      </c>
      <c r="HN174">
        <f t="shared" si="321"/>
        <v>3911.5472693779448</v>
      </c>
      <c r="HO174">
        <f t="shared" si="321"/>
        <v>3129.1526756424287</v>
      </c>
      <c r="HP174">
        <f t="shared" si="321"/>
        <v>2162.639132780183</v>
      </c>
      <c r="HQ174">
        <f t="shared" si="321"/>
        <v>2145.6717732280486</v>
      </c>
      <c r="HR174">
        <f t="shared" si="321"/>
        <v>1138.8306886614509</v>
      </c>
      <c r="HS174">
        <f t="shared" ref="HS174:IX174" si="322">HS150+HS102</f>
        <v>1525.6335460418436</v>
      </c>
      <c r="HT174">
        <f t="shared" si="322"/>
        <v>1336.349933831425</v>
      </c>
      <c r="HU174">
        <f t="shared" si="322"/>
        <v>2265.9701999193571</v>
      </c>
      <c r="HV174">
        <f t="shared" si="322"/>
        <v>1791.906942230381</v>
      </c>
      <c r="HW174">
        <f t="shared" si="322"/>
        <v>740.60655699410336</v>
      </c>
      <c r="HX174">
        <f t="shared" si="322"/>
        <v>2884.9937507282962</v>
      </c>
      <c r="HY174">
        <f t="shared" si="322"/>
        <v>1596.3371738363821</v>
      </c>
      <c r="HZ174">
        <f t="shared" si="322"/>
        <v>1815.8833801735423</v>
      </c>
      <c r="IA174">
        <f t="shared" si="322"/>
        <v>1822.040239904205</v>
      </c>
      <c r="IB174">
        <f t="shared" si="322"/>
        <v>1900.4602298165737</v>
      </c>
      <c r="IC174">
        <f t="shared" si="322"/>
        <v>1513.151804742306</v>
      </c>
      <c r="ID174">
        <f t="shared" si="322"/>
        <v>1492.3287349009529</v>
      </c>
      <c r="IE174">
        <f t="shared" si="322"/>
        <v>2359.4178383167778</v>
      </c>
      <c r="IF174">
        <f t="shared" si="322"/>
        <v>2816.8807127348564</v>
      </c>
      <c r="IG174">
        <f t="shared" si="322"/>
        <v>1347.60402156755</v>
      </c>
      <c r="IH174">
        <f t="shared" si="322"/>
        <v>995.55406279883312</v>
      </c>
      <c r="II174">
        <f t="shared" si="322"/>
        <v>2569.2610962031185</v>
      </c>
      <c r="IJ174">
        <f t="shared" si="322"/>
        <v>2127.7712755198572</v>
      </c>
      <c r="IK174">
        <f t="shared" si="322"/>
        <v>2277.814245620139</v>
      </c>
      <c r="IL174">
        <f t="shared" si="322"/>
        <v>1404.9891750656598</v>
      </c>
      <c r="IM174">
        <f t="shared" si="322"/>
        <v>922.48006992330647</v>
      </c>
      <c r="IN174">
        <f t="shared" si="322"/>
        <v>1431.2898951925415</v>
      </c>
      <c r="IO174">
        <f t="shared" si="322"/>
        <v>1634.3742486172346</v>
      </c>
      <c r="IP174">
        <f t="shared" si="322"/>
        <v>2106.5333747069731</v>
      </c>
      <c r="IQ174">
        <f t="shared" si="322"/>
        <v>2069.4964239895153</v>
      </c>
      <c r="IR174">
        <f t="shared" si="322"/>
        <v>1481.1250223230295</v>
      </c>
      <c r="IS174">
        <f t="shared" si="322"/>
        <v>2600.3441240865168</v>
      </c>
      <c r="IT174">
        <f t="shared" si="322"/>
        <v>1915.1287932626774</v>
      </c>
      <c r="IU174">
        <f t="shared" si="322"/>
        <v>1703.0879576471066</v>
      </c>
      <c r="IV174">
        <f t="shared" si="322"/>
        <v>893.99226017418846</v>
      </c>
      <c r="IW174">
        <f t="shared" si="322"/>
        <v>3036.4201398455793</v>
      </c>
      <c r="IX174">
        <f t="shared" si="322"/>
        <v>2940.6946610773252</v>
      </c>
      <c r="IY174">
        <f t="shared" ref="IY174:JC189" si="323">IY150+IY102</f>
        <v>1407.6734840493202</v>
      </c>
      <c r="IZ174">
        <f t="shared" si="323"/>
        <v>1114.0477269485414</v>
      </c>
      <c r="JA174">
        <f t="shared" si="323"/>
        <v>1563.4957300805227</v>
      </c>
      <c r="JB174">
        <f t="shared" si="323"/>
        <v>1204.9073803603624</v>
      </c>
      <c r="JC174">
        <f t="shared" si="323"/>
        <v>2790.1624389666395</v>
      </c>
    </row>
    <row r="175" spans="1:263" x14ac:dyDescent="0.4">
      <c r="A175" s="4">
        <f t="shared" si="304"/>
        <v>506636.37071459414</v>
      </c>
      <c r="B175">
        <v>2022</v>
      </c>
      <c r="C175">
        <f t="shared" si="305"/>
        <v>953.9626620548504</v>
      </c>
      <c r="D175">
        <f t="shared" si="305"/>
        <v>1443.5410365980258</v>
      </c>
      <c r="E175">
        <f t="shared" si="305"/>
        <v>1661.2806390951591</v>
      </c>
      <c r="F175">
        <f t="shared" si="305"/>
        <v>1029.3171405881546</v>
      </c>
      <c r="G175">
        <f t="shared" si="305"/>
        <v>1992.1629665990979</v>
      </c>
      <c r="H175">
        <f t="shared" si="305"/>
        <v>1639.2303817275933</v>
      </c>
      <c r="I175">
        <f t="shared" si="305"/>
        <v>1619.3232463669026</v>
      </c>
      <c r="J175">
        <f t="shared" si="305"/>
        <v>936.57430654741847</v>
      </c>
      <c r="K175">
        <f t="shared" si="305"/>
        <v>2568.7901885103151</v>
      </c>
      <c r="L175">
        <f t="shared" si="305"/>
        <v>2995.7736663651367</v>
      </c>
      <c r="M175">
        <f t="shared" si="305"/>
        <v>1651.8235922236274</v>
      </c>
      <c r="N175">
        <f t="shared" si="305"/>
        <v>637.53607262722721</v>
      </c>
      <c r="O175">
        <f t="shared" si="305"/>
        <v>1501.0326892709716</v>
      </c>
      <c r="P175">
        <f t="shared" si="305"/>
        <v>3269.884003653166</v>
      </c>
      <c r="Q175">
        <f t="shared" si="305"/>
        <v>1341.5631198176429</v>
      </c>
      <c r="R175">
        <f t="shared" si="305"/>
        <v>2409.8139319317143</v>
      </c>
      <c r="S175">
        <f t="shared" si="305"/>
        <v>2075.6679273209079</v>
      </c>
      <c r="T175">
        <f t="shared" si="305"/>
        <v>1506.3499545028378</v>
      </c>
      <c r="U175">
        <f t="shared" si="305"/>
        <v>1916.887596921966</v>
      </c>
      <c r="V175">
        <f t="shared" si="305"/>
        <v>1019.1760569564422</v>
      </c>
      <c r="W175">
        <f t="shared" si="305"/>
        <v>1850.9090019101088</v>
      </c>
      <c r="X175">
        <f t="shared" si="305"/>
        <v>1832.7227687268994</v>
      </c>
      <c r="Y175">
        <f t="shared" si="305"/>
        <v>2613.4785986303373</v>
      </c>
      <c r="Z175">
        <f t="shared" si="305"/>
        <v>1985.9475725696739</v>
      </c>
      <c r="AA175">
        <f t="shared" si="305"/>
        <v>2861.3079610812365</v>
      </c>
      <c r="AB175">
        <f t="shared" si="305"/>
        <v>815.76064724305115</v>
      </c>
      <c r="AC175">
        <f t="shared" si="305"/>
        <v>1444.7620622002805</v>
      </c>
      <c r="AD175">
        <f t="shared" si="305"/>
        <v>1626.7523320309795</v>
      </c>
      <c r="AE175">
        <f t="shared" si="305"/>
        <v>1518.7423272066474</v>
      </c>
      <c r="AF175">
        <f t="shared" si="305"/>
        <v>1415.190671087664</v>
      </c>
      <c r="AG175">
        <f t="shared" si="305"/>
        <v>2425.8717721905637</v>
      </c>
      <c r="AH175">
        <f t="shared" si="305"/>
        <v>1426.3392377941841</v>
      </c>
      <c r="AI175">
        <f t="shared" si="305"/>
        <v>1726.8681042813348</v>
      </c>
      <c r="AJ175">
        <f t="shared" si="305"/>
        <v>1480.6611879294428</v>
      </c>
      <c r="AK175">
        <f t="shared" si="305"/>
        <v>2464.0574393519601</v>
      </c>
      <c r="AL175">
        <f t="shared" si="305"/>
        <v>896.5741288026652</v>
      </c>
      <c r="AM175">
        <f t="shared" si="305"/>
        <v>1527.4835163366149</v>
      </c>
      <c r="AN175">
        <f t="shared" si="305"/>
        <v>1656.7966905750729</v>
      </c>
      <c r="AO175">
        <f t="shared" si="305"/>
        <v>760.4177513808097</v>
      </c>
      <c r="AP175">
        <f t="shared" si="305"/>
        <v>1963.8663413655117</v>
      </c>
      <c r="AQ175">
        <f t="shared" si="305"/>
        <v>2060.301978275756</v>
      </c>
      <c r="AR175">
        <f t="shared" si="305"/>
        <v>1563.7036352285268</v>
      </c>
      <c r="AS175">
        <f t="shared" si="305"/>
        <v>2352.6927974565274</v>
      </c>
      <c r="AT175">
        <f t="shared" si="305"/>
        <v>2906.2386190793891</v>
      </c>
      <c r="AU175">
        <f t="shared" si="305"/>
        <v>2851.4928786815294</v>
      </c>
      <c r="AV175">
        <f t="shared" si="305"/>
        <v>2958.0729711683707</v>
      </c>
      <c r="AW175">
        <f t="shared" si="305"/>
        <v>962.204998256723</v>
      </c>
      <c r="AX175">
        <f t="shared" si="305"/>
        <v>1383.5094202038492</v>
      </c>
      <c r="AY175">
        <f t="shared" si="305"/>
        <v>1231.2786120375529</v>
      </c>
      <c r="AZ175">
        <f t="shared" si="305"/>
        <v>2364.5130973737191</v>
      </c>
      <c r="BA175">
        <f t="shared" si="305"/>
        <v>1367.4765965827369</v>
      </c>
      <c r="BB175">
        <f t="shared" si="305"/>
        <v>2303.4905976895725</v>
      </c>
      <c r="BC175">
        <f t="shared" si="305"/>
        <v>1230.4253621909604</v>
      </c>
      <c r="BD175">
        <f t="shared" si="305"/>
        <v>2120.2033784164732</v>
      </c>
      <c r="BE175">
        <f t="shared" si="305"/>
        <v>2340.7321584586307</v>
      </c>
      <c r="BF175">
        <f t="shared" si="305"/>
        <v>2157.7629488758689</v>
      </c>
      <c r="BG175">
        <f t="shared" si="305"/>
        <v>2624.0319671982306</v>
      </c>
      <c r="BH175">
        <f t="shared" si="305"/>
        <v>1669.2517958138849</v>
      </c>
      <c r="BI175">
        <f t="shared" si="305"/>
        <v>1842.8960644700012</v>
      </c>
      <c r="BJ175">
        <f t="shared" si="305"/>
        <v>1545.1110154103467</v>
      </c>
      <c r="BK175">
        <f t="shared" si="305"/>
        <v>2280.5720021105935</v>
      </c>
      <c r="BL175">
        <f t="shared" si="305"/>
        <v>976.07674939131175</v>
      </c>
      <c r="BM175">
        <f t="shared" si="305"/>
        <v>2063.0598737702494</v>
      </c>
      <c r="BN175">
        <f t="shared" ref="BN175" si="324">BN151+BN103</f>
        <v>1464.1069481441652</v>
      </c>
      <c r="BO175">
        <f t="shared" ref="BO175:BO186" si="325">BO151+BO103</f>
        <v>1934.0865532803125</v>
      </c>
      <c r="BP175">
        <f t="shared" ref="BP175:EA179" si="326">BP151+BP103</f>
        <v>2219.7380868617329</v>
      </c>
      <c r="BQ175">
        <f t="shared" si="326"/>
        <v>912.43936629107634</v>
      </c>
      <c r="BR175">
        <f t="shared" si="326"/>
        <v>2855.5647175611375</v>
      </c>
      <c r="BS175">
        <f t="shared" si="326"/>
        <v>894.32702246205849</v>
      </c>
      <c r="BT175">
        <f t="shared" si="326"/>
        <v>2589.2133617661498</v>
      </c>
      <c r="BU175">
        <f t="shared" si="326"/>
        <v>2189.0807149981206</v>
      </c>
      <c r="BV175">
        <f t="shared" si="326"/>
        <v>1997.4704773800333</v>
      </c>
      <c r="BW175">
        <f t="shared" si="326"/>
        <v>1226.3723017902116</v>
      </c>
      <c r="BX175">
        <f t="shared" si="326"/>
        <v>605.41589415238786</v>
      </c>
      <c r="BY175">
        <f t="shared" si="326"/>
        <v>2688.3436502915456</v>
      </c>
      <c r="BZ175">
        <f t="shared" si="326"/>
        <v>1440.5764865808992</v>
      </c>
      <c r="CA175">
        <f t="shared" si="326"/>
        <v>1823.539821215976</v>
      </c>
      <c r="CB175">
        <f t="shared" si="326"/>
        <v>2879.3564629797133</v>
      </c>
      <c r="CC175">
        <f t="shared" si="326"/>
        <v>2738.0679473857103</v>
      </c>
      <c r="CD175">
        <f t="shared" si="326"/>
        <v>4216.3793647452831</v>
      </c>
      <c r="CE175">
        <f t="shared" si="326"/>
        <v>2722.1828499600661</v>
      </c>
      <c r="CF175">
        <f t="shared" si="326"/>
        <v>1436.4229079416189</v>
      </c>
      <c r="CG175">
        <f t="shared" si="326"/>
        <v>2377.6490395826941</v>
      </c>
      <c r="CH175">
        <f t="shared" si="326"/>
        <v>1554.1495795610901</v>
      </c>
      <c r="CI175">
        <f t="shared" si="326"/>
        <v>2360.6803841790884</v>
      </c>
      <c r="CJ175">
        <f t="shared" si="326"/>
        <v>4773.5841162322531</v>
      </c>
      <c r="CK175">
        <f t="shared" si="326"/>
        <v>2124.4530578688064</v>
      </c>
      <c r="CL175">
        <f t="shared" si="326"/>
        <v>1830.6872795791505</v>
      </c>
      <c r="CM175">
        <f t="shared" si="326"/>
        <v>1917.7482250962958</v>
      </c>
      <c r="CN175">
        <f t="shared" si="326"/>
        <v>785.79595072338827</v>
      </c>
      <c r="CO175">
        <f t="shared" si="326"/>
        <v>3633.5234062002564</v>
      </c>
      <c r="CP175">
        <f t="shared" si="326"/>
        <v>1764.5800235187849</v>
      </c>
      <c r="CQ175">
        <f t="shared" si="326"/>
        <v>1891.7041562015181</v>
      </c>
      <c r="CR175">
        <f t="shared" si="326"/>
        <v>2212.1539755585281</v>
      </c>
      <c r="CS175">
        <f t="shared" si="326"/>
        <v>2158.3679842156807</v>
      </c>
      <c r="CT175">
        <f t="shared" si="326"/>
        <v>2816.0441726742815</v>
      </c>
      <c r="CU175">
        <f t="shared" si="326"/>
        <v>1121.740496738601</v>
      </c>
      <c r="CV175">
        <f t="shared" si="326"/>
        <v>1918.2729582111763</v>
      </c>
      <c r="CW175">
        <f t="shared" si="326"/>
        <v>1862.5372320582117</v>
      </c>
      <c r="CX175">
        <f t="shared" si="326"/>
        <v>1559.962152723411</v>
      </c>
      <c r="CY175">
        <f t="shared" si="326"/>
        <v>2039.0611318860556</v>
      </c>
      <c r="CZ175">
        <f t="shared" si="326"/>
        <v>1462.7198234600642</v>
      </c>
      <c r="DA175">
        <f t="shared" si="326"/>
        <v>1996.3499979327171</v>
      </c>
      <c r="DB175">
        <f t="shared" si="326"/>
        <v>2166.7989115034216</v>
      </c>
      <c r="DC175">
        <f t="shared" si="326"/>
        <v>805.03651653429552</v>
      </c>
      <c r="DD175">
        <f t="shared" si="326"/>
        <v>1561.3422032693195</v>
      </c>
      <c r="DE175">
        <f t="shared" si="326"/>
        <v>1674.1269575861427</v>
      </c>
      <c r="DF175">
        <f t="shared" si="326"/>
        <v>2436.4828237455608</v>
      </c>
      <c r="DG175">
        <f t="shared" si="326"/>
        <v>1809.2191435129139</v>
      </c>
      <c r="DH175">
        <f t="shared" si="326"/>
        <v>4187.5875875815536</v>
      </c>
      <c r="DI175">
        <f t="shared" si="326"/>
        <v>1480.0371135467904</v>
      </c>
      <c r="DJ175">
        <f t="shared" si="326"/>
        <v>1772.9480361995147</v>
      </c>
      <c r="DK175">
        <f t="shared" si="326"/>
        <v>3755.1997873281221</v>
      </c>
      <c r="DL175">
        <f t="shared" si="326"/>
        <v>1561.6110954781927</v>
      </c>
      <c r="DM175">
        <f t="shared" si="326"/>
        <v>2071.4837985678901</v>
      </c>
      <c r="DN175">
        <f t="shared" si="326"/>
        <v>2561.647654132018</v>
      </c>
      <c r="DO175">
        <f t="shared" si="326"/>
        <v>679.3175526449661</v>
      </c>
      <c r="DP175">
        <f t="shared" si="326"/>
        <v>3518.6822615435012</v>
      </c>
      <c r="DQ175">
        <f t="shared" si="326"/>
        <v>780.45724745617554</v>
      </c>
      <c r="DR175">
        <f t="shared" si="326"/>
        <v>2255.1651074875917</v>
      </c>
      <c r="DS175">
        <f t="shared" si="326"/>
        <v>730.07295121661605</v>
      </c>
      <c r="DT175">
        <f t="shared" si="326"/>
        <v>3098.6288413550624</v>
      </c>
      <c r="DU175">
        <f t="shared" si="326"/>
        <v>3631.0151870061813</v>
      </c>
      <c r="DV175">
        <f t="shared" si="326"/>
        <v>2830.5580152956045</v>
      </c>
      <c r="DW175">
        <f t="shared" si="326"/>
        <v>2293.6514961921766</v>
      </c>
      <c r="DX175">
        <f t="shared" si="326"/>
        <v>1998.1058780199728</v>
      </c>
      <c r="DY175">
        <f t="shared" si="326"/>
        <v>3141.4671573991868</v>
      </c>
      <c r="DZ175">
        <f t="shared" si="326"/>
        <v>1491.4099716725966</v>
      </c>
      <c r="EA175">
        <f t="shared" si="320"/>
        <v>1847.2638065901353</v>
      </c>
      <c r="EB175">
        <f t="shared" si="320"/>
        <v>1058.155665357411</v>
      </c>
      <c r="EC175">
        <f t="shared" si="320"/>
        <v>2200.4693736791924</v>
      </c>
      <c r="ED175">
        <f t="shared" si="320"/>
        <v>3109.3905243375352</v>
      </c>
      <c r="EE175">
        <f t="shared" si="320"/>
        <v>2524.9858229764877</v>
      </c>
      <c r="EF175">
        <f t="shared" si="320"/>
        <v>2693.9593232628226</v>
      </c>
      <c r="EG175">
        <f t="shared" si="320"/>
        <v>2319.4574909811995</v>
      </c>
      <c r="EH175">
        <f t="shared" si="320"/>
        <v>1340.4017052720737</v>
      </c>
      <c r="EI175">
        <f t="shared" si="320"/>
        <v>670.92822580395887</v>
      </c>
      <c r="EJ175">
        <f t="shared" si="320"/>
        <v>1489.5164770881188</v>
      </c>
      <c r="EK175">
        <f t="shared" si="320"/>
        <v>1057.0849769702477</v>
      </c>
      <c r="EL175">
        <f t="shared" si="320"/>
        <v>3216.1921330507316</v>
      </c>
      <c r="EM175">
        <f t="shared" si="320"/>
        <v>1848.9381153513734</v>
      </c>
      <c r="EN175">
        <f t="shared" si="320"/>
        <v>1343.9322276860269</v>
      </c>
      <c r="EO175">
        <f t="shared" si="320"/>
        <v>693.58274096343143</v>
      </c>
      <c r="EP175">
        <f t="shared" si="320"/>
        <v>1936.5409990149237</v>
      </c>
      <c r="EQ175">
        <f t="shared" si="320"/>
        <v>1222.8126967367389</v>
      </c>
      <c r="ER175">
        <f t="shared" si="320"/>
        <v>1746.5711046455394</v>
      </c>
      <c r="ES175">
        <f t="shared" si="320"/>
        <v>2020.7691815292535</v>
      </c>
      <c r="ET175">
        <f t="shared" si="320"/>
        <v>1532.6151108884515</v>
      </c>
      <c r="EU175">
        <f t="shared" si="320"/>
        <v>2768.5851041029291</v>
      </c>
      <c r="EV175">
        <f t="shared" si="320"/>
        <v>1451.7719411678931</v>
      </c>
      <c r="EW175">
        <f t="shared" si="320"/>
        <v>1695.0058488830252</v>
      </c>
      <c r="EX175">
        <f t="shared" si="320"/>
        <v>1325.1454573427995</v>
      </c>
      <c r="EY175">
        <f t="shared" si="320"/>
        <v>1745.967401767301</v>
      </c>
      <c r="EZ175">
        <f t="shared" si="320"/>
        <v>1638.1052867673889</v>
      </c>
      <c r="FA175">
        <f t="shared" si="320"/>
        <v>2670.6431536256109</v>
      </c>
      <c r="FB175">
        <f t="shared" si="320"/>
        <v>1645.4058267134274</v>
      </c>
      <c r="FC175">
        <f t="shared" si="320"/>
        <v>1889.4275444868035</v>
      </c>
      <c r="FD175">
        <f t="shared" si="320"/>
        <v>1317.6689600989805</v>
      </c>
      <c r="FE175">
        <f t="shared" si="320"/>
        <v>3020.2822217183812</v>
      </c>
      <c r="FF175">
        <f t="shared" si="320"/>
        <v>1231.401444167459</v>
      </c>
      <c r="FG175">
        <f t="shared" si="320"/>
        <v>1434.6843843786521</v>
      </c>
      <c r="FH175">
        <f t="shared" si="320"/>
        <v>1906.5515298059406</v>
      </c>
      <c r="FI175">
        <f t="shared" si="320"/>
        <v>3619.5626323855545</v>
      </c>
      <c r="FJ175">
        <f t="shared" si="320"/>
        <v>2750.3497090891078</v>
      </c>
      <c r="FK175">
        <f t="shared" si="320"/>
        <v>2234.7750336357399</v>
      </c>
      <c r="FL175">
        <f t="shared" si="320"/>
        <v>2153.8763854407539</v>
      </c>
      <c r="FM175">
        <f t="shared" si="320"/>
        <v>2049.393981792507</v>
      </c>
      <c r="FN175">
        <f t="shared" si="320"/>
        <v>1885.4595307728407</v>
      </c>
      <c r="FO175">
        <f t="shared" si="320"/>
        <v>1944.6947614468365</v>
      </c>
      <c r="FP175">
        <f t="shared" si="320"/>
        <v>1951.2591700418977</v>
      </c>
      <c r="FQ175">
        <f t="shared" si="320"/>
        <v>2411.0302755751518</v>
      </c>
      <c r="FR175">
        <f t="shared" si="320"/>
        <v>3126.3580698254823</v>
      </c>
      <c r="FS175">
        <f t="shared" si="320"/>
        <v>1113.0224653000571</v>
      </c>
      <c r="FT175">
        <f t="shared" si="320"/>
        <v>1308.8869856640295</v>
      </c>
      <c r="FU175">
        <f t="shared" si="320"/>
        <v>1643.0902842574449</v>
      </c>
      <c r="FV175">
        <f t="shared" si="320"/>
        <v>1417.6423740433568</v>
      </c>
      <c r="FW175">
        <f t="shared" si="320"/>
        <v>2654.3690812031714</v>
      </c>
      <c r="FX175">
        <f t="shared" si="320"/>
        <v>2480.2129387917066</v>
      </c>
      <c r="FY175">
        <f t="shared" si="320"/>
        <v>1668.3357504799312</v>
      </c>
      <c r="FZ175">
        <f t="shared" si="320"/>
        <v>2114.8146475832932</v>
      </c>
      <c r="GA175">
        <f t="shared" si="320"/>
        <v>1795.919448326594</v>
      </c>
      <c r="GB175">
        <f t="shared" si="320"/>
        <v>1698.871397032761</v>
      </c>
      <c r="GC175">
        <f t="shared" si="320"/>
        <v>2910.1457827835943</v>
      </c>
      <c r="GD175">
        <f t="shared" si="320"/>
        <v>1778.823290983272</v>
      </c>
      <c r="GE175">
        <f t="shared" si="320"/>
        <v>1648.536218394019</v>
      </c>
      <c r="GF175">
        <f t="shared" si="320"/>
        <v>1793.7965532151188</v>
      </c>
      <c r="GG175">
        <f t="shared" si="320"/>
        <v>1583.30903948633</v>
      </c>
      <c r="GH175">
        <f t="shared" si="320"/>
        <v>1940.4440593931183</v>
      </c>
      <c r="GI175">
        <f t="shared" si="320"/>
        <v>1643.1207316375596</v>
      </c>
      <c r="GJ175">
        <f t="shared" si="320"/>
        <v>1019.1084185048126</v>
      </c>
      <c r="GK175">
        <f t="shared" si="320"/>
        <v>2228.1191883993815</v>
      </c>
      <c r="GL175">
        <f t="shared" si="320"/>
        <v>2275.8665350185543</v>
      </c>
      <c r="GM175">
        <f t="shared" ref="GM175:GM186" si="327">GM151+GM103</f>
        <v>1320.1386267545422</v>
      </c>
      <c r="GN175">
        <f t="shared" ref="GN175:IX179" si="328">GN151+GN103</f>
        <v>926.28040420766888</v>
      </c>
      <c r="GO175">
        <f t="shared" si="328"/>
        <v>2026.0246381396635</v>
      </c>
      <c r="GP175">
        <f t="shared" si="328"/>
        <v>884.89474684583183</v>
      </c>
      <c r="GQ175">
        <f t="shared" si="328"/>
        <v>1190.9132986998691</v>
      </c>
      <c r="GR175">
        <f t="shared" si="328"/>
        <v>3086.136688656914</v>
      </c>
      <c r="GS175">
        <f t="shared" si="328"/>
        <v>861.41561107605764</v>
      </c>
      <c r="GT175">
        <f t="shared" si="328"/>
        <v>1632.246403356053</v>
      </c>
      <c r="GU175">
        <f t="shared" si="328"/>
        <v>1269.0230273160842</v>
      </c>
      <c r="GV175">
        <f t="shared" si="328"/>
        <v>1282.8341838817178</v>
      </c>
      <c r="GW175">
        <f t="shared" si="328"/>
        <v>2122.1287264504658</v>
      </c>
      <c r="GX175">
        <f t="shared" si="328"/>
        <v>1442.1562096847069</v>
      </c>
      <c r="GY175">
        <f t="shared" si="328"/>
        <v>1864.7210854079788</v>
      </c>
      <c r="GZ175">
        <f t="shared" si="328"/>
        <v>1457.4259239238752</v>
      </c>
      <c r="HA175">
        <f t="shared" si="328"/>
        <v>1471.7933270359486</v>
      </c>
      <c r="HB175">
        <f t="shared" si="328"/>
        <v>1592.8066720670747</v>
      </c>
      <c r="HC175">
        <f t="shared" si="328"/>
        <v>2673.6560090573225</v>
      </c>
      <c r="HD175">
        <f t="shared" si="328"/>
        <v>2224.6381494213542</v>
      </c>
      <c r="HE175">
        <f t="shared" si="328"/>
        <v>1719.5421144946406</v>
      </c>
      <c r="HF175">
        <f t="shared" si="328"/>
        <v>708.00961197963886</v>
      </c>
      <c r="HG175">
        <f t="shared" si="328"/>
        <v>2806.443700196196</v>
      </c>
      <c r="HH175">
        <f t="shared" si="328"/>
        <v>1528.6833108338915</v>
      </c>
      <c r="HI175">
        <f t="shared" si="328"/>
        <v>3096.0758246442983</v>
      </c>
      <c r="HJ175">
        <f t="shared" si="328"/>
        <v>2052.2431491915095</v>
      </c>
      <c r="HK175">
        <f t="shared" si="328"/>
        <v>2830.4596240450173</v>
      </c>
      <c r="HL175">
        <f t="shared" si="328"/>
        <v>3402.5831986383878</v>
      </c>
      <c r="HM175">
        <f t="shared" si="328"/>
        <v>2841.8382303063117</v>
      </c>
      <c r="HN175">
        <f t="shared" si="328"/>
        <v>4231.9667778660614</v>
      </c>
      <c r="HO175">
        <f t="shared" si="328"/>
        <v>3385.0287441005025</v>
      </c>
      <c r="HP175">
        <f t="shared" si="328"/>
        <v>2337.756806008184</v>
      </c>
      <c r="HQ175">
        <f t="shared" si="328"/>
        <v>2318.7122916206213</v>
      </c>
      <c r="HR175">
        <f t="shared" si="328"/>
        <v>1230.5222719316614</v>
      </c>
      <c r="HS175">
        <f t="shared" si="328"/>
        <v>1648.6994116645537</v>
      </c>
      <c r="HT175">
        <f t="shared" si="328"/>
        <v>1444.3109763300438</v>
      </c>
      <c r="HU175">
        <f t="shared" si="328"/>
        <v>2449.4078077740692</v>
      </c>
      <c r="HV175">
        <f t="shared" si="328"/>
        <v>1936.1785990833248</v>
      </c>
      <c r="HW175">
        <f t="shared" si="328"/>
        <v>803.72877743325887</v>
      </c>
      <c r="HX175">
        <f t="shared" si="328"/>
        <v>3121.5395682464973</v>
      </c>
      <c r="HY175">
        <f t="shared" si="328"/>
        <v>1724.9185248784302</v>
      </c>
      <c r="HZ175">
        <f t="shared" si="328"/>
        <v>1964.7646340269337</v>
      </c>
      <c r="IA175">
        <f t="shared" si="328"/>
        <v>1969.6942082023686</v>
      </c>
      <c r="IB175">
        <f t="shared" si="328"/>
        <v>2057.2512248717758</v>
      </c>
      <c r="IC175">
        <f t="shared" si="328"/>
        <v>1635.4784782550287</v>
      </c>
      <c r="ID175">
        <f t="shared" si="328"/>
        <v>1616.9676608944178</v>
      </c>
      <c r="IE175">
        <f t="shared" si="328"/>
        <v>2550.373885385929</v>
      </c>
      <c r="IF175">
        <f t="shared" si="328"/>
        <v>3048.4252531306638</v>
      </c>
      <c r="IG175">
        <f t="shared" si="328"/>
        <v>1460.3474384513327</v>
      </c>
      <c r="IH175">
        <f t="shared" si="328"/>
        <v>1079.0365185960125</v>
      </c>
      <c r="II175">
        <f t="shared" si="328"/>
        <v>2780.2630435254268</v>
      </c>
      <c r="IJ175">
        <f t="shared" si="328"/>
        <v>2299.4914420592581</v>
      </c>
      <c r="IK175">
        <f t="shared" si="328"/>
        <v>2461.1710808723146</v>
      </c>
      <c r="IL175">
        <f t="shared" si="328"/>
        <v>1518.1951251322637</v>
      </c>
      <c r="IM175">
        <f t="shared" si="328"/>
        <v>999.94935853520042</v>
      </c>
      <c r="IN175">
        <f t="shared" si="328"/>
        <v>1546.5224112584651</v>
      </c>
      <c r="IO175">
        <f t="shared" si="328"/>
        <v>1769.3672901115988</v>
      </c>
      <c r="IP175">
        <f t="shared" si="328"/>
        <v>2280.6594910181284</v>
      </c>
      <c r="IQ175">
        <f t="shared" si="328"/>
        <v>2239.8120706307482</v>
      </c>
      <c r="IR175">
        <f t="shared" si="328"/>
        <v>1604.3931747864569</v>
      </c>
      <c r="IS175">
        <f t="shared" si="328"/>
        <v>2810.0882251015719</v>
      </c>
      <c r="IT175">
        <f t="shared" si="328"/>
        <v>2070.2026306207927</v>
      </c>
      <c r="IU175">
        <f t="shared" si="328"/>
        <v>1840.8406985375013</v>
      </c>
      <c r="IV175">
        <f t="shared" si="328"/>
        <v>972.79724581966502</v>
      </c>
      <c r="IW175">
        <f t="shared" si="328"/>
        <v>3285.3378164895466</v>
      </c>
      <c r="IX175">
        <f t="shared" si="328"/>
        <v>1301.6407417759656</v>
      </c>
      <c r="IY175">
        <f t="shared" si="323"/>
        <v>1521.0966737304575</v>
      </c>
      <c r="IZ175">
        <f t="shared" si="323"/>
        <v>1204.3143220062125</v>
      </c>
      <c r="JA175">
        <f t="shared" si="323"/>
        <v>1689.9697372405533</v>
      </c>
      <c r="JB175">
        <f t="shared" si="323"/>
        <v>1302.3590372911033</v>
      </c>
      <c r="JC175">
        <f t="shared" si="323"/>
        <v>1444.4640084892769</v>
      </c>
    </row>
    <row r="176" spans="1:263" x14ac:dyDescent="0.4">
      <c r="A176" s="4">
        <f t="shared" si="304"/>
        <v>335486.44235616399</v>
      </c>
      <c r="B176">
        <v>2023</v>
      </c>
      <c r="C176">
        <f t="shared" ref="C176:BN179" si="329">C152+C104</f>
        <v>1033.2957394900832</v>
      </c>
      <c r="D176">
        <f t="shared" si="329"/>
        <v>834.51415656568133</v>
      </c>
      <c r="E176">
        <f t="shared" si="329"/>
        <v>1795.3182439330608</v>
      </c>
      <c r="F176">
        <f t="shared" si="329"/>
        <v>1118.8897900321217</v>
      </c>
      <c r="G176">
        <f t="shared" si="329"/>
        <v>810.17543219559536</v>
      </c>
      <c r="H176">
        <f t="shared" si="329"/>
        <v>1166.3445677052405</v>
      </c>
      <c r="I176">
        <f t="shared" si="329"/>
        <v>1753.749391422391</v>
      </c>
      <c r="J176">
        <f t="shared" si="329"/>
        <v>1014.9842014389037</v>
      </c>
      <c r="K176">
        <f t="shared" si="329"/>
        <v>2779.3617840277384</v>
      </c>
      <c r="L176">
        <f t="shared" si="329"/>
        <v>1224.5141640812251</v>
      </c>
      <c r="M176">
        <f t="shared" si="329"/>
        <v>808.44653076690065</v>
      </c>
      <c r="N176">
        <f t="shared" si="329"/>
        <v>694.36915393968388</v>
      </c>
      <c r="O176">
        <f t="shared" si="329"/>
        <v>1641.561618347703</v>
      </c>
      <c r="P176">
        <f t="shared" si="329"/>
        <v>3536.880123769889</v>
      </c>
      <c r="Q176">
        <f t="shared" si="329"/>
        <v>1454.0197781589736</v>
      </c>
      <c r="R176">
        <f t="shared" si="329"/>
        <v>1050.0139686404254</v>
      </c>
      <c r="S176">
        <f t="shared" si="329"/>
        <v>2246.2590866518344</v>
      </c>
      <c r="T176">
        <f t="shared" si="329"/>
        <v>743.82122887978289</v>
      </c>
      <c r="U176">
        <f t="shared" si="329"/>
        <v>1248.9644796687742</v>
      </c>
      <c r="V176">
        <f t="shared" si="329"/>
        <v>1104.6608019056584</v>
      </c>
      <c r="W176">
        <f t="shared" si="329"/>
        <v>1077.7304139441753</v>
      </c>
      <c r="X176">
        <f t="shared" si="329"/>
        <v>860.35118302282831</v>
      </c>
      <c r="Y176">
        <f t="shared" si="329"/>
        <v>915.04007834308288</v>
      </c>
      <c r="Z176">
        <f t="shared" si="329"/>
        <v>1032.0007742122637</v>
      </c>
      <c r="AA176">
        <f t="shared" si="329"/>
        <v>1024.9241669859689</v>
      </c>
      <c r="AB176">
        <f t="shared" si="329"/>
        <v>888.58935890654584</v>
      </c>
      <c r="AC176">
        <f t="shared" si="329"/>
        <v>1565.5142207138283</v>
      </c>
      <c r="AD176">
        <f t="shared" si="329"/>
        <v>792.79346480683171</v>
      </c>
      <c r="AE176">
        <f t="shared" si="329"/>
        <v>771.57670320250475</v>
      </c>
      <c r="AF176">
        <f t="shared" si="329"/>
        <v>1529.4568580893638</v>
      </c>
      <c r="AG176">
        <f t="shared" si="329"/>
        <v>962.1940671779289</v>
      </c>
      <c r="AH176">
        <f t="shared" si="329"/>
        <v>801.36690910291441</v>
      </c>
      <c r="AI176">
        <f t="shared" si="329"/>
        <v>1866.0939282181007</v>
      </c>
      <c r="AJ176">
        <f t="shared" si="329"/>
        <v>1600.1783599972732</v>
      </c>
      <c r="AK176">
        <f t="shared" si="329"/>
        <v>822.8311457835714</v>
      </c>
      <c r="AL176">
        <f t="shared" si="329"/>
        <v>982.91047852229724</v>
      </c>
      <c r="AM176">
        <f t="shared" si="329"/>
        <v>1653.5951060210334</v>
      </c>
      <c r="AN176">
        <f t="shared" si="329"/>
        <v>1794.3566259034958</v>
      </c>
      <c r="AO176">
        <f t="shared" si="329"/>
        <v>832.60589232067014</v>
      </c>
      <c r="AP176">
        <f t="shared" si="329"/>
        <v>1039.3979745347688</v>
      </c>
      <c r="AQ176">
        <f t="shared" si="329"/>
        <v>2229.2985076157752</v>
      </c>
      <c r="AR176">
        <f t="shared" si="329"/>
        <v>1692.8576863878661</v>
      </c>
      <c r="AS176">
        <f t="shared" si="329"/>
        <v>1010.234369950012</v>
      </c>
      <c r="AT176">
        <f t="shared" si="329"/>
        <v>1022.6945088498103</v>
      </c>
      <c r="AU176">
        <f t="shared" si="329"/>
        <v>3086.4707107930785</v>
      </c>
      <c r="AV176">
        <f t="shared" si="329"/>
        <v>1197.3507901072994</v>
      </c>
      <c r="AW176">
        <f t="shared" si="329"/>
        <v>1052.5319616333732</v>
      </c>
      <c r="AX176">
        <f t="shared" si="329"/>
        <v>803.80779517897486</v>
      </c>
      <c r="AY176">
        <f t="shared" si="329"/>
        <v>1348.4824699591579</v>
      </c>
      <c r="AZ176">
        <f t="shared" si="329"/>
        <v>2556.1696342591013</v>
      </c>
      <c r="BA176">
        <f t="shared" si="329"/>
        <v>1481.0614890388777</v>
      </c>
      <c r="BB176">
        <f t="shared" si="329"/>
        <v>1085.766561680417</v>
      </c>
      <c r="BC176">
        <f t="shared" si="329"/>
        <v>1332.3213100345713</v>
      </c>
      <c r="BD176">
        <f t="shared" si="329"/>
        <v>756.80092467548764</v>
      </c>
      <c r="BE176">
        <f t="shared" si="329"/>
        <v>786.98515478569004</v>
      </c>
      <c r="BF176">
        <f t="shared" si="329"/>
        <v>747.97818179969636</v>
      </c>
      <c r="BG176">
        <f t="shared" si="329"/>
        <v>965.27041045752503</v>
      </c>
      <c r="BH176">
        <f t="shared" si="329"/>
        <v>770.60197051288173</v>
      </c>
      <c r="BI176">
        <f t="shared" si="329"/>
        <v>1994.681229134309</v>
      </c>
      <c r="BJ176">
        <f t="shared" si="329"/>
        <v>715.44653647239454</v>
      </c>
      <c r="BK176">
        <f t="shared" si="329"/>
        <v>1176.0362364566176</v>
      </c>
      <c r="BL176">
        <f t="shared" si="329"/>
        <v>1074.74636658487</v>
      </c>
      <c r="BM176">
        <f t="shared" si="329"/>
        <v>2229.3268874794294</v>
      </c>
      <c r="BN176">
        <f t="shared" si="329"/>
        <v>1585.4831602411323</v>
      </c>
      <c r="BO176">
        <f t="shared" si="325"/>
        <v>2094.2722915770951</v>
      </c>
      <c r="BP176">
        <f t="shared" si="326"/>
        <v>922.38890621691348</v>
      </c>
      <c r="BQ176">
        <f t="shared" si="326"/>
        <v>992.49123665793957</v>
      </c>
      <c r="BR176">
        <f t="shared" si="326"/>
        <v>1332.9362327875476</v>
      </c>
      <c r="BS176">
        <f t="shared" si="326"/>
        <v>973.3822645855538</v>
      </c>
      <c r="BT176">
        <f t="shared" si="326"/>
        <v>889.43163225459386</v>
      </c>
      <c r="BU176">
        <f t="shared" si="326"/>
        <v>2368.9742163142441</v>
      </c>
      <c r="BV176">
        <f t="shared" si="326"/>
        <v>1041.8848756969469</v>
      </c>
      <c r="BW176">
        <f t="shared" si="326"/>
        <v>626.41892989291762</v>
      </c>
      <c r="BX176">
        <f t="shared" si="326"/>
        <v>661.219511315722</v>
      </c>
      <c r="BY176">
        <f t="shared" si="326"/>
        <v>2909.6991022900852</v>
      </c>
      <c r="BZ176">
        <f t="shared" si="326"/>
        <v>773.92497586544596</v>
      </c>
      <c r="CA176">
        <f t="shared" si="326"/>
        <v>923.51903224331363</v>
      </c>
      <c r="CB176">
        <f t="shared" si="326"/>
        <v>3111.6296322208541</v>
      </c>
      <c r="CC176">
        <f t="shared" si="326"/>
        <v>956.27181713066534</v>
      </c>
      <c r="CD176">
        <f t="shared" si="326"/>
        <v>2458.7606094129324</v>
      </c>
      <c r="CE176">
        <f t="shared" si="326"/>
        <v>837.49153538048859</v>
      </c>
      <c r="CF176">
        <f t="shared" si="326"/>
        <v>702.15967590907485</v>
      </c>
      <c r="CG176">
        <f t="shared" si="326"/>
        <v>1166.5878394540603</v>
      </c>
      <c r="CH176">
        <f t="shared" si="326"/>
        <v>733.82135644629761</v>
      </c>
      <c r="CI176">
        <f t="shared" si="326"/>
        <v>1035.2801428594628</v>
      </c>
      <c r="CJ176">
        <f t="shared" si="326"/>
        <v>1896.7848178800957</v>
      </c>
      <c r="CK176">
        <f t="shared" si="326"/>
        <v>1020.8894983095554</v>
      </c>
      <c r="CL176">
        <f t="shared" si="326"/>
        <v>1982.2772511825121</v>
      </c>
      <c r="CM176">
        <f t="shared" si="326"/>
        <v>795.04302708116188</v>
      </c>
      <c r="CN176">
        <f t="shared" si="326"/>
        <v>862.28066941776569</v>
      </c>
      <c r="CO176">
        <f t="shared" si="326"/>
        <v>1052.6251834634429</v>
      </c>
      <c r="CP176">
        <f t="shared" si="326"/>
        <v>805.88420242810071</v>
      </c>
      <c r="CQ176">
        <f t="shared" si="326"/>
        <v>1121.6026223483159</v>
      </c>
      <c r="CR176">
        <f t="shared" si="326"/>
        <v>1052.0448493141221</v>
      </c>
      <c r="CS176">
        <f t="shared" si="326"/>
        <v>879.82499487866403</v>
      </c>
      <c r="CT176">
        <f t="shared" si="326"/>
        <v>1050.4775930420212</v>
      </c>
      <c r="CU176">
        <f t="shared" si="326"/>
        <v>1215.4046319876704</v>
      </c>
      <c r="CV176">
        <f t="shared" si="326"/>
        <v>2077.0002811145628</v>
      </c>
      <c r="CW176">
        <f t="shared" si="326"/>
        <v>796.57363011023403</v>
      </c>
      <c r="CX176">
        <f t="shared" si="326"/>
        <v>903.52631716370183</v>
      </c>
      <c r="CY176">
        <f t="shared" si="326"/>
        <v>809.38917400257719</v>
      </c>
      <c r="CZ176">
        <f t="shared" si="326"/>
        <v>743.98586494137373</v>
      </c>
      <c r="DA176">
        <f t="shared" si="326"/>
        <v>1032.5044220419597</v>
      </c>
      <c r="DB176">
        <f t="shared" si="326"/>
        <v>818.9930783579548</v>
      </c>
      <c r="DC176">
        <f t="shared" si="326"/>
        <v>877.22636718375918</v>
      </c>
      <c r="DD176">
        <f t="shared" si="326"/>
        <v>757.09605017893</v>
      </c>
      <c r="DE176">
        <f t="shared" si="326"/>
        <v>1814.5516244037935</v>
      </c>
      <c r="DF176">
        <f t="shared" si="326"/>
        <v>1031.4059498318204</v>
      </c>
      <c r="DG176">
        <f t="shared" si="326"/>
        <v>778.37096842772985</v>
      </c>
      <c r="DH176">
        <f t="shared" si="326"/>
        <v>2408.9517558813336</v>
      </c>
      <c r="DI176">
        <f t="shared" si="326"/>
        <v>1599.8541164842318</v>
      </c>
      <c r="DJ176">
        <f t="shared" si="326"/>
        <v>845.94296580979767</v>
      </c>
      <c r="DK176">
        <f t="shared" si="326"/>
        <v>2151.2802735936043</v>
      </c>
      <c r="DL176">
        <f t="shared" si="326"/>
        <v>1687.4426359457366</v>
      </c>
      <c r="DM176">
        <f t="shared" si="326"/>
        <v>2244.3274981466243</v>
      </c>
      <c r="DN176">
        <f t="shared" si="326"/>
        <v>922.06989328152849</v>
      </c>
      <c r="DO176">
        <f t="shared" si="326"/>
        <v>738.6165800765084</v>
      </c>
      <c r="DP176">
        <f t="shared" si="326"/>
        <v>1144.378256560959</v>
      </c>
      <c r="DQ176">
        <f t="shared" si="326"/>
        <v>855.50739477052093</v>
      </c>
      <c r="DR176">
        <f t="shared" si="326"/>
        <v>970.26733969155111</v>
      </c>
      <c r="DS176">
        <f t="shared" si="326"/>
        <v>800.80439141754755</v>
      </c>
      <c r="DT176">
        <f t="shared" si="326"/>
        <v>889.5063285764104</v>
      </c>
      <c r="DU176">
        <f t="shared" si="326"/>
        <v>1761.8054952869768</v>
      </c>
      <c r="DV176">
        <f t="shared" si="326"/>
        <v>1293.0475767686694</v>
      </c>
      <c r="DW176">
        <f t="shared" si="326"/>
        <v>1186.9128968287723</v>
      </c>
      <c r="DX176">
        <f t="shared" si="326"/>
        <v>934.94907701666102</v>
      </c>
      <c r="DY176">
        <f t="shared" si="326"/>
        <v>3399.9245924471347</v>
      </c>
      <c r="DZ176">
        <f t="shared" si="326"/>
        <v>661.62019130457941</v>
      </c>
      <c r="EA176">
        <f t="shared" si="320"/>
        <v>856.53136076218357</v>
      </c>
      <c r="EB176">
        <f t="shared" si="320"/>
        <v>1146.7061024435084</v>
      </c>
      <c r="EC176">
        <f t="shared" si="320"/>
        <v>840.88778475047798</v>
      </c>
      <c r="ED176">
        <f t="shared" si="320"/>
        <v>1612.8256500800883</v>
      </c>
      <c r="EE176">
        <f t="shared" si="320"/>
        <v>963.72543395255138</v>
      </c>
      <c r="EF176">
        <f t="shared" si="320"/>
        <v>972.35286378850799</v>
      </c>
      <c r="EG176">
        <f t="shared" si="320"/>
        <v>2511.0353992509913</v>
      </c>
      <c r="EH176">
        <f t="shared" si="320"/>
        <v>1451.6879351582079</v>
      </c>
      <c r="EI176">
        <f t="shared" si="320"/>
        <v>731.47542901629117</v>
      </c>
      <c r="EJ176">
        <f t="shared" si="320"/>
        <v>782.16553153088194</v>
      </c>
      <c r="EK176">
        <f t="shared" si="320"/>
        <v>1150.7000152931782</v>
      </c>
      <c r="EL176">
        <f t="shared" si="320"/>
        <v>3479.2336847508664</v>
      </c>
      <c r="EM176">
        <f t="shared" si="320"/>
        <v>926.83773045884664</v>
      </c>
      <c r="EN176">
        <f t="shared" si="320"/>
        <v>700.39319984895769</v>
      </c>
      <c r="EO176">
        <f t="shared" si="320"/>
        <v>757.75410703222462</v>
      </c>
      <c r="EP176">
        <f t="shared" si="320"/>
        <v>2096.6331836471218</v>
      </c>
      <c r="EQ176">
        <f t="shared" si="320"/>
        <v>766.35973624789949</v>
      </c>
      <c r="ER176">
        <f t="shared" si="320"/>
        <v>918.44621659020709</v>
      </c>
      <c r="ES176">
        <f t="shared" si="320"/>
        <v>926.92330071165975</v>
      </c>
      <c r="ET176">
        <f t="shared" si="320"/>
        <v>1656.0219509089634</v>
      </c>
      <c r="EU176">
        <f t="shared" si="320"/>
        <v>1230.9372248954619</v>
      </c>
      <c r="EV176">
        <f t="shared" si="320"/>
        <v>1572.3102393048107</v>
      </c>
      <c r="EW176">
        <f t="shared" si="320"/>
        <v>986.73279166962595</v>
      </c>
      <c r="EX176">
        <f t="shared" si="320"/>
        <v>1435.2799875376215</v>
      </c>
      <c r="EY176">
        <f t="shared" si="320"/>
        <v>1020.254650593586</v>
      </c>
      <c r="EZ176">
        <f t="shared" si="320"/>
        <v>1772.5818723386942</v>
      </c>
      <c r="FA176">
        <f t="shared" si="320"/>
        <v>887.30287357774614</v>
      </c>
      <c r="FB176">
        <f t="shared" si="320"/>
        <v>671.5907445186615</v>
      </c>
      <c r="FC176">
        <f t="shared" si="320"/>
        <v>2042.1313286582053</v>
      </c>
      <c r="FD176">
        <f t="shared" si="320"/>
        <v>1427.4490992277222</v>
      </c>
      <c r="FE176">
        <f t="shared" si="320"/>
        <v>1639.8709020701394</v>
      </c>
      <c r="FF176">
        <f t="shared" si="320"/>
        <v>687.47101929765893</v>
      </c>
      <c r="FG176">
        <f t="shared" si="320"/>
        <v>1562.9946841895862</v>
      </c>
      <c r="FH176">
        <f t="shared" si="320"/>
        <v>716.75422732028005</v>
      </c>
      <c r="FI176">
        <f t="shared" si="320"/>
        <v>1188.7923804614979</v>
      </c>
      <c r="FJ176">
        <f t="shared" si="320"/>
        <v>1745.866739562277</v>
      </c>
      <c r="FK176">
        <f t="shared" si="320"/>
        <v>903.39047260964753</v>
      </c>
      <c r="FL176">
        <f t="shared" si="320"/>
        <v>1306.0126061698293</v>
      </c>
      <c r="FM176">
        <f t="shared" si="320"/>
        <v>2219.0294483456582</v>
      </c>
      <c r="FN176">
        <f t="shared" si="320"/>
        <v>2037.6152248092922</v>
      </c>
      <c r="FO176">
        <f t="shared" si="320"/>
        <v>829.76784689169074</v>
      </c>
      <c r="FP176">
        <f t="shared" si="320"/>
        <v>1155.4809812938554</v>
      </c>
      <c r="FQ176">
        <f t="shared" si="320"/>
        <v>1131.2380469557229</v>
      </c>
      <c r="FR176">
        <f t="shared" si="320"/>
        <v>1644.1040058051594</v>
      </c>
      <c r="FS176">
        <f t="shared" si="320"/>
        <v>1219.9442647126355</v>
      </c>
      <c r="FT176">
        <f t="shared" si="320"/>
        <v>888.65627795980436</v>
      </c>
      <c r="FU176">
        <f t="shared" si="320"/>
        <v>1779.5967149581522</v>
      </c>
      <c r="FV176">
        <f t="shared" si="320"/>
        <v>1535.2423313041677</v>
      </c>
      <c r="FW176">
        <f t="shared" si="320"/>
        <v>1021.6691166438798</v>
      </c>
      <c r="FX176">
        <f t="shared" si="320"/>
        <v>1054.2374732809526</v>
      </c>
      <c r="FY176">
        <f t="shared" si="320"/>
        <v>893.82767159186801</v>
      </c>
      <c r="FZ176">
        <f t="shared" si="320"/>
        <v>914.18150296872921</v>
      </c>
      <c r="GA176">
        <f t="shared" si="320"/>
        <v>908.76956825065827</v>
      </c>
      <c r="GB176">
        <f t="shared" si="320"/>
        <v>774.36616941152056</v>
      </c>
      <c r="GC176">
        <f t="shared" si="320"/>
        <v>981.65627268209084</v>
      </c>
      <c r="GD176">
        <f t="shared" si="320"/>
        <v>836.74443760757674</v>
      </c>
      <c r="GE176">
        <f t="shared" si="320"/>
        <v>946.29860492164403</v>
      </c>
      <c r="GF176">
        <f t="shared" si="320"/>
        <v>1938.6891139746629</v>
      </c>
      <c r="GG176">
        <f t="shared" si="320"/>
        <v>749.23704759199688</v>
      </c>
      <c r="GH176">
        <f t="shared" si="320"/>
        <v>2100.6797959501696</v>
      </c>
      <c r="GI176">
        <f t="shared" si="320"/>
        <v>1778.7894793387545</v>
      </c>
      <c r="GJ176">
        <f t="shared" si="320"/>
        <v>1104.4762483721713</v>
      </c>
      <c r="GK176">
        <f t="shared" si="320"/>
        <v>1121.9546496307037</v>
      </c>
      <c r="GL176">
        <f t="shared" si="320"/>
        <v>879.94272489576338</v>
      </c>
      <c r="GM176">
        <f t="shared" si="327"/>
        <v>1434.7486681946398</v>
      </c>
      <c r="GN176">
        <f t="shared" si="328"/>
        <v>1009.9183184926487</v>
      </c>
      <c r="GO176">
        <f t="shared" si="328"/>
        <v>1127.0659978358631</v>
      </c>
      <c r="GP176">
        <f t="shared" si="328"/>
        <v>967.09263623413813</v>
      </c>
      <c r="GQ176">
        <f t="shared" si="328"/>
        <v>1289.6062032582363</v>
      </c>
      <c r="GR176">
        <f t="shared" si="328"/>
        <v>3343.8249172497176</v>
      </c>
      <c r="GS176">
        <f t="shared" si="328"/>
        <v>945.62853811284526</v>
      </c>
      <c r="GT176">
        <f t="shared" si="328"/>
        <v>1777.2746076338071</v>
      </c>
      <c r="GU176">
        <f t="shared" si="328"/>
        <v>649.62966358712583</v>
      </c>
      <c r="GV176">
        <f t="shared" si="328"/>
        <v>1389.2400426555398</v>
      </c>
      <c r="GW176">
        <f t="shared" si="328"/>
        <v>852.90850264272126</v>
      </c>
      <c r="GX176">
        <f t="shared" si="328"/>
        <v>1558.4918113267229</v>
      </c>
      <c r="GY176">
        <f t="shared" si="328"/>
        <v>2019.5638167527593</v>
      </c>
      <c r="GZ176">
        <f t="shared" si="328"/>
        <v>819.5538008577148</v>
      </c>
      <c r="HA176">
        <f t="shared" si="328"/>
        <v>1595.2891200933377</v>
      </c>
      <c r="HB176">
        <f t="shared" si="328"/>
        <v>1725.3241874640323</v>
      </c>
      <c r="HC176">
        <f t="shared" si="328"/>
        <v>1396.1405289055526</v>
      </c>
      <c r="HD176">
        <f t="shared" si="328"/>
        <v>990.70186918050376</v>
      </c>
      <c r="HE176">
        <f t="shared" si="328"/>
        <v>1862.0534237968523</v>
      </c>
      <c r="HF176">
        <f t="shared" si="328"/>
        <v>770.59180498023625</v>
      </c>
      <c r="HG176">
        <f t="shared" si="328"/>
        <v>869.85238725733336</v>
      </c>
      <c r="HH176">
        <f t="shared" si="328"/>
        <v>1654.481987093181</v>
      </c>
      <c r="HI176">
        <f t="shared" si="328"/>
        <v>1059.6469740478983</v>
      </c>
      <c r="HJ176">
        <f t="shared" si="328"/>
        <v>1270.3746856259479</v>
      </c>
      <c r="HK176">
        <f t="shared" si="328"/>
        <v>3063.4446141833573</v>
      </c>
      <c r="HL176">
        <f t="shared" si="328"/>
        <v>967.725222078515</v>
      </c>
      <c r="HM176">
        <f t="shared" si="328"/>
        <v>1088.1367010335425</v>
      </c>
      <c r="HN176">
        <f t="shared" si="328"/>
        <v>1505.6529141504327</v>
      </c>
      <c r="HO176">
        <f t="shared" si="328"/>
        <v>1230.2058377252213</v>
      </c>
      <c r="HP176">
        <f t="shared" si="328"/>
        <v>1037.6674873468091</v>
      </c>
      <c r="HQ176">
        <f t="shared" si="328"/>
        <v>1701.8752242988994</v>
      </c>
      <c r="HR176">
        <f t="shared" si="328"/>
        <v>1329.6055422356458</v>
      </c>
      <c r="HS176">
        <f t="shared" si="328"/>
        <v>1781.6996748105687</v>
      </c>
      <c r="HT176">
        <f t="shared" si="328"/>
        <v>866.29519595119382</v>
      </c>
      <c r="HU176">
        <f t="shared" si="328"/>
        <v>1023.1067215092053</v>
      </c>
      <c r="HV176">
        <f t="shared" si="328"/>
        <v>1061.5318378198319</v>
      </c>
      <c r="HW176">
        <f t="shared" si="328"/>
        <v>629.00576598576686</v>
      </c>
      <c r="HX176">
        <f t="shared" si="328"/>
        <v>1385.5417167091159</v>
      </c>
      <c r="HY176">
        <f t="shared" si="328"/>
        <v>1135.2992856707392</v>
      </c>
      <c r="HZ176">
        <f t="shared" si="328"/>
        <v>2125.85994652505</v>
      </c>
      <c r="IA176">
        <f t="shared" si="328"/>
        <v>809.2058463979597</v>
      </c>
      <c r="IB176">
        <f t="shared" si="328"/>
        <v>2226.9832668129752</v>
      </c>
      <c r="IC176">
        <f t="shared" si="328"/>
        <v>794.51833889938314</v>
      </c>
      <c r="ID176">
        <f t="shared" si="328"/>
        <v>1035.7328259328774</v>
      </c>
      <c r="IE176">
        <f t="shared" si="328"/>
        <v>990.87839518679152</v>
      </c>
      <c r="IF176">
        <f t="shared" si="328"/>
        <v>1128.5693211925095</v>
      </c>
      <c r="IG176">
        <f t="shared" si="328"/>
        <v>1582.5328428124174</v>
      </c>
      <c r="IH176">
        <f t="shared" si="328"/>
        <v>1169.5151112598344</v>
      </c>
      <c r="II176">
        <f t="shared" si="328"/>
        <v>1497.1309376996005</v>
      </c>
      <c r="IJ176">
        <f t="shared" si="328"/>
        <v>2485.0818950602993</v>
      </c>
      <c r="IK176">
        <f t="shared" si="328"/>
        <v>2659.2957674251284</v>
      </c>
      <c r="IL176">
        <f t="shared" si="328"/>
        <v>786.55026896687241</v>
      </c>
      <c r="IM176">
        <f t="shared" si="328"/>
        <v>675.85050086662727</v>
      </c>
      <c r="IN176">
        <f t="shared" si="328"/>
        <v>994.39486893753451</v>
      </c>
      <c r="IO176">
        <f t="shared" si="328"/>
        <v>826.07658819016387</v>
      </c>
      <c r="IP176">
        <f t="shared" si="328"/>
        <v>1011.4089940021918</v>
      </c>
      <c r="IQ176">
        <f t="shared" si="328"/>
        <v>2424.1477796304148</v>
      </c>
      <c r="IR176">
        <f t="shared" si="328"/>
        <v>994.00209814465018</v>
      </c>
      <c r="IS176">
        <f t="shared" si="328"/>
        <v>887.74120348464442</v>
      </c>
      <c r="IT176">
        <f t="shared" si="328"/>
        <v>867.97964325764724</v>
      </c>
      <c r="IU176">
        <f t="shared" si="328"/>
        <v>702.90831247279175</v>
      </c>
      <c r="IV176">
        <f t="shared" si="328"/>
        <v>1058.9910090503236</v>
      </c>
      <c r="IW176">
        <f t="shared" si="328"/>
        <v>3554.7000479714416</v>
      </c>
      <c r="IX176">
        <f t="shared" si="328"/>
        <v>1427.9651907062</v>
      </c>
      <c r="IY176">
        <f t="shared" si="323"/>
        <v>692.20982043571496</v>
      </c>
      <c r="IZ176">
        <f t="shared" si="323"/>
        <v>721.48929037624316</v>
      </c>
      <c r="JA176">
        <f t="shared" si="323"/>
        <v>675.42284425851176</v>
      </c>
      <c r="JB176">
        <f t="shared" si="323"/>
        <v>656.02023732944178</v>
      </c>
      <c r="JC176">
        <f t="shared" si="323"/>
        <v>1583.2904967008776</v>
      </c>
    </row>
    <row r="177" spans="1:263" x14ac:dyDescent="0.4">
      <c r="A177" s="4">
        <f t="shared" si="304"/>
        <v>288351.13970146171</v>
      </c>
      <c r="B177">
        <v>2024</v>
      </c>
      <c r="C177">
        <f t="shared" si="329"/>
        <v>1119.2470666409638</v>
      </c>
      <c r="D177">
        <f t="shared" si="329"/>
        <v>909.85058572881599</v>
      </c>
      <c r="E177">
        <f t="shared" si="329"/>
        <v>1069.1070082365336</v>
      </c>
      <c r="F177">
        <f t="shared" si="329"/>
        <v>1216.3867656585267</v>
      </c>
      <c r="G177">
        <f t="shared" si="329"/>
        <v>884.36192751800888</v>
      </c>
      <c r="H177">
        <f t="shared" si="329"/>
        <v>1267.9402341598609</v>
      </c>
      <c r="I177">
        <f t="shared" si="329"/>
        <v>838.66642347217294</v>
      </c>
      <c r="J177">
        <f t="shared" si="329"/>
        <v>1099.9692413040932</v>
      </c>
      <c r="K177">
        <f t="shared" si="329"/>
        <v>1368.6630437253546</v>
      </c>
      <c r="L177">
        <f t="shared" si="329"/>
        <v>1345.8117169237371</v>
      </c>
      <c r="M177">
        <f t="shared" si="329"/>
        <v>883.30080811018581</v>
      </c>
      <c r="N177">
        <f t="shared" si="329"/>
        <v>757.67836446060073</v>
      </c>
      <c r="O177">
        <f t="shared" si="329"/>
        <v>1795.4221569389013</v>
      </c>
      <c r="P177">
        <f t="shared" si="329"/>
        <v>1260.2571471231565</v>
      </c>
      <c r="Q177">
        <f t="shared" si="329"/>
        <v>748.02669900910439</v>
      </c>
      <c r="R177">
        <f t="shared" si="329"/>
        <v>1153.5037978737721</v>
      </c>
      <c r="S177">
        <f t="shared" si="329"/>
        <v>1042.3034747315494</v>
      </c>
      <c r="T177">
        <f t="shared" si="329"/>
        <v>811.69906120624057</v>
      </c>
      <c r="U177">
        <f t="shared" si="329"/>
        <v>1358.2546220996069</v>
      </c>
      <c r="V177">
        <f t="shared" si="329"/>
        <v>810.7250273304885</v>
      </c>
      <c r="W177">
        <f t="shared" si="329"/>
        <v>1175.6330438959824</v>
      </c>
      <c r="X177">
        <f t="shared" si="329"/>
        <v>940.86462312248568</v>
      </c>
      <c r="Y177">
        <f t="shared" si="329"/>
        <v>1009.0548488397051</v>
      </c>
      <c r="Z177">
        <f t="shared" si="329"/>
        <v>1129.4667673368999</v>
      </c>
      <c r="AA177">
        <f t="shared" si="329"/>
        <v>1130.0774057121596</v>
      </c>
      <c r="AB177">
        <f t="shared" si="329"/>
        <v>969.02696086433184</v>
      </c>
      <c r="AC177">
        <f t="shared" si="329"/>
        <v>750.55051450595272</v>
      </c>
      <c r="AD177">
        <f t="shared" si="329"/>
        <v>869.67263817498269</v>
      </c>
      <c r="AE177">
        <f t="shared" si="329"/>
        <v>842.05922761916509</v>
      </c>
      <c r="AF177">
        <f t="shared" si="329"/>
        <v>838.01372120597807</v>
      </c>
      <c r="AG177">
        <f t="shared" si="329"/>
        <v>1054.88114618283</v>
      </c>
      <c r="AH177">
        <f t="shared" si="329"/>
        <v>871.6187156953265</v>
      </c>
      <c r="AI177">
        <f t="shared" si="329"/>
        <v>1170.2030860707955</v>
      </c>
      <c r="AJ177">
        <f t="shared" si="329"/>
        <v>837.73603076704774</v>
      </c>
      <c r="AK177">
        <f t="shared" si="329"/>
        <v>906.8131132074692</v>
      </c>
      <c r="AL177">
        <f t="shared" si="329"/>
        <v>1077.8485687106499</v>
      </c>
      <c r="AM177">
        <f t="shared" si="329"/>
        <v>1790.1303124874337</v>
      </c>
      <c r="AN177">
        <f t="shared" si="329"/>
        <v>820.04358759402135</v>
      </c>
      <c r="AO177">
        <f t="shared" si="329"/>
        <v>911.77181606083423</v>
      </c>
      <c r="AP177">
        <f t="shared" si="329"/>
        <v>1135.4315666222233</v>
      </c>
      <c r="AQ177">
        <f t="shared" si="329"/>
        <v>757.3713433329616</v>
      </c>
      <c r="AR177">
        <f t="shared" si="329"/>
        <v>844.56619684104089</v>
      </c>
      <c r="AS177">
        <f t="shared" si="329"/>
        <v>1104.5810468697548</v>
      </c>
      <c r="AT177">
        <f t="shared" si="329"/>
        <v>1124.9864630211098</v>
      </c>
      <c r="AU177">
        <f t="shared" si="329"/>
        <v>1185.7103244625732</v>
      </c>
      <c r="AV177">
        <f t="shared" si="329"/>
        <v>1313.2392914632301</v>
      </c>
      <c r="AW177">
        <f t="shared" si="329"/>
        <v>1153.4014807131603</v>
      </c>
      <c r="AX177">
        <f t="shared" si="329"/>
        <v>878.09752146680398</v>
      </c>
      <c r="AY177">
        <f t="shared" si="329"/>
        <v>1478.9442107246828</v>
      </c>
      <c r="AZ177">
        <f t="shared" si="329"/>
        <v>1069.4960690808994</v>
      </c>
      <c r="BA177">
        <f t="shared" si="329"/>
        <v>865.08561553357367</v>
      </c>
      <c r="BB177">
        <f t="shared" si="329"/>
        <v>1187.9125708524177</v>
      </c>
      <c r="BC177">
        <f t="shared" si="329"/>
        <v>1442.6557737800824</v>
      </c>
      <c r="BD177">
        <f t="shared" si="329"/>
        <v>830.40322774033575</v>
      </c>
      <c r="BE177">
        <f t="shared" si="329"/>
        <v>860.76433734946454</v>
      </c>
      <c r="BF177">
        <f t="shared" si="329"/>
        <v>820.98262327733005</v>
      </c>
      <c r="BG177">
        <f t="shared" si="329"/>
        <v>1055.9142518819549</v>
      </c>
      <c r="BH177">
        <f t="shared" si="329"/>
        <v>843.86411701633665</v>
      </c>
      <c r="BI177">
        <f t="shared" si="329"/>
        <v>1470.1795378850813</v>
      </c>
      <c r="BJ177">
        <f t="shared" si="329"/>
        <v>781.77601525226669</v>
      </c>
      <c r="BK177">
        <f t="shared" si="329"/>
        <v>1286.2813664079627</v>
      </c>
      <c r="BL177">
        <f t="shared" si="329"/>
        <v>1192.559234848</v>
      </c>
      <c r="BM177">
        <f t="shared" si="329"/>
        <v>1184.1182912260874</v>
      </c>
      <c r="BN177">
        <f t="shared" si="329"/>
        <v>946.97076378388192</v>
      </c>
      <c r="BO177">
        <f t="shared" si="325"/>
        <v>847.09712543035471</v>
      </c>
      <c r="BP177">
        <f t="shared" si="326"/>
        <v>1012.9435585090616</v>
      </c>
      <c r="BQ177">
        <f t="shared" si="326"/>
        <v>1081.0450158592437</v>
      </c>
      <c r="BR177">
        <f t="shared" si="326"/>
        <v>1461.2506143371934</v>
      </c>
      <c r="BS177">
        <f t="shared" si="326"/>
        <v>1060.1934436628683</v>
      </c>
      <c r="BT177">
        <f t="shared" si="326"/>
        <v>977.31995112476773</v>
      </c>
      <c r="BU177">
        <f t="shared" si="326"/>
        <v>1122.226782263273</v>
      </c>
      <c r="BV177">
        <f t="shared" si="326"/>
        <v>1136.4160475627609</v>
      </c>
      <c r="BW177">
        <f t="shared" si="326"/>
        <v>683.11098366310512</v>
      </c>
      <c r="BX177">
        <f t="shared" si="326"/>
        <v>723.44224786805125</v>
      </c>
      <c r="BY177">
        <f t="shared" si="326"/>
        <v>1011.0617733618585</v>
      </c>
      <c r="BZ177">
        <f t="shared" si="326"/>
        <v>844.37005233211858</v>
      </c>
      <c r="CA177">
        <f t="shared" si="326"/>
        <v>1007.9930992915242</v>
      </c>
      <c r="CB177">
        <f t="shared" si="326"/>
        <v>1688.2169646986538</v>
      </c>
      <c r="CC177">
        <f t="shared" si="326"/>
        <v>1051.2886907134459</v>
      </c>
      <c r="CD177">
        <f t="shared" si="326"/>
        <v>2680.2425694430885</v>
      </c>
      <c r="CE177">
        <f t="shared" si="326"/>
        <v>924.66627677775432</v>
      </c>
      <c r="CF177">
        <f t="shared" si="326"/>
        <v>767.51212344670716</v>
      </c>
      <c r="CG177">
        <f t="shared" si="326"/>
        <v>1274.8844592258874</v>
      </c>
      <c r="CH177">
        <f t="shared" si="326"/>
        <v>802.20002109361633</v>
      </c>
      <c r="CI177">
        <f t="shared" si="326"/>
        <v>1131.5897797664979</v>
      </c>
      <c r="CJ177">
        <f t="shared" si="326"/>
        <v>1747.7989233568319</v>
      </c>
      <c r="CK177">
        <f t="shared" si="326"/>
        <v>1114.3720298856808</v>
      </c>
      <c r="CL177">
        <f t="shared" si="326"/>
        <v>1014.8967953615474</v>
      </c>
      <c r="CM177">
        <f t="shared" si="326"/>
        <v>867.01220215238823</v>
      </c>
      <c r="CN177">
        <f t="shared" si="326"/>
        <v>946.29675563221076</v>
      </c>
      <c r="CO177">
        <f t="shared" si="326"/>
        <v>1163.7636305739838</v>
      </c>
      <c r="CP177">
        <f t="shared" si="326"/>
        <v>879.45431757027859</v>
      </c>
      <c r="CQ177">
        <f t="shared" si="326"/>
        <v>1221.6679312896431</v>
      </c>
      <c r="CR177">
        <f t="shared" si="326"/>
        <v>1150.9008749217237</v>
      </c>
      <c r="CS177">
        <f t="shared" si="326"/>
        <v>965.48874156774855</v>
      </c>
      <c r="CT177">
        <f t="shared" si="326"/>
        <v>1156.8929650622511</v>
      </c>
      <c r="CU177">
        <f t="shared" si="326"/>
        <v>696.36042521115269</v>
      </c>
      <c r="CV177">
        <f t="shared" si="326"/>
        <v>844.71045767453052</v>
      </c>
      <c r="CW177">
        <f t="shared" si="326"/>
        <v>872.09743602289859</v>
      </c>
      <c r="CX177">
        <f t="shared" si="326"/>
        <v>983.09599154524562</v>
      </c>
      <c r="CY177">
        <f t="shared" si="326"/>
        <v>885.29851383823825</v>
      </c>
      <c r="CZ177">
        <f t="shared" si="326"/>
        <v>810.84105388557032</v>
      </c>
      <c r="DA177">
        <f t="shared" si="326"/>
        <v>1128.1172396845875</v>
      </c>
      <c r="DB177">
        <f t="shared" si="326"/>
        <v>898.77608709246783</v>
      </c>
      <c r="DC177">
        <f t="shared" si="326"/>
        <v>957.16246031773267</v>
      </c>
      <c r="DD177">
        <f t="shared" si="326"/>
        <v>829.11948260592578</v>
      </c>
      <c r="DE177">
        <f t="shared" si="326"/>
        <v>840.00445917745992</v>
      </c>
      <c r="DF177">
        <f t="shared" si="326"/>
        <v>1129.9365917617251</v>
      </c>
      <c r="DG177">
        <f t="shared" si="326"/>
        <v>853.36029266665344</v>
      </c>
      <c r="DH177">
        <f t="shared" si="326"/>
        <v>2621.4682328239687</v>
      </c>
      <c r="DI177">
        <f t="shared" si="326"/>
        <v>742.70767031633397</v>
      </c>
      <c r="DJ177">
        <f t="shared" si="326"/>
        <v>921.58043090804927</v>
      </c>
      <c r="DK177">
        <f t="shared" si="326"/>
        <v>2348.816188213973</v>
      </c>
      <c r="DL177">
        <f t="shared" si="326"/>
        <v>783.88960420641979</v>
      </c>
      <c r="DM177">
        <f t="shared" si="326"/>
        <v>1004.7258326705482</v>
      </c>
      <c r="DN177">
        <f t="shared" si="326"/>
        <v>1015.0732519631574</v>
      </c>
      <c r="DO177">
        <f t="shared" si="326"/>
        <v>803.41916217496043</v>
      </c>
      <c r="DP177">
        <f t="shared" si="326"/>
        <v>1263.3535552647309</v>
      </c>
      <c r="DQ177">
        <f t="shared" si="326"/>
        <v>938.7814820069791</v>
      </c>
      <c r="DR177">
        <f t="shared" si="326"/>
        <v>1066.2663375918773</v>
      </c>
      <c r="DS177">
        <f t="shared" si="326"/>
        <v>879.24131297652411</v>
      </c>
      <c r="DT177">
        <f t="shared" si="326"/>
        <v>979.82726155933801</v>
      </c>
      <c r="DU177">
        <f t="shared" si="326"/>
        <v>1929.440495239023</v>
      </c>
      <c r="DV177">
        <f t="shared" si="326"/>
        <v>1416.4829138253667</v>
      </c>
      <c r="DW177">
        <f t="shared" si="326"/>
        <v>1300.0704404619116</v>
      </c>
      <c r="DX177">
        <f t="shared" si="326"/>
        <v>1022.1769179423984</v>
      </c>
      <c r="DY177">
        <f t="shared" si="326"/>
        <v>1354.0029394539174</v>
      </c>
      <c r="DZ177">
        <f t="shared" si="326"/>
        <v>722.53991545394786</v>
      </c>
      <c r="EA177">
        <f t="shared" si="320"/>
        <v>934.03373564441017</v>
      </c>
      <c r="EB177">
        <f t="shared" si="320"/>
        <v>756.83385643687552</v>
      </c>
      <c r="EC177">
        <f t="shared" si="320"/>
        <v>922.20838266597991</v>
      </c>
      <c r="ED177">
        <f t="shared" si="320"/>
        <v>1759.8362353040141</v>
      </c>
      <c r="EE177">
        <f t="shared" si="320"/>
        <v>1060.3539014885373</v>
      </c>
      <c r="EF177">
        <f t="shared" si="320"/>
        <v>1072.5270606526337</v>
      </c>
      <c r="EG177">
        <f t="shared" si="320"/>
        <v>1364.0813569245479</v>
      </c>
      <c r="EH177">
        <f t="shared" si="320"/>
        <v>876.69373669825222</v>
      </c>
      <c r="EI177">
        <f t="shared" si="320"/>
        <v>798.62611228526794</v>
      </c>
      <c r="EJ177">
        <f t="shared" si="320"/>
        <v>854.35321336580728</v>
      </c>
      <c r="EK177">
        <f t="shared" si="320"/>
        <v>1252.7151026984143</v>
      </c>
      <c r="EL177">
        <f t="shared" si="320"/>
        <v>1068.0813503870352</v>
      </c>
      <c r="EM177">
        <f t="shared" si="320"/>
        <v>1010.4806669675447</v>
      </c>
      <c r="EN177">
        <f t="shared" si="320"/>
        <v>763.16057996592701</v>
      </c>
      <c r="EO177">
        <f t="shared" si="320"/>
        <v>829.02494178438974</v>
      </c>
      <c r="EP177">
        <f t="shared" si="320"/>
        <v>759.18103554953973</v>
      </c>
      <c r="EQ177">
        <f t="shared" si="320"/>
        <v>832.03273390358527</v>
      </c>
      <c r="ER177">
        <f t="shared" si="320"/>
        <v>1003.7721045344665</v>
      </c>
      <c r="ES177">
        <f t="shared" si="320"/>
        <v>1012.6024812589287</v>
      </c>
      <c r="ET177">
        <f t="shared" si="320"/>
        <v>901.48948961175472</v>
      </c>
      <c r="EU177">
        <f t="shared" si="320"/>
        <v>1348.3791671102683</v>
      </c>
      <c r="EV177">
        <f t="shared" si="320"/>
        <v>799.64227544639743</v>
      </c>
      <c r="EW177">
        <f t="shared" si="320"/>
        <v>1073.9750230751865</v>
      </c>
      <c r="EX177">
        <f t="shared" si="320"/>
        <v>757.668660419665</v>
      </c>
      <c r="EY177">
        <f t="shared" si="320"/>
        <v>1112.3721668733242</v>
      </c>
      <c r="EZ177">
        <f t="shared" si="320"/>
        <v>1918.116194480672</v>
      </c>
      <c r="FA177">
        <f t="shared" si="320"/>
        <v>975.00377777410336</v>
      </c>
      <c r="FB177">
        <f t="shared" si="320"/>
        <v>734.16858991582183</v>
      </c>
      <c r="FC177">
        <f t="shared" si="320"/>
        <v>813.09311847017057</v>
      </c>
      <c r="FD177">
        <f t="shared" si="320"/>
        <v>861.04925490041046</v>
      </c>
      <c r="FE177">
        <f t="shared" si="320"/>
        <v>1791.6810818596543</v>
      </c>
      <c r="FF177">
        <f t="shared" si="320"/>
        <v>748.99779216981096</v>
      </c>
      <c r="FG177">
        <f t="shared" si="320"/>
        <v>1704.2858254376599</v>
      </c>
      <c r="FH177">
        <f t="shared" si="320"/>
        <v>785.44435925457901</v>
      </c>
      <c r="FI177">
        <f t="shared" si="320"/>
        <v>1303.1830158037715</v>
      </c>
      <c r="FJ177">
        <f t="shared" si="320"/>
        <v>1897.1602441778666</v>
      </c>
      <c r="FK177">
        <f t="shared" si="320"/>
        <v>989.04183146492232</v>
      </c>
      <c r="FL177">
        <f t="shared" si="320"/>
        <v>1421.4643606327759</v>
      </c>
      <c r="FM177">
        <f t="shared" si="320"/>
        <v>793.48256534015684</v>
      </c>
      <c r="FN177">
        <f t="shared" si="320"/>
        <v>2202.0644353216849</v>
      </c>
      <c r="FO177">
        <f t="shared" si="320"/>
        <v>907.04962619865125</v>
      </c>
      <c r="FP177">
        <f t="shared" si="320"/>
        <v>1260.0908011245197</v>
      </c>
      <c r="FQ177">
        <f t="shared" si="320"/>
        <v>1238.407365660426</v>
      </c>
      <c r="FR177">
        <f t="shared" si="320"/>
        <v>1794.3939747436175</v>
      </c>
      <c r="FS177">
        <f t="shared" si="320"/>
        <v>1339.2230226101437</v>
      </c>
      <c r="FT177">
        <f t="shared" si="320"/>
        <v>965.58465072538922</v>
      </c>
      <c r="FU177">
        <f t="shared" si="320"/>
        <v>692.09274301598418</v>
      </c>
      <c r="FV177">
        <f t="shared" si="320"/>
        <v>949.9193887538878</v>
      </c>
      <c r="FW177">
        <f t="shared" si="320"/>
        <v>1118.8597587830495</v>
      </c>
      <c r="FX177">
        <f t="shared" si="320"/>
        <v>1157.2517815417123</v>
      </c>
      <c r="FY177">
        <f t="shared" si="320"/>
        <v>974.04784986554523</v>
      </c>
      <c r="FZ177">
        <f t="shared" si="320"/>
        <v>1001.9368820050255</v>
      </c>
      <c r="GA177">
        <f t="shared" si="320"/>
        <v>991.28590328399957</v>
      </c>
      <c r="GB177">
        <f t="shared" si="320"/>
        <v>849.03134590609784</v>
      </c>
      <c r="GC177">
        <f t="shared" si="320"/>
        <v>1085.6166134318337</v>
      </c>
      <c r="GD177">
        <f t="shared" si="320"/>
        <v>912.06067236656372</v>
      </c>
      <c r="GE177">
        <f t="shared" si="320"/>
        <v>1031.0469164248325</v>
      </c>
      <c r="GF177">
        <f t="shared" si="320"/>
        <v>1036.5960499594521</v>
      </c>
      <c r="GG177">
        <f t="shared" si="320"/>
        <v>817.80176148272812</v>
      </c>
      <c r="GH177">
        <f t="shared" si="320"/>
        <v>1106.9205080003733</v>
      </c>
      <c r="GI177">
        <f t="shared" si="320"/>
        <v>1195.5417183049524</v>
      </c>
      <c r="GJ177">
        <f t="shared" si="320"/>
        <v>681.57620866151296</v>
      </c>
      <c r="GK177">
        <f t="shared" si="320"/>
        <v>1225.9460836185663</v>
      </c>
      <c r="GL177">
        <f t="shared" ref="GL177" si="330">GL153+GL105</f>
        <v>964.87954636007066</v>
      </c>
      <c r="GM177">
        <f t="shared" si="327"/>
        <v>1054.5640976467921</v>
      </c>
      <c r="GN177">
        <f t="shared" si="328"/>
        <v>1101.7458042651326</v>
      </c>
      <c r="GO177">
        <f t="shared" si="328"/>
        <v>1229.5134947000975</v>
      </c>
      <c r="GP177">
        <f t="shared" si="328"/>
        <v>1059.485130676929</v>
      </c>
      <c r="GQ177">
        <f t="shared" si="328"/>
        <v>1396.4631365361456</v>
      </c>
      <c r="GR177">
        <f t="shared" si="328"/>
        <v>1210.7463108133163</v>
      </c>
      <c r="GS177">
        <f t="shared" si="328"/>
        <v>1040.7697174037824</v>
      </c>
      <c r="GT177">
        <f t="shared" si="328"/>
        <v>1935.4971714023598</v>
      </c>
      <c r="GU177">
        <f t="shared" si="328"/>
        <v>709.01874881043966</v>
      </c>
      <c r="GV177">
        <f t="shared" si="328"/>
        <v>792.57680387183984</v>
      </c>
      <c r="GW177">
        <f t="shared" si="328"/>
        <v>937.01594295332097</v>
      </c>
      <c r="GX177">
        <f t="shared" si="328"/>
        <v>869.77325331168095</v>
      </c>
      <c r="GY177">
        <f t="shared" si="328"/>
        <v>872.9055809488259</v>
      </c>
      <c r="GZ177">
        <f t="shared" si="328"/>
        <v>893.30886098214796</v>
      </c>
      <c r="HA177">
        <f t="shared" si="328"/>
        <v>1729.2285027718974</v>
      </c>
      <c r="HB177">
        <f t="shared" si="328"/>
        <v>911.02797265036043</v>
      </c>
      <c r="HC177">
        <f t="shared" si="328"/>
        <v>1528.3822510493494</v>
      </c>
      <c r="HD177">
        <f t="shared" si="328"/>
        <v>1086.2415223246289</v>
      </c>
      <c r="HE177">
        <f t="shared" si="328"/>
        <v>845.04817514926026</v>
      </c>
      <c r="HF177">
        <f t="shared" si="328"/>
        <v>840.0675444430309</v>
      </c>
      <c r="HG177">
        <f t="shared" si="328"/>
        <v>957.71086031099469</v>
      </c>
      <c r="HH177">
        <f t="shared" si="328"/>
        <v>1790.6408037964914</v>
      </c>
      <c r="HI177">
        <f t="shared" si="328"/>
        <v>1164.9995705468837</v>
      </c>
      <c r="HJ177">
        <f t="shared" si="328"/>
        <v>1381.3669006838054</v>
      </c>
      <c r="HK177">
        <f t="shared" si="328"/>
        <v>3315.6359262522037</v>
      </c>
      <c r="HL177">
        <f t="shared" si="328"/>
        <v>1068.8607602353254</v>
      </c>
      <c r="HM177">
        <f t="shared" si="328"/>
        <v>1196.0961093363071</v>
      </c>
      <c r="HN177">
        <f t="shared" si="328"/>
        <v>1656.091167571944</v>
      </c>
      <c r="HO177">
        <f t="shared" si="328"/>
        <v>1354.7231156172306</v>
      </c>
      <c r="HP177">
        <f t="shared" si="328"/>
        <v>1134.4270705219888</v>
      </c>
      <c r="HQ177">
        <f t="shared" si="328"/>
        <v>1846.2083818326969</v>
      </c>
      <c r="HR177">
        <f t="shared" si="328"/>
        <v>796.5444488365066</v>
      </c>
      <c r="HS177">
        <f t="shared" si="328"/>
        <v>1925.4353375696237</v>
      </c>
      <c r="HT177">
        <f t="shared" si="328"/>
        <v>943.82433296906754</v>
      </c>
      <c r="HU177">
        <f t="shared" si="328"/>
        <v>1121.0486031572723</v>
      </c>
      <c r="HV177">
        <f t="shared" si="328"/>
        <v>1157.138861734184</v>
      </c>
      <c r="HW177">
        <f t="shared" si="328"/>
        <v>683.68105356597448</v>
      </c>
      <c r="HX177">
        <f t="shared" si="328"/>
        <v>1521.6450858638473</v>
      </c>
      <c r="HY177">
        <f t="shared" si="328"/>
        <v>1232.8762688267836</v>
      </c>
      <c r="HZ177">
        <f t="shared" si="328"/>
        <v>730.6339193420132</v>
      </c>
      <c r="IA177">
        <f t="shared" si="328"/>
        <v>884.04358408275175</v>
      </c>
      <c r="IB177">
        <f t="shared" si="328"/>
        <v>951.71853814864198</v>
      </c>
      <c r="IC177">
        <f t="shared" si="328"/>
        <v>866.9831242099699</v>
      </c>
      <c r="ID177">
        <f t="shared" si="328"/>
        <v>1128.9516892598822</v>
      </c>
      <c r="IE177">
        <f t="shared" si="328"/>
        <v>1086.8484740207764</v>
      </c>
      <c r="IF177">
        <f t="shared" si="328"/>
        <v>1243.0797865655124</v>
      </c>
      <c r="IG177">
        <f t="shared" si="328"/>
        <v>805.85004744710875</v>
      </c>
      <c r="IH177">
        <f t="shared" si="328"/>
        <v>1267.5920248281527</v>
      </c>
      <c r="II177">
        <f t="shared" si="328"/>
        <v>1639.2018573971034</v>
      </c>
      <c r="IJ177">
        <f t="shared" si="328"/>
        <v>2685.6574426011002</v>
      </c>
      <c r="IK177">
        <f t="shared" si="328"/>
        <v>1060.2075602746186</v>
      </c>
      <c r="IL177">
        <f t="shared" si="328"/>
        <v>858.57602653434844</v>
      </c>
      <c r="IM177">
        <f t="shared" si="328"/>
        <v>736.20761949649898</v>
      </c>
      <c r="IN177">
        <f t="shared" si="328"/>
        <v>1081.6345542084018</v>
      </c>
      <c r="IO177">
        <f t="shared" si="328"/>
        <v>903.74685552640267</v>
      </c>
      <c r="IP177">
        <f t="shared" si="328"/>
        <v>1107.9659719643446</v>
      </c>
      <c r="IQ177">
        <f t="shared" si="328"/>
        <v>986.02562909329754</v>
      </c>
      <c r="IR177">
        <f t="shared" si="328"/>
        <v>1080.669009156436</v>
      </c>
      <c r="IS177">
        <f t="shared" si="328"/>
        <v>972.941745609907</v>
      </c>
      <c r="IT177">
        <f t="shared" si="328"/>
        <v>950.32769762236228</v>
      </c>
      <c r="IU177">
        <f t="shared" si="328"/>
        <v>768.63099703696469</v>
      </c>
      <c r="IV177">
        <f t="shared" si="328"/>
        <v>1153.0054473676007</v>
      </c>
      <c r="IW177">
        <f t="shared" si="328"/>
        <v>1638.9990717159924</v>
      </c>
      <c r="IX177">
        <f t="shared" si="328"/>
        <v>1568.4408344129442</v>
      </c>
      <c r="IY177">
        <f t="shared" si="323"/>
        <v>755.77967488182321</v>
      </c>
      <c r="IZ177">
        <f t="shared" si="323"/>
        <v>785.63431296900512</v>
      </c>
      <c r="JA177">
        <f t="shared" si="323"/>
        <v>736.79205249305335</v>
      </c>
      <c r="JB177">
        <f t="shared" si="323"/>
        <v>714.10237646242263</v>
      </c>
      <c r="JC177">
        <f t="shared" si="323"/>
        <v>1736.7383778233091</v>
      </c>
    </row>
    <row r="178" spans="1:263" x14ac:dyDescent="0.4">
      <c r="A178" s="4">
        <f t="shared" si="304"/>
        <v>301763.98141324992</v>
      </c>
      <c r="B178">
        <v>2025</v>
      </c>
      <c r="C178">
        <f t="shared" si="329"/>
        <v>836.85509224174041</v>
      </c>
      <c r="D178">
        <f t="shared" si="329"/>
        <v>992.58000913655815</v>
      </c>
      <c r="E178">
        <f t="shared" si="329"/>
        <v>1163.9689314843286</v>
      </c>
      <c r="F178">
        <f t="shared" si="329"/>
        <v>1322.5551088804641</v>
      </c>
      <c r="G178">
        <f t="shared" si="329"/>
        <v>968.3349531275453</v>
      </c>
      <c r="H178">
        <f t="shared" si="329"/>
        <v>1379.2595454917687</v>
      </c>
      <c r="I178">
        <f t="shared" si="329"/>
        <v>917.00837469753287</v>
      </c>
      <c r="J178">
        <f t="shared" si="329"/>
        <v>694.30708677216512</v>
      </c>
      <c r="K178">
        <f t="shared" si="329"/>
        <v>1496.89233506201</v>
      </c>
      <c r="L178">
        <f t="shared" si="329"/>
        <v>1481.6302516065546</v>
      </c>
      <c r="M178">
        <f t="shared" si="329"/>
        <v>966.91151707492281</v>
      </c>
      <c r="N178">
        <f t="shared" si="329"/>
        <v>827.33410878585403</v>
      </c>
      <c r="O178">
        <f t="shared" si="329"/>
        <v>1964.0697541441691</v>
      </c>
      <c r="P178">
        <f t="shared" si="329"/>
        <v>1386.17475336649</v>
      </c>
      <c r="Q178">
        <f t="shared" si="329"/>
        <v>816.18324908453258</v>
      </c>
      <c r="R178">
        <f t="shared" si="329"/>
        <v>1267.3101684652374</v>
      </c>
      <c r="S178">
        <f t="shared" si="329"/>
        <v>1142.0143038084004</v>
      </c>
      <c r="T178">
        <f t="shared" si="329"/>
        <v>887.11005775067247</v>
      </c>
      <c r="U178">
        <f t="shared" si="329"/>
        <v>1477.7118781670051</v>
      </c>
      <c r="V178">
        <f t="shared" si="329"/>
        <v>881.59103757036473</v>
      </c>
      <c r="W178">
        <f t="shared" si="329"/>
        <v>1283.463135195766</v>
      </c>
      <c r="X178">
        <f t="shared" si="329"/>
        <v>1030.212070570268</v>
      </c>
      <c r="Y178">
        <f t="shared" si="329"/>
        <v>1114.8466157639782</v>
      </c>
      <c r="Z178">
        <f t="shared" si="329"/>
        <v>1237.2338820147165</v>
      </c>
      <c r="AA178">
        <f t="shared" si="329"/>
        <v>1248.9556987079316</v>
      </c>
      <c r="AB178">
        <f t="shared" si="329"/>
        <v>1057.2627062393244</v>
      </c>
      <c r="AC178">
        <f t="shared" si="329"/>
        <v>817.13857485157962</v>
      </c>
      <c r="AD178">
        <f t="shared" si="329"/>
        <v>954.50574001626455</v>
      </c>
      <c r="AE178">
        <f t="shared" si="329"/>
        <v>920.04357816848074</v>
      </c>
      <c r="AF178">
        <f t="shared" si="329"/>
        <v>913.47139356644288</v>
      </c>
      <c r="AG178">
        <f t="shared" si="329"/>
        <v>1160.136929727498</v>
      </c>
      <c r="AH178">
        <f t="shared" si="329"/>
        <v>948.88009446372826</v>
      </c>
      <c r="AI178">
        <f t="shared" si="329"/>
        <v>1271.8195960149815</v>
      </c>
      <c r="AJ178">
        <f t="shared" si="329"/>
        <v>913.76056390911504</v>
      </c>
      <c r="AK178">
        <f t="shared" si="329"/>
        <v>1003.7980165001273</v>
      </c>
      <c r="AL178">
        <f t="shared" si="329"/>
        <v>1182.378570819506</v>
      </c>
      <c r="AM178">
        <f t="shared" si="329"/>
        <v>960.49434262670411</v>
      </c>
      <c r="AN178">
        <f t="shared" si="329"/>
        <v>897.46164057443684</v>
      </c>
      <c r="AO178">
        <f t="shared" si="329"/>
        <v>670.84818200260281</v>
      </c>
      <c r="AP178">
        <f t="shared" si="329"/>
        <v>1242.3269551986764</v>
      </c>
      <c r="AQ178">
        <f t="shared" si="329"/>
        <v>834.45479840426788</v>
      </c>
      <c r="AR178">
        <f t="shared" si="329"/>
        <v>920.95812756958799</v>
      </c>
      <c r="AS178">
        <f t="shared" si="329"/>
        <v>1210.3077543692157</v>
      </c>
      <c r="AT178">
        <f t="shared" si="329"/>
        <v>1240.6058985326431</v>
      </c>
      <c r="AU178">
        <f t="shared" si="329"/>
        <v>1295.2506723912179</v>
      </c>
      <c r="AV178">
        <f t="shared" si="329"/>
        <v>1446.4291048144651</v>
      </c>
      <c r="AW178">
        <f t="shared" si="329"/>
        <v>1265.0400185181456</v>
      </c>
      <c r="AX178">
        <f t="shared" si="329"/>
        <v>959.46921902941085</v>
      </c>
      <c r="AY178">
        <f t="shared" si="329"/>
        <v>1622.6551661437184</v>
      </c>
      <c r="AZ178">
        <f t="shared" si="329"/>
        <v>1169.3982783777769</v>
      </c>
      <c r="BA178">
        <f t="shared" si="329"/>
        <v>941.6541067454491</v>
      </c>
      <c r="BB178">
        <f t="shared" si="329"/>
        <v>1303.4940402759112</v>
      </c>
      <c r="BC178">
        <f t="shared" si="329"/>
        <v>752.01343047964588</v>
      </c>
      <c r="BD178">
        <f t="shared" si="329"/>
        <v>914.14928829273993</v>
      </c>
      <c r="BE178">
        <f t="shared" si="329"/>
        <v>950.59595661902858</v>
      </c>
      <c r="BF178">
        <f t="shared" si="329"/>
        <v>903.85644729968999</v>
      </c>
      <c r="BG178">
        <f t="shared" si="329"/>
        <v>1161.3473959996631</v>
      </c>
      <c r="BH178">
        <f t="shared" si="329"/>
        <v>925.14030545609785</v>
      </c>
      <c r="BI178">
        <f t="shared" si="329"/>
        <v>1596.7297086784993</v>
      </c>
      <c r="BJ178">
        <f t="shared" si="329"/>
        <v>855.31190937627741</v>
      </c>
      <c r="BK178">
        <f t="shared" si="329"/>
        <v>1408.0949935045405</v>
      </c>
      <c r="BL178">
        <f t="shared" si="329"/>
        <v>1327.0556379633001</v>
      </c>
      <c r="BM178">
        <f t="shared" si="329"/>
        <v>1289.7711261589766</v>
      </c>
      <c r="BN178">
        <f t="shared" si="329"/>
        <v>1032.0194414136529</v>
      </c>
      <c r="BO178">
        <f t="shared" si="325"/>
        <v>927.63653029672173</v>
      </c>
      <c r="BP178">
        <f t="shared" si="326"/>
        <v>1113.9560402066083</v>
      </c>
      <c r="BQ178">
        <f t="shared" si="326"/>
        <v>1177.6717232257536</v>
      </c>
      <c r="BR178">
        <f t="shared" si="326"/>
        <v>1604.1408149390898</v>
      </c>
      <c r="BS178">
        <f t="shared" si="326"/>
        <v>1155.3453356825553</v>
      </c>
      <c r="BT178">
        <f t="shared" si="326"/>
        <v>1076.6473200161229</v>
      </c>
      <c r="BU178">
        <f t="shared" si="326"/>
        <v>1226.8009506395856</v>
      </c>
      <c r="BV178">
        <f t="shared" si="326"/>
        <v>1241.3592851326835</v>
      </c>
      <c r="BW178">
        <f t="shared" si="326"/>
        <v>747.09216201097047</v>
      </c>
      <c r="BX178">
        <f t="shared" si="326"/>
        <v>792.17706576454202</v>
      </c>
      <c r="BY178">
        <f t="shared" si="326"/>
        <v>1117.5889685031116</v>
      </c>
      <c r="BZ178">
        <f t="shared" si="326"/>
        <v>923.28213738283853</v>
      </c>
      <c r="CA178">
        <f t="shared" si="326"/>
        <v>1101.1481790284543</v>
      </c>
      <c r="CB178">
        <f t="shared" si="326"/>
        <v>1839.6237677093691</v>
      </c>
      <c r="CC178">
        <f t="shared" si="326"/>
        <v>1159.425623506783</v>
      </c>
      <c r="CD178">
        <f t="shared" si="326"/>
        <v>2922.3438802506239</v>
      </c>
      <c r="CE178">
        <f t="shared" si="326"/>
        <v>1025.6331824133183</v>
      </c>
      <c r="CF178">
        <f t="shared" si="326"/>
        <v>841.18674097689245</v>
      </c>
      <c r="CG178">
        <f t="shared" si="326"/>
        <v>1395.0182208167703</v>
      </c>
      <c r="CH178">
        <f t="shared" si="326"/>
        <v>877.62903867457112</v>
      </c>
      <c r="CI178">
        <f t="shared" si="326"/>
        <v>1239.4903687612164</v>
      </c>
      <c r="CJ178">
        <f t="shared" si="326"/>
        <v>1918.0906716829818</v>
      </c>
      <c r="CK178">
        <f t="shared" si="326"/>
        <v>1218.891860383696</v>
      </c>
      <c r="CL178">
        <f t="shared" si="326"/>
        <v>1110.2358158150487</v>
      </c>
      <c r="CM178">
        <f t="shared" si="326"/>
        <v>947.75343753241975</v>
      </c>
      <c r="CN178">
        <f t="shared" si="326"/>
        <v>1038.8984838790689</v>
      </c>
      <c r="CO178">
        <f t="shared" si="326"/>
        <v>1292.8636314598839</v>
      </c>
      <c r="CP178">
        <f t="shared" si="326"/>
        <v>961.71004122697445</v>
      </c>
      <c r="CQ178">
        <f t="shared" si="326"/>
        <v>1332.4319281789767</v>
      </c>
      <c r="CR178">
        <f t="shared" si="326"/>
        <v>1260.8223084454835</v>
      </c>
      <c r="CS178">
        <f t="shared" si="326"/>
        <v>1062.4552436641911</v>
      </c>
      <c r="CT178">
        <f t="shared" si="326"/>
        <v>1275.6200938042493</v>
      </c>
      <c r="CU178">
        <f t="shared" si="326"/>
        <v>758.73297189371237</v>
      </c>
      <c r="CV178">
        <f t="shared" si="326"/>
        <v>922.95317527211182</v>
      </c>
      <c r="CW178">
        <f t="shared" si="326"/>
        <v>956.72881944465871</v>
      </c>
      <c r="CX178">
        <f t="shared" si="326"/>
        <v>1070.7296134353066</v>
      </c>
      <c r="CY178">
        <f t="shared" si="326"/>
        <v>969.09088447191095</v>
      </c>
      <c r="CZ178">
        <f t="shared" si="326"/>
        <v>885.35025613792391</v>
      </c>
      <c r="DA178">
        <f t="shared" si="326"/>
        <v>1234.3688608873258</v>
      </c>
      <c r="DB178">
        <f t="shared" si="326"/>
        <v>990.81189629428445</v>
      </c>
      <c r="DC178">
        <f t="shared" si="326"/>
        <v>1044.8360966441592</v>
      </c>
      <c r="DD178">
        <f t="shared" si="326"/>
        <v>909.60552684253787</v>
      </c>
      <c r="DE178">
        <f t="shared" si="326"/>
        <v>919.02393081375408</v>
      </c>
      <c r="DF178">
        <f t="shared" si="326"/>
        <v>1239.566503560975</v>
      </c>
      <c r="DG178">
        <f t="shared" si="326"/>
        <v>938.87774965902486</v>
      </c>
      <c r="DH178">
        <f t="shared" si="326"/>
        <v>2857.6130582958344</v>
      </c>
      <c r="DI178">
        <f t="shared" si="326"/>
        <v>809.91204882755221</v>
      </c>
      <c r="DJ178">
        <f t="shared" si="326"/>
        <v>1006.0635099820114</v>
      </c>
      <c r="DK178">
        <f t="shared" si="326"/>
        <v>2567.1387757836774</v>
      </c>
      <c r="DL178">
        <f t="shared" si="326"/>
        <v>856.13067067021439</v>
      </c>
      <c r="DM178">
        <f t="shared" si="326"/>
        <v>1099.943939851591</v>
      </c>
      <c r="DN178">
        <f t="shared" si="326"/>
        <v>1120.5441441311636</v>
      </c>
      <c r="DO178">
        <f t="shared" si="326"/>
        <v>874.12218780345813</v>
      </c>
      <c r="DP178">
        <f t="shared" si="326"/>
        <v>1402.8276788595035</v>
      </c>
      <c r="DQ178">
        <f t="shared" si="326"/>
        <v>1031.0659357012532</v>
      </c>
      <c r="DR178">
        <f t="shared" si="326"/>
        <v>1173.1773306046639</v>
      </c>
      <c r="DS178">
        <f t="shared" si="326"/>
        <v>966.15534457059778</v>
      </c>
      <c r="DT178">
        <f t="shared" si="326"/>
        <v>1086.7401339215849</v>
      </c>
      <c r="DU178">
        <f t="shared" si="326"/>
        <v>2116.7618620743606</v>
      </c>
      <c r="DV178">
        <f t="shared" si="326"/>
        <v>1554.4402010589715</v>
      </c>
      <c r="DW178">
        <f t="shared" si="326"/>
        <v>1425.4467197241647</v>
      </c>
      <c r="DX178">
        <f t="shared" si="326"/>
        <v>1120.2290751531316</v>
      </c>
      <c r="DY178">
        <f t="shared" si="326"/>
        <v>1487.2434163607315</v>
      </c>
      <c r="DZ178">
        <f t="shared" si="326"/>
        <v>790.43208621223437</v>
      </c>
      <c r="EA178">
        <f t="shared" si="326"/>
        <v>1020.4528807366321</v>
      </c>
      <c r="EB178">
        <f t="shared" ref="EB178:GL182" si="331">EB154+EB106</f>
        <v>822.40897227204368</v>
      </c>
      <c r="EC178">
        <f t="shared" si="331"/>
        <v>1014.5713246427799</v>
      </c>
      <c r="ED178">
        <f t="shared" si="331"/>
        <v>1923.6470837576926</v>
      </c>
      <c r="EE178">
        <f t="shared" si="331"/>
        <v>1168.5011498362094</v>
      </c>
      <c r="EF178">
        <f t="shared" si="331"/>
        <v>1187.1553373608533</v>
      </c>
      <c r="EG178">
        <f t="shared" si="331"/>
        <v>1485.2860986287196</v>
      </c>
      <c r="EH178">
        <f t="shared" si="331"/>
        <v>954.27169339686225</v>
      </c>
      <c r="EI178">
        <f t="shared" si="331"/>
        <v>872.67416743602462</v>
      </c>
      <c r="EJ178">
        <f t="shared" si="331"/>
        <v>934.57109210624901</v>
      </c>
      <c r="EK178">
        <f t="shared" si="331"/>
        <v>881.75100902742201</v>
      </c>
      <c r="EL178">
        <f t="shared" si="331"/>
        <v>1171.8462182857388</v>
      </c>
      <c r="EM178">
        <f t="shared" si="331"/>
        <v>1103.2631934216408</v>
      </c>
      <c r="EN178">
        <f t="shared" si="331"/>
        <v>833.13515046008877</v>
      </c>
      <c r="EO178">
        <f t="shared" si="331"/>
        <v>907.86589164453017</v>
      </c>
      <c r="EP178">
        <f t="shared" si="331"/>
        <v>832.27340235754264</v>
      </c>
      <c r="EQ178">
        <f t="shared" si="331"/>
        <v>904.05961140555871</v>
      </c>
      <c r="ER178">
        <f t="shared" si="331"/>
        <v>1097.4526648645294</v>
      </c>
      <c r="ES178">
        <f t="shared" si="331"/>
        <v>1108.0295541449661</v>
      </c>
      <c r="ET178">
        <f t="shared" si="331"/>
        <v>982.81965308774238</v>
      </c>
      <c r="EU178">
        <f t="shared" si="331"/>
        <v>1480.517623685595</v>
      </c>
      <c r="EV178">
        <f t="shared" si="331"/>
        <v>874.30698510235925</v>
      </c>
      <c r="EW178">
        <f t="shared" si="331"/>
        <v>1170.7065036889412</v>
      </c>
      <c r="EX178">
        <f t="shared" si="331"/>
        <v>825.26262474870532</v>
      </c>
      <c r="EY178">
        <f t="shared" si="331"/>
        <v>1213.9543466077703</v>
      </c>
      <c r="EZ178">
        <f t="shared" si="331"/>
        <v>1164.3937410678179</v>
      </c>
      <c r="FA178">
        <f t="shared" si="331"/>
        <v>1074.5979413410662</v>
      </c>
      <c r="FB178">
        <f t="shared" si="331"/>
        <v>805.72071534438282</v>
      </c>
      <c r="FC178">
        <f t="shared" si="331"/>
        <v>887.51845930967477</v>
      </c>
      <c r="FD178">
        <f t="shared" si="331"/>
        <v>938.60506663053195</v>
      </c>
      <c r="FE178">
        <f t="shared" si="331"/>
        <v>1960.7878238232797</v>
      </c>
      <c r="FF178">
        <f t="shared" si="331"/>
        <v>817.50103738861662</v>
      </c>
      <c r="FG178">
        <f t="shared" si="331"/>
        <v>1858.9210083532253</v>
      </c>
      <c r="FH178">
        <f t="shared" si="331"/>
        <v>863.33498667199831</v>
      </c>
      <c r="FI178">
        <f t="shared" si="331"/>
        <v>1433.0429736799206</v>
      </c>
      <c r="FJ178">
        <f t="shared" si="331"/>
        <v>2063.518227841012</v>
      </c>
      <c r="FK178">
        <f t="shared" si="331"/>
        <v>1084.613898103597</v>
      </c>
      <c r="FL178">
        <f t="shared" si="331"/>
        <v>1548.2475085792275</v>
      </c>
      <c r="FM178">
        <f t="shared" si="331"/>
        <v>868.98176600737315</v>
      </c>
      <c r="FN178">
        <f t="shared" si="331"/>
        <v>1202.4779720262313</v>
      </c>
      <c r="FO178">
        <f t="shared" si="331"/>
        <v>993.63478142660597</v>
      </c>
      <c r="FP178">
        <f t="shared" si="331"/>
        <v>1376.2801858595481</v>
      </c>
      <c r="FQ178">
        <f t="shared" si="331"/>
        <v>1356.1892339904</v>
      </c>
      <c r="FR178">
        <f t="shared" si="331"/>
        <v>1960.7212777497621</v>
      </c>
      <c r="FS178">
        <f t="shared" si="331"/>
        <v>1471.680116504474</v>
      </c>
      <c r="FT178">
        <f t="shared" si="331"/>
        <v>1050.0648039037546</v>
      </c>
      <c r="FU178">
        <f t="shared" si="331"/>
        <v>756.03110649441567</v>
      </c>
      <c r="FV178">
        <f t="shared" si="331"/>
        <v>1035.1016665403749</v>
      </c>
      <c r="FW178">
        <f t="shared" si="331"/>
        <v>1229.3112224812173</v>
      </c>
      <c r="FX178">
        <f t="shared" si="331"/>
        <v>1273.1922029566822</v>
      </c>
      <c r="FY178">
        <f t="shared" si="331"/>
        <v>1062.4629763512519</v>
      </c>
      <c r="FZ178">
        <f t="shared" si="331"/>
        <v>1100.0684091259404</v>
      </c>
      <c r="GA178">
        <f t="shared" si="331"/>
        <v>1082.9916237641253</v>
      </c>
      <c r="GB178">
        <f t="shared" si="331"/>
        <v>932.01838066515461</v>
      </c>
      <c r="GC178">
        <f t="shared" si="331"/>
        <v>1203.0345162021226</v>
      </c>
      <c r="GD178">
        <f t="shared" si="331"/>
        <v>996.29274328326505</v>
      </c>
      <c r="GE178">
        <f t="shared" si="331"/>
        <v>1124.7157463883527</v>
      </c>
      <c r="GF178">
        <f t="shared" si="331"/>
        <v>1127.4819138819148</v>
      </c>
      <c r="GG178">
        <f t="shared" si="331"/>
        <v>893.72615756395567</v>
      </c>
      <c r="GH178">
        <f t="shared" si="331"/>
        <v>1207.1111297367245</v>
      </c>
      <c r="GI178">
        <f t="shared" si="331"/>
        <v>1301.6381396866391</v>
      </c>
      <c r="GJ178">
        <f t="shared" si="331"/>
        <v>741.24504588192303</v>
      </c>
      <c r="GK178">
        <f t="shared" si="331"/>
        <v>1342.8047939860894</v>
      </c>
      <c r="GL178">
        <f t="shared" si="331"/>
        <v>1060.287163349609</v>
      </c>
      <c r="GM178">
        <f t="shared" si="327"/>
        <v>1148.8902328189974</v>
      </c>
      <c r="GN178">
        <f t="shared" si="328"/>
        <v>1202.7275132425029</v>
      </c>
      <c r="GO178">
        <f t="shared" si="328"/>
        <v>1342.4042737986517</v>
      </c>
      <c r="GP178">
        <f t="shared" si="328"/>
        <v>1162.6907594990835</v>
      </c>
      <c r="GQ178">
        <f t="shared" si="328"/>
        <v>936.13520942774062</v>
      </c>
      <c r="GR178">
        <f t="shared" si="328"/>
        <v>1332.5345956556744</v>
      </c>
      <c r="GS178">
        <f t="shared" si="328"/>
        <v>1147.3899606816667</v>
      </c>
      <c r="GT178">
        <f t="shared" si="328"/>
        <v>1221.9787568547649</v>
      </c>
      <c r="GU178">
        <f t="shared" si="328"/>
        <v>775.90348446822986</v>
      </c>
      <c r="GV178">
        <f t="shared" si="328"/>
        <v>863.81668473779837</v>
      </c>
      <c r="GW178">
        <f t="shared" si="328"/>
        <v>1031.2685703305385</v>
      </c>
      <c r="GX178">
        <f t="shared" si="328"/>
        <v>945.08947122148834</v>
      </c>
      <c r="GY178">
        <f t="shared" si="328"/>
        <v>952.22114312496058</v>
      </c>
      <c r="GZ178">
        <f t="shared" si="328"/>
        <v>975.31443263152914</v>
      </c>
      <c r="HA178">
        <f t="shared" si="328"/>
        <v>995.66419008706021</v>
      </c>
      <c r="HB178">
        <f t="shared" si="328"/>
        <v>995.34507368300297</v>
      </c>
      <c r="HC178">
        <f t="shared" si="328"/>
        <v>1674.2020300271979</v>
      </c>
      <c r="HD178">
        <f t="shared" si="328"/>
        <v>1193.4225979633284</v>
      </c>
      <c r="HE178">
        <f t="shared" si="328"/>
        <v>922.5309853752043</v>
      </c>
      <c r="HF178">
        <f t="shared" si="328"/>
        <v>916.47991255679904</v>
      </c>
      <c r="HG178">
        <f t="shared" si="328"/>
        <v>1058.3205292641444</v>
      </c>
      <c r="HH178">
        <f t="shared" si="328"/>
        <v>992.32134372523774</v>
      </c>
      <c r="HI178">
        <f t="shared" si="328"/>
        <v>1287.3179239167371</v>
      </c>
      <c r="HJ178">
        <f t="shared" si="328"/>
        <v>1504.5177944095212</v>
      </c>
      <c r="HK178">
        <f t="shared" si="328"/>
        <v>1481.9968800842662</v>
      </c>
      <c r="HL178">
        <f t="shared" si="328"/>
        <v>1186.2493405123605</v>
      </c>
      <c r="HM178">
        <f t="shared" si="328"/>
        <v>1320.4811186604084</v>
      </c>
      <c r="HN178">
        <f t="shared" si="328"/>
        <v>1829.3930894820123</v>
      </c>
      <c r="HO178">
        <f t="shared" si="328"/>
        <v>1495.3386457024308</v>
      </c>
      <c r="HP178">
        <f t="shared" si="328"/>
        <v>1241.6201482093436</v>
      </c>
      <c r="HQ178">
        <f t="shared" si="328"/>
        <v>2004.0689121484156</v>
      </c>
      <c r="HR178">
        <f t="shared" si="328"/>
        <v>864.82464510947318</v>
      </c>
      <c r="HS178">
        <f t="shared" si="328"/>
        <v>1486.5573653272231</v>
      </c>
      <c r="HT178">
        <f t="shared" si="328"/>
        <v>1029.8793843416377</v>
      </c>
      <c r="HU178">
        <f t="shared" si="328"/>
        <v>1232.1603316871249</v>
      </c>
      <c r="HV178">
        <f t="shared" si="328"/>
        <v>1263.2082660901447</v>
      </c>
      <c r="HW178">
        <f t="shared" si="328"/>
        <v>743.59494303729741</v>
      </c>
      <c r="HX178">
        <f t="shared" si="328"/>
        <v>1673.5102450880104</v>
      </c>
      <c r="HY178">
        <f t="shared" si="328"/>
        <v>1340.4007779030242</v>
      </c>
      <c r="HZ178">
        <f t="shared" si="328"/>
        <v>796.24284030849776</v>
      </c>
      <c r="IA178">
        <f t="shared" si="328"/>
        <v>968.04881163084315</v>
      </c>
      <c r="IB178">
        <f t="shared" si="328"/>
        <v>1040.1014742874404</v>
      </c>
      <c r="IC178">
        <f t="shared" si="328"/>
        <v>947.51172965008425</v>
      </c>
      <c r="ID178">
        <f t="shared" si="328"/>
        <v>1231.5225361665432</v>
      </c>
      <c r="IE178">
        <f t="shared" si="328"/>
        <v>1195.0248203427007</v>
      </c>
      <c r="IF178">
        <f t="shared" si="328"/>
        <v>1372.7466384957438</v>
      </c>
      <c r="IG178">
        <f t="shared" si="328"/>
        <v>878.86657783274666</v>
      </c>
      <c r="IH178">
        <f t="shared" si="328"/>
        <v>730.53024041573883</v>
      </c>
      <c r="II178">
        <f t="shared" si="328"/>
        <v>1795.139135210688</v>
      </c>
      <c r="IJ178">
        <f t="shared" si="328"/>
        <v>1438.3535585241179</v>
      </c>
      <c r="IK178">
        <f t="shared" si="328"/>
        <v>1154.7105344515605</v>
      </c>
      <c r="IL178">
        <f t="shared" si="328"/>
        <v>938.12899120261773</v>
      </c>
      <c r="IM178">
        <f t="shared" si="328"/>
        <v>802.43690652346777</v>
      </c>
      <c r="IN178">
        <f t="shared" si="328"/>
        <v>1177.1350115237187</v>
      </c>
      <c r="IO178">
        <f t="shared" si="328"/>
        <v>991.65077770135372</v>
      </c>
      <c r="IP178">
        <f t="shared" si="328"/>
        <v>1217.0514502408482</v>
      </c>
      <c r="IQ178">
        <f t="shared" si="328"/>
        <v>1080.5202158936891</v>
      </c>
      <c r="IR178">
        <f t="shared" si="328"/>
        <v>1175.7303198219709</v>
      </c>
      <c r="IS178">
        <f t="shared" si="328"/>
        <v>1072.4613713614872</v>
      </c>
      <c r="IT178">
        <f t="shared" si="328"/>
        <v>1042.4904547626211</v>
      </c>
      <c r="IU178">
        <f t="shared" si="328"/>
        <v>843.83986491289443</v>
      </c>
      <c r="IV178">
        <f t="shared" si="328"/>
        <v>1255.5090342934404</v>
      </c>
      <c r="IW178">
        <f t="shared" si="328"/>
        <v>1790.6054591630655</v>
      </c>
      <c r="IX178">
        <f t="shared" si="328"/>
        <v>1724.8912092114979</v>
      </c>
      <c r="IY178">
        <f t="shared" si="323"/>
        <v>827.54888318838744</v>
      </c>
      <c r="IZ178">
        <f t="shared" si="323"/>
        <v>856.11897137594383</v>
      </c>
      <c r="JA178">
        <f t="shared" si="323"/>
        <v>805.51772797300453</v>
      </c>
      <c r="JB178">
        <f t="shared" si="323"/>
        <v>778.32319409235174</v>
      </c>
      <c r="JC178">
        <f t="shared" si="323"/>
        <v>1906.039526135979</v>
      </c>
    </row>
    <row r="179" spans="1:263" x14ac:dyDescent="0.4">
      <c r="A179" s="4">
        <f t="shared" si="304"/>
        <v>320615.99259101821</v>
      </c>
      <c r="B179">
        <v>2026</v>
      </c>
      <c r="C179">
        <f t="shared" si="329"/>
        <v>907.21845832154986</v>
      </c>
      <c r="D179">
        <f t="shared" si="329"/>
        <v>1083.9106444223407</v>
      </c>
      <c r="E179">
        <f t="shared" si="329"/>
        <v>1268.9306113453654</v>
      </c>
      <c r="F179">
        <f t="shared" si="329"/>
        <v>826.09166331574443</v>
      </c>
      <c r="G179">
        <f t="shared" si="329"/>
        <v>1062.1237209030892</v>
      </c>
      <c r="H179">
        <f t="shared" si="329"/>
        <v>1501.0057568336852</v>
      </c>
      <c r="I179">
        <f t="shared" si="329"/>
        <v>1004.0342050313036</v>
      </c>
      <c r="J179">
        <f t="shared" si="329"/>
        <v>755.48630223423652</v>
      </c>
      <c r="K179">
        <f t="shared" si="329"/>
        <v>1638.1036126597967</v>
      </c>
      <c r="L179">
        <f t="shared" si="329"/>
        <v>1632.0972390156151</v>
      </c>
      <c r="M179">
        <f t="shared" si="329"/>
        <v>1059.019613964638</v>
      </c>
      <c r="N179">
        <f t="shared" si="329"/>
        <v>903.95460033614108</v>
      </c>
      <c r="O179">
        <f t="shared" si="329"/>
        <v>1223.3908399157908</v>
      </c>
      <c r="P179">
        <f t="shared" si="329"/>
        <v>1526.7918472481661</v>
      </c>
      <c r="Q179">
        <f t="shared" si="329"/>
        <v>892.20111000079635</v>
      </c>
      <c r="R179">
        <f t="shared" si="329"/>
        <v>1392.9248182597244</v>
      </c>
      <c r="S179">
        <f t="shared" si="329"/>
        <v>1252.905256783652</v>
      </c>
      <c r="T179">
        <f t="shared" si="329"/>
        <v>970.15429048714827</v>
      </c>
      <c r="U179">
        <f t="shared" si="329"/>
        <v>1608.3006566453225</v>
      </c>
      <c r="V179">
        <f t="shared" si="329"/>
        <v>959.33131199083289</v>
      </c>
      <c r="W179">
        <f t="shared" si="329"/>
        <v>1401.9091379476079</v>
      </c>
      <c r="X179">
        <f t="shared" si="329"/>
        <v>1128.923392905542</v>
      </c>
      <c r="Y179">
        <f t="shared" si="329"/>
        <v>1232.4617765831122</v>
      </c>
      <c r="Z179">
        <f t="shared" si="329"/>
        <v>1355.4796075735271</v>
      </c>
      <c r="AA179">
        <f t="shared" si="329"/>
        <v>1381.3766415099824</v>
      </c>
      <c r="AB179">
        <f t="shared" si="329"/>
        <v>1154.1580210564939</v>
      </c>
      <c r="AC179">
        <f t="shared" si="329"/>
        <v>892.08157094834428</v>
      </c>
      <c r="AD179">
        <f t="shared" si="329"/>
        <v>1048.3554405010068</v>
      </c>
      <c r="AE179">
        <f t="shared" si="329"/>
        <v>1005.6242509834174</v>
      </c>
      <c r="AF179">
        <f t="shared" si="329"/>
        <v>997.12917238995419</v>
      </c>
      <c r="AG179">
        <f t="shared" si="329"/>
        <v>1277.2695926649235</v>
      </c>
      <c r="AH179">
        <f t="shared" si="329"/>
        <v>1033.3644781567741</v>
      </c>
      <c r="AI179">
        <f t="shared" si="329"/>
        <v>1383.4142285382823</v>
      </c>
      <c r="AJ179">
        <f t="shared" si="329"/>
        <v>998.22142060646206</v>
      </c>
      <c r="AK179">
        <f t="shared" si="329"/>
        <v>1112.6211325059535</v>
      </c>
      <c r="AL179">
        <f t="shared" si="329"/>
        <v>869.14281010929653</v>
      </c>
      <c r="AM179">
        <f t="shared" si="329"/>
        <v>1044.4629744057549</v>
      </c>
      <c r="AN179">
        <f t="shared" si="329"/>
        <v>982.62410654251698</v>
      </c>
      <c r="AO179">
        <f t="shared" si="329"/>
        <v>728.19417397888935</v>
      </c>
      <c r="AP179">
        <f t="shared" si="329"/>
        <v>1360.0447973140238</v>
      </c>
      <c r="AQ179">
        <f t="shared" si="329"/>
        <v>920.77188009933332</v>
      </c>
      <c r="AR179">
        <f t="shared" si="329"/>
        <v>1005.5875538820019</v>
      </c>
      <c r="AS179">
        <f t="shared" si="329"/>
        <v>1327.0485664673595</v>
      </c>
      <c r="AT179">
        <f t="shared" si="329"/>
        <v>1368.414613625268</v>
      </c>
      <c r="AU179">
        <f t="shared" si="329"/>
        <v>1419.8643805609217</v>
      </c>
      <c r="AV179">
        <f t="shared" si="329"/>
        <v>1595.5524704170107</v>
      </c>
      <c r="AW179">
        <f t="shared" si="329"/>
        <v>919.1153598764555</v>
      </c>
      <c r="AX179">
        <f t="shared" si="329"/>
        <v>1048.576975477413</v>
      </c>
      <c r="AY179">
        <f t="shared" si="329"/>
        <v>1159.8587714539219</v>
      </c>
      <c r="AZ179">
        <f t="shared" si="329"/>
        <v>1280.829561768202</v>
      </c>
      <c r="BA179">
        <f t="shared" si="329"/>
        <v>1026.1772336112044</v>
      </c>
      <c r="BB179">
        <f t="shared" si="329"/>
        <v>1431.1402870515044</v>
      </c>
      <c r="BC179">
        <f t="shared" si="329"/>
        <v>817.74310470349496</v>
      </c>
      <c r="BD179">
        <f t="shared" si="329"/>
        <v>1008.2936474543471</v>
      </c>
      <c r="BE179">
        <f t="shared" si="329"/>
        <v>1052.3304914366945</v>
      </c>
      <c r="BF179">
        <f t="shared" si="329"/>
        <v>997.59933548340882</v>
      </c>
      <c r="BG179">
        <f t="shared" si="329"/>
        <v>1278.7246042397373</v>
      </c>
      <c r="BH179">
        <f t="shared" si="329"/>
        <v>1015.6656822651885</v>
      </c>
      <c r="BI179">
        <f t="shared" si="329"/>
        <v>1734.7507616841292</v>
      </c>
      <c r="BJ179">
        <f t="shared" si="329"/>
        <v>936.94079560892192</v>
      </c>
      <c r="BK179">
        <f t="shared" si="329"/>
        <v>1542.0800876786861</v>
      </c>
      <c r="BL179">
        <f t="shared" si="329"/>
        <v>792.30543294641814</v>
      </c>
      <c r="BM179">
        <f t="shared" si="329"/>
        <v>1407.3254756815256</v>
      </c>
      <c r="BN179">
        <f t="shared" ref="BN179" si="332">BN155+BN107</f>
        <v>1125.7027641406366</v>
      </c>
      <c r="BO179">
        <f t="shared" si="325"/>
        <v>1018.3829738688281</v>
      </c>
      <c r="BP179">
        <f t="shared" si="326"/>
        <v>1225.4488030890898</v>
      </c>
      <c r="BQ179">
        <f t="shared" si="326"/>
        <v>1283.0291514098453</v>
      </c>
      <c r="BR179">
        <f t="shared" ref="BR179:EC191" si="333">BR155+BR107</f>
        <v>1762.6756184839364</v>
      </c>
      <c r="BS179">
        <f t="shared" si="333"/>
        <v>1259.3797247747252</v>
      </c>
      <c r="BT179">
        <f t="shared" si="333"/>
        <v>1186.6916416219128</v>
      </c>
      <c r="BU179">
        <f t="shared" si="333"/>
        <v>1343.1185931429118</v>
      </c>
      <c r="BV179">
        <f t="shared" si="333"/>
        <v>1356.9084573705568</v>
      </c>
      <c r="BW179">
        <f t="shared" si="333"/>
        <v>817.76812969479226</v>
      </c>
      <c r="BX179">
        <f t="shared" si="333"/>
        <v>701.28161577321566</v>
      </c>
      <c r="BY179">
        <f t="shared" si="333"/>
        <v>1237.3009309071058</v>
      </c>
      <c r="BZ179">
        <f t="shared" si="333"/>
        <v>1010.7692315998124</v>
      </c>
      <c r="CA179">
        <f t="shared" si="333"/>
        <v>1203.9534861592365</v>
      </c>
      <c r="CB179">
        <f t="shared" si="333"/>
        <v>2006.8689632038938</v>
      </c>
      <c r="CC179">
        <f t="shared" si="333"/>
        <v>1280.503153276009</v>
      </c>
      <c r="CD179">
        <f t="shared" si="333"/>
        <v>3187.0991670185085</v>
      </c>
      <c r="CE179">
        <f t="shared" si="333"/>
        <v>1138.2825960549771</v>
      </c>
      <c r="CF179">
        <f t="shared" si="333"/>
        <v>923.1708840024761</v>
      </c>
      <c r="CG179">
        <f t="shared" si="333"/>
        <v>1527.1079263795618</v>
      </c>
      <c r="CH179">
        <f t="shared" si="333"/>
        <v>961.27757074600072</v>
      </c>
      <c r="CI179">
        <f t="shared" si="333"/>
        <v>1359.0040960851329</v>
      </c>
      <c r="CJ179">
        <f t="shared" si="333"/>
        <v>2105.1382434287325</v>
      </c>
      <c r="CK179">
        <f t="shared" si="333"/>
        <v>1334.2116552138841</v>
      </c>
      <c r="CL179">
        <f t="shared" si="333"/>
        <v>1215.4002908465918</v>
      </c>
      <c r="CM179">
        <f t="shared" si="333"/>
        <v>1037.3225177627542</v>
      </c>
      <c r="CN179">
        <f t="shared" si="333"/>
        <v>1140.9129872231092</v>
      </c>
      <c r="CO179">
        <f t="shared" si="333"/>
        <v>1437.5286315712549</v>
      </c>
      <c r="CP179">
        <f t="shared" si="333"/>
        <v>1052.5734953905035</v>
      </c>
      <c r="CQ179">
        <f t="shared" si="333"/>
        <v>1453.536559605998</v>
      </c>
      <c r="CR179">
        <f t="shared" si="333"/>
        <v>1382.5195628814067</v>
      </c>
      <c r="CS179">
        <f t="shared" si="333"/>
        <v>1171.3654799745211</v>
      </c>
      <c r="CT179">
        <f t="shared" si="333"/>
        <v>1408.4061070482076</v>
      </c>
      <c r="CU179">
        <f t="shared" si="333"/>
        <v>827.61914081967984</v>
      </c>
      <c r="CV179">
        <f t="shared" si="333"/>
        <v>1011.1692660286799</v>
      </c>
      <c r="CW179">
        <f t="shared" si="333"/>
        <v>1050.3309120960876</v>
      </c>
      <c r="CX179">
        <f t="shared" si="333"/>
        <v>1166.637251191205</v>
      </c>
      <c r="CY179">
        <f t="shared" si="333"/>
        <v>1061.6932042654748</v>
      </c>
      <c r="CZ179">
        <f t="shared" si="333"/>
        <v>967.2486683411139</v>
      </c>
      <c r="DA179">
        <f t="shared" si="333"/>
        <v>1351.7979386091693</v>
      </c>
      <c r="DB179">
        <f t="shared" si="333"/>
        <v>1093.6769469245874</v>
      </c>
      <c r="DC179">
        <f t="shared" si="333"/>
        <v>1141.6235839866827</v>
      </c>
      <c r="DD179">
        <f t="shared" si="333"/>
        <v>999.38793322823756</v>
      </c>
      <c r="DE179">
        <f t="shared" si="333"/>
        <v>1007.9518482921285</v>
      </c>
      <c r="DF179">
        <f t="shared" si="333"/>
        <v>1361.184768115533</v>
      </c>
      <c r="DG179">
        <f t="shared" si="333"/>
        <v>1033.4463046995597</v>
      </c>
      <c r="DH179">
        <f t="shared" si="333"/>
        <v>3117.186791137472</v>
      </c>
      <c r="DI179">
        <f t="shared" si="333"/>
        <v>885.2440650444812</v>
      </c>
      <c r="DJ179">
        <f t="shared" si="333"/>
        <v>1099.2339733066583</v>
      </c>
      <c r="DK179">
        <f t="shared" si="333"/>
        <v>2806.5562857999621</v>
      </c>
      <c r="DL179">
        <f t="shared" si="333"/>
        <v>936.96198731306379</v>
      </c>
      <c r="DM179">
        <f t="shared" si="333"/>
        <v>1205.6493193885624</v>
      </c>
      <c r="DN179">
        <f t="shared" si="333"/>
        <v>1238.2995537224351</v>
      </c>
      <c r="DO179">
        <f t="shared" si="333"/>
        <v>951.3966764963734</v>
      </c>
      <c r="DP179">
        <f t="shared" si="333"/>
        <v>1557.6331352947152</v>
      </c>
      <c r="DQ179">
        <f t="shared" si="333"/>
        <v>798.9663716635057</v>
      </c>
      <c r="DR179">
        <f t="shared" si="333"/>
        <v>1291.5539835237951</v>
      </c>
      <c r="DS179">
        <f t="shared" si="333"/>
        <v>1062.3753303067267</v>
      </c>
      <c r="DT179">
        <f t="shared" si="333"/>
        <v>1206.0610412785716</v>
      </c>
      <c r="DU179">
        <f t="shared" si="333"/>
        <v>2323.7649891208521</v>
      </c>
      <c r="DV179">
        <f t="shared" si="333"/>
        <v>1705.8207978965538</v>
      </c>
      <c r="DW179">
        <f t="shared" si="333"/>
        <v>1563.2931343049049</v>
      </c>
      <c r="DX179">
        <f t="shared" si="333"/>
        <v>1228.1086368565534</v>
      </c>
      <c r="DY179">
        <f t="shared" si="333"/>
        <v>1636.410610428265</v>
      </c>
      <c r="DZ179">
        <f t="shared" si="333"/>
        <v>865.8749294200652</v>
      </c>
      <c r="EA179">
        <f t="shared" si="333"/>
        <v>1115.5946748621984</v>
      </c>
      <c r="EB179">
        <f t="shared" si="333"/>
        <v>894.70226312431328</v>
      </c>
      <c r="EC179">
        <f t="shared" si="333"/>
        <v>1116.8471059120268</v>
      </c>
      <c r="ED179">
        <f t="shared" si="331"/>
        <v>2104.6109626440866</v>
      </c>
      <c r="EE179">
        <f t="shared" si="331"/>
        <v>1288.2518573930261</v>
      </c>
      <c r="EF179">
        <f t="shared" si="331"/>
        <v>1315.2237905243778</v>
      </c>
      <c r="EG179">
        <f t="shared" si="331"/>
        <v>1619.1497228819576</v>
      </c>
      <c r="EH179">
        <f t="shared" si="331"/>
        <v>1039.3130952483787</v>
      </c>
      <c r="EI179">
        <f t="shared" si="331"/>
        <v>954.70383318381482</v>
      </c>
      <c r="EJ179">
        <f t="shared" si="331"/>
        <v>1023.1206846120713</v>
      </c>
      <c r="EK179">
        <f t="shared" si="331"/>
        <v>958.54982423653973</v>
      </c>
      <c r="EL179">
        <f t="shared" si="331"/>
        <v>1290.3607498260267</v>
      </c>
      <c r="EM179">
        <f t="shared" si="331"/>
        <v>1205.3266254312903</v>
      </c>
      <c r="EN179">
        <f t="shared" si="331"/>
        <v>910.12509513867121</v>
      </c>
      <c r="EO179">
        <f t="shared" si="331"/>
        <v>728.2492479354554</v>
      </c>
      <c r="EP179">
        <f t="shared" si="331"/>
        <v>915.06344259505295</v>
      </c>
      <c r="EQ179">
        <f t="shared" si="331"/>
        <v>982.52699424626917</v>
      </c>
      <c r="ER179">
        <f t="shared" si="331"/>
        <v>1200.8225765257171</v>
      </c>
      <c r="ES179">
        <f t="shared" si="331"/>
        <v>1213.8425473162633</v>
      </c>
      <c r="ET179">
        <f t="shared" si="331"/>
        <v>1072.7634247426406</v>
      </c>
      <c r="EU179">
        <f t="shared" si="331"/>
        <v>1625.9119689000709</v>
      </c>
      <c r="EV179">
        <f t="shared" si="331"/>
        <v>956.35168606102354</v>
      </c>
      <c r="EW179">
        <f t="shared" si="331"/>
        <v>1276.5909434801051</v>
      </c>
      <c r="EX179">
        <f t="shared" si="331"/>
        <v>899.70920319777542</v>
      </c>
      <c r="EY179">
        <f t="shared" si="331"/>
        <v>1324.9419799314485</v>
      </c>
      <c r="EZ179">
        <f t="shared" si="331"/>
        <v>1266.8572397739506</v>
      </c>
      <c r="FA179">
        <f t="shared" si="331"/>
        <v>1186.7616815280139</v>
      </c>
      <c r="FB179">
        <f t="shared" si="331"/>
        <v>885.34958890217092</v>
      </c>
      <c r="FC179">
        <f t="shared" si="331"/>
        <v>971.41952667042597</v>
      </c>
      <c r="FD179">
        <f t="shared" si="331"/>
        <v>1023.7743006257763</v>
      </c>
      <c r="FE179">
        <f t="shared" si="331"/>
        <v>2146.8432034036423</v>
      </c>
      <c r="FF179">
        <f t="shared" si="331"/>
        <v>893.15065271952653</v>
      </c>
      <c r="FG179">
        <f t="shared" si="331"/>
        <v>1356.747614058243</v>
      </c>
      <c r="FH179">
        <f t="shared" si="331"/>
        <v>950.53830557537776</v>
      </c>
      <c r="FI179">
        <f t="shared" si="331"/>
        <v>1578.8799215844747</v>
      </c>
      <c r="FJ179">
        <f t="shared" si="331"/>
        <v>2245.5184889233592</v>
      </c>
      <c r="FK179">
        <f t="shared" si="331"/>
        <v>1191.0708958946493</v>
      </c>
      <c r="FL179">
        <f t="shared" si="331"/>
        <v>1687.4014058301909</v>
      </c>
      <c r="FM179">
        <f t="shared" si="331"/>
        <v>954.14630410109066</v>
      </c>
      <c r="FN179">
        <f t="shared" si="331"/>
        <v>1307.0419451246412</v>
      </c>
      <c r="FO179">
        <f t="shared" si="331"/>
        <v>1089.5794900819546</v>
      </c>
      <c r="FP179">
        <f t="shared" si="331"/>
        <v>1504.4350456531245</v>
      </c>
      <c r="FQ179">
        <f t="shared" si="331"/>
        <v>1486.0076841894775</v>
      </c>
      <c r="FR179">
        <f t="shared" si="331"/>
        <v>2142.8566035587878</v>
      </c>
      <c r="FS179">
        <f t="shared" si="331"/>
        <v>1020.8222718517484</v>
      </c>
      <c r="FT179">
        <f t="shared" si="331"/>
        <v>1142.3061845606239</v>
      </c>
      <c r="FU179">
        <f t="shared" si="331"/>
        <v>827.40889119956796</v>
      </c>
      <c r="FV179">
        <f t="shared" si="331"/>
        <v>1128.5236427814468</v>
      </c>
      <c r="FW179">
        <f t="shared" si="331"/>
        <v>1352.430318599495</v>
      </c>
      <c r="FX179">
        <f t="shared" si="331"/>
        <v>1402.7468682285628</v>
      </c>
      <c r="FY179">
        <f t="shared" si="331"/>
        <v>1159.6074604779524</v>
      </c>
      <c r="FZ179">
        <f t="shared" si="331"/>
        <v>1208.3737998060387</v>
      </c>
      <c r="GA179">
        <f t="shared" si="331"/>
        <v>1184.8363428044618</v>
      </c>
      <c r="GB179">
        <f t="shared" si="331"/>
        <v>1024.0918336914608</v>
      </c>
      <c r="GC179">
        <f t="shared" si="331"/>
        <v>1334.1599519929894</v>
      </c>
      <c r="GD179">
        <f t="shared" si="331"/>
        <v>1089.1374452659193</v>
      </c>
      <c r="GE179">
        <f t="shared" si="331"/>
        <v>1227.2997349112022</v>
      </c>
      <c r="GF179">
        <f t="shared" si="331"/>
        <v>1229.1596621935569</v>
      </c>
      <c r="GG179">
        <f t="shared" si="331"/>
        <v>978.02212731019245</v>
      </c>
      <c r="GH179">
        <f t="shared" si="331"/>
        <v>1317.992964809981</v>
      </c>
      <c r="GI179">
        <f t="shared" si="331"/>
        <v>1417.849999047266</v>
      </c>
      <c r="GJ179">
        <f t="shared" si="331"/>
        <v>807.6084074895241</v>
      </c>
      <c r="GK179">
        <f t="shared" si="331"/>
        <v>1472.0403728831725</v>
      </c>
      <c r="GL179">
        <f t="shared" si="331"/>
        <v>1166.2703341950041</v>
      </c>
      <c r="GM179">
        <f t="shared" si="327"/>
        <v>1252.8201819679678</v>
      </c>
      <c r="GN179">
        <f t="shared" si="328"/>
        <v>872.64292356304225</v>
      </c>
      <c r="GO179">
        <f t="shared" si="328"/>
        <v>1466.1646003352803</v>
      </c>
      <c r="GP179">
        <f t="shared" si="328"/>
        <v>855.4248805543192</v>
      </c>
      <c r="GQ179">
        <f t="shared" ref="GQ179:IX179" si="334">GQ155+GQ107</f>
        <v>1016.7969754557125</v>
      </c>
      <c r="GR179">
        <f t="shared" si="334"/>
        <v>1470.467317659391</v>
      </c>
      <c r="GS179">
        <f t="shared" si="334"/>
        <v>804.53671007746334</v>
      </c>
      <c r="GT179">
        <f t="shared" si="334"/>
        <v>1334.2459838410796</v>
      </c>
      <c r="GU179">
        <f t="shared" si="334"/>
        <v>849.78005777760427</v>
      </c>
      <c r="GV179">
        <f t="shared" si="334"/>
        <v>943.25080079603549</v>
      </c>
      <c r="GW179">
        <f t="shared" si="334"/>
        <v>1135.9338509396166</v>
      </c>
      <c r="GX179">
        <f t="shared" si="334"/>
        <v>1028.5042566592995</v>
      </c>
      <c r="GY179">
        <f t="shared" si="334"/>
        <v>1040.6673038711424</v>
      </c>
      <c r="GZ179">
        <f t="shared" si="334"/>
        <v>1065.4615419145116</v>
      </c>
      <c r="HA179">
        <f t="shared" si="334"/>
        <v>1086.5001425699988</v>
      </c>
      <c r="HB179">
        <f t="shared" si="334"/>
        <v>1089.1676613503096</v>
      </c>
      <c r="HC179">
        <f t="shared" si="334"/>
        <v>1834.0221467111119</v>
      </c>
      <c r="HD179">
        <f t="shared" si="334"/>
        <v>1312.2339323336423</v>
      </c>
      <c r="HE179">
        <f t="shared" si="334"/>
        <v>1008.6403477336496</v>
      </c>
      <c r="HF179">
        <f t="shared" si="334"/>
        <v>1000.3838274900224</v>
      </c>
      <c r="HG179">
        <f t="shared" si="334"/>
        <v>1170.5340260104078</v>
      </c>
      <c r="HH179">
        <f t="shared" si="334"/>
        <v>1080.8321480259458</v>
      </c>
      <c r="HI179">
        <f t="shared" si="334"/>
        <v>1423.6052740187652</v>
      </c>
      <c r="HJ179">
        <f t="shared" si="334"/>
        <v>1639.8369637401843</v>
      </c>
      <c r="HK179">
        <f t="shared" si="334"/>
        <v>1617.3218896441088</v>
      </c>
      <c r="HL179">
        <f t="shared" si="334"/>
        <v>1317.9789672749332</v>
      </c>
      <c r="HM179">
        <f t="shared" si="334"/>
        <v>1458.920901142189</v>
      </c>
      <c r="HN179">
        <f t="shared" si="334"/>
        <v>1050.127897022051</v>
      </c>
      <c r="HO179">
        <f t="shared" si="334"/>
        <v>1652.8339968041803</v>
      </c>
      <c r="HP179">
        <f t="shared" si="334"/>
        <v>1360.0821450435446</v>
      </c>
      <c r="HQ179">
        <f t="shared" si="334"/>
        <v>2175.6015299466776</v>
      </c>
      <c r="HR179">
        <f t="shared" si="334"/>
        <v>940.3350508218233</v>
      </c>
      <c r="HS179">
        <f t="shared" si="334"/>
        <v>1612.0765999075625</v>
      </c>
      <c r="HT179">
        <f t="shared" si="334"/>
        <v>1124.1321720853625</v>
      </c>
      <c r="HU179">
        <f t="shared" si="334"/>
        <v>1355.3555207745212</v>
      </c>
      <c r="HV179">
        <f t="shared" si="334"/>
        <v>1379.8472155924692</v>
      </c>
      <c r="HW179">
        <f t="shared" si="334"/>
        <v>809.04792784443521</v>
      </c>
      <c r="HX179">
        <f t="shared" si="334"/>
        <v>1841.7240460272828</v>
      </c>
      <c r="HY179">
        <f t="shared" si="334"/>
        <v>1458.0445912052814</v>
      </c>
      <c r="HZ179">
        <f t="shared" si="334"/>
        <v>871.78075549816913</v>
      </c>
      <c r="IA179">
        <f t="shared" si="334"/>
        <v>1061.3573671168383</v>
      </c>
      <c r="IB179">
        <f t="shared" si="334"/>
        <v>1138.5240006497188</v>
      </c>
      <c r="IC179">
        <f t="shared" si="334"/>
        <v>1036.9071557923585</v>
      </c>
      <c r="ID179">
        <f t="shared" si="334"/>
        <v>1344.2493427032728</v>
      </c>
      <c r="IE179">
        <f t="shared" si="334"/>
        <v>1314.9103279695191</v>
      </c>
      <c r="IF179">
        <f t="shared" si="334"/>
        <v>1516.4896481454225</v>
      </c>
      <c r="IG179">
        <f t="shared" si="334"/>
        <v>960.11164844231757</v>
      </c>
      <c r="IH179">
        <f t="shared" si="334"/>
        <v>794.16747114795726</v>
      </c>
      <c r="II179">
        <f t="shared" si="334"/>
        <v>1966.5259598300927</v>
      </c>
      <c r="IJ179">
        <f t="shared" si="334"/>
        <v>1564.0474034281001</v>
      </c>
      <c r="IK179">
        <f t="shared" si="334"/>
        <v>1263.3133856215959</v>
      </c>
      <c r="IL179">
        <f t="shared" si="334"/>
        <v>1025.8786296914425</v>
      </c>
      <c r="IM179">
        <f t="shared" si="334"/>
        <v>874.84320377784979</v>
      </c>
      <c r="IN179">
        <f t="shared" si="334"/>
        <v>1281.3958002302111</v>
      </c>
      <c r="IO179">
        <f t="shared" si="334"/>
        <v>1089.405924272887</v>
      </c>
      <c r="IP179">
        <f t="shared" si="334"/>
        <v>1338.2512691709112</v>
      </c>
      <c r="IQ179">
        <f t="shared" si="334"/>
        <v>1186.8390190478976</v>
      </c>
      <c r="IR179">
        <f t="shared" si="334"/>
        <v>1279.8756186392109</v>
      </c>
      <c r="IS179">
        <f t="shared" si="334"/>
        <v>1184.6061879835879</v>
      </c>
      <c r="IT179">
        <f t="shared" si="334"/>
        <v>1145.0255147859825</v>
      </c>
      <c r="IU179">
        <f t="shared" si="334"/>
        <v>928.1025314537585</v>
      </c>
      <c r="IV179">
        <f t="shared" si="334"/>
        <v>966.23546694203924</v>
      </c>
      <c r="IW179">
        <f t="shared" si="334"/>
        <v>1961.9874678858187</v>
      </c>
      <c r="IX179">
        <f t="shared" si="334"/>
        <v>1237.3972099049838</v>
      </c>
      <c r="IY179">
        <f t="shared" si="323"/>
        <v>907.19409082043603</v>
      </c>
      <c r="IZ179">
        <f t="shared" si="323"/>
        <v>933.12280875472243</v>
      </c>
      <c r="JA179">
        <f t="shared" si="323"/>
        <v>882.26393727935988</v>
      </c>
      <c r="JB179">
        <f t="shared" si="323"/>
        <v>849.17850105506</v>
      </c>
      <c r="JC179">
        <f t="shared" si="323"/>
        <v>1234.0650751325406</v>
      </c>
    </row>
    <row r="180" spans="1:263" x14ac:dyDescent="0.4">
      <c r="A180" s="4">
        <f t="shared" si="304"/>
        <v>289124.67147262051</v>
      </c>
      <c r="B180">
        <v>2027</v>
      </c>
      <c r="C180">
        <f t="shared" ref="C180:BN183" si="335">C156+C108</f>
        <v>984.07769702261453</v>
      </c>
      <c r="D180">
        <f t="shared" si="335"/>
        <v>898.64290774641404</v>
      </c>
      <c r="E180">
        <f t="shared" si="335"/>
        <v>1384.0990726915152</v>
      </c>
      <c r="F180">
        <f t="shared" si="335"/>
        <v>896.60854472889423</v>
      </c>
      <c r="G180">
        <f t="shared" si="335"/>
        <v>890.82643796743457</v>
      </c>
      <c r="H180">
        <f t="shared" si="335"/>
        <v>1240.4228810341688</v>
      </c>
      <c r="I180">
        <f t="shared" si="335"/>
        <v>1100.442242954276</v>
      </c>
      <c r="J180">
        <f t="shared" si="335"/>
        <v>822.8803142100993</v>
      </c>
      <c r="K180">
        <f t="shared" si="335"/>
        <v>1793.6356070379538</v>
      </c>
      <c r="L180">
        <f t="shared" si="335"/>
        <v>940.73105508591107</v>
      </c>
      <c r="M180">
        <f t="shared" si="335"/>
        <v>835.10681095772816</v>
      </c>
      <c r="N180">
        <f t="shared" si="335"/>
        <v>787.57151048580147</v>
      </c>
      <c r="O180">
        <f t="shared" si="335"/>
        <v>1342.4323883758639</v>
      </c>
      <c r="P180">
        <f t="shared" si="335"/>
        <v>1022.0878310645635</v>
      </c>
      <c r="Q180">
        <f t="shared" si="335"/>
        <v>975.66107496508994</v>
      </c>
      <c r="R180">
        <f t="shared" si="335"/>
        <v>922.75607926707016</v>
      </c>
      <c r="S180">
        <f t="shared" si="335"/>
        <v>1374.8436757678246</v>
      </c>
      <c r="T180">
        <f t="shared" si="335"/>
        <v>839.26127079062837</v>
      </c>
      <c r="U180">
        <f t="shared" si="335"/>
        <v>1281.5116287416179</v>
      </c>
      <c r="V180">
        <f t="shared" si="335"/>
        <v>1044.3434862339163</v>
      </c>
      <c r="W180">
        <f t="shared" si="335"/>
        <v>1070.5342473736887</v>
      </c>
      <c r="X180">
        <f t="shared" si="335"/>
        <v>914.17774970876781</v>
      </c>
      <c r="Y180">
        <f t="shared" si="335"/>
        <v>819.89141005842134</v>
      </c>
      <c r="Z180">
        <f t="shared" si="335"/>
        <v>963.30485004834065</v>
      </c>
      <c r="AA180">
        <f t="shared" si="335"/>
        <v>862.41130814519022</v>
      </c>
      <c r="AB180">
        <f t="shared" si="335"/>
        <v>925.30520622968652</v>
      </c>
      <c r="AC180">
        <f t="shared" si="335"/>
        <v>974.99389197343498</v>
      </c>
      <c r="AD180">
        <f t="shared" si="335"/>
        <v>815.39895568684881</v>
      </c>
      <c r="AE180">
        <f t="shared" si="335"/>
        <v>1100.2318481511643</v>
      </c>
      <c r="AF180">
        <f t="shared" si="335"/>
        <v>1088.6008484491917</v>
      </c>
      <c r="AG180">
        <f t="shared" si="335"/>
        <v>1407.1527092257691</v>
      </c>
      <c r="AH180">
        <f t="shared" si="335"/>
        <v>1126.0245278850225</v>
      </c>
      <c r="AI180">
        <f t="shared" si="335"/>
        <v>1505.5600019569852</v>
      </c>
      <c r="AJ180">
        <f t="shared" si="335"/>
        <v>1090.846154433932</v>
      </c>
      <c r="AK180">
        <f t="shared" si="335"/>
        <v>799.13898601831306</v>
      </c>
      <c r="AL180">
        <f t="shared" si="335"/>
        <v>946.44278342528878</v>
      </c>
      <c r="AM180">
        <f t="shared" si="335"/>
        <v>1137.6228951935786</v>
      </c>
      <c r="AN180">
        <f t="shared" si="335"/>
        <v>1076.3196969013684</v>
      </c>
      <c r="AO180">
        <f t="shared" si="335"/>
        <v>790.69297654749062</v>
      </c>
      <c r="AP180">
        <f t="shared" si="335"/>
        <v>930.58941428081539</v>
      </c>
      <c r="AQ180">
        <f t="shared" si="335"/>
        <v>1017.3910242673887</v>
      </c>
      <c r="AR180">
        <f t="shared" si="335"/>
        <v>1098.8338091484793</v>
      </c>
      <c r="AS180">
        <f t="shared" si="335"/>
        <v>1456.4230144732223</v>
      </c>
      <c r="AT180">
        <f t="shared" si="335"/>
        <v>961.39808611721969</v>
      </c>
      <c r="AU180">
        <f t="shared" si="335"/>
        <v>1558.4862080062007</v>
      </c>
      <c r="AV180">
        <f t="shared" si="335"/>
        <v>1089.7787354901757</v>
      </c>
      <c r="AW180">
        <f t="shared" si="335"/>
        <v>1003.1534866935631</v>
      </c>
      <c r="AX180">
        <f t="shared" si="335"/>
        <v>815.46386034484351</v>
      </c>
      <c r="AY180">
        <f t="shared" si="335"/>
        <v>1269.0632535862051</v>
      </c>
      <c r="AZ180">
        <f t="shared" si="335"/>
        <v>1404.0855749209463</v>
      </c>
      <c r="BA180">
        <f t="shared" si="335"/>
        <v>1119.1759541302065</v>
      </c>
      <c r="BB180">
        <f t="shared" si="335"/>
        <v>1003.7632807425614</v>
      </c>
      <c r="BC180">
        <f t="shared" si="335"/>
        <v>890.71049352407886</v>
      </c>
      <c r="BD180">
        <f t="shared" si="335"/>
        <v>764.87617016511342</v>
      </c>
      <c r="BE180">
        <f t="shared" si="335"/>
        <v>787.60283696903321</v>
      </c>
      <c r="BF180">
        <f t="shared" si="335"/>
        <v>1102.115741834866</v>
      </c>
      <c r="BG180">
        <f t="shared" si="335"/>
        <v>940.81667270676098</v>
      </c>
      <c r="BH180">
        <f t="shared" si="335"/>
        <v>809.51663466437935</v>
      </c>
      <c r="BI180">
        <f t="shared" si="335"/>
        <v>1884.646427638535</v>
      </c>
      <c r="BJ180">
        <f t="shared" si="335"/>
        <v>1027.3691163054805</v>
      </c>
      <c r="BK180">
        <f t="shared" si="335"/>
        <v>948.30733905958152</v>
      </c>
      <c r="BL180">
        <f t="shared" si="335"/>
        <v>868.86024693812806</v>
      </c>
      <c r="BM180">
        <f t="shared" si="335"/>
        <v>1536.2762720601743</v>
      </c>
      <c r="BN180">
        <f t="shared" si="335"/>
        <v>1228.6527880543274</v>
      </c>
      <c r="BO180">
        <f t="shared" si="325"/>
        <v>1118.6782319497154</v>
      </c>
      <c r="BP180">
        <f t="shared" ref="BP180:DZ184" si="336">BP156+BP108</f>
        <v>901.46286332948171</v>
      </c>
      <c r="BQ180">
        <f t="shared" si="336"/>
        <v>801.46737871816799</v>
      </c>
      <c r="BR180">
        <f t="shared" si="336"/>
        <v>1071.7876134719463</v>
      </c>
      <c r="BS180">
        <f t="shared" si="336"/>
        <v>960.56614878219057</v>
      </c>
      <c r="BT180">
        <f t="shared" si="336"/>
        <v>1309.4643206249132</v>
      </c>
      <c r="BU180">
        <f t="shared" si="336"/>
        <v>1471.4525725796066</v>
      </c>
      <c r="BV180">
        <f t="shared" si="336"/>
        <v>983.93751050826165</v>
      </c>
      <c r="BW180">
        <f t="shared" si="336"/>
        <v>733.76527701955683</v>
      </c>
      <c r="BX180">
        <f t="shared" si="336"/>
        <v>761.68357338156386</v>
      </c>
      <c r="BY180">
        <f t="shared" si="336"/>
        <v>1370.1780130260379</v>
      </c>
      <c r="BZ180">
        <f t="shared" si="336"/>
        <v>818.72491364235134</v>
      </c>
      <c r="CA180">
        <f t="shared" si="336"/>
        <v>1317.7050212708486</v>
      </c>
      <c r="CB180">
        <f t="shared" si="336"/>
        <v>2190.4587570820299</v>
      </c>
      <c r="CC180">
        <f t="shared" si="336"/>
        <v>877.94118880933524</v>
      </c>
      <c r="CD180">
        <f t="shared" si="336"/>
        <v>2044.7735763855339</v>
      </c>
      <c r="CE180">
        <f t="shared" si="336"/>
        <v>822.07656719794966</v>
      </c>
      <c r="CF180">
        <f t="shared" si="336"/>
        <v>769.89970530148139</v>
      </c>
      <c r="CG180">
        <f t="shared" si="336"/>
        <v>1127.1482813388138</v>
      </c>
      <c r="CH180">
        <f t="shared" si="336"/>
        <v>795.48711408680981</v>
      </c>
      <c r="CI180">
        <f t="shared" si="336"/>
        <v>1491.0853176922328</v>
      </c>
      <c r="CJ180">
        <f t="shared" si="336"/>
        <v>2312.3197382278622</v>
      </c>
      <c r="CK180">
        <f t="shared" si="336"/>
        <v>1461.1081791841914</v>
      </c>
      <c r="CL180">
        <f t="shared" si="336"/>
        <v>1330.6520987230874</v>
      </c>
      <c r="CM180">
        <f t="shared" si="336"/>
        <v>1136.4787672951975</v>
      </c>
      <c r="CN180">
        <f t="shared" si="336"/>
        <v>783.67274693711283</v>
      </c>
      <c r="CO180">
        <f t="shared" si="336"/>
        <v>915.19980414936208</v>
      </c>
      <c r="CP180">
        <f t="shared" si="336"/>
        <v>1153.4091838631</v>
      </c>
      <c r="CQ180">
        <f t="shared" si="336"/>
        <v>1102.3021506816931</v>
      </c>
      <c r="CR180">
        <f t="shared" si="336"/>
        <v>930.76526897376573</v>
      </c>
      <c r="CS180">
        <f t="shared" si="336"/>
        <v>832.1711085383655</v>
      </c>
      <c r="CT180">
        <f t="shared" si="336"/>
        <v>918.60617438006307</v>
      </c>
      <c r="CU180">
        <f t="shared" si="336"/>
        <v>903.50053662266214</v>
      </c>
      <c r="CV180">
        <f t="shared" si="336"/>
        <v>1108.7354140757361</v>
      </c>
      <c r="CW180">
        <f t="shared" si="336"/>
        <v>854.17761898206936</v>
      </c>
      <c r="CX180">
        <f t="shared" si="336"/>
        <v>1271.5266998287043</v>
      </c>
      <c r="CY180">
        <f t="shared" si="336"/>
        <v>882.80154906694088</v>
      </c>
      <c r="CZ180">
        <f t="shared" si="336"/>
        <v>1057.4640891847157</v>
      </c>
      <c r="DA180">
        <f t="shared" si="336"/>
        <v>912.55367381608289</v>
      </c>
      <c r="DB180">
        <f t="shared" si="336"/>
        <v>792.1036157931411</v>
      </c>
      <c r="DC180">
        <f t="shared" si="336"/>
        <v>933.28622248488352</v>
      </c>
      <c r="DD180">
        <f t="shared" si="336"/>
        <v>803.47837615536412</v>
      </c>
      <c r="DE180">
        <f t="shared" si="336"/>
        <v>1106.3160603254171</v>
      </c>
      <c r="DF180">
        <f t="shared" si="336"/>
        <v>962.40448336832753</v>
      </c>
      <c r="DG180">
        <f t="shared" si="336"/>
        <v>773.39468577541129</v>
      </c>
      <c r="DH180">
        <f t="shared" si="336"/>
        <v>2294.6502032606063</v>
      </c>
      <c r="DI180">
        <f t="shared" si="336"/>
        <v>968.50021250087866</v>
      </c>
      <c r="DJ180">
        <f t="shared" si="336"/>
        <v>1202.5545979067056</v>
      </c>
      <c r="DK180">
        <f t="shared" si="336"/>
        <v>1545.6468511205744</v>
      </c>
      <c r="DL180">
        <f t="shared" si="336"/>
        <v>1025.9030780601515</v>
      </c>
      <c r="DM180">
        <f t="shared" si="336"/>
        <v>1321.723194279673</v>
      </c>
      <c r="DN180">
        <f t="shared" si="336"/>
        <v>889.58152411697836</v>
      </c>
      <c r="DO180">
        <f t="shared" si="336"/>
        <v>826.16331999297529</v>
      </c>
      <c r="DP180">
        <f t="shared" si="336"/>
        <v>874.51630424473524</v>
      </c>
      <c r="DQ180">
        <f t="shared" si="336"/>
        <v>865.88759626892761</v>
      </c>
      <c r="DR180">
        <f t="shared" si="336"/>
        <v>891.35653250264238</v>
      </c>
      <c r="DS180">
        <f t="shared" si="336"/>
        <v>799.59662869781346</v>
      </c>
      <c r="DT180">
        <f t="shared" si="336"/>
        <v>785.62118637187291</v>
      </c>
      <c r="DU180">
        <f t="shared" si="336"/>
        <v>1254.0581133234994</v>
      </c>
      <c r="DV180">
        <f t="shared" si="336"/>
        <v>1137.4917595100933</v>
      </c>
      <c r="DW180">
        <f t="shared" si="336"/>
        <v>1011.9594827158744</v>
      </c>
      <c r="DX180">
        <f t="shared" si="336"/>
        <v>1346.9616393531821</v>
      </c>
      <c r="DY180">
        <f t="shared" si="336"/>
        <v>1801.3205361819096</v>
      </c>
      <c r="DZ180">
        <f t="shared" si="336"/>
        <v>745.4177850608271</v>
      </c>
      <c r="EA180">
        <f t="shared" si="333"/>
        <v>1221.0117276774408</v>
      </c>
      <c r="EB180">
        <f t="shared" si="333"/>
        <v>973.78763571047307</v>
      </c>
      <c r="EC180">
        <f t="shared" si="333"/>
        <v>811.37770957191424</v>
      </c>
      <c r="ED180">
        <f t="shared" si="331"/>
        <v>1399.94245267714</v>
      </c>
      <c r="EE180">
        <f t="shared" si="331"/>
        <v>905.99480349445969</v>
      </c>
      <c r="EF180">
        <f t="shared" si="331"/>
        <v>827.07920375198103</v>
      </c>
      <c r="EG180">
        <f t="shared" si="331"/>
        <v>1765.9997748568685</v>
      </c>
      <c r="EH180">
        <f t="shared" si="331"/>
        <v>1132.5427540886794</v>
      </c>
      <c r="EI180">
        <f t="shared" si="331"/>
        <v>807.2137165865679</v>
      </c>
      <c r="EJ180">
        <f t="shared" si="331"/>
        <v>847.64972373758746</v>
      </c>
      <c r="EK180">
        <f t="shared" si="331"/>
        <v>1042.9066046869486</v>
      </c>
      <c r="EL180">
        <f t="shared" si="331"/>
        <v>879.39832221619326</v>
      </c>
      <c r="EM180">
        <f t="shared" si="331"/>
        <v>1318.080343083519</v>
      </c>
      <c r="EN180">
        <f t="shared" si="331"/>
        <v>994.95073842225679</v>
      </c>
      <c r="EO180">
        <f t="shared" si="331"/>
        <v>790.38456589365842</v>
      </c>
      <c r="EP180">
        <f t="shared" si="331"/>
        <v>1007.2298540006436</v>
      </c>
      <c r="EQ180">
        <f t="shared" si="331"/>
        <v>1068.0631946986859</v>
      </c>
      <c r="ER180">
        <f t="shared" si="331"/>
        <v>918.37279732728973</v>
      </c>
      <c r="ES180">
        <f t="shared" si="331"/>
        <v>974.19826874614296</v>
      </c>
      <c r="ET180">
        <f t="shared" si="331"/>
        <v>1171.8246902436608</v>
      </c>
      <c r="EU180">
        <f t="shared" si="331"/>
        <v>1046.7347732330488</v>
      </c>
      <c r="EV180">
        <f t="shared" si="331"/>
        <v>1046.600226157226</v>
      </c>
      <c r="EW180">
        <f t="shared" si="331"/>
        <v>1392.6217742561598</v>
      </c>
      <c r="EX180">
        <f t="shared" si="331"/>
        <v>980.98911898708639</v>
      </c>
      <c r="EY180">
        <f t="shared" si="331"/>
        <v>961.14869663939874</v>
      </c>
      <c r="EZ180">
        <f t="shared" si="331"/>
        <v>1379.6078992212242</v>
      </c>
      <c r="FA180">
        <f t="shared" si="331"/>
        <v>852.09807942855582</v>
      </c>
      <c r="FB180">
        <f t="shared" si="331"/>
        <v>758.53176279788056</v>
      </c>
      <c r="FC180">
        <f t="shared" si="331"/>
        <v>1064.8793362028389</v>
      </c>
      <c r="FD180">
        <f t="shared" si="331"/>
        <v>1116.9882680217627</v>
      </c>
      <c r="FE180">
        <f t="shared" si="331"/>
        <v>1462.1923974866909</v>
      </c>
      <c r="FF180">
        <f t="shared" si="331"/>
        <v>762.14129884541796</v>
      </c>
      <c r="FG180">
        <f t="shared" si="331"/>
        <v>1481.6589866996344</v>
      </c>
      <c r="FH180">
        <f t="shared" si="331"/>
        <v>1048.6089062572546</v>
      </c>
      <c r="FI180">
        <f t="shared" si="331"/>
        <v>999.56059725643399</v>
      </c>
      <c r="FJ180">
        <f t="shared" si="331"/>
        <v>2444.5248543245384</v>
      </c>
      <c r="FK180">
        <f t="shared" si="331"/>
        <v>1309.6389430726499</v>
      </c>
      <c r="FL180">
        <f t="shared" si="331"/>
        <v>1104.6755348117163</v>
      </c>
      <c r="FM180">
        <f t="shared" si="331"/>
        <v>1049.3746531920747</v>
      </c>
      <c r="FN180">
        <f t="shared" si="331"/>
        <v>1423.1116728561278</v>
      </c>
      <c r="FO180">
        <f t="shared" si="331"/>
        <v>1195.983788140687</v>
      </c>
      <c r="FP180">
        <f t="shared" si="331"/>
        <v>1157.6158147324086</v>
      </c>
      <c r="FQ180">
        <f t="shared" si="331"/>
        <v>1007.8959190535609</v>
      </c>
      <c r="FR180">
        <f t="shared" si="331"/>
        <v>2341.9063023905628</v>
      </c>
      <c r="FS180">
        <f t="shared" si="331"/>
        <v>1117.6033605674288</v>
      </c>
      <c r="FT180">
        <f t="shared" si="331"/>
        <v>900.07455372101163</v>
      </c>
      <c r="FU180">
        <f t="shared" si="331"/>
        <v>906.00283844604417</v>
      </c>
      <c r="FV180">
        <f t="shared" si="331"/>
        <v>1230.7186503357646</v>
      </c>
      <c r="FW180">
        <f t="shared" si="331"/>
        <v>927.30544098092753</v>
      </c>
      <c r="FX180">
        <f t="shared" si="331"/>
        <v>979.05538001441982</v>
      </c>
      <c r="FY180">
        <f t="shared" si="331"/>
        <v>1266.6128987432412</v>
      </c>
      <c r="FZ180">
        <f t="shared" si="331"/>
        <v>895.52690928471907</v>
      </c>
      <c r="GA180">
        <f t="shared" si="331"/>
        <v>916.92939949831816</v>
      </c>
      <c r="GB180">
        <f t="shared" si="331"/>
        <v>807.75447097220967</v>
      </c>
      <c r="GC180">
        <f t="shared" si="331"/>
        <v>898.9046928407904</v>
      </c>
      <c r="GD180">
        <f t="shared" si="331"/>
        <v>1191.7399732646372</v>
      </c>
      <c r="GE180">
        <f t="shared" si="331"/>
        <v>1339.693526865924</v>
      </c>
      <c r="GF180">
        <f t="shared" si="331"/>
        <v>1340.7203370248471</v>
      </c>
      <c r="GG180">
        <f t="shared" si="331"/>
        <v>1071.1644956006342</v>
      </c>
      <c r="GH180">
        <f t="shared" si="331"/>
        <v>1440.0529959591479</v>
      </c>
      <c r="GI180">
        <f t="shared" si="331"/>
        <v>1544.8044236016588</v>
      </c>
      <c r="GJ180">
        <f t="shared" si="331"/>
        <v>880.4357342798321</v>
      </c>
      <c r="GK180">
        <f t="shared" si="331"/>
        <v>1119.1320999093284</v>
      </c>
      <c r="GL180">
        <f t="shared" si="331"/>
        <v>871.13627727586083</v>
      </c>
      <c r="GM180">
        <f t="shared" si="327"/>
        <v>1366.9386260630174</v>
      </c>
      <c r="GN180">
        <f t="shared" ref="GN180:IX184" si="337">GN156+GN108</f>
        <v>947.66457872557214</v>
      </c>
      <c r="GO180">
        <f t="shared" si="337"/>
        <v>985.46001351882876</v>
      </c>
      <c r="GP180">
        <f t="shared" si="337"/>
        <v>933.12373288742458</v>
      </c>
      <c r="GQ180">
        <f t="shared" si="337"/>
        <v>1105.1933657057452</v>
      </c>
      <c r="GR180">
        <f t="shared" si="337"/>
        <v>1623.5756798377986</v>
      </c>
      <c r="GS180">
        <f t="shared" si="337"/>
        <v>878.18156304143895</v>
      </c>
      <c r="GT180">
        <f t="shared" si="337"/>
        <v>1459.0418502739174</v>
      </c>
      <c r="GU180">
        <f t="shared" si="337"/>
        <v>738.18519986353465</v>
      </c>
      <c r="GV180">
        <f t="shared" si="337"/>
        <v>1030.4151816552016</v>
      </c>
      <c r="GW180">
        <f t="shared" si="337"/>
        <v>830.55546086902871</v>
      </c>
      <c r="GX180">
        <f t="shared" si="337"/>
        <v>1119.8405245545609</v>
      </c>
      <c r="GY180">
        <f t="shared" si="337"/>
        <v>1138.688088538408</v>
      </c>
      <c r="GZ180">
        <f t="shared" si="337"/>
        <v>873.68133176261654</v>
      </c>
      <c r="HA180">
        <f t="shared" si="337"/>
        <v>1187.2261421248845</v>
      </c>
      <c r="HB180">
        <f t="shared" si="337"/>
        <v>1192.0297156131496</v>
      </c>
      <c r="HC180">
        <f t="shared" si="337"/>
        <v>1114.7783754908478</v>
      </c>
      <c r="HD180">
        <f t="shared" si="337"/>
        <v>878.89083215505707</v>
      </c>
      <c r="HE180">
        <f t="shared" si="337"/>
        <v>1103.4116076796838</v>
      </c>
      <c r="HF180">
        <f t="shared" si="337"/>
        <v>870.50934749959379</v>
      </c>
      <c r="HG180">
        <f t="shared" si="337"/>
        <v>813.73298180820655</v>
      </c>
      <c r="HH180">
        <f t="shared" si="337"/>
        <v>1178.5239553967515</v>
      </c>
      <c r="HI180">
        <f t="shared" si="337"/>
        <v>883.22184092445332</v>
      </c>
      <c r="HJ180">
        <f t="shared" si="337"/>
        <v>1789.1077492607492</v>
      </c>
      <c r="HK180">
        <f t="shared" si="337"/>
        <v>1770.7561665480221</v>
      </c>
      <c r="HL180">
        <f t="shared" si="337"/>
        <v>828.90939170223464</v>
      </c>
      <c r="HM180">
        <f t="shared" si="337"/>
        <v>917.42905021757633</v>
      </c>
      <c r="HN180">
        <f t="shared" si="337"/>
        <v>1149.9169775993105</v>
      </c>
      <c r="HO180">
        <f t="shared" si="337"/>
        <v>1043.4628466522695</v>
      </c>
      <c r="HP180">
        <f t="shared" si="337"/>
        <v>1491.7941437366364</v>
      </c>
      <c r="HQ180">
        <f t="shared" si="337"/>
        <v>2362.0826598583058</v>
      </c>
      <c r="HR180">
        <f t="shared" si="337"/>
        <v>1022.7953051549102</v>
      </c>
      <c r="HS180">
        <f t="shared" si="337"/>
        <v>1748.4817297123705</v>
      </c>
      <c r="HT180">
        <f t="shared" si="337"/>
        <v>892.7951200043251</v>
      </c>
      <c r="HU180">
        <f t="shared" si="337"/>
        <v>953.4924368692914</v>
      </c>
      <c r="HV180">
        <f t="shared" si="337"/>
        <v>1096.4223138178315</v>
      </c>
      <c r="HW180">
        <f t="shared" si="337"/>
        <v>880.460248564567</v>
      </c>
      <c r="HX180">
        <f t="shared" si="337"/>
        <v>1201.4289354362809</v>
      </c>
      <c r="HY180">
        <f t="shared" si="337"/>
        <v>1587.1402511724846</v>
      </c>
      <c r="HZ180">
        <f t="shared" si="337"/>
        <v>955.41406182355945</v>
      </c>
      <c r="IA180">
        <f t="shared" si="337"/>
        <v>1164.4504019028427</v>
      </c>
      <c r="IB180">
        <f t="shared" si="337"/>
        <v>1247.5804612101747</v>
      </c>
      <c r="IC180">
        <f t="shared" si="337"/>
        <v>882.06950601383505</v>
      </c>
      <c r="ID180">
        <f t="shared" si="337"/>
        <v>973.91423701951567</v>
      </c>
      <c r="IE180">
        <f t="shared" si="337"/>
        <v>945.166352597431</v>
      </c>
      <c r="IF180">
        <f t="shared" si="337"/>
        <v>994.07137620394064</v>
      </c>
      <c r="IG180">
        <f t="shared" si="337"/>
        <v>1049.5527949125185</v>
      </c>
      <c r="IH180">
        <f t="shared" si="337"/>
        <v>864.66961937908866</v>
      </c>
      <c r="II180">
        <f t="shared" si="337"/>
        <v>1112.8152259906446</v>
      </c>
      <c r="IJ180">
        <f t="shared" si="337"/>
        <v>1702.2294943833449</v>
      </c>
      <c r="IK180">
        <f t="shared" si="337"/>
        <v>1383.9801826201592</v>
      </c>
      <c r="IL180">
        <f t="shared" si="337"/>
        <v>863.43005775364054</v>
      </c>
      <c r="IM180">
        <f t="shared" si="337"/>
        <v>954.07296679340175</v>
      </c>
      <c r="IN180">
        <f t="shared" si="337"/>
        <v>1395.2239693704391</v>
      </c>
      <c r="IO180">
        <f t="shared" si="337"/>
        <v>790.40031127322095</v>
      </c>
      <c r="IP180">
        <f t="shared" si="337"/>
        <v>935.09586226662259</v>
      </c>
      <c r="IQ180">
        <f t="shared" si="337"/>
        <v>1303.9696289194737</v>
      </c>
      <c r="IR180">
        <f t="shared" si="337"/>
        <v>1393.8837069123797</v>
      </c>
      <c r="IS180">
        <f t="shared" si="337"/>
        <v>840.45098220872092</v>
      </c>
      <c r="IT180">
        <f t="shared" si="337"/>
        <v>1258.4044261640029</v>
      </c>
      <c r="IU180">
        <f t="shared" si="337"/>
        <v>765.79005671057007</v>
      </c>
      <c r="IV180">
        <f t="shared" si="337"/>
        <v>1048.0807146144614</v>
      </c>
      <c r="IW180">
        <f t="shared" si="337"/>
        <v>2151.3069150877895</v>
      </c>
      <c r="IX180">
        <f t="shared" si="337"/>
        <v>1346.6158578961829</v>
      </c>
      <c r="IY180">
        <f t="shared" si="323"/>
        <v>781.6408881208946</v>
      </c>
      <c r="IZ180">
        <f t="shared" si="323"/>
        <v>1017.5248908401333</v>
      </c>
      <c r="JA180">
        <f t="shared" si="323"/>
        <v>967.75122448392744</v>
      </c>
      <c r="JB180">
        <f t="shared" si="323"/>
        <v>927.25576605687445</v>
      </c>
      <c r="JC180">
        <f t="shared" si="323"/>
        <v>1349.0145213039398</v>
      </c>
    </row>
    <row r="181" spans="1:263" x14ac:dyDescent="0.4">
      <c r="A181" s="4">
        <f t="shared" si="304"/>
        <v>275696.46718058293</v>
      </c>
      <c r="B181">
        <v>2028</v>
      </c>
      <c r="C181">
        <f t="shared" si="335"/>
        <v>1067.5976411612824</v>
      </c>
      <c r="D181">
        <f t="shared" si="335"/>
        <v>975.02107137844189</v>
      </c>
      <c r="E181">
        <f t="shared" si="335"/>
        <v>1038.2895414453287</v>
      </c>
      <c r="F181">
        <f t="shared" si="335"/>
        <v>975.6459928587044</v>
      </c>
      <c r="G181">
        <f t="shared" si="335"/>
        <v>969.03097422970836</v>
      </c>
      <c r="H181">
        <f t="shared" si="335"/>
        <v>1348.6557110533672</v>
      </c>
      <c r="I181">
        <f t="shared" si="335"/>
        <v>892.77809289323977</v>
      </c>
      <c r="J181">
        <f t="shared" si="335"/>
        <v>896.69194387291589</v>
      </c>
      <c r="K181">
        <f t="shared" si="335"/>
        <v>1095.6617011185961</v>
      </c>
      <c r="L181">
        <f t="shared" si="335"/>
        <v>1029.7909256328337</v>
      </c>
      <c r="M181">
        <f t="shared" si="335"/>
        <v>908.95232335556102</v>
      </c>
      <c r="N181">
        <f t="shared" si="335"/>
        <v>851.34491431345486</v>
      </c>
      <c r="O181">
        <f t="shared" si="335"/>
        <v>1473.3363229190343</v>
      </c>
      <c r="P181">
        <f t="shared" si="335"/>
        <v>1112.6000644686271</v>
      </c>
      <c r="Q181">
        <f t="shared" si="335"/>
        <v>849.27176418398744</v>
      </c>
      <c r="R181">
        <f t="shared" si="335"/>
        <v>1009.6187500434305</v>
      </c>
      <c r="S181">
        <f t="shared" si="335"/>
        <v>996.12371671056746</v>
      </c>
      <c r="T181">
        <f t="shared" si="335"/>
        <v>912.5397302264978</v>
      </c>
      <c r="U181">
        <f t="shared" si="335"/>
        <v>1391.8405601812042</v>
      </c>
      <c r="V181">
        <f t="shared" si="335"/>
        <v>872.81683653191385</v>
      </c>
      <c r="W181">
        <f t="shared" si="335"/>
        <v>1164.7323937480958</v>
      </c>
      <c r="X181">
        <f t="shared" si="335"/>
        <v>993.31934514479792</v>
      </c>
      <c r="Y181">
        <f t="shared" si="335"/>
        <v>890.88121247877166</v>
      </c>
      <c r="Z181">
        <f t="shared" si="335"/>
        <v>1055.268032753085</v>
      </c>
      <c r="AA181">
        <f t="shared" si="335"/>
        <v>943.99004672786134</v>
      </c>
      <c r="AB181">
        <f t="shared" si="335"/>
        <v>1002.9681531392173</v>
      </c>
      <c r="AC181">
        <f t="shared" si="335"/>
        <v>1079.7759639006722</v>
      </c>
      <c r="AD181">
        <f t="shared" si="335"/>
        <v>887.72833710449868</v>
      </c>
      <c r="AE181">
        <f t="shared" si="335"/>
        <v>890.85690380041979</v>
      </c>
      <c r="AF181">
        <f t="shared" si="335"/>
        <v>870.39839157143899</v>
      </c>
      <c r="AG181">
        <f t="shared" si="335"/>
        <v>915.27837243239674</v>
      </c>
      <c r="AH181">
        <f t="shared" si="335"/>
        <v>1228.1013309451935</v>
      </c>
      <c r="AI181">
        <f t="shared" si="335"/>
        <v>1639.2286222047771</v>
      </c>
      <c r="AJ181">
        <f t="shared" si="335"/>
        <v>893.36564802139276</v>
      </c>
      <c r="AK181">
        <f t="shared" si="335"/>
        <v>871.39340995038867</v>
      </c>
      <c r="AL181">
        <f t="shared" si="335"/>
        <v>1032.0519914238723</v>
      </c>
      <c r="AM181">
        <f t="shared" si="335"/>
        <v>1239.948144219504</v>
      </c>
      <c r="AN181">
        <f t="shared" si="335"/>
        <v>849.27194435968238</v>
      </c>
      <c r="AO181">
        <f t="shared" si="335"/>
        <v>858.69663065540544</v>
      </c>
      <c r="AP181">
        <f t="shared" si="335"/>
        <v>1015.2293103203971</v>
      </c>
      <c r="AQ181">
        <f t="shared" si="335"/>
        <v>808.91245057506887</v>
      </c>
      <c r="AR181">
        <f t="shared" si="335"/>
        <v>959.04625009178665</v>
      </c>
      <c r="AS181">
        <f t="shared" si="335"/>
        <v>1007.6546834064085</v>
      </c>
      <c r="AT181">
        <f t="shared" si="335"/>
        <v>1050.2494136943967</v>
      </c>
      <c r="AU181">
        <f t="shared" si="335"/>
        <v>1079.6698133512919</v>
      </c>
      <c r="AV181">
        <f t="shared" si="335"/>
        <v>1191.6254800184508</v>
      </c>
      <c r="AW181">
        <f t="shared" si="335"/>
        <v>1095.9889097316179</v>
      </c>
      <c r="AX181">
        <f t="shared" si="335"/>
        <v>892.45275659475965</v>
      </c>
      <c r="AY181">
        <f t="shared" si="335"/>
        <v>1398.3838445340371</v>
      </c>
      <c r="AZ181">
        <f t="shared" si="335"/>
        <v>961.13705432869665</v>
      </c>
      <c r="BA181">
        <f t="shared" si="335"/>
        <v>905.04950653667549</v>
      </c>
      <c r="BB181">
        <f t="shared" si="335"/>
        <v>1095.8484234450873</v>
      </c>
      <c r="BC181">
        <f t="shared" si="335"/>
        <v>971.06970973387638</v>
      </c>
      <c r="BD181">
        <f t="shared" si="335"/>
        <v>832.83998994272019</v>
      </c>
      <c r="BE181">
        <f t="shared" si="335"/>
        <v>857.92142228634066</v>
      </c>
      <c r="BF181">
        <f t="shared" si="335"/>
        <v>815.09685505763753</v>
      </c>
      <c r="BG181">
        <f t="shared" si="335"/>
        <v>1027.8668151051615</v>
      </c>
      <c r="BH181">
        <f t="shared" si="335"/>
        <v>880.68554785679089</v>
      </c>
      <c r="BI181">
        <f t="shared" si="335"/>
        <v>1028.5962195634024</v>
      </c>
      <c r="BJ181">
        <f t="shared" si="335"/>
        <v>829.90277716173352</v>
      </c>
      <c r="BK181">
        <f t="shared" si="335"/>
        <v>1033.5509130212988</v>
      </c>
      <c r="BL181">
        <f t="shared" si="335"/>
        <v>952.70781561009062</v>
      </c>
      <c r="BM181">
        <f t="shared" si="335"/>
        <v>1013.6644497375949</v>
      </c>
      <c r="BN181">
        <f t="shared" si="335"/>
        <v>959.6753713609246</v>
      </c>
      <c r="BO181">
        <f t="shared" si="325"/>
        <v>878.84171171672756</v>
      </c>
      <c r="BP181">
        <f t="shared" si="336"/>
        <v>983.02929373572636</v>
      </c>
      <c r="BQ181">
        <f t="shared" si="336"/>
        <v>869.40217184246376</v>
      </c>
      <c r="BR181">
        <f t="shared" si="336"/>
        <v>1172.0672472272231</v>
      </c>
      <c r="BS181">
        <f t="shared" si="336"/>
        <v>1044.1732481675715</v>
      </c>
      <c r="BT181">
        <f t="shared" si="336"/>
        <v>874.14110780054966</v>
      </c>
      <c r="BU181">
        <f t="shared" si="336"/>
        <v>1012.4064051401144</v>
      </c>
      <c r="BV181">
        <f t="shared" si="336"/>
        <v>1075.8882502992246</v>
      </c>
      <c r="BW181">
        <f t="shared" si="336"/>
        <v>796.6808677349245</v>
      </c>
      <c r="BX181">
        <f t="shared" si="336"/>
        <v>827.33236744684666</v>
      </c>
      <c r="BY181">
        <f t="shared" si="336"/>
        <v>908.84113701689284</v>
      </c>
      <c r="BZ181">
        <f t="shared" si="336"/>
        <v>890.13545662789852</v>
      </c>
      <c r="CA181">
        <f t="shared" si="336"/>
        <v>974.91480942370595</v>
      </c>
      <c r="CB181">
        <f t="shared" si="336"/>
        <v>1371.0944019321</v>
      </c>
      <c r="CC181">
        <f t="shared" si="336"/>
        <v>957.96193178381748</v>
      </c>
      <c r="CD181">
        <f t="shared" si="336"/>
        <v>2227.8550371690044</v>
      </c>
      <c r="CE181">
        <f t="shared" si="336"/>
        <v>895.79278438204221</v>
      </c>
      <c r="CF181">
        <f t="shared" si="336"/>
        <v>836.53859760514626</v>
      </c>
      <c r="CG181">
        <f t="shared" si="336"/>
        <v>1228.9548406589852</v>
      </c>
      <c r="CH181">
        <f t="shared" si="336"/>
        <v>862.98567494140468</v>
      </c>
      <c r="CI181">
        <f t="shared" si="336"/>
        <v>1061.6705393588009</v>
      </c>
      <c r="CJ181">
        <f t="shared" si="336"/>
        <v>2542.7678565505685</v>
      </c>
      <c r="CK181">
        <f t="shared" si="336"/>
        <v>977.32883905073709</v>
      </c>
      <c r="CL181">
        <f t="shared" si="336"/>
        <v>895.36827969124408</v>
      </c>
      <c r="CM181">
        <f t="shared" si="336"/>
        <v>910.23251895989029</v>
      </c>
      <c r="CN181">
        <f t="shared" si="336"/>
        <v>850.45982062621476</v>
      </c>
      <c r="CO181">
        <f t="shared" si="336"/>
        <v>1002.0891547704018</v>
      </c>
      <c r="CP181">
        <f t="shared" si="336"/>
        <v>863.9323905343997</v>
      </c>
      <c r="CQ181">
        <f t="shared" si="336"/>
        <v>1201.0304734664501</v>
      </c>
      <c r="CR181">
        <f t="shared" si="336"/>
        <v>1012.6664262904601</v>
      </c>
      <c r="CS181">
        <f t="shared" si="336"/>
        <v>904.83089114295808</v>
      </c>
      <c r="CT181">
        <f t="shared" si="336"/>
        <v>1005.1944375017681</v>
      </c>
      <c r="CU181">
        <f t="shared" si="336"/>
        <v>987.16168631347591</v>
      </c>
      <c r="CV181">
        <f t="shared" si="336"/>
        <v>1226.0078338628764</v>
      </c>
      <c r="CW181">
        <f t="shared" si="336"/>
        <v>931.08134227839855</v>
      </c>
      <c r="CX181">
        <f t="shared" si="336"/>
        <v>1063.0245211096662</v>
      </c>
      <c r="CY181">
        <f t="shared" si="336"/>
        <v>962.86248730699879</v>
      </c>
      <c r="CZ181">
        <f t="shared" si="336"/>
        <v>877.24120197839818</v>
      </c>
      <c r="DA181">
        <f t="shared" si="336"/>
        <v>993.61406757324778</v>
      </c>
      <c r="DB181">
        <f t="shared" si="336"/>
        <v>865.65109964057456</v>
      </c>
      <c r="DC181">
        <f t="shared" si="336"/>
        <v>1015.5173516493016</v>
      </c>
      <c r="DD181">
        <f t="shared" si="336"/>
        <v>876.26448304932353</v>
      </c>
      <c r="DE181">
        <f t="shared" si="336"/>
        <v>869.19332653511492</v>
      </c>
      <c r="DF181">
        <f t="shared" si="336"/>
        <v>1048.8988801647122</v>
      </c>
      <c r="DG181">
        <f t="shared" si="336"/>
        <v>841.89345926227554</v>
      </c>
      <c r="DH181">
        <f t="shared" si="336"/>
        <v>2496.7397761263455</v>
      </c>
      <c r="DI181">
        <f t="shared" si="336"/>
        <v>824.82510319382391</v>
      </c>
      <c r="DJ181">
        <f t="shared" si="336"/>
        <v>961.15004236775428</v>
      </c>
      <c r="DK181">
        <f t="shared" si="336"/>
        <v>1695.2913846223391</v>
      </c>
      <c r="DL181">
        <f t="shared" si="336"/>
        <v>1123.5657101414622</v>
      </c>
      <c r="DM181">
        <f t="shared" si="336"/>
        <v>964.16526940344897</v>
      </c>
      <c r="DN181">
        <f t="shared" si="336"/>
        <v>967.18195004038625</v>
      </c>
      <c r="DO181">
        <f t="shared" si="336"/>
        <v>895.52999797128234</v>
      </c>
      <c r="DP181">
        <f t="shared" si="336"/>
        <v>958.13557224278509</v>
      </c>
      <c r="DQ181">
        <f t="shared" si="336"/>
        <v>940.77557219128323</v>
      </c>
      <c r="DR181">
        <f t="shared" si="336"/>
        <v>977.96680849166046</v>
      </c>
      <c r="DS181">
        <f t="shared" si="336"/>
        <v>868.51330276531121</v>
      </c>
      <c r="DT181">
        <f t="shared" si="336"/>
        <v>860.27517677001651</v>
      </c>
      <c r="DU181">
        <f t="shared" si="336"/>
        <v>1387.300725812737</v>
      </c>
      <c r="DV181">
        <f t="shared" si="336"/>
        <v>1240.8819960076462</v>
      </c>
      <c r="DW181">
        <f t="shared" si="336"/>
        <v>1107.1520404464889</v>
      </c>
      <c r="DX181">
        <f t="shared" si="336"/>
        <v>927.2484133431459</v>
      </c>
      <c r="DY181">
        <f t="shared" si="336"/>
        <v>1065.8543700989721</v>
      </c>
      <c r="DZ181">
        <f t="shared" si="336"/>
        <v>809.13370035889511</v>
      </c>
      <c r="EA181">
        <f t="shared" si="333"/>
        <v>935.79182752574764</v>
      </c>
      <c r="EB181">
        <f t="shared" si="333"/>
        <v>825.33056070144971</v>
      </c>
      <c r="EC181">
        <f t="shared" si="333"/>
        <v>886.0335728171284</v>
      </c>
      <c r="ED181">
        <f t="shared" si="331"/>
        <v>1526.6528061363351</v>
      </c>
      <c r="EE181">
        <f t="shared" si="331"/>
        <v>992.98422666060048</v>
      </c>
      <c r="EF181">
        <f t="shared" si="331"/>
        <v>901.34497626806933</v>
      </c>
      <c r="EG181">
        <f t="shared" si="331"/>
        <v>1179.2985999235959</v>
      </c>
      <c r="EH181">
        <f t="shared" si="331"/>
        <v>976.30157636212175</v>
      </c>
      <c r="EI181">
        <f t="shared" si="331"/>
        <v>875.43084042978376</v>
      </c>
      <c r="EJ181">
        <f t="shared" si="331"/>
        <v>919.78420566082968</v>
      </c>
      <c r="EK181">
        <f t="shared" si="331"/>
        <v>1135.0662949066768</v>
      </c>
      <c r="EL181">
        <f t="shared" si="331"/>
        <v>963.62268919638529</v>
      </c>
      <c r="EM181">
        <f t="shared" si="331"/>
        <v>991.92334627881951</v>
      </c>
      <c r="EN181">
        <f t="shared" si="331"/>
        <v>841.78766134803254</v>
      </c>
      <c r="EO181">
        <f t="shared" si="331"/>
        <v>858.11978095581071</v>
      </c>
      <c r="EP181">
        <f t="shared" si="331"/>
        <v>832.20136943388252</v>
      </c>
      <c r="EQ181">
        <f t="shared" si="331"/>
        <v>1161.378551751412</v>
      </c>
      <c r="ER181">
        <f t="shared" si="331"/>
        <v>998.95673661310661</v>
      </c>
      <c r="ES181">
        <f t="shared" si="331"/>
        <v>1059.0130342143934</v>
      </c>
      <c r="ET181">
        <f t="shared" si="331"/>
        <v>908.35984514867448</v>
      </c>
      <c r="EU181">
        <f t="shared" si="331"/>
        <v>1147.5708811685379</v>
      </c>
      <c r="EV181">
        <f t="shared" si="331"/>
        <v>872.75683278929284</v>
      </c>
      <c r="EW181">
        <f t="shared" si="331"/>
        <v>1023.1800592380737</v>
      </c>
      <c r="EX181">
        <f t="shared" si="331"/>
        <v>1070.3771544872804</v>
      </c>
      <c r="EY181">
        <f t="shared" si="331"/>
        <v>1045.9869543729735</v>
      </c>
      <c r="EZ181">
        <f t="shared" si="331"/>
        <v>1503.2182486088755</v>
      </c>
      <c r="FA181">
        <f t="shared" si="331"/>
        <v>932.65175700879865</v>
      </c>
      <c r="FB181">
        <f t="shared" si="331"/>
        <v>817.75633183077719</v>
      </c>
      <c r="FC181">
        <f t="shared" si="331"/>
        <v>861.89790370495393</v>
      </c>
      <c r="FD181">
        <f t="shared" si="331"/>
        <v>857.73770422645839</v>
      </c>
      <c r="FE181">
        <f t="shared" si="331"/>
        <v>1596.6849347601262</v>
      </c>
      <c r="FF181">
        <f t="shared" si="331"/>
        <v>826.15160715719367</v>
      </c>
      <c r="FG181">
        <f t="shared" si="331"/>
        <v>1618.8206693285201</v>
      </c>
      <c r="FH181">
        <f t="shared" si="331"/>
        <v>820.11965759139343</v>
      </c>
      <c r="FI181">
        <f t="shared" si="331"/>
        <v>1094.3412333408919</v>
      </c>
      <c r="FJ181">
        <f t="shared" si="331"/>
        <v>1660.0364123193881</v>
      </c>
      <c r="FK181">
        <f t="shared" si="331"/>
        <v>935.26799068125251</v>
      </c>
      <c r="FL181">
        <f t="shared" si="331"/>
        <v>1206.5442718525956</v>
      </c>
      <c r="FM181">
        <f t="shared" si="331"/>
        <v>1160.8107985305023</v>
      </c>
      <c r="FN181">
        <f t="shared" si="331"/>
        <v>1550.6712039278104</v>
      </c>
      <c r="FO181">
        <f t="shared" si="331"/>
        <v>893.32437467908937</v>
      </c>
      <c r="FP181">
        <f t="shared" si="331"/>
        <v>1257.3147689646737</v>
      </c>
      <c r="FQ181">
        <f t="shared" si="331"/>
        <v>1100.1746424580788</v>
      </c>
      <c r="FR181">
        <f t="shared" si="331"/>
        <v>1292.2684219203102</v>
      </c>
      <c r="FS181">
        <f t="shared" si="331"/>
        <v>1224.404478384643</v>
      </c>
      <c r="FT181">
        <f t="shared" si="331"/>
        <v>978.72256041854098</v>
      </c>
      <c r="FU181">
        <f t="shared" si="331"/>
        <v>1000.6541664237179</v>
      </c>
      <c r="FV181">
        <f t="shared" si="331"/>
        <v>957.65992165435341</v>
      </c>
      <c r="FW181">
        <f t="shared" si="331"/>
        <v>1010.1104647490401</v>
      </c>
      <c r="FX181">
        <f t="shared" si="331"/>
        <v>1069.1832702554323</v>
      </c>
      <c r="FY181">
        <f t="shared" si="331"/>
        <v>924.61074336094725</v>
      </c>
      <c r="FZ181">
        <f t="shared" si="331"/>
        <v>974.12678604003429</v>
      </c>
      <c r="GA181">
        <f t="shared" si="331"/>
        <v>999.95950380067188</v>
      </c>
      <c r="GB181">
        <f t="shared" si="331"/>
        <v>878.16846124243568</v>
      </c>
      <c r="GC181">
        <f t="shared" si="331"/>
        <v>982.71151281443588</v>
      </c>
      <c r="GD181">
        <f t="shared" si="331"/>
        <v>957.96433147432992</v>
      </c>
      <c r="GE181">
        <f t="shared" si="331"/>
        <v>994.86511416216035</v>
      </c>
      <c r="GF181">
        <f t="shared" si="331"/>
        <v>1463.303608819589</v>
      </c>
      <c r="GG181">
        <f t="shared" si="331"/>
        <v>849.74450095009149</v>
      </c>
      <c r="GH181">
        <f t="shared" si="331"/>
        <v>1052.1208664469495</v>
      </c>
      <c r="GI181">
        <f t="shared" si="331"/>
        <v>969.29946721024589</v>
      </c>
      <c r="GJ181">
        <f t="shared" si="331"/>
        <v>825.39994226058445</v>
      </c>
      <c r="GK181">
        <f t="shared" si="331"/>
        <v>1218.5453359711278</v>
      </c>
      <c r="GL181">
        <f t="shared" si="331"/>
        <v>947.31621653946502</v>
      </c>
      <c r="GM181">
        <f t="shared" si="327"/>
        <v>925.4409749778697</v>
      </c>
      <c r="GN181">
        <f t="shared" si="337"/>
        <v>1029.3999977613289</v>
      </c>
      <c r="GO181">
        <f t="shared" si="337"/>
        <v>1075.1467271796907</v>
      </c>
      <c r="GP181">
        <f t="shared" si="337"/>
        <v>1018.5263871179561</v>
      </c>
      <c r="GQ181">
        <f t="shared" si="337"/>
        <v>1201.8060858552233</v>
      </c>
      <c r="GR181">
        <f t="shared" si="337"/>
        <v>1023.400476344234</v>
      </c>
      <c r="GS181">
        <f t="shared" si="337"/>
        <v>960.64197181918883</v>
      </c>
      <c r="GT181">
        <f t="shared" si="337"/>
        <v>1596.5147409576794</v>
      </c>
      <c r="GU181">
        <f t="shared" si="337"/>
        <v>800.39369960974363</v>
      </c>
      <c r="GV181">
        <f t="shared" si="337"/>
        <v>1126.3435761166625</v>
      </c>
      <c r="GW181">
        <f t="shared" si="337"/>
        <v>902.83326109464122</v>
      </c>
      <c r="GX181">
        <f t="shared" si="337"/>
        <v>1220.0488291807108</v>
      </c>
      <c r="GY181">
        <f t="shared" si="337"/>
        <v>1257.0035708235721</v>
      </c>
      <c r="GZ181">
        <f t="shared" si="337"/>
        <v>949.41063691003183</v>
      </c>
      <c r="HA181">
        <f t="shared" si="337"/>
        <v>1298.7014563659109</v>
      </c>
      <c r="HB181">
        <f t="shared" si="337"/>
        <v>921.44978778292977</v>
      </c>
      <c r="HC181">
        <f t="shared" si="337"/>
        <v>1225.5183159702569</v>
      </c>
      <c r="HD181">
        <f t="shared" si="337"/>
        <v>962.01324310239647</v>
      </c>
      <c r="HE181">
        <f t="shared" si="337"/>
        <v>1216.6487381611385</v>
      </c>
      <c r="HF181">
        <f t="shared" si="337"/>
        <v>944.31297126196284</v>
      </c>
      <c r="HG181">
        <f t="shared" si="337"/>
        <v>884.91529320051484</v>
      </c>
      <c r="HH181">
        <f t="shared" si="337"/>
        <v>1285.1372771415827</v>
      </c>
      <c r="HI181">
        <f t="shared" si="337"/>
        <v>965.92334758439961</v>
      </c>
      <c r="HJ181">
        <f t="shared" si="337"/>
        <v>1494.2915071909511</v>
      </c>
      <c r="HK181">
        <f t="shared" si="337"/>
        <v>1939.6326824784471</v>
      </c>
      <c r="HL181">
        <f t="shared" si="337"/>
        <v>898.20361926493956</v>
      </c>
      <c r="HM181">
        <f t="shared" si="337"/>
        <v>1003.6491515924693</v>
      </c>
      <c r="HN181">
        <f t="shared" si="337"/>
        <v>1260.9213380620433</v>
      </c>
      <c r="HO181">
        <f t="shared" si="337"/>
        <v>1141.4272739134885</v>
      </c>
      <c r="HP181">
        <f t="shared" si="337"/>
        <v>1044.1342983686363</v>
      </c>
      <c r="HQ181">
        <f t="shared" si="337"/>
        <v>1533.6446063140129</v>
      </c>
      <c r="HR181">
        <f t="shared" si="337"/>
        <v>1112.8914027007227</v>
      </c>
      <c r="HS181">
        <f t="shared" si="337"/>
        <v>1896.8191710037599</v>
      </c>
      <c r="HT181">
        <f t="shared" si="337"/>
        <v>971.09151208650519</v>
      </c>
      <c r="HU181">
        <f t="shared" si="337"/>
        <v>1037.1737390813289</v>
      </c>
      <c r="HV181">
        <f t="shared" si="337"/>
        <v>1192.2209197928105</v>
      </c>
      <c r="HW181">
        <f t="shared" si="337"/>
        <v>789.34233240665526</v>
      </c>
      <c r="HX181">
        <f t="shared" si="337"/>
        <v>1318.6564092408871</v>
      </c>
      <c r="HY181">
        <f t="shared" si="337"/>
        <v>1204.1475099281504</v>
      </c>
      <c r="HZ181">
        <f t="shared" si="337"/>
        <v>1049.0741505128792</v>
      </c>
      <c r="IA181">
        <f t="shared" si="337"/>
        <v>880.81310914278458</v>
      </c>
      <c r="IB181">
        <f t="shared" si="337"/>
        <v>1378.9624797137963</v>
      </c>
      <c r="IC181">
        <f t="shared" si="337"/>
        <v>958.09986402033564</v>
      </c>
      <c r="ID181">
        <f t="shared" si="337"/>
        <v>1068.3352783332984</v>
      </c>
      <c r="IE181">
        <f t="shared" si="337"/>
        <v>1030.0769730952613</v>
      </c>
      <c r="IF181">
        <f t="shared" si="337"/>
        <v>1084.0556398669519</v>
      </c>
      <c r="IG181">
        <f t="shared" si="337"/>
        <v>1159.7041758278062</v>
      </c>
      <c r="IH181">
        <f t="shared" si="337"/>
        <v>942.00832293047165</v>
      </c>
      <c r="II181">
        <f t="shared" si="337"/>
        <v>1220.4514364060144</v>
      </c>
      <c r="IJ181">
        <f t="shared" si="337"/>
        <v>1853.2404902375806</v>
      </c>
      <c r="IK181">
        <f t="shared" si="337"/>
        <v>1046.4503638596657</v>
      </c>
      <c r="IL181">
        <f t="shared" si="337"/>
        <v>937.35167651811446</v>
      </c>
      <c r="IM181">
        <f t="shared" si="337"/>
        <v>821.84844545336887</v>
      </c>
      <c r="IN181">
        <f t="shared" si="337"/>
        <v>921.00114955343247</v>
      </c>
      <c r="IO181">
        <f t="shared" si="337"/>
        <v>864.473138212913</v>
      </c>
      <c r="IP181">
        <f t="shared" si="337"/>
        <v>1022.0761922695536</v>
      </c>
      <c r="IQ181">
        <f t="shared" si="337"/>
        <v>990.67094727001427</v>
      </c>
      <c r="IR181">
        <f t="shared" si="337"/>
        <v>1022.1546202479087</v>
      </c>
      <c r="IS181">
        <f t="shared" si="337"/>
        <v>916.84982606296694</v>
      </c>
      <c r="IT181">
        <f t="shared" si="337"/>
        <v>918.92034458851344</v>
      </c>
      <c r="IU181">
        <f t="shared" si="337"/>
        <v>832.15190918219048</v>
      </c>
      <c r="IV181">
        <f t="shared" si="337"/>
        <v>1137.8476066948451</v>
      </c>
      <c r="IW181">
        <f t="shared" si="337"/>
        <v>1387.368449207815</v>
      </c>
      <c r="IX181">
        <f t="shared" si="337"/>
        <v>1466.8226348847966</v>
      </c>
      <c r="IY181">
        <f t="shared" si="323"/>
        <v>847.49694289964589</v>
      </c>
      <c r="IZ181">
        <f t="shared" si="323"/>
        <v>853.20535511135586</v>
      </c>
      <c r="JA181">
        <f t="shared" si="323"/>
        <v>773.92567821417697</v>
      </c>
      <c r="JB181">
        <f t="shared" si="323"/>
        <v>821.80665477138132</v>
      </c>
      <c r="JC181">
        <f t="shared" si="323"/>
        <v>1479.1290555454889</v>
      </c>
    </row>
    <row r="182" spans="1:263" x14ac:dyDescent="0.4">
      <c r="A182" s="4">
        <f t="shared" si="304"/>
        <v>289176.95013430621</v>
      </c>
      <c r="B182">
        <v>2029</v>
      </c>
      <c r="C182">
        <f t="shared" si="335"/>
        <v>1172.0333699828093</v>
      </c>
      <c r="D182">
        <f t="shared" si="335"/>
        <v>1059.1466695115155</v>
      </c>
      <c r="E182">
        <f t="shared" si="335"/>
        <v>1129.1428338190053</v>
      </c>
      <c r="F182">
        <f t="shared" si="335"/>
        <v>1061.9730589916985</v>
      </c>
      <c r="G182">
        <f t="shared" si="335"/>
        <v>1054.700052662698</v>
      </c>
      <c r="H182">
        <f t="shared" si="335"/>
        <v>1472.1538183741457</v>
      </c>
      <c r="I182">
        <f t="shared" si="335"/>
        <v>971.42289980279065</v>
      </c>
      <c r="J182">
        <f t="shared" si="335"/>
        <v>845.7260349836298</v>
      </c>
      <c r="K182">
        <f t="shared" si="335"/>
        <v>1192.4909659507941</v>
      </c>
      <c r="L182">
        <f t="shared" si="335"/>
        <v>1131.3008521590082</v>
      </c>
      <c r="M182">
        <f t="shared" si="335"/>
        <v>989.45295378634091</v>
      </c>
      <c r="N182">
        <f t="shared" si="335"/>
        <v>923.55956567382509</v>
      </c>
      <c r="O182">
        <f t="shared" si="335"/>
        <v>1618.7496605685449</v>
      </c>
      <c r="P182">
        <f t="shared" si="335"/>
        <v>1222.8099119146411</v>
      </c>
      <c r="Q182">
        <f t="shared" si="335"/>
        <v>922.3739777844113</v>
      </c>
      <c r="R182">
        <f t="shared" si="335"/>
        <v>1105.8380471567611</v>
      </c>
      <c r="S182">
        <f t="shared" si="335"/>
        <v>1082.3340705325004</v>
      </c>
      <c r="T182">
        <f t="shared" si="335"/>
        <v>992.249614130174</v>
      </c>
      <c r="U182">
        <f t="shared" si="335"/>
        <v>1513.3321872282954</v>
      </c>
      <c r="V182">
        <f t="shared" si="335"/>
        <v>953.16777945203762</v>
      </c>
      <c r="W182">
        <f t="shared" si="335"/>
        <v>1267.3206211844652</v>
      </c>
      <c r="X182">
        <f t="shared" si="335"/>
        <v>1079.3853248652867</v>
      </c>
      <c r="Y182">
        <f t="shared" si="335"/>
        <v>975.54210889838896</v>
      </c>
      <c r="Z182">
        <f t="shared" si="335"/>
        <v>1154.590506833465</v>
      </c>
      <c r="AA182">
        <f t="shared" si="335"/>
        <v>1033.6490221549341</v>
      </c>
      <c r="AB182">
        <f t="shared" si="335"/>
        <v>1087.3239470657716</v>
      </c>
      <c r="AC182">
        <f t="shared" si="335"/>
        <v>905.85553780435089</v>
      </c>
      <c r="AD182">
        <f t="shared" si="335"/>
        <v>966.84573392280515</v>
      </c>
      <c r="AE182">
        <f t="shared" si="335"/>
        <v>968.3673851166169</v>
      </c>
      <c r="AF182">
        <f t="shared" si="335"/>
        <v>944.19321481235306</v>
      </c>
      <c r="AG182">
        <f t="shared" si="335"/>
        <v>995.11033873979522</v>
      </c>
      <c r="AH182">
        <f t="shared" si="335"/>
        <v>980.432832666222</v>
      </c>
      <c r="AI182">
        <f t="shared" si="335"/>
        <v>1196.7998715424853</v>
      </c>
      <c r="AJ182">
        <f t="shared" si="335"/>
        <v>969.50760018709286</v>
      </c>
      <c r="AK182">
        <f t="shared" si="335"/>
        <v>951.67187249418635</v>
      </c>
      <c r="AL182">
        <f t="shared" si="335"/>
        <v>1125.5931222560118</v>
      </c>
      <c r="AM182">
        <f t="shared" si="335"/>
        <v>1361.6185144079627</v>
      </c>
      <c r="AN182">
        <f t="shared" si="335"/>
        <v>921.92469659112101</v>
      </c>
      <c r="AO182">
        <f t="shared" si="335"/>
        <v>837.83206082999698</v>
      </c>
      <c r="AP182">
        <f t="shared" si="335"/>
        <v>1108.0904536496867</v>
      </c>
      <c r="AQ182">
        <f t="shared" si="335"/>
        <v>878.58887502169057</v>
      </c>
      <c r="AR182">
        <f t="shared" si="335"/>
        <v>1041.0196360327311</v>
      </c>
      <c r="AS182">
        <f t="shared" si="335"/>
        <v>1096.0253025932864</v>
      </c>
      <c r="AT182">
        <f t="shared" si="335"/>
        <v>1147.7496678099658</v>
      </c>
      <c r="AU182">
        <f t="shared" si="335"/>
        <v>1176.8249655044847</v>
      </c>
      <c r="AV182">
        <f t="shared" si="335"/>
        <v>1303.6609951391938</v>
      </c>
      <c r="AW182">
        <f t="shared" si="335"/>
        <v>1197.7370769314493</v>
      </c>
      <c r="AX182">
        <f t="shared" si="335"/>
        <v>973.00162709217898</v>
      </c>
      <c r="AY182">
        <f t="shared" si="335"/>
        <v>1532.7780539425901</v>
      </c>
      <c r="AZ182">
        <f t="shared" si="335"/>
        <v>1047.2443639534831</v>
      </c>
      <c r="BA182">
        <f t="shared" si="335"/>
        <v>983.03087083904313</v>
      </c>
      <c r="BB182">
        <f t="shared" si="335"/>
        <v>1196.5899973741498</v>
      </c>
      <c r="BC182">
        <f t="shared" si="335"/>
        <v>1070.9367739769516</v>
      </c>
      <c r="BD182">
        <f t="shared" si="335"/>
        <v>908.34723745334577</v>
      </c>
      <c r="BE182">
        <f t="shared" si="335"/>
        <v>936.23871175544957</v>
      </c>
      <c r="BF182">
        <f t="shared" si="335"/>
        <v>888.20221642913839</v>
      </c>
      <c r="BG182">
        <f t="shared" si="335"/>
        <v>1124.3189767023764</v>
      </c>
      <c r="BH182">
        <f t="shared" si="335"/>
        <v>957.67410063055729</v>
      </c>
      <c r="BI182">
        <f t="shared" si="335"/>
        <v>1121.2249873658502</v>
      </c>
      <c r="BJ182">
        <f t="shared" si="335"/>
        <v>901.01112275167839</v>
      </c>
      <c r="BK182">
        <f t="shared" si="335"/>
        <v>1127.3826442121424</v>
      </c>
      <c r="BL182">
        <f t="shared" si="335"/>
        <v>837.52827995847599</v>
      </c>
      <c r="BM182">
        <f t="shared" si="335"/>
        <v>1102.9330222263359</v>
      </c>
      <c r="BN182">
        <f t="shared" si="335"/>
        <v>1047.8004198836275</v>
      </c>
      <c r="BO182">
        <f t="shared" si="325"/>
        <v>953.48631661868239</v>
      </c>
      <c r="BP182">
        <f t="shared" si="336"/>
        <v>1073.4305655031067</v>
      </c>
      <c r="BQ182">
        <f t="shared" si="336"/>
        <v>946.7758269390165</v>
      </c>
      <c r="BR182">
        <f t="shared" si="336"/>
        <v>1284.6673347917695</v>
      </c>
      <c r="BS182">
        <f t="shared" si="336"/>
        <v>1135.360259847582</v>
      </c>
      <c r="BT182">
        <f t="shared" si="336"/>
        <v>952.16289118326256</v>
      </c>
      <c r="BU182">
        <f t="shared" si="336"/>
        <v>1107.3868123388165</v>
      </c>
      <c r="BV182">
        <f t="shared" si="336"/>
        <v>1176.4391687981097</v>
      </c>
      <c r="BW182">
        <f t="shared" si="336"/>
        <v>865.4011635527421</v>
      </c>
      <c r="BX182">
        <f t="shared" si="336"/>
        <v>898.84499559609594</v>
      </c>
      <c r="BY182">
        <f t="shared" si="336"/>
        <v>993.84509810018631</v>
      </c>
      <c r="BZ182">
        <f t="shared" si="336"/>
        <v>967.98516060012628</v>
      </c>
      <c r="CA182">
        <f t="shared" si="336"/>
        <v>1058.2946864765454</v>
      </c>
      <c r="CB182">
        <f t="shared" si="336"/>
        <v>1495.8212053506843</v>
      </c>
      <c r="CC182">
        <f t="shared" si="336"/>
        <v>1044.0999138393393</v>
      </c>
      <c r="CD182">
        <f t="shared" si="336"/>
        <v>2431.7298095966657</v>
      </c>
      <c r="CE182">
        <f t="shared" si="336"/>
        <v>976.87236915443032</v>
      </c>
      <c r="CF182">
        <f t="shared" si="336"/>
        <v>909.69724015427823</v>
      </c>
      <c r="CG182">
        <f t="shared" si="336"/>
        <v>1340.69825671843</v>
      </c>
      <c r="CH182">
        <f t="shared" si="336"/>
        <v>940.23627273880925</v>
      </c>
      <c r="CI182">
        <f t="shared" si="336"/>
        <v>1154.9106075733189</v>
      </c>
      <c r="CJ182">
        <f t="shared" si="336"/>
        <v>1572.4451585808042</v>
      </c>
      <c r="CK182">
        <f t="shared" si="336"/>
        <v>1063.1294966258113</v>
      </c>
      <c r="CL182">
        <f t="shared" si="336"/>
        <v>974.4615132242825</v>
      </c>
      <c r="CM182">
        <f t="shared" si="336"/>
        <v>990.79201185505735</v>
      </c>
      <c r="CN182">
        <f t="shared" si="336"/>
        <v>924.50768277234363</v>
      </c>
      <c r="CO182">
        <f t="shared" si="336"/>
        <v>1096.7924362131073</v>
      </c>
      <c r="CP182">
        <f t="shared" si="336"/>
        <v>940.64660341250283</v>
      </c>
      <c r="CQ182">
        <f t="shared" si="336"/>
        <v>1309.1997150663422</v>
      </c>
      <c r="CR182">
        <f t="shared" si="336"/>
        <v>1102.0449235695833</v>
      </c>
      <c r="CS182">
        <f t="shared" si="336"/>
        <v>984.70053821761053</v>
      </c>
      <c r="CT182">
        <f t="shared" si="336"/>
        <v>1099.8963906096446</v>
      </c>
      <c r="CU182">
        <f t="shared" si="336"/>
        <v>875.67455589863505</v>
      </c>
      <c r="CV182">
        <f t="shared" si="336"/>
        <v>909.88077674758836</v>
      </c>
      <c r="CW182">
        <f t="shared" si="336"/>
        <v>1015.5848843793613</v>
      </c>
      <c r="CX182">
        <f t="shared" si="336"/>
        <v>1153.2854748304151</v>
      </c>
      <c r="CY182">
        <f t="shared" si="336"/>
        <v>1049.6224125202109</v>
      </c>
      <c r="CZ182">
        <f t="shared" si="336"/>
        <v>950.66350583500639</v>
      </c>
      <c r="DA182">
        <f t="shared" si="336"/>
        <v>1085.0700688241122</v>
      </c>
      <c r="DB182">
        <f t="shared" si="336"/>
        <v>945.62395420842881</v>
      </c>
      <c r="DC182">
        <f t="shared" si="336"/>
        <v>1104.8660917990539</v>
      </c>
      <c r="DD182">
        <f t="shared" si="336"/>
        <v>955.83597516160955</v>
      </c>
      <c r="DE182">
        <f t="shared" si="336"/>
        <v>947.21258672335921</v>
      </c>
      <c r="DF182">
        <f t="shared" si="336"/>
        <v>1144.4013591294724</v>
      </c>
      <c r="DG182">
        <f t="shared" si="336"/>
        <v>917.57264941178448</v>
      </c>
      <c r="DH182">
        <f t="shared" si="336"/>
        <v>2717.4781203473699</v>
      </c>
      <c r="DI182">
        <f t="shared" si="336"/>
        <v>894.95724396645824</v>
      </c>
      <c r="DJ182">
        <f t="shared" si="336"/>
        <v>1044.2096241432746</v>
      </c>
      <c r="DK182">
        <f t="shared" si="336"/>
        <v>1857.8084781285502</v>
      </c>
      <c r="DL182">
        <f t="shared" si="336"/>
        <v>886.95751306288366</v>
      </c>
      <c r="DM182">
        <f t="shared" si="336"/>
        <v>1051.4987987188783</v>
      </c>
      <c r="DN182">
        <f t="shared" si="336"/>
        <v>1053.1291400523169</v>
      </c>
      <c r="DO182">
        <f t="shared" si="336"/>
        <v>970.96310816444304</v>
      </c>
      <c r="DP182">
        <f t="shared" si="336"/>
        <v>1053.4204400437186</v>
      </c>
      <c r="DQ182">
        <f t="shared" si="336"/>
        <v>1022.2987618350026</v>
      </c>
      <c r="DR182">
        <f t="shared" si="336"/>
        <v>1070.7280904000527</v>
      </c>
      <c r="DS182">
        <f t="shared" si="336"/>
        <v>943.43177753992086</v>
      </c>
      <c r="DT182">
        <f t="shared" si="336"/>
        <v>942.4180121187361</v>
      </c>
      <c r="DU182">
        <f t="shared" si="336"/>
        <v>1532.8140867488037</v>
      </c>
      <c r="DV182">
        <f t="shared" si="336"/>
        <v>1354.9683989555813</v>
      </c>
      <c r="DW182">
        <f t="shared" si="336"/>
        <v>1210.1663373139831</v>
      </c>
      <c r="DX182">
        <f t="shared" si="336"/>
        <v>1009.5451660242952</v>
      </c>
      <c r="DY182">
        <f t="shared" si="336"/>
        <v>1168.446524736647</v>
      </c>
      <c r="DZ182">
        <f t="shared" si="336"/>
        <v>878.40466195208762</v>
      </c>
      <c r="EA182">
        <f t="shared" si="333"/>
        <v>1017.3025806443857</v>
      </c>
      <c r="EB182">
        <f t="shared" si="333"/>
        <v>895.73948262860051</v>
      </c>
      <c r="EC182">
        <f t="shared" si="333"/>
        <v>966.89772790432357</v>
      </c>
      <c r="ED182">
        <f t="shared" si="331"/>
        <v>1667.0664428027435</v>
      </c>
      <c r="EE182">
        <f t="shared" si="331"/>
        <v>1087.6055229879312</v>
      </c>
      <c r="EF182">
        <f t="shared" si="331"/>
        <v>986.03382436644677</v>
      </c>
      <c r="EG182">
        <f t="shared" si="331"/>
        <v>1286.2999286460415</v>
      </c>
      <c r="EH182">
        <f t="shared" si="331"/>
        <v>1058.4671301426324</v>
      </c>
      <c r="EI182">
        <f t="shared" si="331"/>
        <v>950.18296495860955</v>
      </c>
      <c r="EJ182">
        <f t="shared" si="331"/>
        <v>998.28420378857732</v>
      </c>
      <c r="EK182">
        <f t="shared" si="331"/>
        <v>936.69527401166033</v>
      </c>
      <c r="EL182">
        <f t="shared" si="331"/>
        <v>1055.7523376910353</v>
      </c>
      <c r="EM182">
        <f t="shared" ref="EM182:GL182" si="338">EM158+EM110</f>
        <v>1078.1813252893669</v>
      </c>
      <c r="EN182">
        <f t="shared" si="338"/>
        <v>913.34768014395263</v>
      </c>
      <c r="EO182">
        <f t="shared" si="338"/>
        <v>932.50455637203663</v>
      </c>
      <c r="EP182">
        <f t="shared" si="338"/>
        <v>903.7688660305829</v>
      </c>
      <c r="EQ182">
        <f t="shared" si="338"/>
        <v>950.20534474905617</v>
      </c>
      <c r="ER182">
        <f t="shared" si="338"/>
        <v>1087.9105551701887</v>
      </c>
      <c r="ES182">
        <f t="shared" si="338"/>
        <v>1152.0798975980865</v>
      </c>
      <c r="ET182">
        <f t="shared" si="338"/>
        <v>985.66467237382926</v>
      </c>
      <c r="EU182">
        <f t="shared" si="338"/>
        <v>1256.1235470676347</v>
      </c>
      <c r="EV182">
        <f t="shared" si="338"/>
        <v>945.88015221087687</v>
      </c>
      <c r="EW182">
        <f t="shared" si="338"/>
        <v>1112.3374422619895</v>
      </c>
      <c r="EX182">
        <f t="shared" si="338"/>
        <v>891.73038198519384</v>
      </c>
      <c r="EY182">
        <f t="shared" si="338"/>
        <v>1138.7578443264506</v>
      </c>
      <c r="EZ182">
        <f t="shared" si="338"/>
        <v>1057.0002229798861</v>
      </c>
      <c r="FA182">
        <f t="shared" si="338"/>
        <v>1019.3665532118847</v>
      </c>
      <c r="FB182">
        <f t="shared" si="338"/>
        <v>889.20527287876735</v>
      </c>
      <c r="FC182">
        <f t="shared" si="338"/>
        <v>935.76147189099129</v>
      </c>
      <c r="FD182">
        <f t="shared" si="338"/>
        <v>931.88241386538414</v>
      </c>
      <c r="FE182">
        <f t="shared" si="338"/>
        <v>1745.1719423534782</v>
      </c>
      <c r="FF182">
        <f t="shared" si="338"/>
        <v>895.60492317348189</v>
      </c>
      <c r="FG182">
        <f t="shared" si="338"/>
        <v>1770.1080160212257</v>
      </c>
      <c r="FH182">
        <f t="shared" si="338"/>
        <v>891.51075554217186</v>
      </c>
      <c r="FI182">
        <f t="shared" si="338"/>
        <v>1198.5258914592487</v>
      </c>
      <c r="FJ182">
        <f t="shared" si="338"/>
        <v>1807.5434341388336</v>
      </c>
      <c r="FK182">
        <f t="shared" si="338"/>
        <v>1017.999421994608</v>
      </c>
      <c r="FL182">
        <f t="shared" si="338"/>
        <v>1318.1502581949089</v>
      </c>
      <c r="FM182">
        <f t="shared" si="338"/>
        <v>889.43734664698422</v>
      </c>
      <c r="FN182">
        <f t="shared" si="338"/>
        <v>1112.2145096907107</v>
      </c>
      <c r="FO182">
        <f t="shared" si="338"/>
        <v>974.84457796522827</v>
      </c>
      <c r="FP182">
        <f t="shared" si="338"/>
        <v>1369.6443946460868</v>
      </c>
      <c r="FQ182">
        <f t="shared" si="338"/>
        <v>1209.3093709918182</v>
      </c>
      <c r="FR182">
        <f t="shared" si="338"/>
        <v>1411.3944208911216</v>
      </c>
      <c r="FS182">
        <f t="shared" si="338"/>
        <v>1341.5810405620989</v>
      </c>
      <c r="FT182">
        <f t="shared" si="338"/>
        <v>1064.7561552831594</v>
      </c>
      <c r="FU182">
        <f t="shared" si="338"/>
        <v>860.63162018180606</v>
      </c>
      <c r="FV182">
        <f t="shared" si="338"/>
        <v>1041.0924845318077</v>
      </c>
      <c r="FW182">
        <f t="shared" si="338"/>
        <v>1101.5469758356633</v>
      </c>
      <c r="FX182">
        <f t="shared" si="338"/>
        <v>1168.3143827253921</v>
      </c>
      <c r="FY182">
        <f t="shared" si="338"/>
        <v>1004.2709544878841</v>
      </c>
      <c r="FZ182">
        <f t="shared" si="338"/>
        <v>1060.3446068209523</v>
      </c>
      <c r="GA182">
        <f t="shared" si="338"/>
        <v>1091.220158550419</v>
      </c>
      <c r="GB182">
        <f t="shared" si="338"/>
        <v>957.31033992772802</v>
      </c>
      <c r="GC182">
        <f t="shared" si="338"/>
        <v>1072.9608132479461</v>
      </c>
      <c r="GD182">
        <f t="shared" si="338"/>
        <v>1042.5062134163504</v>
      </c>
      <c r="GE182">
        <f t="shared" si="338"/>
        <v>1081.5841056993409</v>
      </c>
      <c r="GF182">
        <f t="shared" si="338"/>
        <v>1067.1083052957176</v>
      </c>
      <c r="GG182">
        <f t="shared" si="338"/>
        <v>924.48842931831496</v>
      </c>
      <c r="GH182">
        <f t="shared" si="338"/>
        <v>1145.7598965347984</v>
      </c>
      <c r="GI182">
        <f t="shared" si="338"/>
        <v>1056.835723196215</v>
      </c>
      <c r="GJ182">
        <f t="shared" si="338"/>
        <v>893.82835437377253</v>
      </c>
      <c r="GK182">
        <f t="shared" si="338"/>
        <v>1327.0119731169639</v>
      </c>
      <c r="GL182">
        <f t="shared" si="338"/>
        <v>1033.086283717364</v>
      </c>
      <c r="GM182">
        <f t="shared" si="327"/>
        <v>1006.1513895041799</v>
      </c>
      <c r="GN182">
        <f t="shared" si="337"/>
        <v>1118.8319955980949</v>
      </c>
      <c r="GO182">
        <f t="shared" si="337"/>
        <v>1173.478120656737</v>
      </c>
      <c r="GP182">
        <f t="shared" si="337"/>
        <v>1112.1193368661588</v>
      </c>
      <c r="GQ182">
        <f t="shared" si="337"/>
        <v>1039.2209370299058</v>
      </c>
      <c r="GR182">
        <f t="shared" si="337"/>
        <v>1118.5407184489491</v>
      </c>
      <c r="GS182">
        <f t="shared" si="337"/>
        <v>1051.4316705824172</v>
      </c>
      <c r="GT182">
        <f t="shared" si="337"/>
        <v>1238.9211664470743</v>
      </c>
      <c r="GU182">
        <f t="shared" si="337"/>
        <v>868.97874317181504</v>
      </c>
      <c r="GV182">
        <f t="shared" si="337"/>
        <v>903.6589466139601</v>
      </c>
      <c r="GW182">
        <f t="shared" si="337"/>
        <v>982.08164961879197</v>
      </c>
      <c r="GX182">
        <f t="shared" si="337"/>
        <v>1017.924312476401</v>
      </c>
      <c r="GY182">
        <f t="shared" si="337"/>
        <v>998.03728763123218</v>
      </c>
      <c r="GZ182">
        <f t="shared" si="337"/>
        <v>1032.0191813253762</v>
      </c>
      <c r="HA182">
        <f t="shared" si="337"/>
        <v>990.15643187312014</v>
      </c>
      <c r="HB182">
        <f t="shared" si="337"/>
        <v>1003.3288821168994</v>
      </c>
      <c r="HC182">
        <f t="shared" si="337"/>
        <v>1346.0408187031499</v>
      </c>
      <c r="HD182">
        <f t="shared" si="337"/>
        <v>1052.9807006488279</v>
      </c>
      <c r="HE182">
        <f t="shared" si="337"/>
        <v>1003.9721626004007</v>
      </c>
      <c r="HF182">
        <f t="shared" si="337"/>
        <v>1024.4047686592392</v>
      </c>
      <c r="HG182">
        <f t="shared" si="337"/>
        <v>964.63585950254856</v>
      </c>
      <c r="HH182">
        <f t="shared" si="337"/>
        <v>1414.3015534113147</v>
      </c>
      <c r="HI182">
        <f t="shared" si="337"/>
        <v>1060.2647944013497</v>
      </c>
      <c r="HJ182">
        <f t="shared" si="337"/>
        <v>1620.6623677690454</v>
      </c>
      <c r="HK182">
        <f t="shared" si="337"/>
        <v>1382.1477907679794</v>
      </c>
      <c r="HL182">
        <f t="shared" si="337"/>
        <v>986.83382127825348</v>
      </c>
      <c r="HM182">
        <f t="shared" si="337"/>
        <v>1098.1595086269876</v>
      </c>
      <c r="HN182">
        <f t="shared" si="337"/>
        <v>1382.8063446482163</v>
      </c>
      <c r="HO182">
        <f t="shared" si="337"/>
        <v>1246.433263750049</v>
      </c>
      <c r="HP182">
        <f t="shared" si="337"/>
        <v>1136.8120928159954</v>
      </c>
      <c r="HQ182">
        <f t="shared" si="337"/>
        <v>1670.0471363300426</v>
      </c>
      <c r="HR182">
        <f t="shared" si="337"/>
        <v>1211.3485310984531</v>
      </c>
      <c r="HS182">
        <f t="shared" si="337"/>
        <v>2057.9496366856611</v>
      </c>
      <c r="HT182">
        <f t="shared" si="337"/>
        <v>1056.7597064999436</v>
      </c>
      <c r="HU182">
        <f t="shared" si="337"/>
        <v>1128.2364432345555</v>
      </c>
      <c r="HV182">
        <f t="shared" si="337"/>
        <v>1296.8892188585337</v>
      </c>
      <c r="HW182">
        <f t="shared" si="337"/>
        <v>857.76099221557843</v>
      </c>
      <c r="HX182">
        <f t="shared" si="337"/>
        <v>1444.2973940037705</v>
      </c>
      <c r="HY182">
        <f t="shared" si="337"/>
        <v>1308.710590086775</v>
      </c>
      <c r="HZ182">
        <f t="shared" si="337"/>
        <v>867.65457367371539</v>
      </c>
      <c r="IA182">
        <f t="shared" si="337"/>
        <v>959.12487518975763</v>
      </c>
      <c r="IB182">
        <f t="shared" si="337"/>
        <v>986.76490456769534</v>
      </c>
      <c r="IC182">
        <f t="shared" si="337"/>
        <v>1040.6933275870849</v>
      </c>
      <c r="ID182">
        <f t="shared" si="337"/>
        <v>1167.8090721440692</v>
      </c>
      <c r="IE182">
        <f t="shared" si="337"/>
        <v>1123.1435766811489</v>
      </c>
      <c r="IF182">
        <f t="shared" si="337"/>
        <v>1183.5514499622782</v>
      </c>
      <c r="IG182">
        <f t="shared" si="337"/>
        <v>923.87026822912605</v>
      </c>
      <c r="IH182">
        <f t="shared" si="337"/>
        <v>1037.6251841802277</v>
      </c>
      <c r="II182">
        <f t="shared" si="337"/>
        <v>1336.0431255186365</v>
      </c>
      <c r="IJ182">
        <f t="shared" si="337"/>
        <v>2018.6119895036395</v>
      </c>
      <c r="IK182">
        <f t="shared" si="337"/>
        <v>1141.3135807230494</v>
      </c>
      <c r="IL182">
        <f t="shared" si="337"/>
        <v>1018.0291551419454</v>
      </c>
      <c r="IM182">
        <f t="shared" si="337"/>
        <v>894.54046531112078</v>
      </c>
      <c r="IN182">
        <f t="shared" si="337"/>
        <v>999.717698142328</v>
      </c>
      <c r="IO182">
        <f t="shared" si="337"/>
        <v>945.02809116691003</v>
      </c>
      <c r="IP182">
        <f t="shared" si="337"/>
        <v>1117.5927124658226</v>
      </c>
      <c r="IQ182">
        <f t="shared" si="337"/>
        <v>1077.7245259342185</v>
      </c>
      <c r="IR182">
        <f t="shared" si="337"/>
        <v>1112.8868217901247</v>
      </c>
      <c r="IS182">
        <f t="shared" si="337"/>
        <v>1001.540249913911</v>
      </c>
      <c r="IT182">
        <f t="shared" si="337"/>
        <v>1000.3241474856211</v>
      </c>
      <c r="IU182">
        <f t="shared" si="337"/>
        <v>904.01699422697743</v>
      </c>
      <c r="IV182">
        <f t="shared" si="337"/>
        <v>1235.7602025724757</v>
      </c>
      <c r="IW182">
        <f t="shared" si="337"/>
        <v>1515.5074134270499</v>
      </c>
      <c r="IX182">
        <f t="shared" si="337"/>
        <v>1598.557092061473</v>
      </c>
      <c r="IY182">
        <f t="shared" si="323"/>
        <v>920.83480608519085</v>
      </c>
      <c r="IZ182">
        <f t="shared" si="323"/>
        <v>925.40987622291391</v>
      </c>
      <c r="JA182">
        <f t="shared" si="323"/>
        <v>839.44111279847414</v>
      </c>
      <c r="JB182">
        <f t="shared" si="323"/>
        <v>890.86447177798789</v>
      </c>
      <c r="JC182">
        <f t="shared" si="323"/>
        <v>1620.7343803406886</v>
      </c>
    </row>
    <row r="183" spans="1:263" x14ac:dyDescent="0.4">
      <c r="A183" s="4">
        <f t="shared" si="304"/>
        <v>300972.29615958588</v>
      </c>
      <c r="B183">
        <v>2030</v>
      </c>
      <c r="C183">
        <f t="shared" si="335"/>
        <v>1006.7446094279927</v>
      </c>
      <c r="D183">
        <f t="shared" si="335"/>
        <v>1151.2310027373107</v>
      </c>
      <c r="E183">
        <f t="shared" si="335"/>
        <v>1228.2468587876731</v>
      </c>
      <c r="F183">
        <f t="shared" si="335"/>
        <v>994.88553687498063</v>
      </c>
      <c r="G183">
        <f t="shared" si="335"/>
        <v>1148.2148535833751</v>
      </c>
      <c r="H183">
        <f t="shared" si="335"/>
        <v>1601.4472746611618</v>
      </c>
      <c r="I183">
        <f t="shared" si="335"/>
        <v>1057.5792397758921</v>
      </c>
      <c r="J183">
        <f t="shared" si="335"/>
        <v>915.34647212232221</v>
      </c>
      <c r="K183">
        <f t="shared" si="335"/>
        <v>1304.3304149805247</v>
      </c>
      <c r="L183">
        <f t="shared" si="335"/>
        <v>1243.1922889785517</v>
      </c>
      <c r="M183">
        <f t="shared" si="335"/>
        <v>1077.8104330475396</v>
      </c>
      <c r="N183">
        <f t="shared" si="335"/>
        <v>1002.2543190896882</v>
      </c>
      <c r="O183">
        <f t="shared" si="335"/>
        <v>1110.2407919111156</v>
      </c>
      <c r="P183">
        <f t="shared" si="335"/>
        <v>1342.5013059820237</v>
      </c>
      <c r="Q183">
        <f t="shared" si="335"/>
        <v>1003.2008611692472</v>
      </c>
      <c r="R183">
        <f t="shared" si="335"/>
        <v>1213.0294634785555</v>
      </c>
      <c r="S183">
        <f t="shared" si="335"/>
        <v>1177.3039649428702</v>
      </c>
      <c r="T183">
        <f t="shared" si="335"/>
        <v>1078.9201583004608</v>
      </c>
      <c r="U183">
        <f t="shared" si="335"/>
        <v>1646.2650146126603</v>
      </c>
      <c r="V183">
        <f t="shared" si="335"/>
        <v>1035.634915252921</v>
      </c>
      <c r="W183">
        <f t="shared" si="335"/>
        <v>1379.600741637443</v>
      </c>
      <c r="X183">
        <f t="shared" si="335"/>
        <v>1173.2035026775634</v>
      </c>
      <c r="Y183">
        <f t="shared" si="335"/>
        <v>1070.5467498338326</v>
      </c>
      <c r="Z183">
        <f t="shared" si="335"/>
        <v>1263.9419863899357</v>
      </c>
      <c r="AA183">
        <f t="shared" si="335"/>
        <v>1132.3973669496152</v>
      </c>
      <c r="AB183">
        <f t="shared" si="335"/>
        <v>1179.049273757767</v>
      </c>
      <c r="AC183">
        <f t="shared" si="335"/>
        <v>983.15972366802123</v>
      </c>
      <c r="AD183">
        <f t="shared" si="335"/>
        <v>1053.6756476393407</v>
      </c>
      <c r="AE183">
        <f t="shared" si="335"/>
        <v>1053.1164929776648</v>
      </c>
      <c r="AF183">
        <f t="shared" si="335"/>
        <v>1024.6423218150862</v>
      </c>
      <c r="AG183">
        <f t="shared" si="335"/>
        <v>1084.0785591304889</v>
      </c>
      <c r="AH183">
        <f t="shared" si="335"/>
        <v>1066.3828646631143</v>
      </c>
      <c r="AI183">
        <f t="shared" si="335"/>
        <v>1301.7138383440038</v>
      </c>
      <c r="AJ183">
        <f t="shared" si="335"/>
        <v>1052.6298329202425</v>
      </c>
      <c r="AK183">
        <f t="shared" si="335"/>
        <v>1040.7995313156739</v>
      </c>
      <c r="AL183">
        <f t="shared" si="335"/>
        <v>988.065533296289</v>
      </c>
      <c r="AM183">
        <f t="shared" si="335"/>
        <v>1051.8729783919621</v>
      </c>
      <c r="AN183">
        <f t="shared" si="335"/>
        <v>1004.3972763531013</v>
      </c>
      <c r="AO183">
        <f t="shared" si="335"/>
        <v>914.73515335787147</v>
      </c>
      <c r="AP183">
        <f t="shared" si="335"/>
        <v>1209.5755451562516</v>
      </c>
      <c r="AQ183">
        <f t="shared" si="335"/>
        <v>954.32247633795555</v>
      </c>
      <c r="AR183">
        <f t="shared" si="335"/>
        <v>1129.8321383508296</v>
      </c>
      <c r="AS183">
        <f t="shared" si="335"/>
        <v>1194.3563606038247</v>
      </c>
      <c r="AT183">
        <f t="shared" si="335"/>
        <v>1255.8589611788932</v>
      </c>
      <c r="AU183">
        <f t="shared" si="335"/>
        <v>1283.3737730412363</v>
      </c>
      <c r="AV183">
        <f t="shared" si="335"/>
        <v>1114.2694141460534</v>
      </c>
      <c r="AW183">
        <f t="shared" si="335"/>
        <v>1049.2194338215479</v>
      </c>
      <c r="AX183">
        <f t="shared" si="335"/>
        <v>1060.9448879694874</v>
      </c>
      <c r="AY183">
        <f t="shared" si="335"/>
        <v>1196.883006172709</v>
      </c>
      <c r="AZ183">
        <f t="shared" si="335"/>
        <v>1140.9786177486353</v>
      </c>
      <c r="BA183">
        <f t="shared" si="335"/>
        <v>1068.0090950345464</v>
      </c>
      <c r="BB183">
        <f t="shared" si="335"/>
        <v>1306.371796456277</v>
      </c>
      <c r="BC183">
        <f t="shared" si="335"/>
        <v>944.54881611917699</v>
      </c>
      <c r="BD183">
        <f t="shared" si="335"/>
        <v>992.42308147845119</v>
      </c>
      <c r="BE183">
        <f t="shared" si="335"/>
        <v>1021.9915319137593</v>
      </c>
      <c r="BF183">
        <f t="shared" si="335"/>
        <v>969.40303336870215</v>
      </c>
      <c r="BG183">
        <f t="shared" si="335"/>
        <v>1230.5220341004317</v>
      </c>
      <c r="BH183">
        <f t="shared" si="335"/>
        <v>1041.748422272027</v>
      </c>
      <c r="BI183">
        <f t="shared" si="335"/>
        <v>1220.9637501169013</v>
      </c>
      <c r="BJ183">
        <f t="shared" si="335"/>
        <v>978.74105306907268</v>
      </c>
      <c r="BK183">
        <f t="shared" si="335"/>
        <v>1231.2728669441365</v>
      </c>
      <c r="BL183">
        <f t="shared" si="335"/>
        <v>912.64364274075308</v>
      </c>
      <c r="BM183">
        <f t="shared" si="335"/>
        <v>1199.9926433679307</v>
      </c>
      <c r="BN183">
        <f t="shared" ref="BN183" si="339">BN159+BN111</f>
        <v>1140.8719248466562</v>
      </c>
      <c r="BO183">
        <f t="shared" si="325"/>
        <v>1039.4364094862808</v>
      </c>
      <c r="BP183">
        <f t="shared" si="336"/>
        <v>1172.3950721207864</v>
      </c>
      <c r="BQ183">
        <f t="shared" si="336"/>
        <v>1031.7465027594449</v>
      </c>
      <c r="BR183">
        <f t="shared" si="336"/>
        <v>1003.8940828595871</v>
      </c>
      <c r="BS183">
        <f t="shared" si="336"/>
        <v>1234.9060435010165</v>
      </c>
      <c r="BT183">
        <f t="shared" si="336"/>
        <v>1037.4812660642738</v>
      </c>
      <c r="BU183">
        <f t="shared" si="336"/>
        <v>1209.8332106631019</v>
      </c>
      <c r="BV183">
        <f t="shared" si="336"/>
        <v>1286.3817257659632</v>
      </c>
      <c r="BW183">
        <f t="shared" si="336"/>
        <v>940.25362765042348</v>
      </c>
      <c r="BX183">
        <f t="shared" si="336"/>
        <v>900.61852718409546</v>
      </c>
      <c r="BY183">
        <f t="shared" si="336"/>
        <v>1087.8250109000367</v>
      </c>
      <c r="BZ183">
        <f t="shared" si="336"/>
        <v>1053.2487957795888</v>
      </c>
      <c r="CA183">
        <f t="shared" si="336"/>
        <v>1149.9006171054361</v>
      </c>
      <c r="CB183">
        <f t="shared" si="336"/>
        <v>1633.6349310623455</v>
      </c>
      <c r="CC183">
        <f t="shared" si="336"/>
        <v>1138.9487092306742</v>
      </c>
      <c r="CD183">
        <f t="shared" si="336"/>
        <v>1708.946833760664</v>
      </c>
      <c r="CE183">
        <f t="shared" si="336"/>
        <v>1065.6671647356532</v>
      </c>
      <c r="CF183">
        <f t="shared" si="336"/>
        <v>989.5107637459331</v>
      </c>
      <c r="CG183">
        <f t="shared" si="336"/>
        <v>1463.9325533408842</v>
      </c>
      <c r="CH183">
        <f t="shared" si="336"/>
        <v>1024.7549234320022</v>
      </c>
      <c r="CI183">
        <f t="shared" si="336"/>
        <v>1257.3919536727228</v>
      </c>
      <c r="CJ183">
        <f t="shared" si="336"/>
        <v>1321.5708270502646</v>
      </c>
      <c r="CK183">
        <f t="shared" si="336"/>
        <v>1156.878208345878</v>
      </c>
      <c r="CL183">
        <f t="shared" si="336"/>
        <v>1061.9608404145386</v>
      </c>
      <c r="CM183">
        <f t="shared" si="336"/>
        <v>1078.6459147362773</v>
      </c>
      <c r="CN183">
        <f t="shared" si="336"/>
        <v>1005.7275847576329</v>
      </c>
      <c r="CO183">
        <f t="shared" si="336"/>
        <v>1200.1167611630017</v>
      </c>
      <c r="CP183">
        <f t="shared" si="336"/>
        <v>1024.5745598851645</v>
      </c>
      <c r="CQ183">
        <f t="shared" si="336"/>
        <v>1427.5477302131653</v>
      </c>
      <c r="CR183">
        <f t="shared" si="336"/>
        <v>1200.0708214688761</v>
      </c>
      <c r="CS183">
        <f t="shared" si="336"/>
        <v>1072.2125981209667</v>
      </c>
      <c r="CT183">
        <f t="shared" si="336"/>
        <v>1010.9002183628763</v>
      </c>
      <c r="CU183">
        <f t="shared" si="336"/>
        <v>949.70239537704413</v>
      </c>
      <c r="CV183">
        <f t="shared" si="336"/>
        <v>988.34932221404472</v>
      </c>
      <c r="CW183">
        <f t="shared" si="336"/>
        <v>1108.2567078331883</v>
      </c>
      <c r="CX183">
        <f t="shared" si="336"/>
        <v>1251.7234332265105</v>
      </c>
      <c r="CY183">
        <f t="shared" si="336"/>
        <v>1144.4239391934682</v>
      </c>
      <c r="CZ183">
        <f t="shared" si="336"/>
        <v>1030.7843763417247</v>
      </c>
      <c r="DA183">
        <f t="shared" si="336"/>
        <v>1185.1865327019757</v>
      </c>
      <c r="DB183">
        <f t="shared" si="336"/>
        <v>1034.0677038918868</v>
      </c>
      <c r="DC183">
        <f t="shared" si="336"/>
        <v>1202.4517557469699</v>
      </c>
      <c r="DD183">
        <f t="shared" si="336"/>
        <v>1042.4477716279412</v>
      </c>
      <c r="DE183">
        <f t="shared" si="336"/>
        <v>1032.6372907029679</v>
      </c>
      <c r="DF183">
        <f t="shared" si="336"/>
        <v>1249.3921806849517</v>
      </c>
      <c r="DG183">
        <f t="shared" si="336"/>
        <v>1001.1916912572179</v>
      </c>
      <c r="DH183">
        <f t="shared" si="336"/>
        <v>2958.4385124908431</v>
      </c>
      <c r="DI183">
        <f t="shared" si="336"/>
        <v>971.26827965969812</v>
      </c>
      <c r="DJ183">
        <f t="shared" si="336"/>
        <v>1134.8451227442299</v>
      </c>
      <c r="DK183">
        <f t="shared" si="336"/>
        <v>1317.917944378315</v>
      </c>
      <c r="DL183">
        <f t="shared" si="336"/>
        <v>961.9456931437719</v>
      </c>
      <c r="DM183">
        <f t="shared" si="336"/>
        <v>1147.4928694217147</v>
      </c>
      <c r="DN183">
        <f t="shared" si="336"/>
        <v>1147.883811088514</v>
      </c>
      <c r="DO183">
        <f t="shared" si="336"/>
        <v>1053.3350443680088</v>
      </c>
      <c r="DP183">
        <f t="shared" si="336"/>
        <v>912.30024610485475</v>
      </c>
      <c r="DQ183">
        <f t="shared" si="336"/>
        <v>951.97031406095607</v>
      </c>
      <c r="DR183">
        <f t="shared" si="336"/>
        <v>1173.4563336498386</v>
      </c>
      <c r="DS183">
        <f t="shared" si="336"/>
        <v>1025.6259057190664</v>
      </c>
      <c r="DT183">
        <f t="shared" si="336"/>
        <v>1033.6032904758995</v>
      </c>
      <c r="DU183">
        <f t="shared" si="336"/>
        <v>1120.8847031680893</v>
      </c>
      <c r="DV183">
        <f t="shared" si="336"/>
        <v>1481.0868589091342</v>
      </c>
      <c r="DW183">
        <f t="shared" si="336"/>
        <v>1323.0843311148631</v>
      </c>
      <c r="DX183">
        <f t="shared" si="336"/>
        <v>1099.7938169249924</v>
      </c>
      <c r="DY183">
        <f t="shared" si="336"/>
        <v>1282.4125983444399</v>
      </c>
      <c r="DZ183">
        <f t="shared" si="336"/>
        <v>953.72769681226077</v>
      </c>
      <c r="EA183">
        <f t="shared" si="333"/>
        <v>1106.1253963403756</v>
      </c>
      <c r="EB183">
        <f t="shared" si="333"/>
        <v>971.36548514241906</v>
      </c>
      <c r="EC183">
        <f t="shared" si="333"/>
        <v>1055.1452543704127</v>
      </c>
      <c r="ED183">
        <f t="shared" ref="ED183:GL187" si="340">ED159+ED111</f>
        <v>1821.8927175193762</v>
      </c>
      <c r="EE183">
        <f t="shared" si="340"/>
        <v>1192.0530935230831</v>
      </c>
      <c r="EF183">
        <f t="shared" si="340"/>
        <v>1081.9477734989969</v>
      </c>
      <c r="EG183">
        <f t="shared" si="340"/>
        <v>1403.6044570206889</v>
      </c>
      <c r="EH183">
        <f t="shared" si="340"/>
        <v>1148.7245098706626</v>
      </c>
      <c r="EI183">
        <f t="shared" si="340"/>
        <v>1031.9245534704846</v>
      </c>
      <c r="EJ183">
        <f t="shared" si="340"/>
        <v>1083.7320996992974</v>
      </c>
      <c r="EK183">
        <f t="shared" si="340"/>
        <v>1019.1651911889838</v>
      </c>
      <c r="EL183">
        <f t="shared" si="340"/>
        <v>1157.8230719120295</v>
      </c>
      <c r="EM183">
        <f t="shared" si="340"/>
        <v>1172.18562562493</v>
      </c>
      <c r="EN183">
        <f t="shared" si="340"/>
        <v>991.49180830243381</v>
      </c>
      <c r="EO183">
        <f t="shared" si="340"/>
        <v>915.84670631385029</v>
      </c>
      <c r="EP183">
        <f t="shared" si="340"/>
        <v>981.66477527897405</v>
      </c>
      <c r="EQ183">
        <f t="shared" si="340"/>
        <v>1030.6228650916898</v>
      </c>
      <c r="ER183">
        <f t="shared" si="340"/>
        <v>1185.2484099892695</v>
      </c>
      <c r="ES183">
        <f t="shared" si="340"/>
        <v>1254.2241941048483</v>
      </c>
      <c r="ET183">
        <f t="shared" si="340"/>
        <v>1069.7471812571637</v>
      </c>
      <c r="EU183">
        <f t="shared" si="340"/>
        <v>1376.5667146615644</v>
      </c>
      <c r="EV183">
        <f t="shared" si="340"/>
        <v>1028.8007216198541</v>
      </c>
      <c r="EW183">
        <f t="shared" si="340"/>
        <v>1210.1911371515287</v>
      </c>
      <c r="EX183">
        <f t="shared" si="340"/>
        <v>966.98104535184666</v>
      </c>
      <c r="EY183">
        <f t="shared" si="340"/>
        <v>1240.8827326619426</v>
      </c>
      <c r="EZ183">
        <f t="shared" si="340"/>
        <v>1149.3074876841961</v>
      </c>
      <c r="FA183">
        <f t="shared" si="340"/>
        <v>1114.0692805680951</v>
      </c>
      <c r="FB183">
        <f t="shared" si="340"/>
        <v>967.8396137209337</v>
      </c>
      <c r="FC183">
        <f t="shared" si="340"/>
        <v>1016.1978738761328</v>
      </c>
      <c r="FD183">
        <f t="shared" si="340"/>
        <v>1012.889399743764</v>
      </c>
      <c r="FE183">
        <f t="shared" si="340"/>
        <v>1910.1156756130224</v>
      </c>
      <c r="FF183">
        <f t="shared" si="340"/>
        <v>970.89893942212314</v>
      </c>
      <c r="FG183">
        <f t="shared" si="340"/>
        <v>1246.1492179616489</v>
      </c>
      <c r="FH183">
        <f t="shared" si="340"/>
        <v>969.40399968246186</v>
      </c>
      <c r="FI183">
        <f t="shared" si="340"/>
        <v>1313.5045180899965</v>
      </c>
      <c r="FJ183">
        <f t="shared" si="340"/>
        <v>1969.1979724619546</v>
      </c>
      <c r="FK183">
        <f t="shared" si="340"/>
        <v>1108.1172296066952</v>
      </c>
      <c r="FL183">
        <f t="shared" si="340"/>
        <v>1440.8279680625783</v>
      </c>
      <c r="FM183">
        <f t="shared" si="340"/>
        <v>966.31888412090814</v>
      </c>
      <c r="FN183">
        <f t="shared" si="340"/>
        <v>1208.0142020971084</v>
      </c>
      <c r="FO183">
        <f t="shared" si="340"/>
        <v>1064.2609500320702</v>
      </c>
      <c r="FP183">
        <f t="shared" si="340"/>
        <v>1490.0417423084918</v>
      </c>
      <c r="FQ183">
        <f t="shared" si="340"/>
        <v>1329.5645519682112</v>
      </c>
      <c r="FR183">
        <f t="shared" si="340"/>
        <v>1542.0892541718724</v>
      </c>
      <c r="FS183">
        <f t="shared" si="340"/>
        <v>1057.3702777905776</v>
      </c>
      <c r="FT183">
        <f t="shared" si="340"/>
        <v>1158.7085143691925</v>
      </c>
      <c r="FU183">
        <f t="shared" si="340"/>
        <v>934.13635280294795</v>
      </c>
      <c r="FV183">
        <f t="shared" si="340"/>
        <v>1132.1073654177726</v>
      </c>
      <c r="FW183">
        <f t="shared" si="340"/>
        <v>1202.2809159187127</v>
      </c>
      <c r="FX183">
        <f t="shared" si="340"/>
        <v>1277.0905257473617</v>
      </c>
      <c r="FY183">
        <f t="shared" si="340"/>
        <v>1090.6545877193471</v>
      </c>
      <c r="FZ183">
        <f t="shared" si="340"/>
        <v>1154.7094300283077</v>
      </c>
      <c r="GA183">
        <f t="shared" si="340"/>
        <v>1191.4630270423363</v>
      </c>
      <c r="GB183">
        <f t="shared" si="340"/>
        <v>1044.0678596733014</v>
      </c>
      <c r="GC183">
        <f t="shared" si="340"/>
        <v>1171.8662749316927</v>
      </c>
      <c r="GD183">
        <f t="shared" si="340"/>
        <v>1134.3393453424264</v>
      </c>
      <c r="GE183">
        <f t="shared" si="340"/>
        <v>1177.2625655971556</v>
      </c>
      <c r="GF183">
        <f t="shared" si="340"/>
        <v>1159.1292042865318</v>
      </c>
      <c r="GG183">
        <f t="shared" si="340"/>
        <v>1006.1834179800373</v>
      </c>
      <c r="GH183">
        <f t="shared" si="340"/>
        <v>1248.3303117480987</v>
      </c>
      <c r="GI183">
        <f t="shared" si="340"/>
        <v>1152.8597522371783</v>
      </c>
      <c r="GJ183">
        <f t="shared" si="340"/>
        <v>968.14844088128473</v>
      </c>
      <c r="GK183">
        <f t="shared" si="340"/>
        <v>1444.9283948158154</v>
      </c>
      <c r="GL183">
        <f t="shared" si="340"/>
        <v>1127.228952801393</v>
      </c>
      <c r="GM183">
        <f t="shared" si="327"/>
        <v>1104.0148912853572</v>
      </c>
      <c r="GN183">
        <f t="shared" si="337"/>
        <v>973.09251780287832</v>
      </c>
      <c r="GO183">
        <f t="shared" si="337"/>
        <v>1281.1318007729283</v>
      </c>
      <c r="GP183">
        <f t="shared" si="337"/>
        <v>966.3643662701129</v>
      </c>
      <c r="GQ183">
        <f t="shared" si="337"/>
        <v>1127.4862293351791</v>
      </c>
      <c r="GR183">
        <f t="shared" si="337"/>
        <v>1223.0357736878575</v>
      </c>
      <c r="GS183">
        <f t="shared" si="337"/>
        <v>927.65329749008549</v>
      </c>
      <c r="GT183">
        <f t="shared" si="337"/>
        <v>1349.1346011197043</v>
      </c>
      <c r="GU183">
        <f t="shared" si="337"/>
        <v>943.63291907541895</v>
      </c>
      <c r="GV183">
        <f t="shared" si="337"/>
        <v>980.59652902534981</v>
      </c>
      <c r="GW183">
        <f t="shared" si="337"/>
        <v>1068.9515458274682</v>
      </c>
      <c r="GX183">
        <f t="shared" si="337"/>
        <v>1104.3193672442726</v>
      </c>
      <c r="GY183">
        <f t="shared" si="337"/>
        <v>1085.2700857320031</v>
      </c>
      <c r="GZ183">
        <f t="shared" si="337"/>
        <v>1121.8675107039671</v>
      </c>
      <c r="HA183">
        <f t="shared" si="337"/>
        <v>1075.7379863585697</v>
      </c>
      <c r="HB183">
        <f t="shared" si="337"/>
        <v>1092.5860873705901</v>
      </c>
      <c r="HC183">
        <f t="shared" si="337"/>
        <v>1130.8550555015051</v>
      </c>
      <c r="HD183">
        <f t="shared" si="337"/>
        <v>1152.827880817176</v>
      </c>
      <c r="HE183">
        <f t="shared" si="337"/>
        <v>1089.4276726858002</v>
      </c>
      <c r="HF183">
        <f t="shared" si="337"/>
        <v>1111.6857982970344</v>
      </c>
      <c r="HG183">
        <f t="shared" si="337"/>
        <v>1053.5861808766213</v>
      </c>
      <c r="HH183">
        <f t="shared" si="337"/>
        <v>989.83403623558809</v>
      </c>
      <c r="HI183">
        <f t="shared" si="337"/>
        <v>1165.1118163282642</v>
      </c>
      <c r="HJ183">
        <f t="shared" si="337"/>
        <v>1759.2840716041801</v>
      </c>
      <c r="HK183">
        <f t="shared" si="337"/>
        <v>1506.7872700871117</v>
      </c>
      <c r="HL183">
        <f t="shared" si="337"/>
        <v>1084.6681119787881</v>
      </c>
      <c r="HM183">
        <f t="shared" si="337"/>
        <v>1202.8006530348487</v>
      </c>
      <c r="HN183">
        <f t="shared" si="337"/>
        <v>980.22741017490614</v>
      </c>
      <c r="HO183">
        <f t="shared" si="337"/>
        <v>1057.7626990547251</v>
      </c>
      <c r="HP183">
        <f t="shared" si="337"/>
        <v>1241.3242265062115</v>
      </c>
      <c r="HQ183">
        <f t="shared" si="337"/>
        <v>1818.5770758237386</v>
      </c>
      <c r="HR183">
        <f t="shared" si="337"/>
        <v>965.45715423469323</v>
      </c>
      <c r="HS183">
        <f t="shared" si="337"/>
        <v>1474.6796715413743</v>
      </c>
      <c r="HT183">
        <f t="shared" si="337"/>
        <v>1150.0452469311685</v>
      </c>
      <c r="HU183">
        <f t="shared" si="337"/>
        <v>1227.8233704112849</v>
      </c>
      <c r="HV183">
        <f t="shared" si="337"/>
        <v>1411.0557111164969</v>
      </c>
      <c r="HW183">
        <f t="shared" si="337"/>
        <v>929.04510351233989</v>
      </c>
      <c r="HX183">
        <f t="shared" si="337"/>
        <v>1145.2332757793099</v>
      </c>
      <c r="HY183">
        <f t="shared" si="337"/>
        <v>1422.6755672124161</v>
      </c>
      <c r="HZ183">
        <f t="shared" si="337"/>
        <v>942.7392134498557</v>
      </c>
      <c r="IA183">
        <f t="shared" si="337"/>
        <v>1044.6854117012126</v>
      </c>
      <c r="IB183">
        <f t="shared" si="337"/>
        <v>1072.9810306545066</v>
      </c>
      <c r="IC183">
        <f t="shared" si="337"/>
        <v>1130.9773306870147</v>
      </c>
      <c r="ID183">
        <f t="shared" si="337"/>
        <v>1278.4083961948213</v>
      </c>
      <c r="IE183">
        <f t="shared" si="337"/>
        <v>1224.8899607754161</v>
      </c>
      <c r="IF183">
        <f t="shared" si="337"/>
        <v>1293.1702271633744</v>
      </c>
      <c r="IG183">
        <f t="shared" si="337"/>
        <v>1001.7898024431148</v>
      </c>
      <c r="IH183">
        <f t="shared" si="337"/>
        <v>939.25703679675485</v>
      </c>
      <c r="II183">
        <f t="shared" si="337"/>
        <v>1462.7107530344981</v>
      </c>
      <c r="IJ183">
        <f t="shared" si="337"/>
        <v>1313.8780524031945</v>
      </c>
      <c r="IK183">
        <f t="shared" si="337"/>
        <v>1244.7274101748535</v>
      </c>
      <c r="IL183">
        <f t="shared" si="337"/>
        <v>1105.8251521773063</v>
      </c>
      <c r="IM183">
        <f t="shared" si="337"/>
        <v>970.99788229214732</v>
      </c>
      <c r="IN183">
        <f t="shared" si="337"/>
        <v>1087.103313527291</v>
      </c>
      <c r="IO183">
        <f t="shared" si="337"/>
        <v>1033.0935274210174</v>
      </c>
      <c r="IP183">
        <f t="shared" si="337"/>
        <v>1222.4720497795167</v>
      </c>
      <c r="IQ183">
        <f t="shared" si="337"/>
        <v>1172.4487721888336</v>
      </c>
      <c r="IR183">
        <f t="shared" si="337"/>
        <v>1212.3448352860823</v>
      </c>
      <c r="IS183">
        <f t="shared" si="337"/>
        <v>1094.8202617897371</v>
      </c>
      <c r="IT183">
        <f t="shared" si="337"/>
        <v>1089.5108254927497</v>
      </c>
      <c r="IU183">
        <f t="shared" si="337"/>
        <v>981.94570736547098</v>
      </c>
      <c r="IV183">
        <f t="shared" si="337"/>
        <v>1054.0008418499297</v>
      </c>
      <c r="IW183">
        <f t="shared" si="337"/>
        <v>1659.8753537680795</v>
      </c>
      <c r="IX183">
        <f t="shared" si="337"/>
        <v>1365.2680912909057</v>
      </c>
      <c r="IY183">
        <f t="shared" si="323"/>
        <v>1000.3836120735086</v>
      </c>
      <c r="IZ183">
        <f t="shared" si="323"/>
        <v>1003.895061244107</v>
      </c>
      <c r="JA183">
        <f t="shared" si="323"/>
        <v>911.3803237566309</v>
      </c>
      <c r="JB183">
        <f t="shared" si="323"/>
        <v>965.91113945123425</v>
      </c>
      <c r="JC183">
        <f t="shared" si="323"/>
        <v>1207.4116913039127</v>
      </c>
    </row>
    <row r="184" spans="1:263" x14ac:dyDescent="0.4">
      <c r="A184" s="4">
        <f t="shared" si="304"/>
        <v>299180.41925170587</v>
      </c>
      <c r="B184">
        <v>2031</v>
      </c>
      <c r="C184">
        <f t="shared" ref="C184:BN187" si="341">C160+C112</f>
        <v>1091.7877223883702</v>
      </c>
      <c r="D184">
        <f t="shared" si="341"/>
        <v>1123.6191708804085</v>
      </c>
      <c r="E184">
        <f t="shared" si="341"/>
        <v>1336.3109221077013</v>
      </c>
      <c r="F184">
        <f t="shared" si="341"/>
        <v>1078.9901732192548</v>
      </c>
      <c r="G184">
        <f t="shared" si="341"/>
        <v>1249.9402696319764</v>
      </c>
      <c r="H184">
        <f t="shared" si="341"/>
        <v>1257.8217295813447</v>
      </c>
      <c r="I184">
        <f t="shared" si="341"/>
        <v>1151.1322214310135</v>
      </c>
      <c r="J184">
        <f t="shared" si="341"/>
        <v>990.94541120440329</v>
      </c>
      <c r="K184">
        <f t="shared" si="341"/>
        <v>1427.6109231037908</v>
      </c>
      <c r="L184">
        <f t="shared" si="341"/>
        <v>1048.0647741507264</v>
      </c>
      <c r="M184">
        <f t="shared" si="341"/>
        <v>1023.6070225675618</v>
      </c>
      <c r="N184">
        <f t="shared" si="341"/>
        <v>1087.9959731679337</v>
      </c>
      <c r="O184">
        <f t="shared" si="341"/>
        <v>1216.7252015618919</v>
      </c>
      <c r="P184">
        <f t="shared" si="341"/>
        <v>1118.3329467434801</v>
      </c>
      <c r="Q184">
        <f t="shared" si="341"/>
        <v>1092.3097663644044</v>
      </c>
      <c r="R184">
        <f t="shared" si="341"/>
        <v>1030.633699421782</v>
      </c>
      <c r="S184">
        <f t="shared" si="341"/>
        <v>1281.8367887715106</v>
      </c>
      <c r="T184">
        <f t="shared" si="341"/>
        <v>1174.0109996014241</v>
      </c>
      <c r="U184">
        <f t="shared" si="341"/>
        <v>1163.1708077405167</v>
      </c>
      <c r="V184">
        <f t="shared" si="341"/>
        <v>1125.5042648279366</v>
      </c>
      <c r="W184">
        <f t="shared" si="341"/>
        <v>1129.8708407340687</v>
      </c>
      <c r="X184">
        <f t="shared" si="341"/>
        <v>1065.0846466236076</v>
      </c>
      <c r="Y184">
        <f t="shared" si="341"/>
        <v>965.82692386128372</v>
      </c>
      <c r="Z184">
        <f t="shared" si="341"/>
        <v>1086.2323992987187</v>
      </c>
      <c r="AA184">
        <f t="shared" si="341"/>
        <v>1014.1800774893554</v>
      </c>
      <c r="AB184">
        <f t="shared" si="341"/>
        <v>1069.1825855843681</v>
      </c>
      <c r="AC184">
        <f t="shared" si="341"/>
        <v>1067.9086201883865</v>
      </c>
      <c r="AD184">
        <f t="shared" si="341"/>
        <v>983.81554751397175</v>
      </c>
      <c r="AE184">
        <f t="shared" si="341"/>
        <v>1146.1077320948202</v>
      </c>
      <c r="AF184">
        <f t="shared" si="341"/>
        <v>1113.1675193697881</v>
      </c>
      <c r="AG184">
        <f t="shared" si="341"/>
        <v>1181.6464480760651</v>
      </c>
      <c r="AH184">
        <f t="shared" si="341"/>
        <v>1160.2930686965774</v>
      </c>
      <c r="AI184">
        <f t="shared" si="341"/>
        <v>1415.7581549086581</v>
      </c>
      <c r="AJ184">
        <f t="shared" si="341"/>
        <v>1143.1956003012565</v>
      </c>
      <c r="AK184">
        <f t="shared" si="341"/>
        <v>987.32857640554982</v>
      </c>
      <c r="AL184">
        <f t="shared" si="341"/>
        <v>1075.5015816293287</v>
      </c>
      <c r="AM184">
        <f t="shared" si="341"/>
        <v>1140.8149904456129</v>
      </c>
      <c r="AN184">
        <f t="shared" si="341"/>
        <v>1094.6623353022126</v>
      </c>
      <c r="AO184">
        <f t="shared" si="341"/>
        <v>991.63445860663819</v>
      </c>
      <c r="AP184">
        <f t="shared" si="341"/>
        <v>1055.0467368046639</v>
      </c>
      <c r="AQ184">
        <f t="shared" si="341"/>
        <v>1036.7023587691408</v>
      </c>
      <c r="AR184">
        <f t="shared" si="341"/>
        <v>1226.4406473580807</v>
      </c>
      <c r="AS184">
        <f t="shared" si="341"/>
        <v>1303.0229875361711</v>
      </c>
      <c r="AT184">
        <f t="shared" si="341"/>
        <v>1062.0629730829478</v>
      </c>
      <c r="AU184">
        <f t="shared" si="341"/>
        <v>1399.3211282278698</v>
      </c>
      <c r="AV184">
        <f t="shared" si="341"/>
        <v>1214.1210963775111</v>
      </c>
      <c r="AW184">
        <f t="shared" si="341"/>
        <v>1140.1261451336693</v>
      </c>
      <c r="AX184">
        <f t="shared" si="341"/>
        <v>1000.1096775900917</v>
      </c>
      <c r="AY184">
        <f t="shared" si="341"/>
        <v>1310.0186947423267</v>
      </c>
      <c r="AZ184">
        <f t="shared" si="341"/>
        <v>1243.0066273472298</v>
      </c>
      <c r="BA184">
        <f t="shared" si="341"/>
        <v>1161.0809084415921</v>
      </c>
      <c r="BB184">
        <f t="shared" si="341"/>
        <v>1113.6344551848008</v>
      </c>
      <c r="BC184">
        <f t="shared" si="341"/>
        <v>1025.0578074468394</v>
      </c>
      <c r="BD184">
        <f t="shared" si="341"/>
        <v>968.40796092505855</v>
      </c>
      <c r="BE184">
        <f t="shared" si="341"/>
        <v>991.57122963493885</v>
      </c>
      <c r="BF184">
        <f t="shared" si="341"/>
        <v>1058.0727755723253</v>
      </c>
      <c r="BG184">
        <f t="shared" si="341"/>
        <v>1031.8866576344142</v>
      </c>
      <c r="BH184">
        <f t="shared" si="341"/>
        <v>1007.686471349773</v>
      </c>
      <c r="BI184">
        <f t="shared" si="341"/>
        <v>1329.7478822646358</v>
      </c>
      <c r="BJ184">
        <f t="shared" si="341"/>
        <v>1063.3135566937297</v>
      </c>
      <c r="BK184">
        <f t="shared" si="341"/>
        <v>1106.7580496129353</v>
      </c>
      <c r="BL184">
        <f t="shared" si="341"/>
        <v>994.71585881383203</v>
      </c>
      <c r="BM184">
        <f t="shared" si="341"/>
        <v>1305.6842766304915</v>
      </c>
      <c r="BN184">
        <f t="shared" si="341"/>
        <v>1243.313776482416</v>
      </c>
      <c r="BO184">
        <f t="shared" si="325"/>
        <v>1133.0382996118979</v>
      </c>
      <c r="BP184">
        <f t="shared" si="336"/>
        <v>1054.0131565262161</v>
      </c>
      <c r="BQ184">
        <f t="shared" si="336"/>
        <v>967.26083420242003</v>
      </c>
      <c r="BR184">
        <f t="shared" si="336"/>
        <v>1098.7153761477789</v>
      </c>
      <c r="BS184">
        <f t="shared" ref="BS184:DZ184" si="342">BS160+BS112</f>
        <v>1048.7343404462329</v>
      </c>
      <c r="BT184">
        <f t="shared" si="342"/>
        <v>1131.6639578998731</v>
      </c>
      <c r="BU184">
        <f t="shared" si="342"/>
        <v>1066.1210532342925</v>
      </c>
      <c r="BV184">
        <f t="shared" si="342"/>
        <v>1017.3723634338966</v>
      </c>
      <c r="BW184">
        <f t="shared" si="342"/>
        <v>955.26267310369894</v>
      </c>
      <c r="BX184">
        <f t="shared" si="342"/>
        <v>976.31266774179949</v>
      </c>
      <c r="BY184">
        <f t="shared" si="342"/>
        <v>1191.2383099307342</v>
      </c>
      <c r="BZ184">
        <f t="shared" si="342"/>
        <v>1016.2014418092174</v>
      </c>
      <c r="CA184">
        <f t="shared" si="342"/>
        <v>1249.9748063387365</v>
      </c>
      <c r="CB184">
        <f t="shared" si="342"/>
        <v>1163.0481475714478</v>
      </c>
      <c r="CC184">
        <f t="shared" si="342"/>
        <v>1025.257090630425</v>
      </c>
      <c r="CD184">
        <f t="shared" si="342"/>
        <v>1865.9385560322041</v>
      </c>
      <c r="CE184">
        <f t="shared" si="342"/>
        <v>1018.0192980273573</v>
      </c>
      <c r="CF184">
        <f t="shared" si="342"/>
        <v>1076.7378699035892</v>
      </c>
      <c r="CG184">
        <f t="shared" si="342"/>
        <v>1197.0835871617801</v>
      </c>
      <c r="CH184">
        <f t="shared" si="342"/>
        <v>992.08208471865657</v>
      </c>
      <c r="CI184">
        <f t="shared" si="342"/>
        <v>1368.8650482848925</v>
      </c>
      <c r="CJ184">
        <f t="shared" si="342"/>
        <v>1439.9317050289108</v>
      </c>
      <c r="CK184">
        <f t="shared" si="342"/>
        <v>1258.7043857010474</v>
      </c>
      <c r="CL184">
        <f t="shared" si="342"/>
        <v>1158.5148675357757</v>
      </c>
      <c r="CM184">
        <f t="shared" si="342"/>
        <v>1174.3340679225244</v>
      </c>
      <c r="CN184">
        <f t="shared" si="342"/>
        <v>973.24494860873142</v>
      </c>
      <c r="CO184">
        <f t="shared" si="342"/>
        <v>1007.5826174722713</v>
      </c>
      <c r="CP184">
        <f t="shared" si="342"/>
        <v>1116.7434337086195</v>
      </c>
      <c r="CQ184">
        <f t="shared" si="342"/>
        <v>1125.4126238468111</v>
      </c>
      <c r="CR184">
        <f t="shared" si="342"/>
        <v>977.89894620921621</v>
      </c>
      <c r="CS184">
        <f t="shared" si="342"/>
        <v>998.69197753980325</v>
      </c>
      <c r="CT184">
        <f t="shared" si="342"/>
        <v>1096.6325506659705</v>
      </c>
      <c r="CU184">
        <f t="shared" si="342"/>
        <v>1030.7598883550775</v>
      </c>
      <c r="CV184">
        <f t="shared" si="342"/>
        <v>1074.4231604416168</v>
      </c>
      <c r="CW184">
        <f t="shared" si="342"/>
        <v>1028.5231657186937</v>
      </c>
      <c r="CX184">
        <f t="shared" si="342"/>
        <v>1358.9511377923227</v>
      </c>
      <c r="CY184">
        <f t="shared" si="342"/>
        <v>1063.5166706758321</v>
      </c>
      <c r="CZ184">
        <f t="shared" si="342"/>
        <v>1117.9504581380083</v>
      </c>
      <c r="DA184">
        <f t="shared" si="342"/>
        <v>1002.0599933213498</v>
      </c>
      <c r="DB184">
        <f t="shared" si="342"/>
        <v>974.29289399249672</v>
      </c>
      <c r="DC184">
        <f t="shared" si="342"/>
        <v>1120.8555800728202</v>
      </c>
      <c r="DD184">
        <f t="shared" si="342"/>
        <v>975.36147637757688</v>
      </c>
      <c r="DE184">
        <f t="shared" si="342"/>
        <v>1126.4462544360572</v>
      </c>
      <c r="DF184">
        <f t="shared" si="342"/>
        <v>1132.4680320785235</v>
      </c>
      <c r="DG184">
        <f t="shared" si="342"/>
        <v>961.34689193710426</v>
      </c>
      <c r="DH184">
        <f t="shared" si="342"/>
        <v>1999.4181193541654</v>
      </c>
      <c r="DI184">
        <f t="shared" si="342"/>
        <v>1054.3267576871001</v>
      </c>
      <c r="DJ184">
        <f t="shared" si="342"/>
        <v>1233.935284265815</v>
      </c>
      <c r="DK184">
        <f t="shared" si="342"/>
        <v>1441.3484038549418</v>
      </c>
      <c r="DL184">
        <f t="shared" si="342"/>
        <v>1043.5885713387154</v>
      </c>
      <c r="DM184">
        <f t="shared" si="342"/>
        <v>1252.6265068877392</v>
      </c>
      <c r="DN184">
        <f t="shared" si="342"/>
        <v>1062.9762958916676</v>
      </c>
      <c r="DO184">
        <f t="shared" si="342"/>
        <v>1028.657934062436</v>
      </c>
      <c r="DP184">
        <f t="shared" si="342"/>
        <v>988.30210855450764</v>
      </c>
      <c r="DQ184">
        <f t="shared" si="342"/>
        <v>1031.8996144354121</v>
      </c>
      <c r="DR184">
        <f t="shared" si="342"/>
        <v>1020.9281696939378</v>
      </c>
      <c r="DS184">
        <f t="shared" si="342"/>
        <v>995.60412000846736</v>
      </c>
      <c r="DT184">
        <f t="shared" si="342"/>
        <v>976.24692230365281</v>
      </c>
      <c r="DU184">
        <f t="shared" si="342"/>
        <v>1230.7782965433166</v>
      </c>
      <c r="DV184">
        <f t="shared" si="342"/>
        <v>1217.3023406782063</v>
      </c>
      <c r="DW184">
        <f t="shared" si="342"/>
        <v>1103.6192716660987</v>
      </c>
      <c r="DX184">
        <f t="shared" si="342"/>
        <v>1198.6944247299102</v>
      </c>
      <c r="DY184">
        <f t="shared" si="342"/>
        <v>1050.3413409295756</v>
      </c>
      <c r="DZ184">
        <f t="shared" si="342"/>
        <v>963.41939580441863</v>
      </c>
      <c r="EA184">
        <f t="shared" si="333"/>
        <v>1203.0822868773719</v>
      </c>
      <c r="EB184">
        <f t="shared" si="333"/>
        <v>1053.7727471550088</v>
      </c>
      <c r="EC184">
        <f t="shared" si="333"/>
        <v>992.39688756554585</v>
      </c>
      <c r="ED184">
        <f t="shared" si="340"/>
        <v>1353.1894224120258</v>
      </c>
      <c r="EE184">
        <f t="shared" si="340"/>
        <v>1050.3758086948792</v>
      </c>
      <c r="EF184">
        <f t="shared" si="340"/>
        <v>1001.7393569377093</v>
      </c>
      <c r="EG184">
        <f t="shared" si="340"/>
        <v>1532.8666930800132</v>
      </c>
      <c r="EH184">
        <f t="shared" si="340"/>
        <v>1247.0986964554913</v>
      </c>
      <c r="EI184">
        <f t="shared" si="340"/>
        <v>1002.7796653954921</v>
      </c>
      <c r="EJ184">
        <f t="shared" si="340"/>
        <v>1020.1385885268337</v>
      </c>
      <c r="EK184">
        <f t="shared" si="340"/>
        <v>1106.7497290857602</v>
      </c>
      <c r="EL184">
        <f t="shared" si="340"/>
        <v>1022.3939457750663</v>
      </c>
      <c r="EM184">
        <f t="shared" si="340"/>
        <v>1274.7876286784096</v>
      </c>
      <c r="EN184">
        <f t="shared" si="340"/>
        <v>1076.3939418652888</v>
      </c>
      <c r="EO184">
        <f t="shared" si="340"/>
        <v>991.41820818555493</v>
      </c>
      <c r="EP184">
        <f t="shared" si="340"/>
        <v>1066.0922314681229</v>
      </c>
      <c r="EQ184">
        <f t="shared" si="340"/>
        <v>1117.9260924519431</v>
      </c>
      <c r="ER184">
        <f t="shared" si="340"/>
        <v>1068.0502675202868</v>
      </c>
      <c r="ES184">
        <f t="shared" si="340"/>
        <v>1083.0316584218438</v>
      </c>
      <c r="ET184">
        <f t="shared" si="340"/>
        <v>1161.247320173454</v>
      </c>
      <c r="EU184">
        <f t="shared" si="340"/>
        <v>1154.3954453760057</v>
      </c>
      <c r="EV184">
        <f t="shared" si="340"/>
        <v>1120.6140097135576</v>
      </c>
      <c r="EW184">
        <f t="shared" si="340"/>
        <v>1317.4307702818771</v>
      </c>
      <c r="EX184">
        <f t="shared" si="340"/>
        <v>1049.516834856714</v>
      </c>
      <c r="EY184">
        <f t="shared" si="340"/>
        <v>1056.3806137631441</v>
      </c>
      <c r="EZ184">
        <f t="shared" si="340"/>
        <v>1250.6953683476804</v>
      </c>
      <c r="FA184">
        <f t="shared" si="340"/>
        <v>1007.3433302088358</v>
      </c>
      <c r="FB184">
        <f t="shared" si="340"/>
        <v>972.48631293230051</v>
      </c>
      <c r="FC184">
        <f t="shared" si="340"/>
        <v>1103.7584513291667</v>
      </c>
      <c r="FD184">
        <f t="shared" si="340"/>
        <v>1101.674671546132</v>
      </c>
      <c r="FE184">
        <f t="shared" si="340"/>
        <v>1504.0963204052678</v>
      </c>
      <c r="FF184">
        <f t="shared" si="340"/>
        <v>970.58363606885894</v>
      </c>
      <c r="FG184">
        <f t="shared" si="340"/>
        <v>1359.4884764887342</v>
      </c>
      <c r="FH184">
        <f t="shared" si="340"/>
        <v>1054.4965258666805</v>
      </c>
      <c r="FI184">
        <f t="shared" si="340"/>
        <v>1096.1675754244284</v>
      </c>
      <c r="FJ184">
        <f t="shared" si="340"/>
        <v>2146.5496263758237</v>
      </c>
      <c r="FK184">
        <f t="shared" si="340"/>
        <v>1206.5310416490788</v>
      </c>
      <c r="FL184">
        <f t="shared" si="340"/>
        <v>1158.03701243557</v>
      </c>
      <c r="FM184">
        <f t="shared" si="340"/>
        <v>1050.1692685768076</v>
      </c>
      <c r="FN184">
        <f t="shared" si="340"/>
        <v>1312.023069208642</v>
      </c>
      <c r="FO184">
        <f t="shared" si="340"/>
        <v>1162.9324534142681</v>
      </c>
      <c r="FP184">
        <f t="shared" si="340"/>
        <v>1361.8707448579128</v>
      </c>
      <c r="FQ184">
        <f t="shared" si="340"/>
        <v>1054.8364440499295</v>
      </c>
      <c r="FR184">
        <f t="shared" si="340"/>
        <v>1308.4750871618746</v>
      </c>
      <c r="FS184">
        <f t="shared" si="340"/>
        <v>1157.4106755572661</v>
      </c>
      <c r="FT184">
        <f t="shared" si="340"/>
        <v>1022.1567978177751</v>
      </c>
      <c r="FU184">
        <f t="shared" si="340"/>
        <v>1014.4742581205702</v>
      </c>
      <c r="FV184">
        <f t="shared" si="340"/>
        <v>1232.1808212788633</v>
      </c>
      <c r="FW184">
        <f t="shared" si="340"/>
        <v>1037.5333695696554</v>
      </c>
      <c r="FX184">
        <f t="shared" si="340"/>
        <v>1110.8435596067736</v>
      </c>
      <c r="FY184">
        <f t="shared" si="340"/>
        <v>1184.6146337066746</v>
      </c>
      <c r="FZ184">
        <f t="shared" si="340"/>
        <v>1030.2232272301512</v>
      </c>
      <c r="GA184">
        <f t="shared" si="340"/>
        <v>1061.0381364633715</v>
      </c>
      <c r="GB184">
        <f t="shared" si="340"/>
        <v>997.55190656673278</v>
      </c>
      <c r="GC184">
        <f t="shared" si="340"/>
        <v>1013.8044857031789</v>
      </c>
      <c r="GD184">
        <f t="shared" si="340"/>
        <v>1234.1394650567247</v>
      </c>
      <c r="GE184">
        <f t="shared" si="340"/>
        <v>1282.0075286449428</v>
      </c>
      <c r="GF184">
        <f t="shared" si="340"/>
        <v>1259.1817328009124</v>
      </c>
      <c r="GG184">
        <f t="shared" si="340"/>
        <v>1095.8546562101603</v>
      </c>
      <c r="GH184">
        <f t="shared" si="340"/>
        <v>1362.1294954199889</v>
      </c>
      <c r="GI184">
        <f t="shared" si="340"/>
        <v>1259.2906180791078</v>
      </c>
      <c r="GJ184">
        <f t="shared" si="340"/>
        <v>1049.1094751003084</v>
      </c>
      <c r="GK184">
        <f t="shared" si="340"/>
        <v>1286.1872260582081</v>
      </c>
      <c r="GL184">
        <f t="shared" si="340"/>
        <v>1010.7670781227199</v>
      </c>
      <c r="GM184">
        <f t="shared" si="327"/>
        <v>1203.1847992869195</v>
      </c>
      <c r="GN184">
        <f t="shared" si="337"/>
        <v>1063.40711511932</v>
      </c>
      <c r="GO184">
        <f t="shared" si="337"/>
        <v>1074.8416767381666</v>
      </c>
      <c r="GP184">
        <f t="shared" si="337"/>
        <v>1047.9052373988907</v>
      </c>
      <c r="GQ184">
        <f t="shared" ref="GQ184:IX184" si="343">GQ160+GQ112</f>
        <v>1223.1637934677717</v>
      </c>
      <c r="GR184">
        <f t="shared" si="343"/>
        <v>1337.7857815006985</v>
      </c>
      <c r="GS184">
        <f t="shared" si="343"/>
        <v>1005.6751535934955</v>
      </c>
      <c r="GT184">
        <f t="shared" si="343"/>
        <v>1488.1652657552127</v>
      </c>
      <c r="GU184">
        <f t="shared" si="343"/>
        <v>961.98160599049322</v>
      </c>
      <c r="GV184">
        <f t="shared" si="343"/>
        <v>1064.7196987457282</v>
      </c>
      <c r="GW184">
        <f t="shared" si="343"/>
        <v>1006.3581885385607</v>
      </c>
      <c r="GX184">
        <f t="shared" si="343"/>
        <v>1198.1181547017811</v>
      </c>
      <c r="GY184">
        <f t="shared" si="343"/>
        <v>1181.6433100586801</v>
      </c>
      <c r="GZ184">
        <f t="shared" si="343"/>
        <v>1219.7788750918753</v>
      </c>
      <c r="HA184">
        <f t="shared" si="343"/>
        <v>1168.2561623324168</v>
      </c>
      <c r="HB184">
        <f t="shared" si="343"/>
        <v>1190.2092646670692</v>
      </c>
      <c r="HC184">
        <f t="shared" si="343"/>
        <v>1231.4308071122719</v>
      </c>
      <c r="HD184">
        <f t="shared" si="343"/>
        <v>996.21986774963932</v>
      </c>
      <c r="HE184">
        <f t="shared" si="343"/>
        <v>1182.2858686403663</v>
      </c>
      <c r="HF184">
        <f t="shared" si="343"/>
        <v>1089.7246975778633</v>
      </c>
      <c r="HG184">
        <f t="shared" si="343"/>
        <v>976.3584477191805</v>
      </c>
      <c r="HH184">
        <f t="shared" si="343"/>
        <v>1077.1932370368263</v>
      </c>
      <c r="HI184">
        <f t="shared" si="343"/>
        <v>1016.2455176802417</v>
      </c>
      <c r="HJ184">
        <f t="shared" si="343"/>
        <v>1911.5360276561551</v>
      </c>
      <c r="HK184">
        <f t="shared" si="343"/>
        <v>1640.7776956830903</v>
      </c>
      <c r="HL184">
        <f t="shared" si="343"/>
        <v>971.50894780881151</v>
      </c>
      <c r="HM184">
        <f t="shared" si="343"/>
        <v>1017.8776434947157</v>
      </c>
      <c r="HN184">
        <f t="shared" si="343"/>
        <v>1073.516779407174</v>
      </c>
      <c r="HO184">
        <f t="shared" si="343"/>
        <v>1153.3092042435342</v>
      </c>
      <c r="HP184">
        <f t="shared" si="343"/>
        <v>1355.3529502333429</v>
      </c>
      <c r="HQ184">
        <f t="shared" si="343"/>
        <v>1980.8856753275236</v>
      </c>
      <c r="HR184">
        <f t="shared" si="343"/>
        <v>1046.1417945341545</v>
      </c>
      <c r="HS184">
        <f t="shared" si="343"/>
        <v>1603.1987558056653</v>
      </c>
      <c r="HT184">
        <f t="shared" si="343"/>
        <v>1042.5345584181152</v>
      </c>
      <c r="HU184">
        <f t="shared" si="343"/>
        <v>1050.3732717078071</v>
      </c>
      <c r="HV184">
        <f t="shared" si="343"/>
        <v>1201.2143757495664</v>
      </c>
      <c r="HW184">
        <f t="shared" si="343"/>
        <v>1006.4877430768661</v>
      </c>
      <c r="HX184">
        <f t="shared" si="343"/>
        <v>1247.8951467936918</v>
      </c>
      <c r="HY184">
        <f t="shared" si="343"/>
        <v>1547.0774576525387</v>
      </c>
      <c r="HZ184">
        <f t="shared" si="343"/>
        <v>1024.6794759592101</v>
      </c>
      <c r="IA184">
        <f t="shared" si="343"/>
        <v>1138.1077822887189</v>
      </c>
      <c r="IB184">
        <f t="shared" si="343"/>
        <v>1167.3401711243903</v>
      </c>
      <c r="IC184">
        <f t="shared" si="343"/>
        <v>1065.4053884718312</v>
      </c>
      <c r="ID184">
        <f t="shared" si="343"/>
        <v>1070.1084493108783</v>
      </c>
      <c r="IE184">
        <f t="shared" si="343"/>
        <v>1062.2849164789329</v>
      </c>
      <c r="IF184">
        <f t="shared" si="343"/>
        <v>1106.0852638705978</v>
      </c>
      <c r="IG184">
        <f t="shared" si="343"/>
        <v>1088.5014309630722</v>
      </c>
      <c r="IH184">
        <f t="shared" si="343"/>
        <v>1016.8585062585704</v>
      </c>
      <c r="II184">
        <f t="shared" si="343"/>
        <v>1151.0998214689921</v>
      </c>
      <c r="IJ184">
        <f t="shared" si="343"/>
        <v>1429.4616833761766</v>
      </c>
      <c r="IK184">
        <f t="shared" si="343"/>
        <v>1357.2490160263469</v>
      </c>
      <c r="IL184">
        <f t="shared" si="343"/>
        <v>1048.9856275237275</v>
      </c>
      <c r="IM184">
        <f t="shared" si="343"/>
        <v>1054.9263387871151</v>
      </c>
      <c r="IN184">
        <f t="shared" si="343"/>
        <v>1182.5310959458202</v>
      </c>
      <c r="IO184">
        <f t="shared" si="343"/>
        <v>974.37027409236953</v>
      </c>
      <c r="IP184">
        <f t="shared" si="343"/>
        <v>1040.7457694266543</v>
      </c>
      <c r="IQ184">
        <f t="shared" si="343"/>
        <v>1275.686521768049</v>
      </c>
      <c r="IR184">
        <f t="shared" si="343"/>
        <v>1321.9985845484546</v>
      </c>
      <c r="IS184">
        <f t="shared" si="343"/>
        <v>1004.0451286937223</v>
      </c>
      <c r="IT184">
        <f t="shared" si="343"/>
        <v>1186.9933539834144</v>
      </c>
      <c r="IU184">
        <f t="shared" si="343"/>
        <v>1066.4845233616645</v>
      </c>
      <c r="IV184">
        <f t="shared" si="343"/>
        <v>1153.3819522810404</v>
      </c>
      <c r="IW184">
        <f t="shared" si="343"/>
        <v>1235.1996048360224</v>
      </c>
      <c r="IX184">
        <f t="shared" si="343"/>
        <v>1483.2368179029254</v>
      </c>
      <c r="IY184">
        <f t="shared" si="323"/>
        <v>1088.2015446655287</v>
      </c>
      <c r="IZ184">
        <f t="shared" si="323"/>
        <v>1089.3443305840597</v>
      </c>
      <c r="JA184">
        <f t="shared" si="323"/>
        <v>989.48792225677698</v>
      </c>
      <c r="JB184">
        <f t="shared" si="323"/>
        <v>1047.5038068971303</v>
      </c>
      <c r="JC184">
        <f t="shared" si="323"/>
        <v>1304.1139759984026</v>
      </c>
    </row>
    <row r="185" spans="1:263" x14ac:dyDescent="0.4">
      <c r="A185" s="4">
        <f t="shared" si="304"/>
        <v>306135.21059728402</v>
      </c>
      <c r="B185">
        <v>2032</v>
      </c>
      <c r="C185">
        <f t="shared" si="341"/>
        <v>1184.1862361027906</v>
      </c>
      <c r="D185">
        <f t="shared" si="341"/>
        <v>1218.3793766681122</v>
      </c>
      <c r="E185">
        <f t="shared" si="341"/>
        <v>1178.653593682674</v>
      </c>
      <c r="F185">
        <f t="shared" si="341"/>
        <v>1170.3389180359425</v>
      </c>
      <c r="G185">
        <f t="shared" si="341"/>
        <v>1200.73689591008</v>
      </c>
      <c r="H185">
        <f t="shared" si="341"/>
        <v>1366.9040929659461</v>
      </c>
      <c r="I185">
        <f t="shared" si="341"/>
        <v>1088.1000203882395</v>
      </c>
      <c r="J185">
        <f t="shared" si="341"/>
        <v>1073.3180412897091</v>
      </c>
      <c r="K185">
        <f t="shared" si="341"/>
        <v>1227.9117087547841</v>
      </c>
      <c r="L185">
        <f t="shared" si="341"/>
        <v>1136.967172574555</v>
      </c>
      <c r="M185">
        <f t="shared" si="341"/>
        <v>1108.1732315672302</v>
      </c>
      <c r="N185">
        <f t="shared" si="341"/>
        <v>1074.4518235753139</v>
      </c>
      <c r="O185">
        <f t="shared" si="341"/>
        <v>1400.6529619856572</v>
      </c>
      <c r="P185">
        <f t="shared" si="341"/>
        <v>1215.8252651470877</v>
      </c>
      <c r="Q185">
        <f t="shared" si="341"/>
        <v>1047.5425873041052</v>
      </c>
      <c r="R185">
        <f t="shared" si="341"/>
        <v>1120.4939109323693</v>
      </c>
      <c r="S185">
        <f t="shared" si="341"/>
        <v>1156.6614547620204</v>
      </c>
      <c r="T185">
        <f t="shared" si="341"/>
        <v>1067.7339630861097</v>
      </c>
      <c r="U185">
        <f t="shared" si="341"/>
        <v>1263.6282572401567</v>
      </c>
      <c r="V185">
        <f t="shared" si="341"/>
        <v>1065.140850783222</v>
      </c>
      <c r="W185">
        <f t="shared" si="341"/>
        <v>1226.526935945617</v>
      </c>
      <c r="X185">
        <f t="shared" si="341"/>
        <v>1155.5868490253852</v>
      </c>
      <c r="Y185">
        <f t="shared" si="341"/>
        <v>1048.1356315858043</v>
      </c>
      <c r="Z185">
        <f t="shared" si="341"/>
        <v>1180.8324425302012</v>
      </c>
      <c r="AA185">
        <f t="shared" si="341"/>
        <v>1101.5564405734888</v>
      </c>
      <c r="AB185">
        <f t="shared" si="341"/>
        <v>1160.03334468199</v>
      </c>
      <c r="AC185">
        <f t="shared" si="341"/>
        <v>1160.6877202354508</v>
      </c>
      <c r="AD185">
        <f t="shared" si="341"/>
        <v>1066.327174640154</v>
      </c>
      <c r="AE185">
        <f t="shared" si="341"/>
        <v>1135.6639506451659</v>
      </c>
      <c r="AF185">
        <f t="shared" si="341"/>
        <v>1101.8339958495151</v>
      </c>
      <c r="AG185">
        <f t="shared" si="341"/>
        <v>1078.9845020806999</v>
      </c>
      <c r="AH185">
        <f t="shared" si="341"/>
        <v>1262.6067575639706</v>
      </c>
      <c r="AI185">
        <f t="shared" si="341"/>
        <v>1539.8909440307325</v>
      </c>
      <c r="AJ185">
        <f t="shared" si="341"/>
        <v>1070.8690718220494</v>
      </c>
      <c r="AK185">
        <f t="shared" si="341"/>
        <v>1068.505186808829</v>
      </c>
      <c r="AL185">
        <f t="shared" si="341"/>
        <v>1209.9269066941447</v>
      </c>
      <c r="AM185">
        <f t="shared" si="341"/>
        <v>1239.2107190820411</v>
      </c>
      <c r="AN185">
        <f t="shared" si="341"/>
        <v>1052.6066208719831</v>
      </c>
      <c r="AO185">
        <f t="shared" si="341"/>
        <v>1075.3240126932442</v>
      </c>
      <c r="AP185">
        <f t="shared" si="341"/>
        <v>1144.1208503498551</v>
      </c>
      <c r="AQ185">
        <f t="shared" si="341"/>
        <v>1032.3740775524677</v>
      </c>
      <c r="AR185">
        <f t="shared" si="341"/>
        <v>1176.3555328408077</v>
      </c>
      <c r="AS185">
        <f t="shared" si="341"/>
        <v>1176.0122986651354</v>
      </c>
      <c r="AT185">
        <f t="shared" si="341"/>
        <v>1153.3121256325537</v>
      </c>
      <c r="AU185">
        <f t="shared" si="341"/>
        <v>1189.6037763202298</v>
      </c>
      <c r="AV185">
        <f t="shared" si="341"/>
        <v>1324.0550407396595</v>
      </c>
      <c r="AW185">
        <f t="shared" si="341"/>
        <v>1270.1212863005517</v>
      </c>
      <c r="AX185">
        <f t="shared" si="341"/>
        <v>1078.4566890235674</v>
      </c>
      <c r="AY185">
        <f t="shared" si="341"/>
        <v>1503.6521417015153</v>
      </c>
      <c r="AZ185">
        <f t="shared" si="341"/>
        <v>1066.1845286208954</v>
      </c>
      <c r="BA185">
        <f t="shared" si="341"/>
        <v>1082.8371856297024</v>
      </c>
      <c r="BB185">
        <f t="shared" si="341"/>
        <v>1212.8129063778381</v>
      </c>
      <c r="BC185">
        <f t="shared" si="341"/>
        <v>1112.6645766918575</v>
      </c>
      <c r="BD185">
        <f t="shared" si="341"/>
        <v>1046.6676156915021</v>
      </c>
      <c r="BE185">
        <f t="shared" si="341"/>
        <v>1074.2517712786796</v>
      </c>
      <c r="BF185">
        <f t="shared" si="341"/>
        <v>1039.0020218359321</v>
      </c>
      <c r="BG185">
        <f t="shared" si="341"/>
        <v>1122.0923325724314</v>
      </c>
      <c r="BH185">
        <f t="shared" si="341"/>
        <v>1092.2137506484105</v>
      </c>
      <c r="BI185">
        <f t="shared" si="341"/>
        <v>1153.0709980233578</v>
      </c>
      <c r="BJ185">
        <f t="shared" si="341"/>
        <v>1050.3781586195976</v>
      </c>
      <c r="BK185">
        <f t="shared" si="341"/>
        <v>1201.4107381956287</v>
      </c>
      <c r="BL185">
        <f t="shared" si="341"/>
        <v>1023.6175709581813</v>
      </c>
      <c r="BM185">
        <f t="shared" si="341"/>
        <v>1118.9323353439315</v>
      </c>
      <c r="BN185">
        <f t="shared" si="341"/>
        <v>1144.575139739062</v>
      </c>
      <c r="BO185">
        <f t="shared" si="325"/>
        <v>1116.4532000900927</v>
      </c>
      <c r="BP185">
        <f t="shared" ref="BP185:DZ190" si="344">BP161+BP113</f>
        <v>1146.1612649356723</v>
      </c>
      <c r="BQ185">
        <f t="shared" si="344"/>
        <v>1063.0535195752389</v>
      </c>
      <c r="BR185">
        <f t="shared" si="344"/>
        <v>1202.750429281416</v>
      </c>
      <c r="BS185">
        <f t="shared" si="344"/>
        <v>1150.2169560321393</v>
      </c>
      <c r="BT185">
        <f t="shared" si="344"/>
        <v>1075.6510093803863</v>
      </c>
      <c r="BU185">
        <f t="shared" si="344"/>
        <v>1159.7112909225318</v>
      </c>
      <c r="BV185">
        <f t="shared" si="344"/>
        <v>1106.9875567208369</v>
      </c>
      <c r="BW185">
        <f t="shared" si="344"/>
        <v>1033.3686213810345</v>
      </c>
      <c r="BX185">
        <f t="shared" si="344"/>
        <v>1076.0845543429457</v>
      </c>
      <c r="BY185">
        <f t="shared" si="344"/>
        <v>1103.6974033704919</v>
      </c>
      <c r="BZ185">
        <f t="shared" si="344"/>
        <v>1101.0003078234083</v>
      </c>
      <c r="CA185">
        <f t="shared" si="344"/>
        <v>1359.7563061791589</v>
      </c>
      <c r="CB185">
        <f t="shared" si="344"/>
        <v>1267.5750834735879</v>
      </c>
      <c r="CC185">
        <f t="shared" si="344"/>
        <v>1113.0228541800343</v>
      </c>
      <c r="CD185">
        <f t="shared" si="344"/>
        <v>1555.1660134531003</v>
      </c>
      <c r="CE185">
        <f t="shared" si="344"/>
        <v>1103.9873502292201</v>
      </c>
      <c r="CF185">
        <f t="shared" si="344"/>
        <v>1039.3490904433265</v>
      </c>
      <c r="CG185">
        <f t="shared" si="344"/>
        <v>1301.9132068389636</v>
      </c>
      <c r="CH185">
        <f t="shared" si="344"/>
        <v>1073.2331634886448</v>
      </c>
      <c r="CI185">
        <f t="shared" si="344"/>
        <v>1139.8135910198264</v>
      </c>
      <c r="CJ185">
        <f t="shared" si="344"/>
        <v>1587.6487338192451</v>
      </c>
      <c r="CK185">
        <f t="shared" si="344"/>
        <v>1091.0938665332858</v>
      </c>
      <c r="CL185">
        <f t="shared" si="344"/>
        <v>1052.1470582847135</v>
      </c>
      <c r="CM185">
        <f t="shared" si="344"/>
        <v>1124.8875351511347</v>
      </c>
      <c r="CN185">
        <f t="shared" si="344"/>
        <v>1063.4587641629771</v>
      </c>
      <c r="CO185">
        <f t="shared" si="344"/>
        <v>1095.6480271260866</v>
      </c>
      <c r="CP185">
        <f t="shared" si="344"/>
        <v>1046.5578626671486</v>
      </c>
      <c r="CQ185">
        <f t="shared" si="344"/>
        <v>1226.0464990500509</v>
      </c>
      <c r="CR185">
        <f t="shared" si="344"/>
        <v>1062.4980672682395</v>
      </c>
      <c r="CS185">
        <f t="shared" si="344"/>
        <v>1083.8991857885042</v>
      </c>
      <c r="CT185">
        <f t="shared" si="344"/>
        <v>1190.4971747663387</v>
      </c>
      <c r="CU185">
        <f t="shared" si="344"/>
        <v>1118.6843957334381</v>
      </c>
      <c r="CV185">
        <f t="shared" si="344"/>
        <v>1169.2869168044497</v>
      </c>
      <c r="CW185">
        <f t="shared" si="344"/>
        <v>1115.313522452813</v>
      </c>
      <c r="CX185">
        <f t="shared" si="344"/>
        <v>1264.5419588159473</v>
      </c>
      <c r="CY185">
        <f t="shared" si="344"/>
        <v>1153.6018861100495</v>
      </c>
      <c r="CZ185">
        <f t="shared" si="344"/>
        <v>1107.9863858115289</v>
      </c>
      <c r="DA185">
        <f t="shared" si="344"/>
        <v>1088.3117914603456</v>
      </c>
      <c r="DB185">
        <f t="shared" si="344"/>
        <v>1055.9534998956635</v>
      </c>
      <c r="DC185">
        <f t="shared" si="344"/>
        <v>1238.5144472939367</v>
      </c>
      <c r="DD185">
        <f t="shared" si="344"/>
        <v>1056.0690847288242</v>
      </c>
      <c r="DE185">
        <f t="shared" si="344"/>
        <v>1074.9184980120867</v>
      </c>
      <c r="DF185">
        <f t="shared" si="344"/>
        <v>1228.1284447685093</v>
      </c>
      <c r="DG185">
        <f t="shared" si="344"/>
        <v>1041.912807036842</v>
      </c>
      <c r="DH185">
        <f t="shared" si="344"/>
        <v>1503.0775576411122</v>
      </c>
      <c r="DI185">
        <f t="shared" si="344"/>
        <v>1042.6715875027073</v>
      </c>
      <c r="DJ185">
        <f t="shared" si="344"/>
        <v>1129.0242859840032</v>
      </c>
      <c r="DK185">
        <f t="shared" si="344"/>
        <v>1576.3626602930804</v>
      </c>
      <c r="DL185">
        <f t="shared" si="344"/>
        <v>1132.6361736359572</v>
      </c>
      <c r="DM185">
        <f t="shared" si="344"/>
        <v>1098.5305634753381</v>
      </c>
      <c r="DN185">
        <f t="shared" si="344"/>
        <v>1153.7930873539744</v>
      </c>
      <c r="DO185">
        <f t="shared" si="344"/>
        <v>1122.0572222443509</v>
      </c>
      <c r="DP185">
        <f t="shared" si="344"/>
        <v>1072.4041593613017</v>
      </c>
      <c r="DQ185">
        <f t="shared" si="344"/>
        <v>1126.436294825502</v>
      </c>
      <c r="DR185">
        <f t="shared" si="344"/>
        <v>1109.3741913841166</v>
      </c>
      <c r="DS185">
        <f t="shared" si="344"/>
        <v>1095.9834418202129</v>
      </c>
      <c r="DT185">
        <f t="shared" si="344"/>
        <v>1058.7474066450905</v>
      </c>
      <c r="DU185">
        <f t="shared" si="344"/>
        <v>1353.0866929091649</v>
      </c>
      <c r="DV185">
        <f t="shared" si="344"/>
        <v>1327.293513676344</v>
      </c>
      <c r="DW185">
        <f t="shared" si="344"/>
        <v>1200.3860305474409</v>
      </c>
      <c r="DX185">
        <f t="shared" si="344"/>
        <v>1109.9720106910295</v>
      </c>
      <c r="DY185">
        <f t="shared" si="344"/>
        <v>1146.9859327021179</v>
      </c>
      <c r="DZ185">
        <f t="shared" si="344"/>
        <v>1042.3427779532785</v>
      </c>
      <c r="EA185">
        <f t="shared" si="333"/>
        <v>1126.4865556986992</v>
      </c>
      <c r="EB185">
        <f t="shared" si="333"/>
        <v>1055.2575840903796</v>
      </c>
      <c r="EC185">
        <f t="shared" si="333"/>
        <v>1077.2297483212706</v>
      </c>
      <c r="ED185">
        <f t="shared" si="340"/>
        <v>1476.6595561511115</v>
      </c>
      <c r="EE185">
        <f t="shared" si="340"/>
        <v>1146.6440325540327</v>
      </c>
      <c r="EF185">
        <f t="shared" si="340"/>
        <v>1089.5362963496113</v>
      </c>
      <c r="EG185">
        <f t="shared" si="340"/>
        <v>1181.7872686503185</v>
      </c>
      <c r="EH185">
        <f t="shared" si="340"/>
        <v>1144.2638064704543</v>
      </c>
      <c r="EI185">
        <f t="shared" si="340"/>
        <v>1099.5987556878563</v>
      </c>
      <c r="EJ185">
        <f t="shared" si="340"/>
        <v>1105.6552379979908</v>
      </c>
      <c r="EK185">
        <f t="shared" si="340"/>
        <v>1202.031512897682</v>
      </c>
      <c r="EL185">
        <f t="shared" si="340"/>
        <v>1110.8620580287979</v>
      </c>
      <c r="EM185">
        <f t="shared" si="340"/>
        <v>1135.4112936892752</v>
      </c>
      <c r="EN185">
        <f t="shared" si="340"/>
        <v>1068.9313850308949</v>
      </c>
      <c r="EO185">
        <f t="shared" si="340"/>
        <v>1076.6597853676744</v>
      </c>
      <c r="EP185">
        <f t="shared" si="340"/>
        <v>1061.9808674715673</v>
      </c>
      <c r="EQ185">
        <f t="shared" si="340"/>
        <v>1212.9620405410608</v>
      </c>
      <c r="ER185">
        <f t="shared" si="340"/>
        <v>1159.4319482980479</v>
      </c>
      <c r="ES185">
        <f t="shared" si="340"/>
        <v>1175.5297873930697</v>
      </c>
      <c r="ET185">
        <f t="shared" si="340"/>
        <v>1057.1281875812303</v>
      </c>
      <c r="EU185">
        <f t="shared" si="340"/>
        <v>1256.243591355096</v>
      </c>
      <c r="EV185">
        <f t="shared" si="340"/>
        <v>1052.8872918152274</v>
      </c>
      <c r="EW185">
        <f t="shared" si="340"/>
        <v>1174.5222664044775</v>
      </c>
      <c r="EX185">
        <f t="shared" si="340"/>
        <v>1139.1400464907326</v>
      </c>
      <c r="EY185">
        <f t="shared" si="340"/>
        <v>1148.1156996371942</v>
      </c>
      <c r="EZ185">
        <f t="shared" si="340"/>
        <v>1361.2573735928745</v>
      </c>
      <c r="FA185">
        <f t="shared" si="340"/>
        <v>1091.6162443721394</v>
      </c>
      <c r="FB185">
        <f t="shared" si="340"/>
        <v>1048.7282791397249</v>
      </c>
      <c r="FC185">
        <f t="shared" si="340"/>
        <v>1199.0386020968931</v>
      </c>
      <c r="FD185">
        <f t="shared" si="340"/>
        <v>1048.4490510519693</v>
      </c>
      <c r="FE185">
        <f t="shared" si="340"/>
        <v>1637.3837077401804</v>
      </c>
      <c r="FF185">
        <f t="shared" si="340"/>
        <v>1050.4631457254495</v>
      </c>
      <c r="FG185">
        <f t="shared" si="340"/>
        <v>1208.2105140972926</v>
      </c>
      <c r="FH185">
        <f t="shared" si="340"/>
        <v>1040.4930694081143</v>
      </c>
      <c r="FI185">
        <f t="shared" si="340"/>
        <v>1192.6147664410237</v>
      </c>
      <c r="FJ185">
        <f t="shared" si="340"/>
        <v>1423.4158297078006</v>
      </c>
      <c r="FK185">
        <f t="shared" si="340"/>
        <v>1113.4913577970478</v>
      </c>
      <c r="FL185">
        <f t="shared" si="340"/>
        <v>1256.6206030727299</v>
      </c>
      <c r="FM185">
        <f t="shared" si="340"/>
        <v>1141.3728677667877</v>
      </c>
      <c r="FN185">
        <f t="shared" si="340"/>
        <v>1425.3486534542301</v>
      </c>
      <c r="FO185">
        <f t="shared" si="340"/>
        <v>1062.4058935891012</v>
      </c>
      <c r="FP185">
        <f t="shared" si="340"/>
        <v>1476.8579000519399</v>
      </c>
      <c r="FQ185">
        <f t="shared" si="340"/>
        <v>1139.7411965037654</v>
      </c>
      <c r="FR185">
        <f t="shared" si="340"/>
        <v>1423.6430964163219</v>
      </c>
      <c r="FS185">
        <f t="shared" si="340"/>
        <v>1343.5377839264092</v>
      </c>
      <c r="FT185">
        <f t="shared" si="340"/>
        <v>1109.4476369405636</v>
      </c>
      <c r="FU185">
        <f t="shared" si="340"/>
        <v>1102.0687516903547</v>
      </c>
      <c r="FV185">
        <f t="shared" si="340"/>
        <v>1136.7517331908116</v>
      </c>
      <c r="FW185">
        <f t="shared" si="340"/>
        <v>1128.1256443319423</v>
      </c>
      <c r="FX185">
        <f t="shared" si="340"/>
        <v>1208.2179076733171</v>
      </c>
      <c r="FY185">
        <f t="shared" si="340"/>
        <v>1110.4999394486847</v>
      </c>
      <c r="FZ185">
        <f t="shared" si="340"/>
        <v>1121.2075108146926</v>
      </c>
      <c r="GA185">
        <f t="shared" si="340"/>
        <v>1151.8052475970185</v>
      </c>
      <c r="GB185">
        <f t="shared" si="340"/>
        <v>1083.0171505155679</v>
      </c>
      <c r="GC185">
        <f t="shared" si="340"/>
        <v>1101.0176543953669</v>
      </c>
      <c r="GD185">
        <f t="shared" si="340"/>
        <v>1199.1603840352479</v>
      </c>
      <c r="GE185">
        <f t="shared" si="340"/>
        <v>1204.7440761293499</v>
      </c>
      <c r="GF185">
        <f t="shared" si="340"/>
        <v>1367.8276673611067</v>
      </c>
      <c r="GG185">
        <f t="shared" si="340"/>
        <v>1062.5567929924209</v>
      </c>
      <c r="GH185">
        <f t="shared" si="340"/>
        <v>1123.0983750650294</v>
      </c>
      <c r="GI185">
        <f t="shared" si="340"/>
        <v>1109.3348559326275</v>
      </c>
      <c r="GJ185">
        <f t="shared" si="340"/>
        <v>1065.6058502022408</v>
      </c>
      <c r="GK185">
        <f t="shared" si="340"/>
        <v>1396.7558273610248</v>
      </c>
      <c r="GL185">
        <f t="shared" si="340"/>
        <v>1099.5725140361224</v>
      </c>
      <c r="GM185">
        <f t="shared" si="327"/>
        <v>1049.1207638694016</v>
      </c>
      <c r="GN185">
        <f t="shared" ref="GN185:IX189" si="345">GN161+GN113</f>
        <v>1155.7823305675297</v>
      </c>
      <c r="GO185">
        <f t="shared" si="345"/>
        <v>1168.8446913725588</v>
      </c>
      <c r="GP185">
        <f t="shared" si="345"/>
        <v>1159.047798311844</v>
      </c>
      <c r="GQ185">
        <f t="shared" si="345"/>
        <v>1326.976084505611</v>
      </c>
      <c r="GR185">
        <f t="shared" si="345"/>
        <v>1136.7575425646846</v>
      </c>
      <c r="GS185">
        <f t="shared" si="345"/>
        <v>1117.7312615806172</v>
      </c>
      <c r="GT185">
        <f t="shared" si="345"/>
        <v>1620.2779690165262</v>
      </c>
      <c r="GU185">
        <f t="shared" si="345"/>
        <v>1040.4215017894403</v>
      </c>
      <c r="GV185">
        <f t="shared" si="345"/>
        <v>1156.9106622046397</v>
      </c>
      <c r="GW185">
        <f t="shared" si="345"/>
        <v>1090.5891256081275</v>
      </c>
      <c r="GX185">
        <f t="shared" si="345"/>
        <v>1300.2736212765165</v>
      </c>
      <c r="GY185">
        <f t="shared" si="345"/>
        <v>1286.3388502494142</v>
      </c>
      <c r="GZ185">
        <f t="shared" si="345"/>
        <v>1095.6506833728449</v>
      </c>
      <c r="HA185">
        <f t="shared" si="345"/>
        <v>1269.2714776244511</v>
      </c>
      <c r="HB185">
        <f t="shared" si="345"/>
        <v>1131.7931870984621</v>
      </c>
      <c r="HC185">
        <f t="shared" si="345"/>
        <v>1342.3348148758437</v>
      </c>
      <c r="HD185">
        <f t="shared" si="345"/>
        <v>1083.8843759024035</v>
      </c>
      <c r="HE185">
        <f t="shared" si="345"/>
        <v>1282.9856875585986</v>
      </c>
      <c r="HF185">
        <f t="shared" si="345"/>
        <v>1195.794602613237</v>
      </c>
      <c r="HG185">
        <f t="shared" si="345"/>
        <v>1059.7585154493222</v>
      </c>
      <c r="HH185">
        <f t="shared" si="345"/>
        <v>1172.7613294463342</v>
      </c>
      <c r="HI185">
        <f t="shared" si="345"/>
        <v>1106.3516799671918</v>
      </c>
      <c r="HJ185">
        <f t="shared" si="345"/>
        <v>1850.4977288082584</v>
      </c>
      <c r="HK185">
        <f t="shared" si="345"/>
        <v>1330.4584656757286</v>
      </c>
      <c r="HL185">
        <f t="shared" si="345"/>
        <v>1050.6323794662969</v>
      </c>
      <c r="HM185">
        <f t="shared" si="345"/>
        <v>1108.2045960617611</v>
      </c>
      <c r="HN185">
        <f t="shared" si="345"/>
        <v>1102.1831848319964</v>
      </c>
      <c r="HO185">
        <f t="shared" si="345"/>
        <v>1256.7299955636377</v>
      </c>
      <c r="HP185">
        <f t="shared" si="345"/>
        <v>1223.3350378554105</v>
      </c>
      <c r="HQ185">
        <f t="shared" si="345"/>
        <v>1466.3333115360001</v>
      </c>
      <c r="HR185">
        <f t="shared" si="345"/>
        <v>1134.1090189761692</v>
      </c>
      <c r="HS185">
        <f t="shared" si="345"/>
        <v>1743.6883038058131</v>
      </c>
      <c r="HT185">
        <f t="shared" si="345"/>
        <v>1131.8450398794116</v>
      </c>
      <c r="HU185">
        <f t="shared" si="345"/>
        <v>1141.1141222963595</v>
      </c>
      <c r="HV185">
        <f t="shared" si="345"/>
        <v>1304.7503356955222</v>
      </c>
      <c r="HW185">
        <f t="shared" si="345"/>
        <v>1036.8131150513138</v>
      </c>
      <c r="HX185">
        <f t="shared" si="345"/>
        <v>1360.5088776277948</v>
      </c>
      <c r="HY185">
        <f t="shared" si="345"/>
        <v>1256.0181603389208</v>
      </c>
      <c r="HZ185">
        <f t="shared" si="345"/>
        <v>1114.7424014201542</v>
      </c>
      <c r="IA185">
        <f t="shared" si="345"/>
        <v>1055.7644530930061</v>
      </c>
      <c r="IB185">
        <f t="shared" si="345"/>
        <v>1271.7529745451898</v>
      </c>
      <c r="IC185">
        <f t="shared" si="345"/>
        <v>1156.8331823364394</v>
      </c>
      <c r="ID185">
        <f t="shared" si="345"/>
        <v>1165.0705990263336</v>
      </c>
      <c r="IE185">
        <f t="shared" si="345"/>
        <v>1155.3029502141487</v>
      </c>
      <c r="IF185">
        <f t="shared" si="345"/>
        <v>1206.620732600406</v>
      </c>
      <c r="IG185">
        <f t="shared" si="345"/>
        <v>1183.6152210504924</v>
      </c>
      <c r="IH185">
        <f t="shared" si="345"/>
        <v>1101.0281586123069</v>
      </c>
      <c r="II185">
        <f t="shared" si="345"/>
        <v>1251.9824769345512</v>
      </c>
      <c r="IJ185">
        <f t="shared" si="345"/>
        <v>1555.1272783735376</v>
      </c>
      <c r="IK185">
        <f t="shared" si="345"/>
        <v>1097.6651198876957</v>
      </c>
      <c r="IL185">
        <f t="shared" si="345"/>
        <v>1137.7945831545048</v>
      </c>
      <c r="IM185">
        <f t="shared" si="345"/>
        <v>1052.5619964936079</v>
      </c>
      <c r="IN185">
        <f t="shared" si="345"/>
        <v>1069.1253921178436</v>
      </c>
      <c r="IO185">
        <f t="shared" si="345"/>
        <v>1055.5479221652347</v>
      </c>
      <c r="IP185">
        <f t="shared" si="345"/>
        <v>1132.4757969205684</v>
      </c>
      <c r="IQ185">
        <f t="shared" si="345"/>
        <v>1170.3802856510606</v>
      </c>
      <c r="IR185">
        <f t="shared" si="345"/>
        <v>1104.961625512201</v>
      </c>
      <c r="IS185">
        <f t="shared" si="345"/>
        <v>1090.6863226050459</v>
      </c>
      <c r="IT185">
        <f t="shared" si="345"/>
        <v>1119.591963537533</v>
      </c>
      <c r="IU185">
        <f t="shared" si="345"/>
        <v>1058.3051665010673</v>
      </c>
      <c r="IV185">
        <f t="shared" si="345"/>
        <v>1252.1274287746328</v>
      </c>
      <c r="IW185">
        <f t="shared" si="345"/>
        <v>1348.6222738291972</v>
      </c>
      <c r="IX185">
        <f t="shared" si="345"/>
        <v>1636.2861988844568</v>
      </c>
      <c r="IY185">
        <f t="shared" si="323"/>
        <v>1045.0977410616533</v>
      </c>
      <c r="IZ185">
        <f t="shared" si="323"/>
        <v>1080.5744288542187</v>
      </c>
      <c r="JA185">
        <f t="shared" si="323"/>
        <v>1026.4365727535619</v>
      </c>
      <c r="JB185">
        <f t="shared" si="323"/>
        <v>1077.3793243311522</v>
      </c>
      <c r="JC185">
        <f t="shared" si="323"/>
        <v>1496.9979392869477</v>
      </c>
    </row>
    <row r="186" spans="1:263" x14ac:dyDescent="0.4">
      <c r="A186" s="4">
        <f t="shared" si="304"/>
        <v>326284.78362700436</v>
      </c>
      <c r="B186">
        <v>2033</v>
      </c>
      <c r="C186">
        <f t="shared" si="341"/>
        <v>1284.3894729754711</v>
      </c>
      <c r="D186">
        <f t="shared" si="341"/>
        <v>1341.5661563861265</v>
      </c>
      <c r="E186">
        <f t="shared" si="341"/>
        <v>1281.6949054312199</v>
      </c>
      <c r="F186">
        <f t="shared" si="341"/>
        <v>1269.9384758898045</v>
      </c>
      <c r="G186">
        <f t="shared" si="341"/>
        <v>1320.8530258923865</v>
      </c>
      <c r="H186">
        <f t="shared" si="341"/>
        <v>1501.2430943722163</v>
      </c>
      <c r="I186">
        <f t="shared" si="341"/>
        <v>1178.0285688211634</v>
      </c>
      <c r="J186">
        <f t="shared" si="341"/>
        <v>1132.5855568640702</v>
      </c>
      <c r="K186">
        <f t="shared" si="341"/>
        <v>1330.7272707925699</v>
      </c>
      <c r="L186">
        <f t="shared" si="341"/>
        <v>1252.5067601064586</v>
      </c>
      <c r="M186">
        <f t="shared" si="341"/>
        <v>1216.9865052524603</v>
      </c>
      <c r="N186">
        <f t="shared" si="341"/>
        <v>1164.5892874520623</v>
      </c>
      <c r="O186">
        <f t="shared" si="341"/>
        <v>1196.88793391801</v>
      </c>
      <c r="P186">
        <f t="shared" si="341"/>
        <v>1196.3787845125307</v>
      </c>
      <c r="Q186">
        <f t="shared" si="341"/>
        <v>1134.0997899343249</v>
      </c>
      <c r="R186">
        <f t="shared" si="341"/>
        <v>1236.4717139924664</v>
      </c>
      <c r="S186">
        <f t="shared" si="341"/>
        <v>1256.159632931154</v>
      </c>
      <c r="T186">
        <f t="shared" si="341"/>
        <v>1171.3728564131964</v>
      </c>
      <c r="U186">
        <f t="shared" si="341"/>
        <v>1371.6156091217574</v>
      </c>
      <c r="V186">
        <f t="shared" si="341"/>
        <v>1153.075798332814</v>
      </c>
      <c r="W186">
        <f t="shared" si="341"/>
        <v>1343.2432819970741</v>
      </c>
      <c r="X186">
        <f t="shared" si="341"/>
        <v>1264.3888579754214</v>
      </c>
      <c r="Y186">
        <f t="shared" si="341"/>
        <v>1164.9609995638968</v>
      </c>
      <c r="Z186">
        <f t="shared" si="341"/>
        <v>1314.1291530131821</v>
      </c>
      <c r="AA186">
        <f t="shared" si="341"/>
        <v>1229.1034010508251</v>
      </c>
      <c r="AB186">
        <f t="shared" si="341"/>
        <v>1257.9842960661231</v>
      </c>
      <c r="AC186">
        <f t="shared" si="341"/>
        <v>1162.2481689327819</v>
      </c>
      <c r="AD186">
        <f t="shared" si="341"/>
        <v>1163.5675013837665</v>
      </c>
      <c r="AE186">
        <f t="shared" si="341"/>
        <v>1241.9207952750071</v>
      </c>
      <c r="AF186">
        <f t="shared" si="341"/>
        <v>1192.8176732826753</v>
      </c>
      <c r="AG186">
        <f t="shared" si="341"/>
        <v>1175.417625558023</v>
      </c>
      <c r="AH186">
        <f t="shared" si="341"/>
        <v>1139.3542350504367</v>
      </c>
      <c r="AI186">
        <f t="shared" si="341"/>
        <v>1192.5867065993752</v>
      </c>
      <c r="AJ186">
        <f t="shared" si="341"/>
        <v>1161.9087836387384</v>
      </c>
      <c r="AK186">
        <f t="shared" si="341"/>
        <v>1174.3638015741105</v>
      </c>
      <c r="AL186">
        <f t="shared" si="341"/>
        <v>1316.8739621261982</v>
      </c>
      <c r="AM186">
        <f t="shared" si="341"/>
        <v>1346.7000037467681</v>
      </c>
      <c r="AN186">
        <f t="shared" si="341"/>
        <v>1141.3478377799545</v>
      </c>
      <c r="AO186">
        <f t="shared" si="341"/>
        <v>1103.4644492847406</v>
      </c>
      <c r="AP186">
        <f t="shared" si="341"/>
        <v>1257.7150051083427</v>
      </c>
      <c r="AQ186">
        <f t="shared" si="341"/>
        <v>1119.3837189519802</v>
      </c>
      <c r="AR186">
        <f t="shared" si="341"/>
        <v>1273.776954759149</v>
      </c>
      <c r="AS186">
        <f t="shared" si="341"/>
        <v>1308.5038227887057</v>
      </c>
      <c r="AT186">
        <f t="shared" si="341"/>
        <v>1278.8295639115454</v>
      </c>
      <c r="AU186">
        <f t="shared" si="341"/>
        <v>1294.61332373082</v>
      </c>
      <c r="AV186">
        <f t="shared" si="341"/>
        <v>1230.0628820456352</v>
      </c>
      <c r="AW186">
        <f t="shared" si="341"/>
        <v>1382.1714293647901</v>
      </c>
      <c r="AX186">
        <f t="shared" si="341"/>
        <v>1184.0431653409428</v>
      </c>
      <c r="AY186">
        <f t="shared" si="341"/>
        <v>1273.6083791999654</v>
      </c>
      <c r="AZ186">
        <f t="shared" si="341"/>
        <v>1159.409087798464</v>
      </c>
      <c r="BA186">
        <f t="shared" si="341"/>
        <v>1173.951484982528</v>
      </c>
      <c r="BB186">
        <f t="shared" si="341"/>
        <v>1353.9117766624338</v>
      </c>
      <c r="BC186">
        <f t="shared" si="341"/>
        <v>1207.5046708297816</v>
      </c>
      <c r="BD186">
        <f t="shared" si="341"/>
        <v>1158.6228212409289</v>
      </c>
      <c r="BE186">
        <f t="shared" si="341"/>
        <v>1188.7772587706581</v>
      </c>
      <c r="BF186">
        <f t="shared" si="341"/>
        <v>1140.8432983951557</v>
      </c>
      <c r="BG186">
        <f t="shared" si="341"/>
        <v>1286.3668117341902</v>
      </c>
      <c r="BH186">
        <f t="shared" si="341"/>
        <v>1198.4880719100793</v>
      </c>
      <c r="BI186">
        <f t="shared" si="341"/>
        <v>1253.1199281530148</v>
      </c>
      <c r="BJ186">
        <f t="shared" si="341"/>
        <v>1155.8654331927328</v>
      </c>
      <c r="BK186">
        <f t="shared" si="341"/>
        <v>1326.2039922429656</v>
      </c>
      <c r="BL186">
        <f t="shared" si="341"/>
        <v>1108.5032722245392</v>
      </c>
      <c r="BM186">
        <f t="shared" si="341"/>
        <v>1214.2483998845746</v>
      </c>
      <c r="BN186">
        <f t="shared" si="341"/>
        <v>1240.4652233867218</v>
      </c>
      <c r="BO186">
        <f t="shared" si="325"/>
        <v>1209.1645752784298</v>
      </c>
      <c r="BP186">
        <f t="shared" si="344"/>
        <v>1272.462060370204</v>
      </c>
      <c r="BQ186">
        <f t="shared" si="344"/>
        <v>1153.9554334285158</v>
      </c>
      <c r="BR186">
        <f t="shared" si="344"/>
        <v>1119.9122457002911</v>
      </c>
      <c r="BS186">
        <f t="shared" si="344"/>
        <v>1250.756399586161</v>
      </c>
      <c r="BT186">
        <f t="shared" si="344"/>
        <v>1184.3301492068831</v>
      </c>
      <c r="BU186">
        <f t="shared" si="344"/>
        <v>1262.3242044104629</v>
      </c>
      <c r="BV186">
        <f t="shared" si="344"/>
        <v>1248.3094432168562</v>
      </c>
      <c r="BW186">
        <f t="shared" si="344"/>
        <v>1128.5571543163546</v>
      </c>
      <c r="BX186">
        <f t="shared" si="344"/>
        <v>1166.6023402364933</v>
      </c>
      <c r="BY186">
        <f t="shared" si="344"/>
        <v>1193.717555431746</v>
      </c>
      <c r="BZ186">
        <f t="shared" si="344"/>
        <v>1208.3920334382046</v>
      </c>
      <c r="CA186">
        <f t="shared" si="344"/>
        <v>1167.0129666208761</v>
      </c>
      <c r="CB186">
        <f t="shared" si="344"/>
        <v>1381.3110883615095</v>
      </c>
      <c r="CC186">
        <f t="shared" si="344"/>
        <v>1248.6453827026842</v>
      </c>
      <c r="CD186">
        <f t="shared" si="344"/>
        <v>1722.3732052386094</v>
      </c>
      <c r="CE186">
        <f t="shared" si="344"/>
        <v>1234.3974497037843</v>
      </c>
      <c r="CF186">
        <f t="shared" si="344"/>
        <v>1140.5143827006152</v>
      </c>
      <c r="CG186">
        <f t="shared" si="344"/>
        <v>1444.8418535788501</v>
      </c>
      <c r="CH186">
        <f t="shared" si="344"/>
        <v>1181.0715715819695</v>
      </c>
      <c r="CI186">
        <f t="shared" si="344"/>
        <v>1258.0798305937476</v>
      </c>
      <c r="CJ186">
        <f t="shared" si="344"/>
        <v>1445.0819917314118</v>
      </c>
      <c r="CK186">
        <f t="shared" si="344"/>
        <v>1199.6324626926207</v>
      </c>
      <c r="CL186">
        <f t="shared" si="344"/>
        <v>1142.9890063613047</v>
      </c>
      <c r="CM186">
        <f t="shared" si="344"/>
        <v>1251.3166847753357</v>
      </c>
      <c r="CN186">
        <f t="shared" si="344"/>
        <v>1153.8448531121519</v>
      </c>
      <c r="CO186">
        <f t="shared" si="344"/>
        <v>1209.0691090973573</v>
      </c>
      <c r="CP186">
        <f t="shared" si="344"/>
        <v>1155.2936311411336</v>
      </c>
      <c r="CQ186">
        <f t="shared" si="344"/>
        <v>1372.8798480395619</v>
      </c>
      <c r="CR186">
        <f t="shared" si="344"/>
        <v>1157.9811086848595</v>
      </c>
      <c r="CS186">
        <f t="shared" si="344"/>
        <v>1202.4367179188228</v>
      </c>
      <c r="CT186">
        <f t="shared" si="344"/>
        <v>1224.2591038366083</v>
      </c>
      <c r="CU186">
        <f t="shared" si="344"/>
        <v>1114.2137619422829</v>
      </c>
      <c r="CV186">
        <f t="shared" si="344"/>
        <v>1148.5903539410981</v>
      </c>
      <c r="CW186">
        <f t="shared" si="344"/>
        <v>1237.3626560253658</v>
      </c>
      <c r="CX186">
        <f t="shared" si="344"/>
        <v>1386.2259267989368</v>
      </c>
      <c r="CY186">
        <f t="shared" si="344"/>
        <v>1304.3328270668103</v>
      </c>
      <c r="CZ186">
        <f t="shared" si="344"/>
        <v>1205.6209874398776</v>
      </c>
      <c r="DA186">
        <f t="shared" si="344"/>
        <v>1200.4634595695111</v>
      </c>
      <c r="DB186">
        <f t="shared" si="344"/>
        <v>1179.0175948570309</v>
      </c>
      <c r="DC186">
        <f t="shared" si="344"/>
        <v>1344.6353302977814</v>
      </c>
      <c r="DD186">
        <f t="shared" si="344"/>
        <v>1172.2502909947254</v>
      </c>
      <c r="DE186">
        <f t="shared" si="344"/>
        <v>1163.9007541671713</v>
      </c>
      <c r="DF186">
        <f t="shared" si="344"/>
        <v>1354.5434218620453</v>
      </c>
      <c r="DG186">
        <f t="shared" si="344"/>
        <v>1152.4262493878955</v>
      </c>
      <c r="DH186">
        <f t="shared" si="344"/>
        <v>1454.7577634231088</v>
      </c>
      <c r="DI186">
        <f t="shared" si="344"/>
        <v>1128.6822744047554</v>
      </c>
      <c r="DJ186">
        <f t="shared" si="344"/>
        <v>1237.2373976737417</v>
      </c>
      <c r="DK186">
        <f t="shared" si="344"/>
        <v>1349.1191937078659</v>
      </c>
      <c r="DL186">
        <f t="shared" si="344"/>
        <v>1127.8270329476513</v>
      </c>
      <c r="DM186">
        <f t="shared" si="344"/>
        <v>1192.4159339792748</v>
      </c>
      <c r="DN186">
        <f t="shared" si="344"/>
        <v>1268.1702097890895</v>
      </c>
      <c r="DO186">
        <f t="shared" si="344"/>
        <v>1215.4779556525286</v>
      </c>
      <c r="DP186">
        <f t="shared" si="344"/>
        <v>1232.1542090424457</v>
      </c>
      <c r="DQ186">
        <f t="shared" si="344"/>
        <v>1222.2595223583762</v>
      </c>
      <c r="DR186">
        <f t="shared" si="344"/>
        <v>1240.8374235407928</v>
      </c>
      <c r="DS186">
        <f t="shared" si="344"/>
        <v>1190.5107375784869</v>
      </c>
      <c r="DT186">
        <f t="shared" si="344"/>
        <v>1171.6310017317471</v>
      </c>
      <c r="DU186">
        <f t="shared" si="344"/>
        <v>1196.5551541609502</v>
      </c>
      <c r="DV186">
        <f t="shared" si="344"/>
        <v>1481.320599176413</v>
      </c>
      <c r="DW186">
        <f t="shared" si="344"/>
        <v>1330.101703349791</v>
      </c>
      <c r="DX186">
        <f t="shared" si="344"/>
        <v>1216.3135400870085</v>
      </c>
      <c r="DY186">
        <f t="shared" si="344"/>
        <v>1252.2491042971487</v>
      </c>
      <c r="DZ186">
        <f t="shared" si="344"/>
        <v>1146.3838281189062</v>
      </c>
      <c r="EA186">
        <f t="shared" si="333"/>
        <v>1223.7254660271142</v>
      </c>
      <c r="EB186">
        <f t="shared" si="333"/>
        <v>1142.2762294793108</v>
      </c>
      <c r="EC186">
        <f t="shared" si="333"/>
        <v>1177.989549376724</v>
      </c>
      <c r="ED186">
        <f t="shared" si="340"/>
        <v>1633.0660975282456</v>
      </c>
      <c r="EE186">
        <f t="shared" si="340"/>
        <v>1293.46443056212</v>
      </c>
      <c r="EF186">
        <f t="shared" si="340"/>
        <v>1227.5816779545848</v>
      </c>
      <c r="EG186">
        <f t="shared" si="340"/>
        <v>1286.5046962672825</v>
      </c>
      <c r="EH186">
        <f t="shared" si="340"/>
        <v>1240.5600961494765</v>
      </c>
      <c r="EI186">
        <f t="shared" si="340"/>
        <v>1192.2767533784838</v>
      </c>
      <c r="EJ186">
        <f t="shared" si="340"/>
        <v>1212.003472211604</v>
      </c>
      <c r="EK186">
        <f t="shared" si="340"/>
        <v>1125.1811094597874</v>
      </c>
      <c r="EL186">
        <f t="shared" si="340"/>
        <v>1208.3379831552782</v>
      </c>
      <c r="EM186">
        <f t="shared" si="340"/>
        <v>1239.589345000109</v>
      </c>
      <c r="EN186">
        <f t="shared" si="340"/>
        <v>1175.4926194595309</v>
      </c>
      <c r="EO186">
        <f t="shared" si="340"/>
        <v>1166.4025244208603</v>
      </c>
      <c r="EP186">
        <f t="shared" si="340"/>
        <v>1153.1472664581013</v>
      </c>
      <c r="EQ186">
        <f t="shared" si="340"/>
        <v>1186.402263026846</v>
      </c>
      <c r="ER186">
        <f t="shared" si="340"/>
        <v>1279.9219747646691</v>
      </c>
      <c r="ES186">
        <f t="shared" si="340"/>
        <v>1305.0331694924312</v>
      </c>
      <c r="ET186">
        <f t="shared" si="340"/>
        <v>1145.6984182646866</v>
      </c>
      <c r="EU186">
        <f t="shared" si="340"/>
        <v>1403.5930035015658</v>
      </c>
      <c r="EV186">
        <f t="shared" si="340"/>
        <v>1143.4575761605824</v>
      </c>
      <c r="EW186">
        <f t="shared" si="340"/>
        <v>1288.0677912918311</v>
      </c>
      <c r="EX186">
        <f t="shared" si="340"/>
        <v>1128.2153266827495</v>
      </c>
      <c r="EY186">
        <f t="shared" si="340"/>
        <v>1268.7018960787509</v>
      </c>
      <c r="EZ186">
        <f t="shared" si="340"/>
        <v>1159.3797658943877</v>
      </c>
      <c r="FA186">
        <f t="shared" si="340"/>
        <v>1230.1234507300487</v>
      </c>
      <c r="FB186">
        <f t="shared" si="340"/>
        <v>1153.0159022622854</v>
      </c>
      <c r="FC186">
        <f t="shared" si="340"/>
        <v>1138.9077533585812</v>
      </c>
      <c r="FD186">
        <f t="shared" si="340"/>
        <v>1134.5203412915848</v>
      </c>
      <c r="FE186">
        <f t="shared" si="340"/>
        <v>1828.1035243632541</v>
      </c>
      <c r="FF186">
        <f t="shared" si="340"/>
        <v>1142.8729861463635</v>
      </c>
      <c r="FG186">
        <f t="shared" si="340"/>
        <v>1313.2046042036604</v>
      </c>
      <c r="FH186">
        <f t="shared" si="340"/>
        <v>1125.9730118582734</v>
      </c>
      <c r="FI186">
        <f t="shared" si="340"/>
        <v>1351.0368169791577</v>
      </c>
      <c r="FJ186">
        <f t="shared" si="340"/>
        <v>1554.8059179317161</v>
      </c>
      <c r="FK186">
        <f t="shared" si="340"/>
        <v>1237.5633098519224</v>
      </c>
      <c r="FL186">
        <f t="shared" si="340"/>
        <v>1384.9313515186855</v>
      </c>
      <c r="FM186">
        <f t="shared" si="340"/>
        <v>1147.0572176267879</v>
      </c>
      <c r="FN186">
        <f t="shared" si="340"/>
        <v>1548.7858733880853</v>
      </c>
      <c r="FO186">
        <f t="shared" si="340"/>
        <v>1177.5040806567822</v>
      </c>
      <c r="FP186">
        <f t="shared" si="340"/>
        <v>1618.7319498422144</v>
      </c>
      <c r="FQ186">
        <f t="shared" si="340"/>
        <v>1280.9308587340092</v>
      </c>
      <c r="FR186">
        <f t="shared" si="340"/>
        <v>1559.746857238865</v>
      </c>
      <c r="FS186">
        <f t="shared" si="340"/>
        <v>1161.0907500898843</v>
      </c>
      <c r="FT186">
        <f t="shared" si="340"/>
        <v>1218.7530862749511</v>
      </c>
      <c r="FU186">
        <f t="shared" si="340"/>
        <v>1118.2938191198714</v>
      </c>
      <c r="FV186">
        <f t="shared" si="340"/>
        <v>1233.4605502798306</v>
      </c>
      <c r="FW186">
        <f t="shared" si="340"/>
        <v>1255.3582296699312</v>
      </c>
      <c r="FX186">
        <f t="shared" si="340"/>
        <v>1333.2778402355791</v>
      </c>
      <c r="FY186">
        <f t="shared" si="340"/>
        <v>1214.0090047956207</v>
      </c>
      <c r="FZ186">
        <f t="shared" si="340"/>
        <v>1248.1368874402103</v>
      </c>
      <c r="GA186">
        <f t="shared" si="340"/>
        <v>1283.8125714791049</v>
      </c>
      <c r="GB186">
        <f t="shared" si="340"/>
        <v>1207.6195241555604</v>
      </c>
      <c r="GC186">
        <f t="shared" si="340"/>
        <v>1231.1000990257844</v>
      </c>
      <c r="GD186">
        <f t="shared" si="340"/>
        <v>1316.7290222268166</v>
      </c>
      <c r="GE186">
        <f t="shared" si="340"/>
        <v>1317.861408155962</v>
      </c>
      <c r="GF186">
        <f t="shared" si="340"/>
        <v>1204.5348412735755</v>
      </c>
      <c r="GG186">
        <f t="shared" si="340"/>
        <v>1164.7083010266401</v>
      </c>
      <c r="GH186">
        <f t="shared" si="340"/>
        <v>1218.4812617256657</v>
      </c>
      <c r="GI186">
        <f t="shared" si="340"/>
        <v>1203.5922873895061</v>
      </c>
      <c r="GJ186">
        <f t="shared" si="340"/>
        <v>1153.2119210739836</v>
      </c>
      <c r="GK186">
        <f t="shared" si="340"/>
        <v>1542.4874042527385</v>
      </c>
      <c r="GL186">
        <f t="shared" si="340"/>
        <v>1241.9318375645341</v>
      </c>
      <c r="GM186">
        <f t="shared" si="327"/>
        <v>1135.4090118419476</v>
      </c>
      <c r="GN186">
        <f t="shared" si="345"/>
        <v>1256.1846392726593</v>
      </c>
      <c r="GO186">
        <f t="shared" si="345"/>
        <v>1292.3536610654303</v>
      </c>
      <c r="GP186">
        <f t="shared" si="345"/>
        <v>1260.8331033380828</v>
      </c>
      <c r="GQ186">
        <f t="shared" si="345"/>
        <v>1244.9679215375525</v>
      </c>
      <c r="GR186">
        <f t="shared" si="345"/>
        <v>1237.603218663663</v>
      </c>
      <c r="GS186">
        <f t="shared" si="345"/>
        <v>1220.2719841594035</v>
      </c>
      <c r="GT186">
        <f t="shared" si="345"/>
        <v>1314.0916325652731</v>
      </c>
      <c r="GU186">
        <f t="shared" si="345"/>
        <v>1143.0424206228897</v>
      </c>
      <c r="GV186">
        <f t="shared" si="345"/>
        <v>1121.2212756445826</v>
      </c>
      <c r="GW186">
        <f t="shared" si="345"/>
        <v>1192.6677438821791</v>
      </c>
      <c r="GX186">
        <f t="shared" si="345"/>
        <v>1157.8238334618975</v>
      </c>
      <c r="GY186">
        <f t="shared" si="345"/>
        <v>1233.71804364542</v>
      </c>
      <c r="GZ186">
        <f t="shared" si="345"/>
        <v>1200.8133901892045</v>
      </c>
      <c r="HA186">
        <f t="shared" si="345"/>
        <v>1166.1359392053976</v>
      </c>
      <c r="HB186">
        <f t="shared" si="345"/>
        <v>1226.4757303584158</v>
      </c>
      <c r="HC186">
        <f t="shared" si="345"/>
        <v>1267.9055554782421</v>
      </c>
      <c r="HD186">
        <f t="shared" si="345"/>
        <v>1207.5613313030226</v>
      </c>
      <c r="HE186">
        <f t="shared" si="345"/>
        <v>1199.3679978111027</v>
      </c>
      <c r="HF186">
        <f t="shared" si="345"/>
        <v>1296.5339832690595</v>
      </c>
      <c r="HG186">
        <f t="shared" si="345"/>
        <v>1189.7180309688804</v>
      </c>
      <c r="HH186">
        <f t="shared" si="345"/>
        <v>1276.76659297682</v>
      </c>
      <c r="HI186">
        <f t="shared" si="345"/>
        <v>1251.5802850619104</v>
      </c>
      <c r="HJ186">
        <f t="shared" si="345"/>
        <v>2029.7303113322218</v>
      </c>
      <c r="HK186">
        <f t="shared" si="345"/>
        <v>1447.7216441226542</v>
      </c>
      <c r="HL186">
        <f t="shared" si="345"/>
        <v>1169.3420473587207</v>
      </c>
      <c r="HM186">
        <f t="shared" si="345"/>
        <v>1223.51592342814</v>
      </c>
      <c r="HN186">
        <f t="shared" si="345"/>
        <v>1202.5975137241951</v>
      </c>
      <c r="HO186">
        <f t="shared" si="345"/>
        <v>1228.4047365993572</v>
      </c>
      <c r="HP186">
        <f t="shared" si="345"/>
        <v>1357.8630348679642</v>
      </c>
      <c r="HQ186">
        <f t="shared" si="345"/>
        <v>1604.5957199486975</v>
      </c>
      <c r="HR186">
        <f t="shared" si="345"/>
        <v>1229.9168227516841</v>
      </c>
      <c r="HS186">
        <f t="shared" si="345"/>
        <v>1465.3649313001117</v>
      </c>
      <c r="HT186">
        <f t="shared" si="345"/>
        <v>1246.6488037334971</v>
      </c>
      <c r="HU186">
        <f t="shared" si="345"/>
        <v>1239.1056202435709</v>
      </c>
      <c r="HV186">
        <f t="shared" si="345"/>
        <v>1430.7323114633691</v>
      </c>
      <c r="HW186">
        <f t="shared" si="345"/>
        <v>1127.0934894344405</v>
      </c>
      <c r="HX186">
        <f t="shared" si="345"/>
        <v>1254.9327626291008</v>
      </c>
      <c r="HY186">
        <f t="shared" si="345"/>
        <v>1361.6071507026002</v>
      </c>
      <c r="HZ186">
        <f t="shared" si="345"/>
        <v>1124.0095630304943</v>
      </c>
      <c r="IA186">
        <f t="shared" si="345"/>
        <v>1167.9729723797545</v>
      </c>
      <c r="IB186">
        <f t="shared" si="345"/>
        <v>1191.2337128888398</v>
      </c>
      <c r="IC186">
        <f t="shared" si="345"/>
        <v>1277.0916045271747</v>
      </c>
      <c r="ID186">
        <f t="shared" si="345"/>
        <v>1170.3983783904291</v>
      </c>
      <c r="IE186">
        <f t="shared" si="345"/>
        <v>1294.5494542599367</v>
      </c>
      <c r="IF186">
        <f t="shared" si="345"/>
        <v>1352.7572695901035</v>
      </c>
      <c r="IG186">
        <f t="shared" si="345"/>
        <v>1147.0971277153965</v>
      </c>
      <c r="IH186">
        <f t="shared" si="345"/>
        <v>1192.1851057196711</v>
      </c>
      <c r="II186">
        <f t="shared" si="345"/>
        <v>1400.0860265914271</v>
      </c>
      <c r="IJ186">
        <f t="shared" si="345"/>
        <v>1691.7473489320564</v>
      </c>
      <c r="IK186">
        <f t="shared" si="345"/>
        <v>1191.8676725754681</v>
      </c>
      <c r="IL186">
        <f t="shared" si="345"/>
        <v>1259.7312027687194</v>
      </c>
      <c r="IM186">
        <f t="shared" si="345"/>
        <v>1152.7321799920624</v>
      </c>
      <c r="IN186">
        <f t="shared" si="345"/>
        <v>1163.3723580320609</v>
      </c>
      <c r="IO186">
        <f t="shared" si="345"/>
        <v>1160.3247977305475</v>
      </c>
      <c r="IP186">
        <f t="shared" si="345"/>
        <v>1277.9187844825042</v>
      </c>
      <c r="IQ186">
        <f t="shared" si="345"/>
        <v>1267.1815380969122</v>
      </c>
      <c r="IR186">
        <f t="shared" si="345"/>
        <v>1206.0413256352638</v>
      </c>
      <c r="IS186">
        <f t="shared" si="345"/>
        <v>1222.2937844399305</v>
      </c>
      <c r="IT186">
        <f t="shared" si="345"/>
        <v>1229.1370715303158</v>
      </c>
      <c r="IU186">
        <f t="shared" si="345"/>
        <v>1155.1099513097615</v>
      </c>
      <c r="IV186">
        <f t="shared" si="345"/>
        <v>1359.5400832997614</v>
      </c>
      <c r="IW186">
        <f t="shared" si="345"/>
        <v>1474.9516897509666</v>
      </c>
      <c r="IX186">
        <f t="shared" si="345"/>
        <v>1488.4614384561014</v>
      </c>
      <c r="IY186">
        <f t="shared" si="323"/>
        <v>1145.4361365317409</v>
      </c>
      <c r="IZ186">
        <f t="shared" si="323"/>
        <v>1181.9144536371728</v>
      </c>
      <c r="JA186">
        <f t="shared" si="323"/>
        <v>1114.2953645988241</v>
      </c>
      <c r="JB186">
        <f t="shared" si="323"/>
        <v>1171.5980870482229</v>
      </c>
      <c r="JC186">
        <f t="shared" si="323"/>
        <v>1383.5434834472526</v>
      </c>
    </row>
    <row r="187" spans="1:263" x14ac:dyDescent="0.4">
      <c r="A187" s="4">
        <f t="shared" si="304"/>
        <v>345494.50262012338</v>
      </c>
      <c r="B187">
        <v>2034</v>
      </c>
      <c r="C187">
        <f t="shared" si="341"/>
        <v>1209.8525893113022</v>
      </c>
      <c r="D187">
        <f t="shared" si="341"/>
        <v>1455.4697565781714</v>
      </c>
      <c r="E187">
        <f t="shared" si="341"/>
        <v>1425.2870622805779</v>
      </c>
      <c r="F187">
        <f t="shared" si="341"/>
        <v>1230.8015318144485</v>
      </c>
      <c r="G187">
        <f t="shared" si="341"/>
        <v>1431.9400304412986</v>
      </c>
      <c r="H187">
        <f t="shared" si="341"/>
        <v>1633.4827189330194</v>
      </c>
      <c r="I187">
        <f t="shared" si="341"/>
        <v>1303.0441112409712</v>
      </c>
      <c r="J187">
        <f t="shared" si="341"/>
        <v>1224.0862090871135</v>
      </c>
      <c r="K187">
        <f t="shared" si="341"/>
        <v>1464.5073151498932</v>
      </c>
      <c r="L187">
        <f t="shared" si="341"/>
        <v>1214.7425325324125</v>
      </c>
      <c r="M187">
        <f t="shared" si="341"/>
        <v>1321.0959078063327</v>
      </c>
      <c r="N187">
        <f t="shared" si="341"/>
        <v>1262.7186217249132</v>
      </c>
      <c r="O187">
        <f t="shared" si="341"/>
        <v>1303.9173755753095</v>
      </c>
      <c r="P187">
        <f t="shared" si="341"/>
        <v>1311.7418377402344</v>
      </c>
      <c r="Q187">
        <f t="shared" si="341"/>
        <v>1254.0688412555926</v>
      </c>
      <c r="R187">
        <f t="shared" si="341"/>
        <v>1225.1994096668316</v>
      </c>
      <c r="S187">
        <f t="shared" si="341"/>
        <v>1398.0501474722246</v>
      </c>
      <c r="T187">
        <f t="shared" si="341"/>
        <v>1271.5087905932976</v>
      </c>
      <c r="U187">
        <f t="shared" si="341"/>
        <v>1490.1966393723724</v>
      </c>
      <c r="V187">
        <f t="shared" si="341"/>
        <v>1256.6958757311202</v>
      </c>
      <c r="W187">
        <f t="shared" si="341"/>
        <v>1461.0924582672085</v>
      </c>
      <c r="X187">
        <f t="shared" si="341"/>
        <v>1372.4385190965475</v>
      </c>
      <c r="Y187">
        <f t="shared" si="341"/>
        <v>1193.5103911930635</v>
      </c>
      <c r="Z187">
        <f t="shared" si="341"/>
        <v>1430.5704984891404</v>
      </c>
      <c r="AA187">
        <f t="shared" si="341"/>
        <v>1233.6487044364017</v>
      </c>
      <c r="AB187">
        <f t="shared" si="341"/>
        <v>1364.327361615354</v>
      </c>
      <c r="AC187">
        <f t="shared" si="341"/>
        <v>1272.9874562531909</v>
      </c>
      <c r="AD187">
        <f t="shared" si="341"/>
        <v>1263.0541063886378</v>
      </c>
      <c r="AE187">
        <f t="shared" si="341"/>
        <v>1345.4330346695835</v>
      </c>
      <c r="AF187">
        <f t="shared" si="341"/>
        <v>1296.8778989229295</v>
      </c>
      <c r="AG187">
        <f t="shared" si="341"/>
        <v>1274.8701081621577</v>
      </c>
      <c r="AH187">
        <f t="shared" si="341"/>
        <v>1236.4311239710569</v>
      </c>
      <c r="AI187">
        <f t="shared" si="341"/>
        <v>1317.1632198472532</v>
      </c>
      <c r="AJ187">
        <f t="shared" si="341"/>
        <v>1272.431968809806</v>
      </c>
      <c r="AK187">
        <f t="shared" si="341"/>
        <v>1276.8006557131653</v>
      </c>
      <c r="AL187">
        <f t="shared" si="341"/>
        <v>1250.3927998784989</v>
      </c>
      <c r="AM187">
        <f t="shared" si="341"/>
        <v>1288.7711420594248</v>
      </c>
      <c r="AN187">
        <f t="shared" si="341"/>
        <v>1254.8982346269761</v>
      </c>
      <c r="AO187">
        <f t="shared" si="341"/>
        <v>1193.0485608056631</v>
      </c>
      <c r="AP187">
        <f t="shared" si="341"/>
        <v>1368.660162270367</v>
      </c>
      <c r="AQ187">
        <f t="shared" si="341"/>
        <v>1233.959350993508</v>
      </c>
      <c r="AR187">
        <f t="shared" si="341"/>
        <v>1394.2493957412416</v>
      </c>
      <c r="AS187">
        <f t="shared" si="341"/>
        <v>1422.2374523955702</v>
      </c>
      <c r="AT187">
        <f t="shared" si="341"/>
        <v>1392.5002606461703</v>
      </c>
      <c r="AU187">
        <f t="shared" si="341"/>
        <v>1419.6551591092016</v>
      </c>
      <c r="AV187">
        <f t="shared" si="341"/>
        <v>1340.8843555879957</v>
      </c>
      <c r="AW187">
        <f t="shared" si="341"/>
        <v>1285.5543919870561</v>
      </c>
      <c r="AX187">
        <f t="shared" si="341"/>
        <v>1283.5478332714958</v>
      </c>
      <c r="AY187">
        <f t="shared" si="341"/>
        <v>1386.2768989803717</v>
      </c>
      <c r="AZ187">
        <f t="shared" si="341"/>
        <v>1261.7377609057944</v>
      </c>
      <c r="BA187">
        <f t="shared" si="341"/>
        <v>1284.4889035300951</v>
      </c>
      <c r="BB187">
        <f t="shared" si="341"/>
        <v>1472.5976777851447</v>
      </c>
      <c r="BC187">
        <f t="shared" si="341"/>
        <v>1222.8020353216809</v>
      </c>
      <c r="BD187">
        <f t="shared" si="341"/>
        <v>1257.436783994478</v>
      </c>
      <c r="BE187">
        <f t="shared" si="341"/>
        <v>1294.0028367163768</v>
      </c>
      <c r="BF187">
        <f t="shared" si="341"/>
        <v>1237.7375184144769</v>
      </c>
      <c r="BG187">
        <f t="shared" si="341"/>
        <v>1215.7331515058288</v>
      </c>
      <c r="BH187">
        <f t="shared" si="341"/>
        <v>1301.832644030083</v>
      </c>
      <c r="BI187">
        <f t="shared" si="341"/>
        <v>1361.3831243666218</v>
      </c>
      <c r="BJ187">
        <f t="shared" si="341"/>
        <v>1253.3381608539239</v>
      </c>
      <c r="BK187">
        <f t="shared" si="341"/>
        <v>1311.4662774622345</v>
      </c>
      <c r="BL187">
        <f t="shared" si="341"/>
        <v>1202.5402448558946</v>
      </c>
      <c r="BM187">
        <f t="shared" si="341"/>
        <v>1319.545999546956</v>
      </c>
      <c r="BN187">
        <f t="shared" ref="BN187:DY191" si="346">BN163+BN115</f>
        <v>1356.7892184905304</v>
      </c>
      <c r="BO187">
        <f t="shared" si="346"/>
        <v>1332.324083335501</v>
      </c>
      <c r="BP187">
        <f t="shared" si="346"/>
        <v>1383.0788704621757</v>
      </c>
      <c r="BQ187">
        <f t="shared" si="346"/>
        <v>1253.1179332242743</v>
      </c>
      <c r="BR187">
        <f t="shared" si="346"/>
        <v>1217.7797234298353</v>
      </c>
      <c r="BS187">
        <f t="shared" si="346"/>
        <v>1360.566508356161</v>
      </c>
      <c r="BT187">
        <f t="shared" si="346"/>
        <v>1286.8776094477666</v>
      </c>
      <c r="BU187">
        <f t="shared" si="346"/>
        <v>1223.6295550066054</v>
      </c>
      <c r="BV187">
        <f t="shared" si="346"/>
        <v>1216.6151486511797</v>
      </c>
      <c r="BW187">
        <f t="shared" si="346"/>
        <v>1221.5634569402539</v>
      </c>
      <c r="BX187">
        <f t="shared" si="346"/>
        <v>1195.5884611131144</v>
      </c>
      <c r="BY187">
        <f t="shared" si="346"/>
        <v>1333.559751055855</v>
      </c>
      <c r="BZ187">
        <f t="shared" si="346"/>
        <v>1310.6856836343613</v>
      </c>
      <c r="CA187">
        <f t="shared" si="346"/>
        <v>1267.7037026012049</v>
      </c>
      <c r="CB187">
        <f t="shared" si="346"/>
        <v>1259.7442686582333</v>
      </c>
      <c r="CC187">
        <f t="shared" si="346"/>
        <v>1205.4226760689414</v>
      </c>
      <c r="CD187">
        <f t="shared" si="346"/>
        <v>1458.8110645416077</v>
      </c>
      <c r="CE187">
        <f t="shared" si="346"/>
        <v>1342.9761398010505</v>
      </c>
      <c r="CF187">
        <f t="shared" si="346"/>
        <v>1236.3482506455573</v>
      </c>
      <c r="CG187">
        <f t="shared" si="346"/>
        <v>1334.0542984342819</v>
      </c>
      <c r="CH187">
        <f t="shared" si="346"/>
        <v>1282.6627882921587</v>
      </c>
      <c r="CI187">
        <f t="shared" si="346"/>
        <v>1369.2778770597627</v>
      </c>
      <c r="CJ187">
        <f t="shared" si="346"/>
        <v>1598.782087154188</v>
      </c>
      <c r="CK187">
        <f t="shared" si="346"/>
        <v>1306.1150715357787</v>
      </c>
      <c r="CL187">
        <f t="shared" si="346"/>
        <v>1256.9211169727055</v>
      </c>
      <c r="CM187">
        <f t="shared" si="346"/>
        <v>1359.8642949001737</v>
      </c>
      <c r="CN187">
        <f t="shared" si="346"/>
        <v>1251.7141068046565</v>
      </c>
      <c r="CO187">
        <f t="shared" si="346"/>
        <v>1320.1804352768993</v>
      </c>
      <c r="CP187">
        <f t="shared" si="346"/>
        <v>1255.6280385333396</v>
      </c>
      <c r="CQ187">
        <f t="shared" si="346"/>
        <v>1500.558396720294</v>
      </c>
      <c r="CR187">
        <f t="shared" si="346"/>
        <v>1258.8256953777616</v>
      </c>
      <c r="CS187">
        <f t="shared" si="346"/>
        <v>1305.5214081457855</v>
      </c>
      <c r="CT187">
        <f t="shared" si="346"/>
        <v>1325.8935745134575</v>
      </c>
      <c r="CU187">
        <f t="shared" si="346"/>
        <v>1216.2571805649527</v>
      </c>
      <c r="CV187">
        <f t="shared" si="346"/>
        <v>1258.1044129344616</v>
      </c>
      <c r="CW187">
        <f t="shared" si="346"/>
        <v>1346.0726862477272</v>
      </c>
      <c r="CX187">
        <f t="shared" si="346"/>
        <v>1505.6490687406206</v>
      </c>
      <c r="CY187">
        <f t="shared" si="346"/>
        <v>1425.397196623652</v>
      </c>
      <c r="CZ187">
        <f t="shared" si="346"/>
        <v>1305.9307428611398</v>
      </c>
      <c r="DA187">
        <f t="shared" si="346"/>
        <v>1207.1890059902246</v>
      </c>
      <c r="DB187">
        <f t="shared" si="346"/>
        <v>1281.5869099686397</v>
      </c>
      <c r="DC187">
        <f t="shared" si="346"/>
        <v>1461.0164270080911</v>
      </c>
      <c r="DD187">
        <f t="shared" si="346"/>
        <v>1274.6430313897476</v>
      </c>
      <c r="DE187">
        <f t="shared" si="346"/>
        <v>1283.3564865975054</v>
      </c>
      <c r="DF187">
        <f t="shared" si="346"/>
        <v>1474.0398063778875</v>
      </c>
      <c r="DG187">
        <f t="shared" si="346"/>
        <v>1251.3016706742012</v>
      </c>
      <c r="DH187">
        <f t="shared" si="346"/>
        <v>1586.1204127614187</v>
      </c>
      <c r="DI187">
        <f t="shared" si="346"/>
        <v>1231.8322768060284</v>
      </c>
      <c r="DJ187">
        <f t="shared" si="346"/>
        <v>1344.3024484356142</v>
      </c>
      <c r="DK187">
        <f t="shared" si="346"/>
        <v>1471.029778153325</v>
      </c>
      <c r="DL187">
        <f t="shared" si="346"/>
        <v>1236.8884119618933</v>
      </c>
      <c r="DM187">
        <f t="shared" si="346"/>
        <v>1312.048290544838</v>
      </c>
      <c r="DN187">
        <f t="shared" si="346"/>
        <v>1379.2470645906185</v>
      </c>
      <c r="DO187">
        <f t="shared" si="346"/>
        <v>1317.1578203235874</v>
      </c>
      <c r="DP187">
        <f t="shared" si="346"/>
        <v>1189.4048280126394</v>
      </c>
      <c r="DQ187">
        <f t="shared" si="346"/>
        <v>1213.5446440183164</v>
      </c>
      <c r="DR187">
        <f t="shared" si="346"/>
        <v>1212.9630268940089</v>
      </c>
      <c r="DS187">
        <f t="shared" si="346"/>
        <v>1293.1545225702055</v>
      </c>
      <c r="DT187">
        <f t="shared" si="346"/>
        <v>1275.353810490838</v>
      </c>
      <c r="DU187">
        <f t="shared" si="346"/>
        <v>1303.9212983121688</v>
      </c>
      <c r="DV187">
        <f t="shared" si="346"/>
        <v>1284.481388713597</v>
      </c>
      <c r="DW187">
        <f t="shared" si="346"/>
        <v>1448.7138681102667</v>
      </c>
      <c r="DX187">
        <f t="shared" si="346"/>
        <v>1319.8525589870135</v>
      </c>
      <c r="DY187">
        <f t="shared" si="346"/>
        <v>1237.5063116700703</v>
      </c>
      <c r="DZ187">
        <f t="shared" si="344"/>
        <v>1241.6463035068568</v>
      </c>
      <c r="EA187">
        <f t="shared" si="333"/>
        <v>1326.3832873144966</v>
      </c>
      <c r="EB187">
        <f t="shared" si="333"/>
        <v>1246.6864536253754</v>
      </c>
      <c r="EC187">
        <f t="shared" si="333"/>
        <v>1280.6157755139971</v>
      </c>
      <c r="ED187">
        <f t="shared" si="340"/>
        <v>1442.2233096091979</v>
      </c>
      <c r="EE187">
        <f t="shared" si="340"/>
        <v>1232.3324667239556</v>
      </c>
      <c r="EF187">
        <f t="shared" si="340"/>
        <v>1335.0692955397069</v>
      </c>
      <c r="EG187">
        <f t="shared" si="340"/>
        <v>1415.8836114010865</v>
      </c>
      <c r="EH187">
        <f t="shared" si="340"/>
        <v>1358.2322362865093</v>
      </c>
      <c r="EI187">
        <f t="shared" si="340"/>
        <v>1293.2945290138578</v>
      </c>
      <c r="EJ187">
        <f t="shared" si="340"/>
        <v>1316.000395438874</v>
      </c>
      <c r="EK187">
        <f t="shared" si="340"/>
        <v>1218.0713705643288</v>
      </c>
      <c r="EL187">
        <f t="shared" si="340"/>
        <v>1228.3687645816722</v>
      </c>
      <c r="EM187">
        <f t="shared" si="340"/>
        <v>1346.5113177376784</v>
      </c>
      <c r="EN187">
        <f t="shared" si="340"/>
        <v>1273.8651656937409</v>
      </c>
      <c r="EO187">
        <f t="shared" ref="EO187:GZ191" si="347">EO163+EO115</f>
        <v>1196.2882466613398</v>
      </c>
      <c r="EP187">
        <f t="shared" si="347"/>
        <v>1281.6348634537708</v>
      </c>
      <c r="EQ187">
        <f t="shared" si="347"/>
        <v>1285.389358293824</v>
      </c>
      <c r="ER187">
        <f t="shared" si="347"/>
        <v>1390.309276170156</v>
      </c>
      <c r="ES187">
        <f t="shared" si="347"/>
        <v>1423.3702539808435</v>
      </c>
      <c r="ET187">
        <f t="shared" si="347"/>
        <v>1241.3963827942998</v>
      </c>
      <c r="EU187">
        <f t="shared" si="347"/>
        <v>1324.5429446950641</v>
      </c>
      <c r="EV187">
        <f t="shared" si="347"/>
        <v>1263.0681175419732</v>
      </c>
      <c r="EW187">
        <f t="shared" si="347"/>
        <v>1398.5777974586904</v>
      </c>
      <c r="EX187">
        <f t="shared" si="347"/>
        <v>1231.0118459173411</v>
      </c>
      <c r="EY187">
        <f t="shared" si="347"/>
        <v>1381.2376567591004</v>
      </c>
      <c r="EZ187">
        <f t="shared" si="347"/>
        <v>1258.2766219304747</v>
      </c>
      <c r="FA187">
        <f t="shared" si="347"/>
        <v>1340.7119962999789</v>
      </c>
      <c r="FB187">
        <f t="shared" si="347"/>
        <v>1250.1401285768741</v>
      </c>
      <c r="FC187">
        <f t="shared" si="347"/>
        <v>1239.2763369385325</v>
      </c>
      <c r="FD187">
        <f t="shared" si="347"/>
        <v>1236.7596477076345</v>
      </c>
      <c r="FE187">
        <f t="shared" si="347"/>
        <v>1606.6011379510321</v>
      </c>
      <c r="FF187">
        <f t="shared" si="347"/>
        <v>1237.8018179659889</v>
      </c>
      <c r="FG187">
        <f t="shared" si="347"/>
        <v>1430.7216453332112</v>
      </c>
      <c r="FH187">
        <f t="shared" si="347"/>
        <v>1220.1857142487102</v>
      </c>
      <c r="FI187">
        <f t="shared" si="347"/>
        <v>1308.7539947455575</v>
      </c>
      <c r="FJ187">
        <f t="shared" si="347"/>
        <v>1694.2341706802852</v>
      </c>
      <c r="FK187">
        <f t="shared" si="347"/>
        <v>1344.7120156578849</v>
      </c>
      <c r="FL187">
        <f t="shared" si="347"/>
        <v>1322.9323466552567</v>
      </c>
      <c r="FM187">
        <f t="shared" si="347"/>
        <v>1252.9641085048347</v>
      </c>
      <c r="FN187">
        <f t="shared" si="347"/>
        <v>1249.2321780968941</v>
      </c>
      <c r="FO187">
        <f t="shared" si="347"/>
        <v>1279.0152789632818</v>
      </c>
      <c r="FP187">
        <f t="shared" si="347"/>
        <v>1409.5025652213192</v>
      </c>
      <c r="FQ187">
        <f t="shared" si="347"/>
        <v>1399.5060267002341</v>
      </c>
      <c r="FR187">
        <f t="shared" si="347"/>
        <v>1697.7468638453086</v>
      </c>
      <c r="FS187">
        <f t="shared" si="347"/>
        <v>1267.8116017095238</v>
      </c>
      <c r="FT187">
        <f t="shared" si="347"/>
        <v>1324.4985927071023</v>
      </c>
      <c r="FU187">
        <f t="shared" si="347"/>
        <v>1228.2883746978757</v>
      </c>
      <c r="FV187">
        <f t="shared" si="347"/>
        <v>1364.7100654003311</v>
      </c>
      <c r="FW187">
        <f t="shared" si="347"/>
        <v>1367.3767153181102</v>
      </c>
      <c r="FX187">
        <f t="shared" si="347"/>
        <v>1454.4356696483737</v>
      </c>
      <c r="FY187">
        <f t="shared" si="347"/>
        <v>1318.0156588063619</v>
      </c>
      <c r="FZ187">
        <f t="shared" si="347"/>
        <v>1357.0426008763816</v>
      </c>
      <c r="GA187">
        <f t="shared" si="347"/>
        <v>1240.0463685458567</v>
      </c>
      <c r="GB187">
        <f t="shared" si="347"/>
        <v>1314.7849371060063</v>
      </c>
      <c r="GC187">
        <f t="shared" si="347"/>
        <v>1202.6478998802002</v>
      </c>
      <c r="GD187">
        <f t="shared" si="347"/>
        <v>1427.8933157033878</v>
      </c>
      <c r="GE187">
        <f t="shared" si="347"/>
        <v>1429.4859703418081</v>
      </c>
      <c r="GF187">
        <f t="shared" si="347"/>
        <v>1316.2184033036099</v>
      </c>
      <c r="GG187">
        <f t="shared" si="347"/>
        <v>1263.7405603625198</v>
      </c>
      <c r="GH187">
        <f t="shared" si="347"/>
        <v>1333.022699987461</v>
      </c>
      <c r="GI187">
        <f t="shared" si="347"/>
        <v>1324.1676162055714</v>
      </c>
      <c r="GJ187">
        <f t="shared" si="347"/>
        <v>1257.9406131580231</v>
      </c>
      <c r="GK187">
        <f t="shared" si="347"/>
        <v>1486.0489454319816</v>
      </c>
      <c r="GL187">
        <f t="shared" si="347"/>
        <v>1353.1302747377772</v>
      </c>
      <c r="GM187">
        <f t="shared" si="347"/>
        <v>1245.0432768012658</v>
      </c>
      <c r="GN187">
        <f t="shared" si="347"/>
        <v>1202.1006565345449</v>
      </c>
      <c r="GO187">
        <f t="shared" si="347"/>
        <v>1406.7882884369703</v>
      </c>
      <c r="GP187">
        <f t="shared" si="347"/>
        <v>1222.5245686479545</v>
      </c>
      <c r="GQ187">
        <f t="shared" si="347"/>
        <v>1349.7133369368958</v>
      </c>
      <c r="GR187">
        <f t="shared" si="347"/>
        <v>1380.8803182803729</v>
      </c>
      <c r="GS187">
        <f t="shared" si="347"/>
        <v>1201.486046170806</v>
      </c>
      <c r="GT187">
        <f t="shared" si="347"/>
        <v>1430.157238310713</v>
      </c>
      <c r="GU187">
        <f t="shared" si="347"/>
        <v>1238.5086670138414</v>
      </c>
      <c r="GV187">
        <f t="shared" si="347"/>
        <v>1222.7645673367833</v>
      </c>
      <c r="GW187">
        <f t="shared" si="347"/>
        <v>1293.6348112430285</v>
      </c>
      <c r="GX187">
        <f t="shared" si="347"/>
        <v>1257.5211938638952</v>
      </c>
      <c r="GY187">
        <f t="shared" si="347"/>
        <v>1356.1895372674894</v>
      </c>
      <c r="GZ187">
        <f t="shared" si="347"/>
        <v>1305.4156586067072</v>
      </c>
      <c r="HA187">
        <f t="shared" si="345"/>
        <v>1264.0336576933385</v>
      </c>
      <c r="HB187">
        <f t="shared" si="345"/>
        <v>1347.387050089174</v>
      </c>
      <c r="HC187">
        <f t="shared" si="345"/>
        <v>1377.8839910916765</v>
      </c>
      <c r="HD187">
        <f t="shared" si="345"/>
        <v>1316.2662134523086</v>
      </c>
      <c r="HE187">
        <f t="shared" si="345"/>
        <v>1315.5033855430854</v>
      </c>
      <c r="HF187">
        <f t="shared" si="345"/>
        <v>1406.1755124479932</v>
      </c>
      <c r="HG187">
        <f t="shared" si="345"/>
        <v>1296.3590517504117</v>
      </c>
      <c r="HH187">
        <f t="shared" si="345"/>
        <v>1214.4532269428357</v>
      </c>
      <c r="HI187">
        <f t="shared" si="345"/>
        <v>1234.9889350483313</v>
      </c>
      <c r="HJ187">
        <f t="shared" si="345"/>
        <v>2199.9119384225924</v>
      </c>
      <c r="HK187">
        <f t="shared" si="345"/>
        <v>1340.859508292559</v>
      </c>
      <c r="HL187">
        <f t="shared" si="345"/>
        <v>1280.7881726084463</v>
      </c>
      <c r="HM187">
        <f t="shared" si="345"/>
        <v>1196.303018918519</v>
      </c>
      <c r="HN187">
        <f t="shared" si="345"/>
        <v>1302.314172966669</v>
      </c>
      <c r="HO187">
        <f t="shared" si="345"/>
        <v>1331.3014290667306</v>
      </c>
      <c r="HP187">
        <f t="shared" si="345"/>
        <v>1476.558569908007</v>
      </c>
      <c r="HQ187">
        <f t="shared" si="345"/>
        <v>1746.0883414961968</v>
      </c>
      <c r="HR187">
        <f t="shared" si="345"/>
        <v>1218.6220140269927</v>
      </c>
      <c r="HS187">
        <f t="shared" si="345"/>
        <v>1595.6019675881389</v>
      </c>
      <c r="HT187">
        <f t="shared" si="345"/>
        <v>1354.0320851366569</v>
      </c>
      <c r="HU187">
        <f t="shared" si="345"/>
        <v>1347.4329015914291</v>
      </c>
      <c r="HV187">
        <f t="shared" si="345"/>
        <v>1553.7119771268092</v>
      </c>
      <c r="HW187">
        <f t="shared" si="345"/>
        <v>1219.7176229160541</v>
      </c>
      <c r="HX187">
        <f t="shared" si="345"/>
        <v>1365.3366665553672</v>
      </c>
      <c r="HY187">
        <f t="shared" si="345"/>
        <v>1476.4176328765072</v>
      </c>
      <c r="HZ187">
        <f t="shared" si="345"/>
        <v>1243.6285229629225</v>
      </c>
      <c r="IA187">
        <f t="shared" si="345"/>
        <v>1269.225668605585</v>
      </c>
      <c r="IB187">
        <f t="shared" si="345"/>
        <v>1309.3773462469971</v>
      </c>
      <c r="IC187">
        <f t="shared" si="345"/>
        <v>1387.0973592464477</v>
      </c>
      <c r="ID187">
        <f t="shared" si="345"/>
        <v>1270.8092553266908</v>
      </c>
      <c r="IE187">
        <f t="shared" si="345"/>
        <v>1413.0797927261513</v>
      </c>
      <c r="IF187">
        <f t="shared" si="345"/>
        <v>1230.7004930293576</v>
      </c>
      <c r="IG187">
        <f t="shared" si="345"/>
        <v>1263.353777930301</v>
      </c>
      <c r="IH187">
        <f t="shared" si="345"/>
        <v>1226.1113398658945</v>
      </c>
      <c r="II187">
        <f t="shared" si="345"/>
        <v>1364.0083757843477</v>
      </c>
      <c r="IJ187">
        <f t="shared" si="345"/>
        <v>1319.7952047272063</v>
      </c>
      <c r="IK187">
        <f t="shared" si="345"/>
        <v>1310.0091529228455</v>
      </c>
      <c r="IL187">
        <f t="shared" si="345"/>
        <v>1368.2162208057516</v>
      </c>
      <c r="IM187">
        <f t="shared" si="345"/>
        <v>1249.058942664062</v>
      </c>
      <c r="IN187">
        <f t="shared" si="345"/>
        <v>1262.3125270791579</v>
      </c>
      <c r="IO187">
        <f t="shared" si="345"/>
        <v>1257.9230579783982</v>
      </c>
      <c r="IP187">
        <f t="shared" si="345"/>
        <v>1395.9337512983329</v>
      </c>
      <c r="IQ187">
        <f t="shared" si="345"/>
        <v>1381.0009550452626</v>
      </c>
      <c r="IR187">
        <f t="shared" si="345"/>
        <v>1310.2681182909269</v>
      </c>
      <c r="IS187">
        <f t="shared" si="345"/>
        <v>1224.4813886679701</v>
      </c>
      <c r="IT187">
        <f t="shared" si="345"/>
        <v>1333.3801980491169</v>
      </c>
      <c r="IU187">
        <f t="shared" si="345"/>
        <v>1251.7617840816004</v>
      </c>
      <c r="IV187">
        <f t="shared" si="345"/>
        <v>1249.9315058105162</v>
      </c>
      <c r="IW187">
        <f t="shared" si="345"/>
        <v>1282.0621544981577</v>
      </c>
      <c r="IX187">
        <f t="shared" si="345"/>
        <v>1619.689739332754</v>
      </c>
      <c r="IY187">
        <f t="shared" si="323"/>
        <v>1241.5325479341288</v>
      </c>
      <c r="IZ187">
        <f t="shared" si="323"/>
        <v>1281.9448038037601</v>
      </c>
      <c r="JA187">
        <f t="shared" si="323"/>
        <v>1206.5828908402082</v>
      </c>
      <c r="JB187">
        <f t="shared" si="323"/>
        <v>1268.0543554438391</v>
      </c>
      <c r="JC187">
        <f t="shared" si="323"/>
        <v>1481.4290635803259</v>
      </c>
    </row>
    <row r="188" spans="1:263" x14ac:dyDescent="0.4">
      <c r="A188" s="4">
        <f t="shared" si="304"/>
        <v>361134.8568135426</v>
      </c>
      <c r="B188">
        <v>2035</v>
      </c>
      <c r="C188">
        <f t="shared" ref="C188:BN191" si="348">C164+C116</f>
        <v>1317.7229578157342</v>
      </c>
      <c r="D188">
        <f t="shared" si="348"/>
        <v>1392.510928421829</v>
      </c>
      <c r="E188">
        <f t="shared" si="348"/>
        <v>1549.023317101286</v>
      </c>
      <c r="F188">
        <f t="shared" si="348"/>
        <v>1332.3712911142406</v>
      </c>
      <c r="G188">
        <f t="shared" si="348"/>
        <v>1552.4948462905822</v>
      </c>
      <c r="H188">
        <f t="shared" si="348"/>
        <v>1411.971700269773</v>
      </c>
      <c r="I188">
        <f t="shared" si="348"/>
        <v>1414.8310508559248</v>
      </c>
      <c r="J188">
        <f t="shared" si="348"/>
        <v>1323.5748355656442</v>
      </c>
      <c r="K188">
        <f t="shared" si="348"/>
        <v>1407.3842226465943</v>
      </c>
      <c r="L188">
        <f t="shared" si="348"/>
        <v>1316.3393601076007</v>
      </c>
      <c r="M188">
        <f t="shared" si="348"/>
        <v>1341.7177755992307</v>
      </c>
      <c r="N188">
        <f t="shared" si="348"/>
        <v>1368.7602541235319</v>
      </c>
      <c r="O188">
        <f t="shared" si="348"/>
        <v>1419.5145719531836</v>
      </c>
      <c r="P188">
        <f t="shared" si="348"/>
        <v>1427.5812202083564</v>
      </c>
      <c r="Q188">
        <f t="shared" si="348"/>
        <v>1364.1441182531451</v>
      </c>
      <c r="R188">
        <f t="shared" si="348"/>
        <v>1328.0187425640888</v>
      </c>
      <c r="S188">
        <f t="shared" si="348"/>
        <v>1521.3477161055741</v>
      </c>
      <c r="T188">
        <f t="shared" si="348"/>
        <v>1381.3397211019308</v>
      </c>
      <c r="U188">
        <f t="shared" si="348"/>
        <v>1345.895024213595</v>
      </c>
      <c r="V188">
        <f t="shared" si="348"/>
        <v>1362.9819958452997</v>
      </c>
      <c r="W188">
        <f t="shared" si="348"/>
        <v>1347.3478075448181</v>
      </c>
      <c r="X188">
        <f t="shared" si="348"/>
        <v>1333.9547037536609</v>
      </c>
      <c r="Y188">
        <f t="shared" si="348"/>
        <v>1291.2874606779044</v>
      </c>
      <c r="Z188">
        <f t="shared" si="348"/>
        <v>1342.5967831153064</v>
      </c>
      <c r="AA188">
        <f t="shared" si="348"/>
        <v>1336.8224211081531</v>
      </c>
      <c r="AB188">
        <f t="shared" si="348"/>
        <v>1415.3479685499919</v>
      </c>
      <c r="AC188">
        <f t="shared" si="348"/>
        <v>1379.7747686039402</v>
      </c>
      <c r="AD188">
        <f t="shared" si="348"/>
        <v>1283.2484338580377</v>
      </c>
      <c r="AE188">
        <f t="shared" si="348"/>
        <v>1457.6476929470318</v>
      </c>
      <c r="AF188">
        <f t="shared" si="348"/>
        <v>1405.1499817113993</v>
      </c>
      <c r="AG188">
        <f t="shared" si="348"/>
        <v>1384.4789824640254</v>
      </c>
      <c r="AH188">
        <f t="shared" si="348"/>
        <v>1342.4583446697625</v>
      </c>
      <c r="AI188">
        <f t="shared" si="348"/>
        <v>1435.2794825503645</v>
      </c>
      <c r="AJ188">
        <f t="shared" si="348"/>
        <v>1381.0578490909998</v>
      </c>
      <c r="AK188">
        <f t="shared" si="348"/>
        <v>1308.4937344918253</v>
      </c>
      <c r="AL188">
        <f t="shared" si="348"/>
        <v>1353.0063487316586</v>
      </c>
      <c r="AM188">
        <f t="shared" si="348"/>
        <v>1395.5235472215506</v>
      </c>
      <c r="AN188">
        <f t="shared" si="348"/>
        <v>1283.6993979491913</v>
      </c>
      <c r="AO188">
        <f t="shared" si="348"/>
        <v>1298.9631645093393</v>
      </c>
      <c r="AP188">
        <f t="shared" si="348"/>
        <v>1326.8714279606309</v>
      </c>
      <c r="AQ188">
        <f t="shared" si="348"/>
        <v>1337.9631535958861</v>
      </c>
      <c r="AR188">
        <f t="shared" si="348"/>
        <v>1511.3909310690024</v>
      </c>
      <c r="AS188">
        <f t="shared" si="348"/>
        <v>1545.5450574673807</v>
      </c>
      <c r="AT188">
        <f t="shared" si="348"/>
        <v>1291.5957023009682</v>
      </c>
      <c r="AU188">
        <f t="shared" si="348"/>
        <v>1439.9067267767889</v>
      </c>
      <c r="AV188">
        <f t="shared" si="348"/>
        <v>1463.8393612190841</v>
      </c>
      <c r="AW188">
        <f t="shared" si="348"/>
        <v>1395.218635568089</v>
      </c>
      <c r="AX188">
        <f t="shared" si="348"/>
        <v>1295.8396429339307</v>
      </c>
      <c r="AY188">
        <f t="shared" si="348"/>
        <v>1511.3064519281313</v>
      </c>
      <c r="AZ188">
        <f t="shared" si="348"/>
        <v>1372.2938813295768</v>
      </c>
      <c r="BA188">
        <f t="shared" si="348"/>
        <v>1394.293934006623</v>
      </c>
      <c r="BB188">
        <f t="shared" si="348"/>
        <v>1352.880315337389</v>
      </c>
      <c r="BC188">
        <f t="shared" si="348"/>
        <v>1333.7617542341768</v>
      </c>
      <c r="BD188">
        <f t="shared" si="348"/>
        <v>1293.9194016800598</v>
      </c>
      <c r="BE188">
        <f t="shared" si="348"/>
        <v>1314.3097224997009</v>
      </c>
      <c r="BF188">
        <f t="shared" si="348"/>
        <v>1344.8174378952622</v>
      </c>
      <c r="BG188">
        <f t="shared" si="348"/>
        <v>1316.6801044733536</v>
      </c>
      <c r="BH188">
        <f t="shared" si="348"/>
        <v>1316.3451835255153</v>
      </c>
      <c r="BI188">
        <f t="shared" si="348"/>
        <v>1481.8954418299088</v>
      </c>
      <c r="BJ188">
        <f t="shared" si="348"/>
        <v>1359.8567726123104</v>
      </c>
      <c r="BK188">
        <f t="shared" si="348"/>
        <v>1422.2535239943602</v>
      </c>
      <c r="BL188">
        <f t="shared" si="348"/>
        <v>1282.9812605022003</v>
      </c>
      <c r="BM188">
        <f t="shared" si="348"/>
        <v>1433.1160153236551</v>
      </c>
      <c r="BN188">
        <f t="shared" si="348"/>
        <v>1472.586395085907</v>
      </c>
      <c r="BO188">
        <f t="shared" si="346"/>
        <v>1446.1155496940505</v>
      </c>
      <c r="BP188">
        <f t="shared" si="346"/>
        <v>1357.4619309180453</v>
      </c>
      <c r="BQ188">
        <f t="shared" si="346"/>
        <v>1283.0281615412243</v>
      </c>
      <c r="BR188">
        <f t="shared" si="346"/>
        <v>1327.247403225708</v>
      </c>
      <c r="BS188">
        <f t="shared" si="346"/>
        <v>1304.7142174436246</v>
      </c>
      <c r="BT188">
        <f t="shared" si="346"/>
        <v>1400.2182138075398</v>
      </c>
      <c r="BU188">
        <f t="shared" si="346"/>
        <v>1330.3978442258447</v>
      </c>
      <c r="BV188">
        <f t="shared" si="346"/>
        <v>1316.5956763068143</v>
      </c>
      <c r="BW188">
        <f t="shared" si="346"/>
        <v>1284.8828648200886</v>
      </c>
      <c r="BX188">
        <f t="shared" si="346"/>
        <v>1292.6488340685655</v>
      </c>
      <c r="BY188">
        <f t="shared" si="346"/>
        <v>1450.3076386650976</v>
      </c>
      <c r="BZ188">
        <f t="shared" si="346"/>
        <v>1326.6602460363458</v>
      </c>
      <c r="CA188">
        <f t="shared" si="346"/>
        <v>1376.8086886644348</v>
      </c>
      <c r="CB188">
        <f t="shared" si="346"/>
        <v>1369.1611196696799</v>
      </c>
      <c r="CC188">
        <f t="shared" si="346"/>
        <v>1303.9860124223746</v>
      </c>
      <c r="CD188">
        <f t="shared" si="346"/>
        <v>1593.506212810908</v>
      </c>
      <c r="CE188">
        <f t="shared" si="346"/>
        <v>1312.4688213405634</v>
      </c>
      <c r="CF188">
        <f t="shared" si="346"/>
        <v>1340.2931361858496</v>
      </c>
      <c r="CG188">
        <f t="shared" si="346"/>
        <v>1447.9135564468281</v>
      </c>
      <c r="CH188">
        <f t="shared" si="346"/>
        <v>1303.4370761326661</v>
      </c>
      <c r="CI188">
        <f t="shared" si="346"/>
        <v>1490.4159977257225</v>
      </c>
      <c r="CJ188">
        <f t="shared" si="346"/>
        <v>1452.9358325236014</v>
      </c>
      <c r="CK188">
        <f t="shared" si="346"/>
        <v>1421.4497949138442</v>
      </c>
      <c r="CL188">
        <f t="shared" si="346"/>
        <v>1283.3090025832364</v>
      </c>
      <c r="CM188">
        <f t="shared" si="346"/>
        <v>1479.077273256687</v>
      </c>
      <c r="CN188">
        <f t="shared" si="346"/>
        <v>1357.943117041289</v>
      </c>
      <c r="CO188">
        <f t="shared" si="346"/>
        <v>1282.9812605022003</v>
      </c>
      <c r="CP188">
        <f t="shared" si="346"/>
        <v>1364.1931392892939</v>
      </c>
      <c r="CQ188">
        <f t="shared" si="346"/>
        <v>1334.7433523999491</v>
      </c>
      <c r="CR188">
        <f t="shared" si="346"/>
        <v>1282.9812605022003</v>
      </c>
      <c r="CS188">
        <f t="shared" si="346"/>
        <v>1316.4822113694279</v>
      </c>
      <c r="CT188">
        <f t="shared" si="346"/>
        <v>1436.4187840768871</v>
      </c>
      <c r="CU188">
        <f t="shared" si="346"/>
        <v>1316.8999425930126</v>
      </c>
      <c r="CV188">
        <f t="shared" si="346"/>
        <v>1364.0231018186225</v>
      </c>
      <c r="CW188">
        <f t="shared" si="346"/>
        <v>1342.8490270699194</v>
      </c>
      <c r="CX188">
        <f t="shared" si="346"/>
        <v>1635.3702661359359</v>
      </c>
      <c r="CY188">
        <f t="shared" si="346"/>
        <v>1307.9778069798947</v>
      </c>
      <c r="CZ188">
        <f t="shared" si="346"/>
        <v>1414.5747537993395</v>
      </c>
      <c r="DA188">
        <f t="shared" si="346"/>
        <v>1307.3532622299197</v>
      </c>
      <c r="DB188">
        <f t="shared" si="346"/>
        <v>1287.2022915464577</v>
      </c>
      <c r="DC188">
        <f t="shared" si="346"/>
        <v>1393.6137658327514</v>
      </c>
      <c r="DD188">
        <f t="shared" si="346"/>
        <v>1283.5825894192826</v>
      </c>
      <c r="DE188">
        <f t="shared" si="346"/>
        <v>1394.3487917253881</v>
      </c>
      <c r="DF188">
        <f t="shared" si="346"/>
        <v>1422.6357303672294</v>
      </c>
      <c r="DG188">
        <f t="shared" si="346"/>
        <v>1282.9812605022003</v>
      </c>
      <c r="DH188">
        <f t="shared" si="346"/>
        <v>1733.5175662370741</v>
      </c>
      <c r="DI188">
        <f t="shared" si="346"/>
        <v>1336.1094978360909</v>
      </c>
      <c r="DJ188">
        <f t="shared" si="346"/>
        <v>1460.8896192992911</v>
      </c>
      <c r="DK188">
        <f t="shared" si="346"/>
        <v>1380.9665700179671</v>
      </c>
      <c r="DL188">
        <f t="shared" si="346"/>
        <v>1340.0459224126869</v>
      </c>
      <c r="DM188">
        <f t="shared" si="346"/>
        <v>1429.1012656454279</v>
      </c>
      <c r="DN188">
        <f t="shared" si="346"/>
        <v>1356.4382299374943</v>
      </c>
      <c r="DO188">
        <f t="shared" si="346"/>
        <v>1427.345782330337</v>
      </c>
      <c r="DP188">
        <f t="shared" si="346"/>
        <v>1286.0420279241489</v>
      </c>
      <c r="DQ188">
        <f t="shared" si="346"/>
        <v>1315.3516705603608</v>
      </c>
      <c r="DR188">
        <f t="shared" si="346"/>
        <v>1310.4439386378276</v>
      </c>
      <c r="DS188">
        <f t="shared" si="346"/>
        <v>1298.1849873152901</v>
      </c>
      <c r="DT188">
        <f t="shared" si="346"/>
        <v>1283.0407060045425</v>
      </c>
      <c r="DU188">
        <f t="shared" si="346"/>
        <v>1298.6890326446785</v>
      </c>
      <c r="DV188">
        <f t="shared" si="346"/>
        <v>1398.6644628619661</v>
      </c>
      <c r="DW188">
        <f t="shared" si="346"/>
        <v>1347.3909221408505</v>
      </c>
      <c r="DX188">
        <f t="shared" si="346"/>
        <v>1432.3904060565646</v>
      </c>
      <c r="DY188">
        <f t="shared" si="346"/>
        <v>1343.4130448866442</v>
      </c>
      <c r="DZ188">
        <f t="shared" si="344"/>
        <v>1295.5463169576938</v>
      </c>
      <c r="EA188">
        <f t="shared" si="333"/>
        <v>1438.0258894448639</v>
      </c>
      <c r="EB188">
        <f t="shared" si="333"/>
        <v>1351.2240143283348</v>
      </c>
      <c r="EC188">
        <f t="shared" si="333"/>
        <v>1285.7309106287585</v>
      </c>
      <c r="ED188">
        <f t="shared" ref="ED188:GL191" si="349">ED164+ED116</f>
        <v>1571.5068698447778</v>
      </c>
      <c r="EE188">
        <f t="shared" si="349"/>
        <v>1339.7633214469056</v>
      </c>
      <c r="EF188">
        <f t="shared" si="349"/>
        <v>1295.0997226296026</v>
      </c>
      <c r="EG188">
        <f t="shared" si="349"/>
        <v>1363.097204984035</v>
      </c>
      <c r="EH188">
        <f t="shared" si="349"/>
        <v>1473.4788805794547</v>
      </c>
      <c r="EI188">
        <f t="shared" si="349"/>
        <v>1300.3416165786925</v>
      </c>
      <c r="EJ188">
        <f t="shared" si="349"/>
        <v>1318.6759789153987</v>
      </c>
      <c r="EK188">
        <f t="shared" si="349"/>
        <v>1324.497509461188</v>
      </c>
      <c r="EL188">
        <f t="shared" si="349"/>
        <v>1331.5257484987803</v>
      </c>
      <c r="EM188">
        <f t="shared" si="349"/>
        <v>1463.0218738037829</v>
      </c>
      <c r="EN188">
        <f t="shared" si="349"/>
        <v>1380.7610406409854</v>
      </c>
      <c r="EO188">
        <f t="shared" si="349"/>
        <v>1294.1952999380305</v>
      </c>
      <c r="EP188">
        <f t="shared" si="349"/>
        <v>1390.2700524700172</v>
      </c>
      <c r="EQ188">
        <f t="shared" si="349"/>
        <v>1392.843234880884</v>
      </c>
      <c r="ER188">
        <f t="shared" si="349"/>
        <v>1333.3978381831864</v>
      </c>
      <c r="ES188">
        <f t="shared" si="349"/>
        <v>1319.4220568089236</v>
      </c>
      <c r="ET188">
        <f t="shared" si="349"/>
        <v>1345.8671192435791</v>
      </c>
      <c r="EU188">
        <f t="shared" si="349"/>
        <v>1436.4186160080501</v>
      </c>
      <c r="EV188">
        <f t="shared" si="349"/>
        <v>1373.1426996686321</v>
      </c>
      <c r="EW188">
        <f t="shared" si="349"/>
        <v>1518.0258798580132</v>
      </c>
      <c r="EX188">
        <f t="shared" si="349"/>
        <v>1334.7111882015088</v>
      </c>
      <c r="EY188">
        <f t="shared" si="349"/>
        <v>1311.6654128192681</v>
      </c>
      <c r="EZ188">
        <f t="shared" si="349"/>
        <v>1372.3792039120901</v>
      </c>
      <c r="FA188">
        <f t="shared" si="349"/>
        <v>1329.1599602628085</v>
      </c>
      <c r="FB188">
        <f t="shared" si="349"/>
        <v>1302.2434221506917</v>
      </c>
      <c r="FC188">
        <f t="shared" si="349"/>
        <v>1343.2642098010931</v>
      </c>
      <c r="FD188">
        <f t="shared" si="349"/>
        <v>1340.8476842697721</v>
      </c>
      <c r="FE188">
        <f t="shared" si="349"/>
        <v>1752.2532119927982</v>
      </c>
      <c r="FF188">
        <f t="shared" si="349"/>
        <v>1292.0134821087108</v>
      </c>
      <c r="FG188">
        <f t="shared" si="349"/>
        <v>1399.3094835475245</v>
      </c>
      <c r="FH188">
        <f t="shared" si="349"/>
        <v>1324.1318080153487</v>
      </c>
      <c r="FI188">
        <f t="shared" si="349"/>
        <v>1417.5673688201389</v>
      </c>
      <c r="FJ188">
        <f t="shared" si="349"/>
        <v>1399.1032691092855</v>
      </c>
      <c r="FK188">
        <f t="shared" si="349"/>
        <v>1461.5856783791526</v>
      </c>
      <c r="FL188">
        <f t="shared" si="349"/>
        <v>1434.6189828417619</v>
      </c>
      <c r="FM188">
        <f t="shared" si="349"/>
        <v>1360.2102112336772</v>
      </c>
      <c r="FN188">
        <f t="shared" si="349"/>
        <v>1362.2088774520535</v>
      </c>
      <c r="FO188">
        <f t="shared" si="349"/>
        <v>1389.5658837599449</v>
      </c>
      <c r="FP188">
        <f t="shared" si="349"/>
        <v>1531.2053072510303</v>
      </c>
      <c r="FQ188">
        <f t="shared" si="349"/>
        <v>1296.4788809376937</v>
      </c>
      <c r="FR188">
        <f t="shared" si="349"/>
        <v>1442.7040624187684</v>
      </c>
      <c r="FS188">
        <f t="shared" si="349"/>
        <v>1384.8930228491959</v>
      </c>
      <c r="FT188">
        <f t="shared" si="349"/>
        <v>1304.4983177962765</v>
      </c>
      <c r="FU188">
        <f t="shared" si="349"/>
        <v>1330.7836795351666</v>
      </c>
      <c r="FV188">
        <f t="shared" si="349"/>
        <v>1481.7103724056515</v>
      </c>
      <c r="FW188">
        <f t="shared" si="349"/>
        <v>1319.840827031052</v>
      </c>
      <c r="FX188">
        <f t="shared" si="349"/>
        <v>1363.2469650110131</v>
      </c>
      <c r="FY188">
        <f t="shared" si="349"/>
        <v>1430.8264565280924</v>
      </c>
      <c r="FZ188">
        <f t="shared" si="349"/>
        <v>1322.0631360056013</v>
      </c>
      <c r="GA188">
        <f t="shared" si="349"/>
        <v>1342.9912048510114</v>
      </c>
      <c r="GB188">
        <f t="shared" si="349"/>
        <v>1293.9651019877931</v>
      </c>
      <c r="GC188">
        <f t="shared" si="349"/>
        <v>1300.2376917566039</v>
      </c>
      <c r="GD188">
        <f t="shared" si="349"/>
        <v>1548.4063238088802</v>
      </c>
      <c r="GE188">
        <f t="shared" si="349"/>
        <v>1551.8148443186433</v>
      </c>
      <c r="GF188">
        <f t="shared" si="349"/>
        <v>1429.9009133821796</v>
      </c>
      <c r="GG188">
        <f t="shared" si="349"/>
        <v>1371.2955883485408</v>
      </c>
      <c r="GH188">
        <f t="shared" si="349"/>
        <v>1448.5110433108787</v>
      </c>
      <c r="GI188">
        <f t="shared" si="349"/>
        <v>1331.7474988260453</v>
      </c>
      <c r="GJ188">
        <f t="shared" si="349"/>
        <v>1361.909830543425</v>
      </c>
      <c r="GK188">
        <f t="shared" si="349"/>
        <v>1614.0849907315428</v>
      </c>
      <c r="GL188">
        <f t="shared" si="349"/>
        <v>1292.6837006741066</v>
      </c>
      <c r="GM188">
        <f t="shared" si="347"/>
        <v>1292.0360624631628</v>
      </c>
      <c r="GN188">
        <f t="shared" si="347"/>
        <v>1302.1813815730104</v>
      </c>
      <c r="GO188">
        <f t="shared" si="347"/>
        <v>1335.8546745126837</v>
      </c>
      <c r="GP188">
        <f t="shared" si="347"/>
        <v>1322.3987101943562</v>
      </c>
      <c r="GQ188">
        <f t="shared" si="347"/>
        <v>1473.8171459877783</v>
      </c>
      <c r="GR188">
        <f t="shared" si="347"/>
        <v>1351.7116150419311</v>
      </c>
      <c r="GS188">
        <f t="shared" si="347"/>
        <v>1302.2691614648882</v>
      </c>
      <c r="GT188">
        <f t="shared" si="347"/>
        <v>1582.2638089204274</v>
      </c>
      <c r="GU188">
        <f t="shared" si="347"/>
        <v>1289.4776375463509</v>
      </c>
      <c r="GV188">
        <f t="shared" si="347"/>
        <v>1325.2022270567677</v>
      </c>
      <c r="GW188">
        <f t="shared" si="347"/>
        <v>1323.0128280236149</v>
      </c>
      <c r="GX188">
        <f t="shared" si="347"/>
        <v>1363.8567985272862</v>
      </c>
      <c r="GY188">
        <f t="shared" si="347"/>
        <v>1471.3918576567485</v>
      </c>
      <c r="GZ188">
        <f t="shared" si="347"/>
        <v>1419.4716071037424</v>
      </c>
      <c r="HA188">
        <f t="shared" si="345"/>
        <v>1380.7561798032004</v>
      </c>
      <c r="HB188">
        <f t="shared" si="345"/>
        <v>1462.1729860372807</v>
      </c>
      <c r="HC188">
        <f t="shared" si="345"/>
        <v>1498.7629906260015</v>
      </c>
      <c r="HD188">
        <f t="shared" si="345"/>
        <v>1290.3298518962908</v>
      </c>
      <c r="HE188">
        <f t="shared" si="345"/>
        <v>1427.0612012660006</v>
      </c>
      <c r="HF188">
        <f t="shared" si="345"/>
        <v>1367.9056729383437</v>
      </c>
      <c r="HG188">
        <f t="shared" si="345"/>
        <v>1286.8677624272264</v>
      </c>
      <c r="HH188">
        <f t="shared" si="345"/>
        <v>1320.7511167445987</v>
      </c>
      <c r="HI188">
        <f t="shared" si="345"/>
        <v>1337.23014234377</v>
      </c>
      <c r="HJ188">
        <f t="shared" si="345"/>
        <v>2385.7049453976597</v>
      </c>
      <c r="HK188">
        <f t="shared" si="345"/>
        <v>1480.0903827567809</v>
      </c>
      <c r="HL188">
        <f t="shared" si="345"/>
        <v>1288.6748644049994</v>
      </c>
      <c r="HM188">
        <f t="shared" si="345"/>
        <v>1296.6351280806145</v>
      </c>
      <c r="HN188">
        <f t="shared" si="345"/>
        <v>1412.1049846841693</v>
      </c>
      <c r="HO188">
        <f t="shared" si="345"/>
        <v>1441.6559253772705</v>
      </c>
      <c r="HP188">
        <f t="shared" si="345"/>
        <v>1381.277499030228</v>
      </c>
      <c r="HQ188">
        <f t="shared" si="345"/>
        <v>1537.2439315611587</v>
      </c>
      <c r="HR188">
        <f t="shared" si="345"/>
        <v>1319.1118985246644</v>
      </c>
      <c r="HS188">
        <f t="shared" si="345"/>
        <v>1742.5807046901532</v>
      </c>
      <c r="HT188">
        <f t="shared" si="345"/>
        <v>1308.9474409770673</v>
      </c>
      <c r="HU188">
        <f t="shared" si="345"/>
        <v>1294.0061070574061</v>
      </c>
      <c r="HV188">
        <f t="shared" si="345"/>
        <v>1373.6778788340769</v>
      </c>
      <c r="HW188">
        <f t="shared" si="345"/>
        <v>1319.9511423190568</v>
      </c>
      <c r="HX188">
        <f t="shared" si="345"/>
        <v>1486.4829847460051</v>
      </c>
      <c r="HY188">
        <f t="shared" si="345"/>
        <v>1387.8832021213475</v>
      </c>
      <c r="HZ188">
        <f t="shared" si="345"/>
        <v>1348.7751161037208</v>
      </c>
      <c r="IA188">
        <f t="shared" si="345"/>
        <v>1379.8380609070243</v>
      </c>
      <c r="IB188">
        <f t="shared" si="345"/>
        <v>1420.84781310221</v>
      </c>
      <c r="IC188">
        <f t="shared" si="345"/>
        <v>1332.7517525572978</v>
      </c>
      <c r="ID188">
        <f t="shared" si="345"/>
        <v>1379.4799958373665</v>
      </c>
      <c r="IE188">
        <f t="shared" si="345"/>
        <v>1375.0246007325343</v>
      </c>
      <c r="IF188">
        <f t="shared" si="345"/>
        <v>1335.8948917913594</v>
      </c>
      <c r="IG188">
        <f t="shared" si="345"/>
        <v>1370.3884026498993</v>
      </c>
      <c r="IH188">
        <f t="shared" si="345"/>
        <v>1331.5193891981423</v>
      </c>
      <c r="II188">
        <f t="shared" si="345"/>
        <v>1477.7594815388238</v>
      </c>
      <c r="IJ188">
        <f t="shared" si="345"/>
        <v>1435.1834349517137</v>
      </c>
      <c r="IK188">
        <f t="shared" si="345"/>
        <v>1304.128601414182</v>
      </c>
      <c r="IL188">
        <f t="shared" si="345"/>
        <v>1327.4584195233351</v>
      </c>
      <c r="IM188">
        <f t="shared" si="345"/>
        <v>1353.6169688444716</v>
      </c>
      <c r="IN188">
        <f t="shared" si="345"/>
        <v>1370.9621229587515</v>
      </c>
      <c r="IO188">
        <f t="shared" si="345"/>
        <v>1297.4048475711395</v>
      </c>
      <c r="IP188">
        <f t="shared" si="345"/>
        <v>1295.6532810899191</v>
      </c>
      <c r="IQ188">
        <f t="shared" si="345"/>
        <v>1500.7030549798199</v>
      </c>
      <c r="IR188">
        <f t="shared" si="345"/>
        <v>1423.8282226515573</v>
      </c>
      <c r="IS188">
        <f t="shared" si="345"/>
        <v>1324.5738733217904</v>
      </c>
      <c r="IT188">
        <f t="shared" si="345"/>
        <v>1447.2897556847768</v>
      </c>
      <c r="IU188">
        <f t="shared" si="345"/>
        <v>1356.7242311594155</v>
      </c>
      <c r="IV188">
        <f t="shared" si="345"/>
        <v>1355.4409341505232</v>
      </c>
      <c r="IW188">
        <f t="shared" si="345"/>
        <v>1392.7426894864227</v>
      </c>
      <c r="IX188">
        <f t="shared" si="345"/>
        <v>1762.0557933242349</v>
      </c>
      <c r="IY188">
        <f t="shared" si="323"/>
        <v>1345.7825705423554</v>
      </c>
      <c r="IZ188">
        <f t="shared" si="323"/>
        <v>1391.2955901993712</v>
      </c>
      <c r="JA188">
        <f t="shared" si="323"/>
        <v>1306.741814569097</v>
      </c>
      <c r="JB188">
        <f t="shared" si="323"/>
        <v>1373.0714897342568</v>
      </c>
      <c r="JC188">
        <f t="shared" si="323"/>
        <v>1607.2331452235655</v>
      </c>
    </row>
    <row r="189" spans="1:263" x14ac:dyDescent="0.4">
      <c r="A189" s="4">
        <f t="shared" si="304"/>
        <v>380659.87665197678</v>
      </c>
      <c r="B189">
        <v>2036</v>
      </c>
      <c r="C189">
        <f t="shared" si="348"/>
        <v>1428.7185334504977</v>
      </c>
      <c r="D189">
        <f t="shared" si="348"/>
        <v>1508.6601790516538</v>
      </c>
      <c r="E189">
        <f t="shared" si="348"/>
        <v>1461.4638113433587</v>
      </c>
      <c r="F189">
        <f t="shared" si="348"/>
        <v>1454.314224563999</v>
      </c>
      <c r="G189">
        <f t="shared" si="348"/>
        <v>1603.6950136231326</v>
      </c>
      <c r="H189">
        <f t="shared" si="348"/>
        <v>1533.2986133198913</v>
      </c>
      <c r="I189">
        <f t="shared" si="348"/>
        <v>1439.8421887927955</v>
      </c>
      <c r="J189">
        <f t="shared" si="348"/>
        <v>1430.8268554180254</v>
      </c>
      <c r="K189">
        <f t="shared" si="348"/>
        <v>1530.5392705531742</v>
      </c>
      <c r="L189">
        <f t="shared" si="348"/>
        <v>1427.2789777785392</v>
      </c>
      <c r="M189">
        <f t="shared" si="348"/>
        <v>1452.6498261885765</v>
      </c>
      <c r="N189">
        <f t="shared" si="348"/>
        <v>1405.574238392828</v>
      </c>
      <c r="O189">
        <f t="shared" si="348"/>
        <v>1421.4325727720432</v>
      </c>
      <c r="P189">
        <f t="shared" si="348"/>
        <v>1553.8240642208048</v>
      </c>
      <c r="Q189">
        <f t="shared" si="348"/>
        <v>1385.8671022971516</v>
      </c>
      <c r="R189">
        <f t="shared" si="348"/>
        <v>1440.3921961205526</v>
      </c>
      <c r="S189">
        <f t="shared" si="348"/>
        <v>1461.258526485228</v>
      </c>
      <c r="T189">
        <f t="shared" si="348"/>
        <v>1395.1144189711881</v>
      </c>
      <c r="U189">
        <f t="shared" si="348"/>
        <v>1458.6298464677843</v>
      </c>
      <c r="V189">
        <f t="shared" si="348"/>
        <v>1400.705977630123</v>
      </c>
      <c r="W189">
        <f t="shared" si="348"/>
        <v>1461.9859783071142</v>
      </c>
      <c r="X189">
        <f t="shared" si="348"/>
        <v>1443.0885173679355</v>
      </c>
      <c r="Y189">
        <f t="shared" si="348"/>
        <v>1396.9305753588631</v>
      </c>
      <c r="Z189">
        <f t="shared" si="348"/>
        <v>1459.9224476494576</v>
      </c>
      <c r="AA189">
        <f t="shared" si="348"/>
        <v>1448.5463906079995</v>
      </c>
      <c r="AB189">
        <f t="shared" si="348"/>
        <v>1531.0616669671483</v>
      </c>
      <c r="AC189">
        <f t="shared" si="348"/>
        <v>1495.7444572630636</v>
      </c>
      <c r="AD189">
        <f t="shared" si="348"/>
        <v>1386.8518198860324</v>
      </c>
      <c r="AE189">
        <f t="shared" si="348"/>
        <v>1442.3660355918346</v>
      </c>
      <c r="AF189">
        <f t="shared" si="348"/>
        <v>1434.141201448798</v>
      </c>
      <c r="AG189">
        <f t="shared" si="348"/>
        <v>1418.6713807252668</v>
      </c>
      <c r="AH189">
        <f t="shared" si="348"/>
        <v>1457.6193612396191</v>
      </c>
      <c r="AI189">
        <f t="shared" si="348"/>
        <v>1442.7421354878099</v>
      </c>
      <c r="AJ189">
        <f t="shared" si="348"/>
        <v>1499.4067088779816</v>
      </c>
      <c r="AK189">
        <f t="shared" si="348"/>
        <v>1415.6119628919996</v>
      </c>
      <c r="AL189">
        <f t="shared" si="348"/>
        <v>1472.1785565916311</v>
      </c>
      <c r="AM189">
        <f t="shared" si="348"/>
        <v>1511.5733711919011</v>
      </c>
      <c r="AN189">
        <f t="shared" si="348"/>
        <v>1390.0221266036349</v>
      </c>
      <c r="AO189">
        <f t="shared" si="348"/>
        <v>1406.0350012764361</v>
      </c>
      <c r="AP189">
        <f t="shared" si="348"/>
        <v>1437.7758861094153</v>
      </c>
      <c r="AQ189">
        <f t="shared" si="348"/>
        <v>1385.6197613423765</v>
      </c>
      <c r="AR189">
        <f t="shared" si="348"/>
        <v>1507.1180554570776</v>
      </c>
      <c r="AS189">
        <f t="shared" si="348"/>
        <v>1415.3939558050574</v>
      </c>
      <c r="AT189">
        <f t="shared" si="348"/>
        <v>1399.1636672606589</v>
      </c>
      <c r="AU189">
        <f t="shared" si="348"/>
        <v>1558.1332494730304</v>
      </c>
      <c r="AV189">
        <f t="shared" si="348"/>
        <v>1471.8788537734349</v>
      </c>
      <c r="AW189">
        <f t="shared" si="348"/>
        <v>1544.8143752485134</v>
      </c>
      <c r="AX189">
        <f t="shared" si="348"/>
        <v>1401.2677149463771</v>
      </c>
      <c r="AY189">
        <f t="shared" si="348"/>
        <v>1501.3092900642418</v>
      </c>
      <c r="AZ189">
        <f t="shared" si="348"/>
        <v>1396.4625413628191</v>
      </c>
      <c r="BA189">
        <f t="shared" si="348"/>
        <v>1406.9595705046133</v>
      </c>
      <c r="BB189">
        <f t="shared" si="348"/>
        <v>1465.9434541645869</v>
      </c>
      <c r="BC189">
        <f t="shared" si="348"/>
        <v>1445.2276622048591</v>
      </c>
      <c r="BD189">
        <f t="shared" si="348"/>
        <v>1400.2329216747933</v>
      </c>
      <c r="BE189">
        <f t="shared" si="348"/>
        <v>1420.9827481995424</v>
      </c>
      <c r="BF189">
        <f t="shared" si="348"/>
        <v>1386.3585293074734</v>
      </c>
      <c r="BG189">
        <f t="shared" si="348"/>
        <v>1426.1915072065781</v>
      </c>
      <c r="BH189">
        <f t="shared" si="348"/>
        <v>1424.535973926377</v>
      </c>
      <c r="BI189">
        <f t="shared" si="348"/>
        <v>1411.0002556041845</v>
      </c>
      <c r="BJ189">
        <f t="shared" si="348"/>
        <v>1398.5038468548141</v>
      </c>
      <c r="BK189">
        <f t="shared" si="348"/>
        <v>1542.3239906624858</v>
      </c>
      <c r="BL189">
        <f t="shared" si="348"/>
        <v>1386.327001942715</v>
      </c>
      <c r="BM189">
        <f t="shared" si="348"/>
        <v>1421.2776008204567</v>
      </c>
      <c r="BN189">
        <f t="shared" si="348"/>
        <v>1470.6105387814791</v>
      </c>
      <c r="BO189">
        <f t="shared" si="346"/>
        <v>1456.9981649430401</v>
      </c>
      <c r="BP189">
        <f t="shared" si="346"/>
        <v>1469.435170618618</v>
      </c>
      <c r="BQ189">
        <f t="shared" si="346"/>
        <v>1387.2023380454443</v>
      </c>
      <c r="BR189">
        <f t="shared" si="346"/>
        <v>1388.2137434212718</v>
      </c>
      <c r="BS189">
        <f t="shared" si="346"/>
        <v>1414.0955997492515</v>
      </c>
      <c r="BT189">
        <f t="shared" si="346"/>
        <v>1409.8613079550094</v>
      </c>
      <c r="BU189">
        <f t="shared" si="346"/>
        <v>1386.1403580504584</v>
      </c>
      <c r="BV189">
        <f t="shared" si="346"/>
        <v>1424.4819121114249</v>
      </c>
      <c r="BW189">
        <f t="shared" si="346"/>
        <v>1388.4505706677085</v>
      </c>
      <c r="BX189">
        <f t="shared" si="346"/>
        <v>1410.8743377999651</v>
      </c>
      <c r="BY189">
        <f t="shared" si="346"/>
        <v>1453.7802361728375</v>
      </c>
      <c r="BZ189">
        <f t="shared" si="346"/>
        <v>1435.1945892541355</v>
      </c>
      <c r="CA189">
        <f t="shared" si="346"/>
        <v>1496.4131794758771</v>
      </c>
      <c r="CB189">
        <f t="shared" si="346"/>
        <v>1488.0205015630711</v>
      </c>
      <c r="CC189">
        <f t="shared" si="346"/>
        <v>1413.8970216805019</v>
      </c>
      <c r="CD189">
        <f t="shared" si="346"/>
        <v>1463.7303187738253</v>
      </c>
      <c r="CE189">
        <f t="shared" si="346"/>
        <v>1423.6298005238434</v>
      </c>
      <c r="CF189">
        <f t="shared" si="346"/>
        <v>1394.9602254667866</v>
      </c>
      <c r="CG189">
        <f t="shared" si="346"/>
        <v>1572.7363785799457</v>
      </c>
      <c r="CH189">
        <f t="shared" si="346"/>
        <v>1410.6875570616121</v>
      </c>
      <c r="CI189">
        <f t="shared" si="346"/>
        <v>1385.8533537514766</v>
      </c>
      <c r="CJ189">
        <f t="shared" si="346"/>
        <v>1589.6885707252634</v>
      </c>
      <c r="CK189">
        <f t="shared" si="346"/>
        <v>1391.3616383053029</v>
      </c>
      <c r="CL189">
        <f t="shared" si="346"/>
        <v>1385.9747326639433</v>
      </c>
      <c r="CM189">
        <f t="shared" si="346"/>
        <v>1458.7032727458738</v>
      </c>
      <c r="CN189">
        <f t="shared" si="346"/>
        <v>1396.2957778148759</v>
      </c>
      <c r="CO189">
        <f t="shared" si="346"/>
        <v>1389.9143905985547</v>
      </c>
      <c r="CP189">
        <f t="shared" si="346"/>
        <v>1390.7730463937132</v>
      </c>
      <c r="CQ189">
        <f t="shared" si="346"/>
        <v>1449.5450514102881</v>
      </c>
      <c r="CR189">
        <f t="shared" si="346"/>
        <v>1385.6197613423765</v>
      </c>
      <c r="CS189">
        <f t="shared" si="346"/>
        <v>1423.4737579134958</v>
      </c>
      <c r="CT189">
        <f t="shared" si="346"/>
        <v>1465.6577656942413</v>
      </c>
      <c r="CU189">
        <f t="shared" si="346"/>
        <v>1426.1202885922946</v>
      </c>
      <c r="CV189">
        <f t="shared" si="346"/>
        <v>1478.836732545388</v>
      </c>
      <c r="CW189">
        <f t="shared" si="346"/>
        <v>1451.1691074350076</v>
      </c>
      <c r="CX189">
        <f t="shared" si="346"/>
        <v>1539.3835259417219</v>
      </c>
      <c r="CY189">
        <f t="shared" si="346"/>
        <v>1415.7100726552653</v>
      </c>
      <c r="CZ189">
        <f t="shared" si="346"/>
        <v>1460.9541720007778</v>
      </c>
      <c r="DA189">
        <f t="shared" si="346"/>
        <v>1415.5024671395254</v>
      </c>
      <c r="DB189">
        <f t="shared" si="346"/>
        <v>1392.0252670933194</v>
      </c>
      <c r="DC189">
        <f t="shared" si="346"/>
        <v>1510.2411384512038</v>
      </c>
      <c r="DD189">
        <f t="shared" si="346"/>
        <v>1387.526325986873</v>
      </c>
      <c r="DE189">
        <f t="shared" si="346"/>
        <v>1423.7982351620203</v>
      </c>
      <c r="DF189">
        <f t="shared" si="346"/>
        <v>1542.6597106001288</v>
      </c>
      <c r="DG189">
        <f t="shared" si="346"/>
        <v>1387.6317094106525</v>
      </c>
      <c r="DH189">
        <f t="shared" si="346"/>
        <v>1495.8937588423873</v>
      </c>
      <c r="DI189">
        <f t="shared" si="346"/>
        <v>1391.8106278394623</v>
      </c>
      <c r="DJ189">
        <f t="shared" si="346"/>
        <v>1432.3989399368306</v>
      </c>
      <c r="DK189">
        <f t="shared" si="346"/>
        <v>1502.2383297460053</v>
      </c>
      <c r="DL189">
        <f t="shared" si="346"/>
        <v>1451.7213798105699</v>
      </c>
      <c r="DM189">
        <f t="shared" si="346"/>
        <v>1408.6320651608494</v>
      </c>
      <c r="DN189">
        <f t="shared" si="346"/>
        <v>1469.7638772647965</v>
      </c>
      <c r="DO189">
        <f t="shared" si="346"/>
        <v>1439.5948294902446</v>
      </c>
      <c r="DP189">
        <f t="shared" si="346"/>
        <v>1385.6197613423765</v>
      </c>
      <c r="DQ189">
        <f t="shared" si="346"/>
        <v>1441.2893214390867</v>
      </c>
      <c r="DR189">
        <f t="shared" si="346"/>
        <v>1422.9016237788244</v>
      </c>
      <c r="DS189">
        <f t="shared" si="346"/>
        <v>1404.7398176843733</v>
      </c>
      <c r="DT189">
        <f t="shared" si="346"/>
        <v>1386.9127544959213</v>
      </c>
      <c r="DU189">
        <f t="shared" si="346"/>
        <v>1408.7539850857518</v>
      </c>
      <c r="DV189">
        <f t="shared" si="346"/>
        <v>1523.7171561941796</v>
      </c>
      <c r="DW189">
        <f t="shared" si="346"/>
        <v>1462.110837840004</v>
      </c>
      <c r="DX189">
        <f t="shared" si="346"/>
        <v>1422.7676884366369</v>
      </c>
      <c r="DY189">
        <f t="shared" si="346"/>
        <v>1458.9283673817638</v>
      </c>
      <c r="DZ189">
        <f t="shared" si="344"/>
        <v>1400.1500552229893</v>
      </c>
      <c r="EA189">
        <f t="shared" si="333"/>
        <v>1486.2293433419184</v>
      </c>
      <c r="EB189">
        <f t="shared" si="333"/>
        <v>1391.5717057895495</v>
      </c>
      <c r="EC189">
        <f t="shared" si="333"/>
        <v>1390.7675808586428</v>
      </c>
      <c r="ED189">
        <f t="shared" si="349"/>
        <v>1711.7024207622753</v>
      </c>
      <c r="EE189">
        <f t="shared" si="349"/>
        <v>1456.7937218349125</v>
      </c>
      <c r="EF189">
        <f t="shared" si="349"/>
        <v>1404.1115313841922</v>
      </c>
      <c r="EG189">
        <f t="shared" si="349"/>
        <v>1479.3871395798094</v>
      </c>
      <c r="EH189">
        <f t="shared" si="349"/>
        <v>1425.3547293759952</v>
      </c>
      <c r="EI189">
        <f t="shared" si="349"/>
        <v>1404.8781337470773</v>
      </c>
      <c r="EJ189">
        <f t="shared" si="349"/>
        <v>1426.4073464640544</v>
      </c>
      <c r="EK189">
        <f t="shared" si="349"/>
        <v>1435.9645280265088</v>
      </c>
      <c r="EL189">
        <f t="shared" si="349"/>
        <v>1443.8258269617711</v>
      </c>
      <c r="EM189">
        <f t="shared" si="349"/>
        <v>1390.9092945324485</v>
      </c>
      <c r="EN189">
        <f t="shared" si="349"/>
        <v>1398.2456910473279</v>
      </c>
      <c r="EO189">
        <f t="shared" si="349"/>
        <v>1402.2788970506222</v>
      </c>
      <c r="EP189">
        <f t="shared" si="349"/>
        <v>1407.4339616857683</v>
      </c>
      <c r="EQ189">
        <f t="shared" si="349"/>
        <v>1509.5088162927075</v>
      </c>
      <c r="ER189">
        <f t="shared" si="349"/>
        <v>1444.7322152601309</v>
      </c>
      <c r="ES189">
        <f t="shared" si="349"/>
        <v>1429.7190233081349</v>
      </c>
      <c r="ET189">
        <f t="shared" si="349"/>
        <v>1390.2982433549557</v>
      </c>
      <c r="EU189">
        <f t="shared" si="349"/>
        <v>1557.5646247812231</v>
      </c>
      <c r="EV189">
        <f t="shared" si="349"/>
        <v>1388.4660715964242</v>
      </c>
      <c r="EW189">
        <f t="shared" si="349"/>
        <v>1447.2414940098479</v>
      </c>
      <c r="EX189">
        <f t="shared" si="349"/>
        <v>1448.0561673989444</v>
      </c>
      <c r="EY189">
        <f t="shared" si="349"/>
        <v>1419.4358472776203</v>
      </c>
      <c r="EZ189">
        <f t="shared" si="349"/>
        <v>1490.0572068102106</v>
      </c>
      <c r="FA189">
        <f t="shared" si="349"/>
        <v>1439.0150066579897</v>
      </c>
      <c r="FB189">
        <f t="shared" si="349"/>
        <v>1407.9712590918434</v>
      </c>
      <c r="FC189">
        <f t="shared" si="349"/>
        <v>1456.2555995631235</v>
      </c>
      <c r="FD189">
        <f t="shared" si="349"/>
        <v>1393.7328441752118</v>
      </c>
      <c r="FE189">
        <f t="shared" si="349"/>
        <v>1910.9269819098427</v>
      </c>
      <c r="FF189">
        <f t="shared" si="349"/>
        <v>1397.0438620757627</v>
      </c>
      <c r="FG189">
        <f t="shared" si="349"/>
        <v>1531.5228303109445</v>
      </c>
      <c r="FH189">
        <f t="shared" si="349"/>
        <v>1389.3112359750078</v>
      </c>
      <c r="FI189">
        <f t="shared" si="349"/>
        <v>1537.558595935905</v>
      </c>
      <c r="FJ189">
        <f t="shared" si="349"/>
        <v>1527.2448537532114</v>
      </c>
      <c r="FK189">
        <f t="shared" si="349"/>
        <v>1411.6175864895633</v>
      </c>
      <c r="FL189">
        <f t="shared" si="349"/>
        <v>1555.4574067229701</v>
      </c>
      <c r="FM189">
        <f t="shared" si="349"/>
        <v>1476.6118501678729</v>
      </c>
      <c r="FN189">
        <f t="shared" si="349"/>
        <v>1481.418064447804</v>
      </c>
      <c r="FO189">
        <f t="shared" si="349"/>
        <v>1386.9231234193314</v>
      </c>
      <c r="FP189">
        <f t="shared" si="349"/>
        <v>1664.3145185819924</v>
      </c>
      <c r="FQ189">
        <f t="shared" si="349"/>
        <v>1407.3139484103149</v>
      </c>
      <c r="FR189">
        <f t="shared" si="349"/>
        <v>1572.3256983376064</v>
      </c>
      <c r="FS189">
        <f t="shared" si="349"/>
        <v>1395.2637751024704</v>
      </c>
      <c r="FT189">
        <f t="shared" si="349"/>
        <v>1412.3934181593313</v>
      </c>
      <c r="FU189">
        <f t="shared" si="349"/>
        <v>1441.6214997464767</v>
      </c>
      <c r="FV189">
        <f t="shared" si="349"/>
        <v>1479.8034612832575</v>
      </c>
      <c r="FW189">
        <f t="shared" si="349"/>
        <v>1432.4267653963689</v>
      </c>
      <c r="FX189">
        <f t="shared" si="349"/>
        <v>1481.5441587773053</v>
      </c>
      <c r="FY189">
        <f t="shared" si="349"/>
        <v>1445.9393214155302</v>
      </c>
      <c r="FZ189">
        <f t="shared" si="349"/>
        <v>1430.3715458632064</v>
      </c>
      <c r="GA189">
        <f t="shared" si="349"/>
        <v>1455.149834943252</v>
      </c>
      <c r="GB189">
        <f t="shared" si="349"/>
        <v>1399.0608636727707</v>
      </c>
      <c r="GC189">
        <f t="shared" si="349"/>
        <v>1405.7449037739991</v>
      </c>
      <c r="GD189">
        <f t="shared" si="349"/>
        <v>1521.4897122542707</v>
      </c>
      <c r="GE189">
        <f t="shared" si="349"/>
        <v>1497.3734234185531</v>
      </c>
      <c r="GF189">
        <f t="shared" si="349"/>
        <v>1553.3710618988177</v>
      </c>
      <c r="GG189">
        <f t="shared" si="349"/>
        <v>1414.7142314377547</v>
      </c>
      <c r="GH189">
        <f t="shared" si="349"/>
        <v>1415.0041790018886</v>
      </c>
      <c r="GI189">
        <f t="shared" si="349"/>
        <v>1441.4761594368476</v>
      </c>
      <c r="GJ189">
        <f t="shared" si="349"/>
        <v>1422.9099198191489</v>
      </c>
      <c r="GK189">
        <f t="shared" si="349"/>
        <v>1752.5078289328635</v>
      </c>
      <c r="GL189">
        <f t="shared" si="349"/>
        <v>1398.1401081135211</v>
      </c>
      <c r="GM189">
        <f t="shared" si="347"/>
        <v>1399.9072367305685</v>
      </c>
      <c r="GN189">
        <f t="shared" si="347"/>
        <v>1414.0636974261515</v>
      </c>
      <c r="GO189">
        <f t="shared" si="347"/>
        <v>1446.9765977435677</v>
      </c>
      <c r="GP189">
        <f t="shared" si="347"/>
        <v>1445.1222105510685</v>
      </c>
      <c r="GQ189">
        <f t="shared" si="347"/>
        <v>1597.4858648790766</v>
      </c>
      <c r="GR189">
        <f t="shared" si="347"/>
        <v>1467.9315650942683</v>
      </c>
      <c r="GS189">
        <f t="shared" si="347"/>
        <v>1431.6002212482899</v>
      </c>
      <c r="GT189">
        <f t="shared" si="347"/>
        <v>1489.3369947833828</v>
      </c>
      <c r="GU189">
        <f t="shared" si="347"/>
        <v>1393.4016161744012</v>
      </c>
      <c r="GV189">
        <f t="shared" si="347"/>
        <v>1436.6609330687779</v>
      </c>
      <c r="GW189">
        <f t="shared" si="347"/>
        <v>1433.4488858328589</v>
      </c>
      <c r="GX189">
        <f t="shared" si="347"/>
        <v>1479.4172166889668</v>
      </c>
      <c r="GY189">
        <f t="shared" si="347"/>
        <v>1596.9228166191335</v>
      </c>
      <c r="GZ189">
        <f t="shared" si="347"/>
        <v>1386.9878872531087</v>
      </c>
      <c r="HA189">
        <f t="shared" si="345"/>
        <v>1499.6568325522453</v>
      </c>
      <c r="HB189">
        <f t="shared" si="345"/>
        <v>1482.9398261325114</v>
      </c>
      <c r="HC189">
        <f t="shared" si="345"/>
        <v>1498.0127974125635</v>
      </c>
      <c r="HD189">
        <f t="shared" si="345"/>
        <v>1396.3625209956444</v>
      </c>
      <c r="HE189">
        <f t="shared" si="345"/>
        <v>1548.0470404267073</v>
      </c>
      <c r="HF189">
        <f t="shared" si="345"/>
        <v>1482.7153036282944</v>
      </c>
      <c r="HG189">
        <f t="shared" si="345"/>
        <v>1393.4589849246488</v>
      </c>
      <c r="HH189">
        <f t="shared" si="345"/>
        <v>1432.4915632478614</v>
      </c>
      <c r="HI189">
        <f t="shared" si="345"/>
        <v>1448.0311794728136</v>
      </c>
      <c r="HJ189">
        <f t="shared" si="345"/>
        <v>2426.8161432682355</v>
      </c>
      <c r="HK189">
        <f t="shared" si="345"/>
        <v>1453.8050631620611</v>
      </c>
      <c r="HL189">
        <f t="shared" si="345"/>
        <v>1396.558500722527</v>
      </c>
      <c r="HM189">
        <f t="shared" si="345"/>
        <v>1406.9466083572543</v>
      </c>
      <c r="HN189">
        <f t="shared" si="345"/>
        <v>1448.6562655242162</v>
      </c>
      <c r="HO189">
        <f t="shared" si="345"/>
        <v>1494.8436941688899</v>
      </c>
      <c r="HP189">
        <f t="shared" si="345"/>
        <v>1499.120698192625</v>
      </c>
      <c r="HQ189">
        <f t="shared" si="345"/>
        <v>1670.4698566037775</v>
      </c>
      <c r="HR189">
        <f t="shared" si="345"/>
        <v>1427.6922030706471</v>
      </c>
      <c r="HS189">
        <f t="shared" si="345"/>
        <v>1613.6382781648863</v>
      </c>
      <c r="HT189">
        <f t="shared" si="345"/>
        <v>1416.8494762662981</v>
      </c>
      <c r="HU189">
        <f t="shared" si="345"/>
        <v>1403.2116282526263</v>
      </c>
      <c r="HV189">
        <f t="shared" si="345"/>
        <v>1490.8266914960241</v>
      </c>
      <c r="HW189">
        <f t="shared" si="345"/>
        <v>1428.3506471363678</v>
      </c>
      <c r="HX189">
        <f t="shared" si="345"/>
        <v>1469.3390473690897</v>
      </c>
      <c r="HY189">
        <f t="shared" si="345"/>
        <v>1502.9173172213368</v>
      </c>
      <c r="HZ189">
        <f t="shared" si="345"/>
        <v>1463.4987924583138</v>
      </c>
      <c r="IA189">
        <f t="shared" si="345"/>
        <v>1400.0089562476066</v>
      </c>
      <c r="IB189">
        <f t="shared" si="345"/>
        <v>1542.6131134837563</v>
      </c>
      <c r="IC189">
        <f t="shared" si="345"/>
        <v>1444.3874154832513</v>
      </c>
      <c r="ID189">
        <f t="shared" ref="ID189:IX189" si="350">ID165+ID117</f>
        <v>1497.6764277408522</v>
      </c>
      <c r="IE189">
        <f t="shared" si="350"/>
        <v>1487.8467610511889</v>
      </c>
      <c r="IF189">
        <f t="shared" si="350"/>
        <v>1454.8915924353157</v>
      </c>
      <c r="IG189">
        <f t="shared" si="350"/>
        <v>1394.2115490997649</v>
      </c>
      <c r="IH189">
        <f t="shared" si="350"/>
        <v>1442.3144441344123</v>
      </c>
      <c r="II189">
        <f t="shared" si="350"/>
        <v>1602.5163783177964</v>
      </c>
      <c r="IJ189">
        <f t="shared" si="350"/>
        <v>1561.3509481975275</v>
      </c>
      <c r="IK189">
        <f t="shared" si="350"/>
        <v>1411.0188616758917</v>
      </c>
      <c r="IL189">
        <f t="shared" si="350"/>
        <v>1437.4770007150269</v>
      </c>
      <c r="IM189">
        <f t="shared" si="350"/>
        <v>1388.2910350726147</v>
      </c>
      <c r="IN189">
        <f t="shared" si="350"/>
        <v>1398.6532246231625</v>
      </c>
      <c r="IO189">
        <f t="shared" si="350"/>
        <v>1402.7775557984392</v>
      </c>
      <c r="IP189">
        <f t="shared" si="350"/>
        <v>1404.4894053792182</v>
      </c>
      <c r="IQ189">
        <f t="shared" si="350"/>
        <v>1475.3748795335032</v>
      </c>
      <c r="IR189">
        <f t="shared" si="350"/>
        <v>1436.7349970099758</v>
      </c>
      <c r="IS189">
        <f t="shared" si="350"/>
        <v>1435.918209204817</v>
      </c>
      <c r="IT189">
        <f t="shared" si="350"/>
        <v>1453.7306796978025</v>
      </c>
      <c r="IU189">
        <f t="shared" si="350"/>
        <v>1416.6362018195171</v>
      </c>
      <c r="IV189">
        <f t="shared" si="350"/>
        <v>1484.0302356050547</v>
      </c>
      <c r="IW189">
        <f t="shared" si="350"/>
        <v>1515.2704989464939</v>
      </c>
      <c r="IX189">
        <f t="shared" si="350"/>
        <v>1955.8842770398664</v>
      </c>
      <c r="IY189">
        <f t="shared" si="323"/>
        <v>1393.4299619867404</v>
      </c>
      <c r="IZ189">
        <f t="shared" si="323"/>
        <v>1401.7800476683303</v>
      </c>
      <c r="JA189">
        <f t="shared" si="323"/>
        <v>1385.6197613423765</v>
      </c>
      <c r="JB189">
        <f t="shared" si="323"/>
        <v>1446.504821236673</v>
      </c>
      <c r="JC189">
        <f t="shared" si="323"/>
        <v>1572.9362593455153</v>
      </c>
    </row>
    <row r="190" spans="1:263" x14ac:dyDescent="0.4">
      <c r="A190" s="4">
        <f t="shared" si="304"/>
        <v>407817.46276239911</v>
      </c>
      <c r="B190">
        <v>2037</v>
      </c>
      <c r="C190">
        <f t="shared" si="348"/>
        <v>1548.9019061563599</v>
      </c>
      <c r="D190">
        <f t="shared" si="348"/>
        <v>1659.6502523643358</v>
      </c>
      <c r="E190">
        <f t="shared" si="348"/>
        <v>1582.5032308655695</v>
      </c>
      <c r="F190">
        <f t="shared" si="348"/>
        <v>1577.7816056084521</v>
      </c>
      <c r="G190">
        <f t="shared" si="348"/>
        <v>1742.6335232671208</v>
      </c>
      <c r="H190">
        <f t="shared" si="348"/>
        <v>1679.4618237000122</v>
      </c>
      <c r="I190">
        <f t="shared" si="348"/>
        <v>1556.5350801312106</v>
      </c>
      <c r="J190">
        <f t="shared" si="348"/>
        <v>1505.2258529014696</v>
      </c>
      <c r="K190">
        <f t="shared" si="348"/>
        <v>1663.3484688095841</v>
      </c>
      <c r="L190">
        <f t="shared" si="348"/>
        <v>1496.4693422497667</v>
      </c>
      <c r="M190">
        <f t="shared" si="348"/>
        <v>1581.3406277395411</v>
      </c>
      <c r="N190">
        <f t="shared" si="348"/>
        <v>1523.1728390269575</v>
      </c>
      <c r="O190">
        <f t="shared" si="348"/>
        <v>1539.6453886947932</v>
      </c>
      <c r="P190">
        <f t="shared" si="348"/>
        <v>1510.2682479254265</v>
      </c>
      <c r="Q190">
        <f t="shared" si="348"/>
        <v>1498.2186241320744</v>
      </c>
      <c r="R190">
        <f t="shared" si="348"/>
        <v>1514.4650032872141</v>
      </c>
      <c r="S190">
        <f t="shared" si="348"/>
        <v>1581.8187473363746</v>
      </c>
      <c r="T190">
        <f t="shared" si="348"/>
        <v>1510.763770889419</v>
      </c>
      <c r="U190">
        <f t="shared" si="348"/>
        <v>1584.9458856511774</v>
      </c>
      <c r="V190">
        <f t="shared" si="348"/>
        <v>1514.4053098294448</v>
      </c>
      <c r="W190">
        <f t="shared" si="348"/>
        <v>1594.4755196428071</v>
      </c>
      <c r="X190">
        <f t="shared" si="348"/>
        <v>1573.9420198105454</v>
      </c>
      <c r="Y190">
        <f t="shared" si="348"/>
        <v>1526.0397626264419</v>
      </c>
      <c r="Z190">
        <f t="shared" si="348"/>
        <v>1607.3492847873024</v>
      </c>
      <c r="AA190">
        <f t="shared" si="348"/>
        <v>1610.4448460671106</v>
      </c>
      <c r="AB190">
        <f t="shared" si="348"/>
        <v>1659.9552476393637</v>
      </c>
      <c r="AC190">
        <f t="shared" si="348"/>
        <v>1535.5929891230314</v>
      </c>
      <c r="AD190">
        <f t="shared" si="348"/>
        <v>1507.0322505978961</v>
      </c>
      <c r="AE190">
        <f t="shared" si="348"/>
        <v>1560.3790132115423</v>
      </c>
      <c r="AF190">
        <f t="shared" si="348"/>
        <v>1551.0811786078204</v>
      </c>
      <c r="AG190">
        <f t="shared" si="348"/>
        <v>1534.8914577037058</v>
      </c>
      <c r="AH190">
        <f t="shared" si="348"/>
        <v>1499.9564324841629</v>
      </c>
      <c r="AI190">
        <f t="shared" si="348"/>
        <v>1561.1532982653828</v>
      </c>
      <c r="AJ190">
        <f t="shared" si="348"/>
        <v>1496.4693422497667</v>
      </c>
      <c r="AK190">
        <f t="shared" si="348"/>
        <v>1538.6283315877847</v>
      </c>
      <c r="AL190">
        <f t="shared" si="348"/>
        <v>1600.5622234686571</v>
      </c>
      <c r="AM190">
        <f t="shared" si="348"/>
        <v>1638.4690629433662</v>
      </c>
      <c r="AN190">
        <f t="shared" si="348"/>
        <v>1505.7818118284438</v>
      </c>
      <c r="AO190">
        <f t="shared" si="348"/>
        <v>1496.4693422497667</v>
      </c>
      <c r="AP190">
        <f t="shared" si="348"/>
        <v>1574.9722470075887</v>
      </c>
      <c r="AQ190">
        <f t="shared" si="348"/>
        <v>1497.1783958516919</v>
      </c>
      <c r="AR190">
        <f t="shared" si="348"/>
        <v>1630.3619904065004</v>
      </c>
      <c r="AS190">
        <f t="shared" si="348"/>
        <v>1536.9158962547642</v>
      </c>
      <c r="AT190">
        <f t="shared" si="348"/>
        <v>1537.1728725486628</v>
      </c>
      <c r="AU190">
        <f t="shared" si="348"/>
        <v>1686.8093475326755</v>
      </c>
      <c r="AV190">
        <f t="shared" si="348"/>
        <v>1601.1468376604257</v>
      </c>
      <c r="AW190">
        <f t="shared" si="348"/>
        <v>1679.5440194102662</v>
      </c>
      <c r="AX190">
        <f t="shared" si="348"/>
        <v>1524.2288865650537</v>
      </c>
      <c r="AY190">
        <f t="shared" si="348"/>
        <v>1630.3247423990936</v>
      </c>
      <c r="AZ190">
        <f t="shared" si="348"/>
        <v>1512.8528898883953</v>
      </c>
      <c r="BA190">
        <f t="shared" si="348"/>
        <v>1522.1557117570367</v>
      </c>
      <c r="BB190">
        <f t="shared" si="348"/>
        <v>1611.2893349297306</v>
      </c>
      <c r="BC190">
        <f t="shared" si="348"/>
        <v>1565.9084151600814</v>
      </c>
      <c r="BD190">
        <f t="shared" si="348"/>
        <v>1520.9029131967018</v>
      </c>
      <c r="BE190">
        <f t="shared" si="348"/>
        <v>1545.9387585123841</v>
      </c>
      <c r="BF190">
        <f t="shared" si="348"/>
        <v>1500.2555313224827</v>
      </c>
      <c r="BG190">
        <f t="shared" si="348"/>
        <v>1496.4693422497667</v>
      </c>
      <c r="BH190">
        <f t="shared" si="348"/>
        <v>1551.2490241526962</v>
      </c>
      <c r="BI190">
        <f t="shared" si="348"/>
        <v>1531.8642543712031</v>
      </c>
      <c r="BJ190">
        <f t="shared" si="348"/>
        <v>1512.022376476735</v>
      </c>
      <c r="BK190">
        <f t="shared" si="348"/>
        <v>1560.3170162782853</v>
      </c>
      <c r="BL190">
        <f t="shared" si="348"/>
        <v>1498.4642429001685</v>
      </c>
      <c r="BM190">
        <f t="shared" si="348"/>
        <v>1537.2673886080013</v>
      </c>
      <c r="BN190">
        <f t="shared" si="348"/>
        <v>1592.3603803643596</v>
      </c>
      <c r="BO190">
        <f t="shared" si="346"/>
        <v>1579.1074268156945</v>
      </c>
      <c r="BP190">
        <f t="shared" si="346"/>
        <v>1603.1957425574078</v>
      </c>
      <c r="BQ190">
        <f t="shared" si="346"/>
        <v>1514.6211036917066</v>
      </c>
      <c r="BR190">
        <f t="shared" si="346"/>
        <v>1504.5587521837908</v>
      </c>
      <c r="BS190">
        <f t="shared" si="346"/>
        <v>1553.7924890033366</v>
      </c>
      <c r="BT190">
        <f t="shared" si="346"/>
        <v>1524.7608812820304</v>
      </c>
      <c r="BU190">
        <f t="shared" si="346"/>
        <v>1498.4676809873079</v>
      </c>
      <c r="BV190">
        <f t="shared" si="346"/>
        <v>1507.451410365172</v>
      </c>
      <c r="BW190">
        <f t="shared" si="346"/>
        <v>1506.6839797404789</v>
      </c>
      <c r="BX190">
        <f t="shared" si="346"/>
        <v>1526.3925747471662</v>
      </c>
      <c r="BY190">
        <f t="shared" si="346"/>
        <v>1575.1157227501567</v>
      </c>
      <c r="BZ190">
        <f t="shared" si="346"/>
        <v>1561.6517076150174</v>
      </c>
      <c r="CA190">
        <f t="shared" si="346"/>
        <v>1508.0204819125788</v>
      </c>
      <c r="CB190">
        <f t="shared" si="346"/>
        <v>1528.4006802991223</v>
      </c>
      <c r="CC190">
        <f t="shared" si="346"/>
        <v>1497.0385781302109</v>
      </c>
      <c r="CD190">
        <f t="shared" si="346"/>
        <v>1627.9842542412173</v>
      </c>
      <c r="CE190">
        <f t="shared" si="346"/>
        <v>1567.0780156055337</v>
      </c>
      <c r="CF190">
        <f t="shared" si="346"/>
        <v>1514.6110296377533</v>
      </c>
      <c r="CG190">
        <f t="shared" si="346"/>
        <v>1549.0336957294965</v>
      </c>
      <c r="CH190">
        <f t="shared" si="346"/>
        <v>1534.3872254851797</v>
      </c>
      <c r="CI190">
        <f t="shared" si="346"/>
        <v>1497.9810035558837</v>
      </c>
      <c r="CJ190">
        <f t="shared" si="346"/>
        <v>1563.4286183008237</v>
      </c>
      <c r="CK190">
        <f t="shared" si="346"/>
        <v>1506.1069172673085</v>
      </c>
      <c r="CL190">
        <f t="shared" si="346"/>
        <v>1496.8538019410307</v>
      </c>
      <c r="CM190">
        <f t="shared" si="346"/>
        <v>1580.6071615096807</v>
      </c>
      <c r="CN190">
        <f t="shared" si="346"/>
        <v>1515.0039384456372</v>
      </c>
      <c r="CO190">
        <f t="shared" si="346"/>
        <v>1517.0379556377518</v>
      </c>
      <c r="CP190">
        <f t="shared" si="346"/>
        <v>1503.6514931894569</v>
      </c>
      <c r="CQ190">
        <f t="shared" si="346"/>
        <v>1590.3534984085338</v>
      </c>
      <c r="CR190">
        <f t="shared" si="346"/>
        <v>1496.9564097350192</v>
      </c>
      <c r="CS190">
        <f t="shared" si="346"/>
        <v>1547.5815551174921</v>
      </c>
      <c r="CT190">
        <f t="shared" si="346"/>
        <v>1600.2914325820732</v>
      </c>
      <c r="CU190">
        <f t="shared" si="346"/>
        <v>1496.4693422497667</v>
      </c>
      <c r="CV190">
        <f t="shared" si="346"/>
        <v>1523.7246279851724</v>
      </c>
      <c r="CW190">
        <f t="shared" si="346"/>
        <v>1574.420227368262</v>
      </c>
      <c r="CX190">
        <f t="shared" si="346"/>
        <v>1670.5137127530284</v>
      </c>
      <c r="CY190">
        <f t="shared" si="346"/>
        <v>1569.3517355889239</v>
      </c>
      <c r="CZ190">
        <f t="shared" si="346"/>
        <v>1578.9411291473959</v>
      </c>
      <c r="DA190">
        <f t="shared" si="346"/>
        <v>1542.0283159940466</v>
      </c>
      <c r="DB190">
        <f t="shared" si="346"/>
        <v>1529.9869430782574</v>
      </c>
      <c r="DC190">
        <f t="shared" si="346"/>
        <v>1664.6540944138881</v>
      </c>
      <c r="DD190">
        <f t="shared" si="346"/>
        <v>1502.2950265463785</v>
      </c>
      <c r="DE190">
        <f t="shared" si="346"/>
        <v>1540.4975178073028</v>
      </c>
      <c r="DF190">
        <f t="shared" si="346"/>
        <v>1685.4868033709602</v>
      </c>
      <c r="DG190">
        <f t="shared" si="346"/>
        <v>1507.7745256797609</v>
      </c>
      <c r="DH190">
        <f t="shared" si="346"/>
        <v>1652.700191927036</v>
      </c>
      <c r="DI190">
        <f t="shared" si="346"/>
        <v>1504.9510361759133</v>
      </c>
      <c r="DJ190">
        <f t="shared" si="346"/>
        <v>1549.3953110831815</v>
      </c>
      <c r="DK190">
        <f t="shared" si="346"/>
        <v>1545.6771173485629</v>
      </c>
      <c r="DL190">
        <f t="shared" si="346"/>
        <v>1510.548949934408</v>
      </c>
      <c r="DM190">
        <f t="shared" si="346"/>
        <v>1523.3635180732783</v>
      </c>
      <c r="DN190">
        <f t="shared" si="346"/>
        <v>1603.3838655956461</v>
      </c>
      <c r="DO190">
        <f t="shared" si="346"/>
        <v>1561.8040920390856</v>
      </c>
      <c r="DP190">
        <f t="shared" si="346"/>
        <v>1496.4693422497667</v>
      </c>
      <c r="DQ190">
        <f t="shared" si="346"/>
        <v>1562.0483705188258</v>
      </c>
      <c r="DR190">
        <f t="shared" si="346"/>
        <v>1498.2447391642972</v>
      </c>
      <c r="DS190">
        <f t="shared" si="346"/>
        <v>1534.8093132218494</v>
      </c>
      <c r="DT190">
        <f t="shared" si="346"/>
        <v>1529.3970219129988</v>
      </c>
      <c r="DU190">
        <f t="shared" si="346"/>
        <v>1569.6097914105935</v>
      </c>
      <c r="DV190">
        <f t="shared" si="346"/>
        <v>1734.4228530235287</v>
      </c>
      <c r="DW190">
        <f t="shared" si="346"/>
        <v>1604.7473926399837</v>
      </c>
      <c r="DX190">
        <f t="shared" si="346"/>
        <v>1540.720272416886</v>
      </c>
      <c r="DY190">
        <f t="shared" si="346"/>
        <v>1509.9752863967603</v>
      </c>
      <c r="DZ190">
        <f t="shared" si="344"/>
        <v>1519.6808888282803</v>
      </c>
      <c r="EA190">
        <f t="shared" si="333"/>
        <v>1608.4894628836132</v>
      </c>
      <c r="EB190">
        <f t="shared" si="333"/>
        <v>1504.4546738229906</v>
      </c>
      <c r="EC190">
        <f t="shared" si="333"/>
        <v>1519.4492955844707</v>
      </c>
      <c r="ED190">
        <f t="shared" si="349"/>
        <v>1625.6489192710821</v>
      </c>
      <c r="EE190">
        <f t="shared" si="349"/>
        <v>1497.010952676889</v>
      </c>
      <c r="EF190">
        <f t="shared" si="349"/>
        <v>1564.1222308439553</v>
      </c>
      <c r="EG190">
        <f t="shared" si="349"/>
        <v>1605.4193105265226</v>
      </c>
      <c r="EH190">
        <f t="shared" si="349"/>
        <v>1542.7337195293405</v>
      </c>
      <c r="EI190">
        <f t="shared" si="349"/>
        <v>1527.7871019637132</v>
      </c>
      <c r="EJ190">
        <f t="shared" si="349"/>
        <v>1552.0777476703165</v>
      </c>
      <c r="EK190">
        <f t="shared" si="349"/>
        <v>1496.4693422497667</v>
      </c>
      <c r="EL190">
        <f t="shared" si="349"/>
        <v>1508.1383720030208</v>
      </c>
      <c r="EM190">
        <f t="shared" si="349"/>
        <v>1506.4403964139883</v>
      </c>
      <c r="EN190">
        <f t="shared" si="349"/>
        <v>1511.508040203373</v>
      </c>
      <c r="EO190">
        <f t="shared" si="349"/>
        <v>1517.9452425765085</v>
      </c>
      <c r="EP190">
        <f t="shared" si="349"/>
        <v>1522.5933857005202</v>
      </c>
      <c r="EQ190">
        <f t="shared" si="349"/>
        <v>1536.7942123131093</v>
      </c>
      <c r="ER190">
        <f t="shared" si="349"/>
        <v>1581.8093954461087</v>
      </c>
      <c r="ES190">
        <f t="shared" si="349"/>
        <v>1566.8227325768682</v>
      </c>
      <c r="ET190">
        <f t="shared" si="349"/>
        <v>1503.3423089197049</v>
      </c>
      <c r="EU190">
        <f t="shared" si="349"/>
        <v>1594.3082418466483</v>
      </c>
      <c r="EV190">
        <f t="shared" si="349"/>
        <v>1500.8303564534963</v>
      </c>
      <c r="EW190">
        <f t="shared" si="349"/>
        <v>1567.6856893977074</v>
      </c>
      <c r="EX190">
        <f t="shared" si="349"/>
        <v>1497.8276599232847</v>
      </c>
      <c r="EY190">
        <f t="shared" si="349"/>
        <v>1546.3677050318115</v>
      </c>
      <c r="EZ190">
        <f t="shared" si="349"/>
        <v>1497.1909274273278</v>
      </c>
      <c r="FA190">
        <f t="shared" si="349"/>
        <v>1575.093924092542</v>
      </c>
      <c r="FB190">
        <f t="shared" si="349"/>
        <v>1532.5482160490474</v>
      </c>
      <c r="FC190">
        <f t="shared" si="349"/>
        <v>1497.1577491888863</v>
      </c>
      <c r="FD190">
        <f t="shared" si="349"/>
        <v>1506.8121543768905</v>
      </c>
      <c r="FE190">
        <f t="shared" si="349"/>
        <v>1847.1632838420069</v>
      </c>
      <c r="FF190">
        <f t="shared" si="349"/>
        <v>1514.1506944729981</v>
      </c>
      <c r="FG190">
        <f t="shared" si="349"/>
        <v>1573.1023729485605</v>
      </c>
      <c r="FH190">
        <f t="shared" si="349"/>
        <v>1502.8826140878084</v>
      </c>
      <c r="FI190">
        <f t="shared" si="349"/>
        <v>1577.7865698200701</v>
      </c>
      <c r="FJ190">
        <f t="shared" si="349"/>
        <v>1668.1083331247821</v>
      </c>
      <c r="FK190">
        <f t="shared" si="349"/>
        <v>1526.8117575832421</v>
      </c>
      <c r="FL190">
        <f t="shared" si="349"/>
        <v>1700.3812756479799</v>
      </c>
      <c r="FM190">
        <f t="shared" si="349"/>
        <v>1516.5835888438805</v>
      </c>
      <c r="FN190">
        <f t="shared" si="349"/>
        <v>1501.0849264495373</v>
      </c>
      <c r="FO190">
        <f t="shared" si="349"/>
        <v>1497.8769732928781</v>
      </c>
      <c r="FP190">
        <f t="shared" si="349"/>
        <v>1619.1866587078343</v>
      </c>
      <c r="FQ190">
        <f t="shared" si="349"/>
        <v>1543.2429040518691</v>
      </c>
      <c r="FR190">
        <f t="shared" si="349"/>
        <v>1527.9606558058686</v>
      </c>
      <c r="FS190">
        <f t="shared" si="349"/>
        <v>1509.5760163790783</v>
      </c>
      <c r="FT190">
        <f t="shared" si="349"/>
        <v>1539.4026005895291</v>
      </c>
      <c r="FU190">
        <f t="shared" si="349"/>
        <v>1496.6342291051476</v>
      </c>
      <c r="FV190">
        <f t="shared" si="349"/>
        <v>1602.2139144214373</v>
      </c>
      <c r="FW190">
        <f t="shared" si="349"/>
        <v>1569.1309319596621</v>
      </c>
      <c r="FX190">
        <f t="shared" si="349"/>
        <v>1636.0188771723183</v>
      </c>
      <c r="FY190">
        <f t="shared" si="349"/>
        <v>1564.3386036924974</v>
      </c>
      <c r="FZ190">
        <f t="shared" si="349"/>
        <v>1556.0369691888579</v>
      </c>
      <c r="GA190">
        <f t="shared" si="349"/>
        <v>1525.905990126706</v>
      </c>
      <c r="GB190">
        <f t="shared" si="349"/>
        <v>1542.2981654835608</v>
      </c>
      <c r="GC190">
        <f t="shared" si="349"/>
        <v>1541.5011047858488</v>
      </c>
      <c r="GD190">
        <f t="shared" si="349"/>
        <v>1646.815534781719</v>
      </c>
      <c r="GE190">
        <f t="shared" si="349"/>
        <v>1621.9002612909105</v>
      </c>
      <c r="GF190">
        <f t="shared" si="349"/>
        <v>1507.5377101747063</v>
      </c>
      <c r="GG190">
        <f t="shared" si="349"/>
        <v>1529.2559502730505</v>
      </c>
      <c r="GH190">
        <f t="shared" si="349"/>
        <v>1532.1307761049552</v>
      </c>
      <c r="GI190">
        <f t="shared" si="349"/>
        <v>1561.1224038130683</v>
      </c>
      <c r="GJ190">
        <f t="shared" si="349"/>
        <v>1537.870979634507</v>
      </c>
      <c r="GK190">
        <f t="shared" si="349"/>
        <v>1933.4240925548852</v>
      </c>
      <c r="GL190">
        <f t="shared" si="349"/>
        <v>1537.9467885953723</v>
      </c>
      <c r="GM190">
        <f t="shared" si="347"/>
        <v>1515.2920018629172</v>
      </c>
      <c r="GN190">
        <f t="shared" si="347"/>
        <v>1532.943103116052</v>
      </c>
      <c r="GO190">
        <f t="shared" si="347"/>
        <v>1585.1320107625857</v>
      </c>
      <c r="GP190">
        <f t="shared" si="347"/>
        <v>1565.1463494981174</v>
      </c>
      <c r="GQ190">
        <f t="shared" si="347"/>
        <v>1533.1841474135233</v>
      </c>
      <c r="GR190">
        <f t="shared" si="347"/>
        <v>1594.0964506711705</v>
      </c>
      <c r="GS190">
        <f t="shared" si="347"/>
        <v>1550.8800107309726</v>
      </c>
      <c r="GT190">
        <f t="shared" si="347"/>
        <v>1619.421745031992</v>
      </c>
      <c r="GU190">
        <f t="shared" si="347"/>
        <v>1513.9824512309683</v>
      </c>
      <c r="GV190">
        <f t="shared" si="347"/>
        <v>1496.4693422497667</v>
      </c>
      <c r="GW190">
        <f t="shared" si="347"/>
        <v>1574.9541085772928</v>
      </c>
      <c r="GX190">
        <f t="shared" si="347"/>
        <v>1508.4351345556449</v>
      </c>
      <c r="GY190">
        <f t="shared" si="347"/>
        <v>1624.6147059207785</v>
      </c>
      <c r="GZ190">
        <f t="shared" si="347"/>
        <v>1518.317995333276</v>
      </c>
      <c r="HA190">
        <f t="shared" ref="HA190:JC191" si="351">HA166+HA118</f>
        <v>1513.9258931017696</v>
      </c>
      <c r="HB190">
        <f t="shared" si="351"/>
        <v>1603.3900184917613</v>
      </c>
      <c r="HC190">
        <f t="shared" si="351"/>
        <v>1635.3111625565548</v>
      </c>
      <c r="HD190">
        <f t="shared" si="351"/>
        <v>1530.0275020991151</v>
      </c>
      <c r="HE190">
        <f t="shared" si="351"/>
        <v>1552.8875888504249</v>
      </c>
      <c r="HF190">
        <f t="shared" si="351"/>
        <v>1623.3246117699591</v>
      </c>
      <c r="HG190">
        <f t="shared" si="351"/>
        <v>1531.2768425657184</v>
      </c>
      <c r="HH190">
        <f t="shared" si="351"/>
        <v>1553.8729984765355</v>
      </c>
      <c r="HI190">
        <f t="shared" si="351"/>
        <v>1514.9125004159205</v>
      </c>
      <c r="HJ190">
        <f t="shared" si="351"/>
        <v>2623.7759484889125</v>
      </c>
      <c r="HK190">
        <f t="shared" si="351"/>
        <v>1579.4470349396154</v>
      </c>
      <c r="HL190">
        <f t="shared" si="351"/>
        <v>1521.6251386121855</v>
      </c>
      <c r="HM190">
        <f t="shared" si="351"/>
        <v>1496.4693422497667</v>
      </c>
      <c r="HN190">
        <f t="shared" si="351"/>
        <v>1568.4719555177392</v>
      </c>
      <c r="HO190">
        <f t="shared" si="351"/>
        <v>1620.7988431535769</v>
      </c>
      <c r="HP190">
        <f t="shared" si="351"/>
        <v>1629.5471485729061</v>
      </c>
      <c r="HQ190">
        <f t="shared" si="351"/>
        <v>1816.0230968006379</v>
      </c>
      <c r="HR190">
        <f t="shared" si="351"/>
        <v>1545.0889730770496</v>
      </c>
      <c r="HS190">
        <f t="shared" si="351"/>
        <v>1750.1502549366814</v>
      </c>
      <c r="HT190">
        <f t="shared" si="351"/>
        <v>1546.819793740025</v>
      </c>
      <c r="HU190">
        <f t="shared" si="351"/>
        <v>1524.7459625516767</v>
      </c>
      <c r="HV190">
        <f t="shared" si="351"/>
        <v>1637.8157132599335</v>
      </c>
      <c r="HW190">
        <f t="shared" si="351"/>
        <v>1503.9635069383266</v>
      </c>
      <c r="HX190">
        <f t="shared" si="351"/>
        <v>1598.4367240385395</v>
      </c>
      <c r="HY190">
        <f t="shared" si="351"/>
        <v>1627.5235434479509</v>
      </c>
      <c r="HZ190">
        <f t="shared" si="351"/>
        <v>1496.4693422497667</v>
      </c>
      <c r="IA190">
        <f t="shared" si="351"/>
        <v>1512.9894206936069</v>
      </c>
      <c r="IB190">
        <f t="shared" si="351"/>
        <v>1516.6186288179904</v>
      </c>
      <c r="IC190">
        <f t="shared" si="351"/>
        <v>1593.8593924779316</v>
      </c>
      <c r="ID190">
        <f t="shared" si="351"/>
        <v>1509.1644936571684</v>
      </c>
      <c r="IE190">
        <f t="shared" si="351"/>
        <v>1617.0164404345473</v>
      </c>
      <c r="IF190">
        <f t="shared" si="351"/>
        <v>1498.6836944663519</v>
      </c>
      <c r="IG190">
        <f t="shared" si="351"/>
        <v>1509.2000466496563</v>
      </c>
      <c r="IH190">
        <f t="shared" si="351"/>
        <v>1562.524191882361</v>
      </c>
      <c r="II190">
        <f t="shared" si="351"/>
        <v>1653.0851184594283</v>
      </c>
      <c r="IJ190">
        <f t="shared" si="351"/>
        <v>1512.7680498128161</v>
      </c>
      <c r="IK190">
        <f t="shared" si="351"/>
        <v>1526.5599549264659</v>
      </c>
      <c r="IL190">
        <f t="shared" si="351"/>
        <v>1566.9818600045396</v>
      </c>
      <c r="IM190">
        <f t="shared" si="351"/>
        <v>1498.6034343608148</v>
      </c>
      <c r="IN190">
        <f t="shared" si="351"/>
        <v>1513.9871240708605</v>
      </c>
      <c r="IO190">
        <f t="shared" si="351"/>
        <v>1520.6872737308372</v>
      </c>
      <c r="IP190">
        <f t="shared" si="351"/>
        <v>1547.0670591824953</v>
      </c>
      <c r="IQ190">
        <f t="shared" si="351"/>
        <v>1600.834803601017</v>
      </c>
      <c r="IR190">
        <f t="shared" si="351"/>
        <v>1554.9278245213766</v>
      </c>
      <c r="IS190">
        <f t="shared" si="351"/>
        <v>1510.7356184803718</v>
      </c>
      <c r="IT190">
        <f t="shared" si="351"/>
        <v>1572.014168029018</v>
      </c>
      <c r="IU190">
        <f t="shared" si="351"/>
        <v>1541.8341405727995</v>
      </c>
      <c r="IV190">
        <f t="shared" si="351"/>
        <v>1611.8231642390999</v>
      </c>
      <c r="IW190">
        <f t="shared" si="351"/>
        <v>1510.03460561921</v>
      </c>
      <c r="IX190">
        <f t="shared" si="351"/>
        <v>1796.4796244041272</v>
      </c>
      <c r="IY190">
        <f t="shared" si="351"/>
        <v>1511.8341252611438</v>
      </c>
      <c r="IZ190">
        <f t="shared" si="351"/>
        <v>1516.3357218743649</v>
      </c>
      <c r="JA190">
        <f t="shared" si="351"/>
        <v>1496.4693422497667</v>
      </c>
      <c r="JB190">
        <f t="shared" si="351"/>
        <v>1563.4170400504061</v>
      </c>
      <c r="JC190">
        <f t="shared" si="351"/>
        <v>1705.1890905584205</v>
      </c>
    </row>
    <row r="191" spans="1:263" x14ac:dyDescent="0.4">
      <c r="A191" s="4">
        <f t="shared" si="304"/>
        <v>436720.56891571061</v>
      </c>
      <c r="B191">
        <v>2038</v>
      </c>
      <c r="C191">
        <f t="shared" si="348"/>
        <v>1616.1868896297483</v>
      </c>
      <c r="D191">
        <f t="shared" si="348"/>
        <v>1799.786091205445</v>
      </c>
      <c r="E191">
        <f t="shared" si="348"/>
        <v>1746.8642334544124</v>
      </c>
      <c r="F191">
        <f t="shared" si="348"/>
        <v>1616.1868896297483</v>
      </c>
      <c r="G191">
        <f t="shared" si="348"/>
        <v>1885.1781378386484</v>
      </c>
      <c r="H191">
        <f t="shared" si="348"/>
        <v>1637.4769762900432</v>
      </c>
      <c r="I191">
        <f t="shared" si="348"/>
        <v>1684.6256612253146</v>
      </c>
      <c r="J191">
        <f t="shared" si="348"/>
        <v>1626.204031230161</v>
      </c>
      <c r="K191">
        <f t="shared" si="348"/>
        <v>1650.4048715652141</v>
      </c>
      <c r="L191">
        <f t="shared" si="348"/>
        <v>1616.1868896297483</v>
      </c>
      <c r="M191">
        <f t="shared" si="348"/>
        <v>1711.297912533314</v>
      </c>
      <c r="N191">
        <f t="shared" si="348"/>
        <v>1646.0629223006588</v>
      </c>
      <c r="O191">
        <f t="shared" si="348"/>
        <v>1669.9780070240411</v>
      </c>
      <c r="P191">
        <f t="shared" si="348"/>
        <v>1634.8242426567274</v>
      </c>
      <c r="Q191">
        <f t="shared" si="348"/>
        <v>1631.8657826029123</v>
      </c>
      <c r="R191">
        <f t="shared" si="348"/>
        <v>1637.4026365880811</v>
      </c>
      <c r="S191">
        <f t="shared" si="348"/>
        <v>1743.4298191134526</v>
      </c>
      <c r="T191">
        <f t="shared" si="348"/>
        <v>1635.096454001658</v>
      </c>
      <c r="U191">
        <f t="shared" si="348"/>
        <v>1719.2507344851106</v>
      </c>
      <c r="V191">
        <f t="shared" si="348"/>
        <v>1638.4686109912186</v>
      </c>
      <c r="W191">
        <f t="shared" si="348"/>
        <v>1619.0384331839971</v>
      </c>
      <c r="X191">
        <f t="shared" si="348"/>
        <v>1646.9173309881912</v>
      </c>
      <c r="Y191">
        <f t="shared" si="348"/>
        <v>1616.1868896297483</v>
      </c>
      <c r="Z191">
        <f t="shared" si="348"/>
        <v>1616.1868896297483</v>
      </c>
      <c r="AA191">
        <f t="shared" si="348"/>
        <v>1631.0634590827212</v>
      </c>
      <c r="AB191">
        <f t="shared" si="348"/>
        <v>1795.3562934569168</v>
      </c>
      <c r="AC191">
        <f t="shared" si="348"/>
        <v>1661.8569304731741</v>
      </c>
      <c r="AD191">
        <f t="shared" si="348"/>
        <v>1631.389862890758</v>
      </c>
      <c r="AE191">
        <f t="shared" si="348"/>
        <v>1689.4835172684084</v>
      </c>
      <c r="AF191">
        <f t="shared" si="348"/>
        <v>1684.2624086545895</v>
      </c>
      <c r="AG191">
        <f t="shared" si="348"/>
        <v>1664.3048040088092</v>
      </c>
      <c r="AH191">
        <f t="shared" si="348"/>
        <v>1621.0936349591429</v>
      </c>
      <c r="AI191">
        <f t="shared" si="348"/>
        <v>1689.2576387881959</v>
      </c>
      <c r="AJ191">
        <f t="shared" si="348"/>
        <v>1616.5145784587389</v>
      </c>
      <c r="AK191">
        <f t="shared" si="348"/>
        <v>1664.8111838285192</v>
      </c>
      <c r="AL191">
        <f t="shared" si="348"/>
        <v>1656.5664786355701</v>
      </c>
      <c r="AM191">
        <f t="shared" si="348"/>
        <v>1619.3177200181824</v>
      </c>
      <c r="AN191">
        <f t="shared" si="348"/>
        <v>1616.3448320986981</v>
      </c>
      <c r="AO191">
        <f t="shared" si="348"/>
        <v>1616.1868896297483</v>
      </c>
      <c r="AP191">
        <f t="shared" si="348"/>
        <v>1707.4306253250186</v>
      </c>
      <c r="AQ191">
        <f t="shared" si="348"/>
        <v>1626.8506903042301</v>
      </c>
      <c r="AR191">
        <f t="shared" si="348"/>
        <v>1776.321694485008</v>
      </c>
      <c r="AS191">
        <f t="shared" si="348"/>
        <v>1695.5574140047142</v>
      </c>
      <c r="AT191">
        <f t="shared" si="348"/>
        <v>1616.1868896297483</v>
      </c>
      <c r="AU191">
        <f t="shared" si="348"/>
        <v>1758.3324470860887</v>
      </c>
      <c r="AV191">
        <f t="shared" si="348"/>
        <v>1734.6906486847342</v>
      </c>
      <c r="AW191">
        <f t="shared" si="348"/>
        <v>1631.4916162924944</v>
      </c>
      <c r="AX191">
        <f t="shared" si="348"/>
        <v>1616.283167635685</v>
      </c>
      <c r="AY191">
        <f t="shared" si="348"/>
        <v>1771.2116982933842</v>
      </c>
      <c r="AZ191">
        <f t="shared" si="348"/>
        <v>1645.1172274203714</v>
      </c>
      <c r="BA191">
        <f t="shared" si="348"/>
        <v>1649.9362286239411</v>
      </c>
      <c r="BB191">
        <f t="shared" si="348"/>
        <v>1653.3992066914609</v>
      </c>
      <c r="BC191">
        <f t="shared" si="348"/>
        <v>1638.4670808438159</v>
      </c>
      <c r="BD191">
        <f t="shared" si="348"/>
        <v>1644.874652537989</v>
      </c>
      <c r="BE191">
        <f t="shared" si="348"/>
        <v>1676.196079149041</v>
      </c>
      <c r="BF191">
        <f t="shared" si="348"/>
        <v>1634.5822248081556</v>
      </c>
      <c r="BG191">
        <f t="shared" si="348"/>
        <v>1616.1868896297483</v>
      </c>
      <c r="BH191">
        <f t="shared" si="348"/>
        <v>1679.0336568933758</v>
      </c>
      <c r="BI191">
        <f t="shared" si="348"/>
        <v>1664.7701862568167</v>
      </c>
      <c r="BJ191">
        <f t="shared" si="348"/>
        <v>1645.4876860741322</v>
      </c>
      <c r="BK191">
        <f t="shared" si="348"/>
        <v>1688.9196272216964</v>
      </c>
      <c r="BL191">
        <f t="shared" si="348"/>
        <v>1616.1868896297483</v>
      </c>
      <c r="BM191">
        <f t="shared" si="348"/>
        <v>1662.4876877360941</v>
      </c>
      <c r="BN191">
        <f t="shared" ref="BN191" si="352">BN167+BN119</f>
        <v>1735.8306910599292</v>
      </c>
      <c r="BO191">
        <f t="shared" si="346"/>
        <v>1730.4189031017936</v>
      </c>
      <c r="BP191">
        <f t="shared" si="346"/>
        <v>1736.7976218225213</v>
      </c>
      <c r="BQ191">
        <f t="shared" ref="BQ191:DZ191" si="353">BQ167+BQ119</f>
        <v>1642.0583282926987</v>
      </c>
      <c r="BR191">
        <f t="shared" si="353"/>
        <v>1616.1868896297483</v>
      </c>
      <c r="BS191">
        <f t="shared" si="353"/>
        <v>1685.0607483508929</v>
      </c>
      <c r="BT191">
        <f t="shared" si="353"/>
        <v>1654.3833945237689</v>
      </c>
      <c r="BU191">
        <f t="shared" si="353"/>
        <v>1616.1868896297483</v>
      </c>
      <c r="BV191">
        <f t="shared" si="353"/>
        <v>1631.3898556245572</v>
      </c>
      <c r="BW191">
        <f t="shared" si="353"/>
        <v>1628.9011555942222</v>
      </c>
      <c r="BX191">
        <f t="shared" si="353"/>
        <v>1616.1868896297483</v>
      </c>
      <c r="BY191">
        <f t="shared" si="353"/>
        <v>1719.4435847409238</v>
      </c>
      <c r="BZ191">
        <f t="shared" si="353"/>
        <v>1692.5430105654043</v>
      </c>
      <c r="CA191">
        <f t="shared" si="353"/>
        <v>1635.3778212415518</v>
      </c>
      <c r="CB191">
        <f t="shared" si="353"/>
        <v>1659.6075545577942</v>
      </c>
      <c r="CC191">
        <f t="shared" si="353"/>
        <v>1616.9482807237184</v>
      </c>
      <c r="CD191">
        <f t="shared" si="353"/>
        <v>1626.2886349979715</v>
      </c>
      <c r="CE191">
        <f t="shared" si="353"/>
        <v>1699.1274044076524</v>
      </c>
      <c r="CF191">
        <f t="shared" si="353"/>
        <v>1637.7166541431629</v>
      </c>
      <c r="CG191">
        <f t="shared" si="353"/>
        <v>1681.5360039841994</v>
      </c>
      <c r="CH191">
        <f t="shared" si="353"/>
        <v>1660.0654809956718</v>
      </c>
      <c r="CI191">
        <f t="shared" si="353"/>
        <v>1626.631436531803</v>
      </c>
      <c r="CJ191">
        <f t="shared" si="353"/>
        <v>1697.7339988292065</v>
      </c>
      <c r="CK191">
        <f t="shared" si="353"/>
        <v>1649.9237937714183</v>
      </c>
      <c r="CL191">
        <f t="shared" si="353"/>
        <v>1625.4717384935734</v>
      </c>
      <c r="CM191">
        <f t="shared" si="353"/>
        <v>1739.4710993468077</v>
      </c>
      <c r="CN191">
        <f t="shared" si="353"/>
        <v>1637.9710128428503</v>
      </c>
      <c r="CO191">
        <f t="shared" si="353"/>
        <v>1616.1868896297483</v>
      </c>
      <c r="CP191">
        <f t="shared" si="353"/>
        <v>1637.3885528063659</v>
      </c>
      <c r="CQ191">
        <f t="shared" si="353"/>
        <v>1616.1868896297483</v>
      </c>
      <c r="CR191">
        <f t="shared" si="353"/>
        <v>1618.5889191605318</v>
      </c>
      <c r="CS191">
        <f t="shared" si="353"/>
        <v>1674.252707307191</v>
      </c>
      <c r="CT191">
        <f t="shared" si="353"/>
        <v>1734.101271330497</v>
      </c>
      <c r="CU191">
        <f t="shared" si="353"/>
        <v>1616.1868896297483</v>
      </c>
      <c r="CV191">
        <f t="shared" si="353"/>
        <v>1647.493302744914</v>
      </c>
      <c r="CW191">
        <f t="shared" si="353"/>
        <v>1702.7065294404892</v>
      </c>
      <c r="CX191">
        <f t="shared" si="353"/>
        <v>1832.9624800088473</v>
      </c>
      <c r="CY191">
        <f t="shared" si="353"/>
        <v>1617.4248401617613</v>
      </c>
      <c r="CZ191">
        <f t="shared" si="353"/>
        <v>1713.8319785007413</v>
      </c>
      <c r="DA191">
        <f t="shared" si="353"/>
        <v>1617.0031708056554</v>
      </c>
      <c r="DB191">
        <f t="shared" si="353"/>
        <v>1657.5924365332207</v>
      </c>
      <c r="DC191">
        <f t="shared" si="353"/>
        <v>1806.4955262989417</v>
      </c>
      <c r="DD191">
        <f t="shared" si="353"/>
        <v>1623.520710459537</v>
      </c>
      <c r="DE191">
        <f t="shared" si="353"/>
        <v>1674.4783933195151</v>
      </c>
      <c r="DF191">
        <f t="shared" si="353"/>
        <v>1646.156147346908</v>
      </c>
      <c r="DG191">
        <f t="shared" si="353"/>
        <v>1631.0891926303016</v>
      </c>
      <c r="DH191">
        <f t="shared" si="353"/>
        <v>1617.595320079844</v>
      </c>
      <c r="DI191">
        <f t="shared" si="353"/>
        <v>1633.4570082551247</v>
      </c>
      <c r="DJ191">
        <f t="shared" si="353"/>
        <v>1688.7206059406421</v>
      </c>
      <c r="DK191">
        <f t="shared" si="353"/>
        <v>1678.417197418051</v>
      </c>
      <c r="DL191">
        <f t="shared" si="353"/>
        <v>1633.3354853239925</v>
      </c>
      <c r="DM191">
        <f t="shared" si="353"/>
        <v>1647.1081690051519</v>
      </c>
      <c r="DN191">
        <f t="shared" si="353"/>
        <v>1650.6844710408625</v>
      </c>
      <c r="DO191">
        <f t="shared" si="353"/>
        <v>1689.6276562018718</v>
      </c>
      <c r="DP191">
        <f t="shared" si="353"/>
        <v>1616.1868896297483</v>
      </c>
      <c r="DQ191">
        <f t="shared" si="353"/>
        <v>1621.9107586737634</v>
      </c>
      <c r="DR191">
        <f t="shared" si="353"/>
        <v>1618.1065475666583</v>
      </c>
      <c r="DS191">
        <f t="shared" si="353"/>
        <v>1662.5227795171204</v>
      </c>
      <c r="DT191">
        <f t="shared" si="353"/>
        <v>1616.1868896297483</v>
      </c>
      <c r="DU191">
        <f t="shared" si="353"/>
        <v>1625.4586236571361</v>
      </c>
      <c r="DV191">
        <f t="shared" si="353"/>
        <v>1644.7212437863666</v>
      </c>
      <c r="DW191">
        <f t="shared" si="353"/>
        <v>1622.9904751862289</v>
      </c>
      <c r="DX191">
        <f t="shared" si="353"/>
        <v>1685.6106448503137</v>
      </c>
      <c r="DY191">
        <f t="shared" si="353"/>
        <v>1639.4652781060452</v>
      </c>
      <c r="DZ191">
        <f t="shared" si="353"/>
        <v>1644.7505766218567</v>
      </c>
      <c r="EA191">
        <f t="shared" si="333"/>
        <v>1745.7537569331064</v>
      </c>
      <c r="EB191">
        <f t="shared" si="333"/>
        <v>1633.5001051799038</v>
      </c>
      <c r="EC191">
        <f t="shared" si="333"/>
        <v>1616.1868896297483</v>
      </c>
      <c r="ED191">
        <f t="shared" si="349"/>
        <v>1759.1136897102001</v>
      </c>
      <c r="EE191">
        <f t="shared" si="349"/>
        <v>1617.0816654449143</v>
      </c>
      <c r="EF191">
        <f t="shared" si="349"/>
        <v>1619.3783639498072</v>
      </c>
      <c r="EG191">
        <f t="shared" si="349"/>
        <v>1634.9423878502134</v>
      </c>
      <c r="EH191">
        <f t="shared" si="349"/>
        <v>1682.1171339230914</v>
      </c>
      <c r="EI191">
        <f t="shared" si="349"/>
        <v>1654.116644565506</v>
      </c>
      <c r="EJ191">
        <f t="shared" si="349"/>
        <v>1682.0281551177093</v>
      </c>
      <c r="EK191">
        <f t="shared" si="349"/>
        <v>1616.1868896297483</v>
      </c>
      <c r="EL191">
        <f t="shared" si="349"/>
        <v>1632.9351481454694</v>
      </c>
      <c r="EM191">
        <f t="shared" si="349"/>
        <v>1639.4927802042905</v>
      </c>
      <c r="EN191">
        <f t="shared" si="349"/>
        <v>1642.684478742048</v>
      </c>
      <c r="EO191">
        <f t="shared" si="349"/>
        <v>1643.0179382528795</v>
      </c>
      <c r="EP191">
        <f t="shared" si="349"/>
        <v>1663.2008606225659</v>
      </c>
      <c r="EQ191">
        <f t="shared" si="349"/>
        <v>1662.2102014853997</v>
      </c>
      <c r="ER191">
        <f t="shared" si="349"/>
        <v>1716.1662925807668</v>
      </c>
      <c r="ES191">
        <f t="shared" si="349"/>
        <v>1616.1868896297483</v>
      </c>
      <c r="ET191">
        <f t="shared" si="349"/>
        <v>1631.0535192469674</v>
      </c>
      <c r="EU191">
        <f t="shared" si="349"/>
        <v>1726.1445205223606</v>
      </c>
      <c r="EV191">
        <f t="shared" si="349"/>
        <v>1633.4538810085539</v>
      </c>
      <c r="EW191">
        <f t="shared" si="349"/>
        <v>1708.734985690277</v>
      </c>
      <c r="EX191">
        <f t="shared" si="349"/>
        <v>1619.572362136669</v>
      </c>
      <c r="EY191">
        <f t="shared" si="349"/>
        <v>1619.4854684264396</v>
      </c>
      <c r="EZ191">
        <f t="shared" si="349"/>
        <v>1616.9863932308433</v>
      </c>
      <c r="FA191">
        <f t="shared" si="349"/>
        <v>1706.6899238408917</v>
      </c>
      <c r="FB191">
        <f t="shared" si="349"/>
        <v>1658.1175234447726</v>
      </c>
      <c r="FC191">
        <f t="shared" si="349"/>
        <v>1618.8349959588345</v>
      </c>
      <c r="FD191">
        <f t="shared" si="349"/>
        <v>1636.3098199488079</v>
      </c>
      <c r="FE191">
        <f t="shared" si="349"/>
        <v>2008.4537513288701</v>
      </c>
      <c r="FF191">
        <f t="shared" si="349"/>
        <v>1637.7277407579265</v>
      </c>
      <c r="FG191">
        <f t="shared" si="349"/>
        <v>1706.5502491849611</v>
      </c>
      <c r="FH191">
        <f t="shared" si="349"/>
        <v>1627.6706356766995</v>
      </c>
      <c r="FI191">
        <f t="shared" si="349"/>
        <v>1710.1217867037562</v>
      </c>
      <c r="FJ191">
        <f t="shared" si="349"/>
        <v>1663.9224982047472</v>
      </c>
      <c r="FK191">
        <f t="shared" si="349"/>
        <v>1669.387677115008</v>
      </c>
      <c r="FL191">
        <f t="shared" si="349"/>
        <v>1700.9832179558837</v>
      </c>
      <c r="FM191">
        <f t="shared" si="349"/>
        <v>1640.1976406659194</v>
      </c>
      <c r="FN191">
        <f t="shared" si="349"/>
        <v>1623.3564358792364</v>
      </c>
      <c r="FO191">
        <f t="shared" si="349"/>
        <v>1630.8347255644949</v>
      </c>
      <c r="FP191">
        <f t="shared" si="349"/>
        <v>1756.4548619349775</v>
      </c>
      <c r="FQ191">
        <f t="shared" si="349"/>
        <v>1678.0903582304556</v>
      </c>
      <c r="FR191">
        <f t="shared" si="349"/>
        <v>1683.7556549521939</v>
      </c>
      <c r="FS191">
        <f t="shared" si="349"/>
        <v>1630.6970915737995</v>
      </c>
      <c r="FT191">
        <f t="shared" si="349"/>
        <v>1667.9888514095139</v>
      </c>
      <c r="FU191">
        <f t="shared" si="349"/>
        <v>1617.0127992631155</v>
      </c>
      <c r="FV191">
        <f t="shared" si="349"/>
        <v>1748.6838999207512</v>
      </c>
      <c r="FW191">
        <f t="shared" si="349"/>
        <v>1624.4676744095682</v>
      </c>
      <c r="FX191">
        <f t="shared" si="349"/>
        <v>1624.4632921177538</v>
      </c>
      <c r="FY191">
        <f t="shared" si="349"/>
        <v>1708.901516488834</v>
      </c>
      <c r="FZ191">
        <f t="shared" si="349"/>
        <v>1687.9829633199424</v>
      </c>
      <c r="GA191">
        <f t="shared" si="349"/>
        <v>1652.4591173508397</v>
      </c>
      <c r="GB191">
        <f t="shared" si="349"/>
        <v>1672.6673878056897</v>
      </c>
      <c r="GC191">
        <f t="shared" si="349"/>
        <v>1616.1868896297483</v>
      </c>
      <c r="GD191">
        <f t="shared" si="349"/>
        <v>1807.9159100938575</v>
      </c>
      <c r="GE191">
        <f t="shared" si="349"/>
        <v>1770.9481105662894</v>
      </c>
      <c r="GF191">
        <f t="shared" si="349"/>
        <v>1632.5622758205132</v>
      </c>
      <c r="GG191">
        <f t="shared" si="349"/>
        <v>1660.537756842235</v>
      </c>
      <c r="GH191">
        <f t="shared" si="349"/>
        <v>1674.6921018938601</v>
      </c>
      <c r="GI191">
        <f t="shared" si="349"/>
        <v>1653.0239430246586</v>
      </c>
      <c r="GJ191">
        <f t="shared" si="349"/>
        <v>1668.7048127954586</v>
      </c>
      <c r="GK191">
        <f t="shared" si="349"/>
        <v>1848.0684404225049</v>
      </c>
      <c r="GL191">
        <f t="shared" si="349"/>
        <v>1673.5336490555778</v>
      </c>
      <c r="GM191">
        <f t="shared" si="347"/>
        <v>1644.0264922371828</v>
      </c>
      <c r="GN191">
        <f t="shared" si="347"/>
        <v>1616.1868896297483</v>
      </c>
      <c r="GO191">
        <f t="shared" si="347"/>
        <v>1720.0090292252205</v>
      </c>
      <c r="GP191">
        <f t="shared" si="347"/>
        <v>1616.1868896297483</v>
      </c>
      <c r="GQ191">
        <f t="shared" si="347"/>
        <v>1659.0457411657005</v>
      </c>
      <c r="GR191">
        <f t="shared" si="347"/>
        <v>1761.7739429577871</v>
      </c>
      <c r="GS191">
        <f t="shared" si="347"/>
        <v>1616.1868896297483</v>
      </c>
      <c r="GT191">
        <f t="shared" si="347"/>
        <v>1759.748021339765</v>
      </c>
      <c r="GU191">
        <f t="shared" si="347"/>
        <v>1637.4160539002532</v>
      </c>
      <c r="GV191">
        <f t="shared" si="347"/>
        <v>1616.1868896297483</v>
      </c>
      <c r="GW191">
        <f t="shared" si="347"/>
        <v>1707.4738753643528</v>
      </c>
      <c r="GX191">
        <f t="shared" si="347"/>
        <v>1630.5037131327326</v>
      </c>
      <c r="GY191">
        <f t="shared" si="347"/>
        <v>1757.4303775150806</v>
      </c>
      <c r="GZ191">
        <f t="shared" si="347"/>
        <v>1644.1648015190738</v>
      </c>
      <c r="HA191">
        <f t="shared" si="351"/>
        <v>1638.9946893168024</v>
      </c>
      <c r="HB191">
        <f t="shared" si="351"/>
        <v>1733.6967137530594</v>
      </c>
      <c r="HC191">
        <f t="shared" si="351"/>
        <v>1775.8371851901884</v>
      </c>
      <c r="HD191">
        <f t="shared" si="351"/>
        <v>1616.1868896297483</v>
      </c>
      <c r="HE191">
        <f t="shared" si="351"/>
        <v>1680.4294995363782</v>
      </c>
      <c r="HF191">
        <f t="shared" si="351"/>
        <v>1760.7052588820052</v>
      </c>
      <c r="HG191">
        <f t="shared" si="351"/>
        <v>1616.1868896297483</v>
      </c>
      <c r="HH191">
        <f t="shared" si="351"/>
        <v>1616.1868896297483</v>
      </c>
      <c r="HI191">
        <f t="shared" si="351"/>
        <v>1641.6361650988579</v>
      </c>
      <c r="HJ191">
        <f t="shared" si="351"/>
        <v>2867.5218031442118</v>
      </c>
      <c r="HK191">
        <f t="shared" si="351"/>
        <v>1618.2061039872128</v>
      </c>
      <c r="HL191">
        <f t="shared" si="351"/>
        <v>1648.2515273978518</v>
      </c>
      <c r="HM191">
        <f t="shared" si="351"/>
        <v>1616.1868896297483</v>
      </c>
      <c r="HN191">
        <f t="shared" si="351"/>
        <v>1640.8445603693829</v>
      </c>
      <c r="HO191">
        <f t="shared" si="351"/>
        <v>1694.9016432767546</v>
      </c>
      <c r="HP191">
        <f t="shared" si="351"/>
        <v>1685.1566098332623</v>
      </c>
      <c r="HQ191">
        <f t="shared" si="351"/>
        <v>1685.4876565607824</v>
      </c>
      <c r="HR191">
        <f t="shared" si="351"/>
        <v>1616.1868896297483</v>
      </c>
      <c r="HS191">
        <f t="shared" si="351"/>
        <v>1900.5959051999175</v>
      </c>
      <c r="HT191">
        <f t="shared" si="351"/>
        <v>1677.0011356853468</v>
      </c>
      <c r="HU191">
        <f t="shared" si="351"/>
        <v>1616.1868896297483</v>
      </c>
      <c r="HV191">
        <f t="shared" si="351"/>
        <v>1782.857590903584</v>
      </c>
      <c r="HW191">
        <f t="shared" si="351"/>
        <v>1628.5664905144849</v>
      </c>
      <c r="HX191">
        <f t="shared" si="351"/>
        <v>1654.7322375033534</v>
      </c>
      <c r="HY191">
        <f t="shared" si="351"/>
        <v>1705.2520327623222</v>
      </c>
      <c r="HZ191">
        <f t="shared" si="351"/>
        <v>1617.6791858648446</v>
      </c>
      <c r="IA191">
        <f t="shared" si="351"/>
        <v>1645.7575440254263</v>
      </c>
      <c r="IB191">
        <f t="shared" si="351"/>
        <v>1640.1089435289125</v>
      </c>
      <c r="IC191">
        <f t="shared" si="351"/>
        <v>1729.2605188727916</v>
      </c>
      <c r="ID191">
        <f t="shared" si="351"/>
        <v>1632.7275651138148</v>
      </c>
      <c r="IE191">
        <f t="shared" si="351"/>
        <v>1754.0183301547645</v>
      </c>
      <c r="IF191">
        <f t="shared" si="351"/>
        <v>1619.1234417952824</v>
      </c>
      <c r="IG191">
        <f t="shared" si="351"/>
        <v>1633.5856243314547</v>
      </c>
      <c r="IH191">
        <f t="shared" si="351"/>
        <v>1692.7136982688996</v>
      </c>
      <c r="II191">
        <f t="shared" si="351"/>
        <v>1791.6770945461842</v>
      </c>
      <c r="IJ191">
        <f t="shared" si="351"/>
        <v>1639.2658058917757</v>
      </c>
      <c r="IK191">
        <f t="shared" si="351"/>
        <v>1660.7117617389792</v>
      </c>
      <c r="IL191">
        <f t="shared" si="351"/>
        <v>1697.3308000765055</v>
      </c>
      <c r="IM191">
        <f t="shared" si="351"/>
        <v>1634.1834334891741</v>
      </c>
      <c r="IN191">
        <f t="shared" si="351"/>
        <v>1650.3700529180564</v>
      </c>
      <c r="IO191">
        <f t="shared" si="351"/>
        <v>1645.8054486824703</v>
      </c>
      <c r="IP191">
        <f t="shared" si="351"/>
        <v>1617.7801098729201</v>
      </c>
      <c r="IQ191">
        <f t="shared" si="351"/>
        <v>1746.3624073053484</v>
      </c>
      <c r="IR191">
        <f t="shared" si="351"/>
        <v>1692.6492692680913</v>
      </c>
      <c r="IS191">
        <f t="shared" si="351"/>
        <v>1637.0871345892442</v>
      </c>
      <c r="IT191">
        <f t="shared" si="351"/>
        <v>1699.8887224231275</v>
      </c>
      <c r="IU191">
        <f t="shared" si="351"/>
        <v>1667.1532015385301</v>
      </c>
      <c r="IV191">
        <f t="shared" si="351"/>
        <v>1628.151445924047</v>
      </c>
      <c r="IW191">
        <f t="shared" si="351"/>
        <v>1641.9042235907723</v>
      </c>
      <c r="IX191">
        <f t="shared" si="351"/>
        <v>1950.2486010490989</v>
      </c>
      <c r="IY191">
        <f t="shared" si="351"/>
        <v>1635.5267625441061</v>
      </c>
      <c r="IZ191">
        <f t="shared" si="351"/>
        <v>1649.1108316380355</v>
      </c>
      <c r="JA191">
        <f t="shared" si="351"/>
        <v>1617.9095914861612</v>
      </c>
      <c r="JB191">
        <f t="shared" si="351"/>
        <v>1695.8033095167589</v>
      </c>
      <c r="JC191">
        <f t="shared" si="351"/>
        <v>1849.1668084765674</v>
      </c>
    </row>
  </sheetData>
  <pageMargins left="0.7" right="0.7" top="0.75" bottom="0.75" header="0.3" footer="0.3"/>
  <pageSetup paperSize="9" orientation="portrait" horizontalDpi="300" verticalDpi="3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JB23"/>
  <sheetViews>
    <sheetView zoomScaleNormal="100" workbookViewId="0"/>
  </sheetViews>
  <sheetFormatPr defaultRowHeight="14.6" x14ac:dyDescent="0.4"/>
  <sheetData>
    <row r="1" spans="1:262" x14ac:dyDescent="0.4">
      <c r="A1" s="8" t="s">
        <v>268</v>
      </c>
      <c r="B1">
        <v>1948.2619999999999</v>
      </c>
      <c r="C1">
        <v>3516.346</v>
      </c>
      <c r="D1">
        <v>3995.3110000000001</v>
      </c>
      <c r="E1">
        <v>2859.7170000000001</v>
      </c>
      <c r="F1">
        <v>6021.3</v>
      </c>
      <c r="G1">
        <v>4287.0050000000001</v>
      </c>
      <c r="H1">
        <v>4584.6220000000003</v>
      </c>
      <c r="I1">
        <v>2073.88</v>
      </c>
      <c r="J1">
        <v>7072.98</v>
      </c>
      <c r="K1">
        <v>9119.4809999999998</v>
      </c>
      <c r="L1">
        <v>3966.6260000000002</v>
      </c>
      <c r="M1">
        <v>2661.9940000000001</v>
      </c>
      <c r="N1">
        <v>7645.5309999999999</v>
      </c>
      <c r="O1">
        <v>9301.6119999999992</v>
      </c>
      <c r="P1">
        <v>3890.8119999999999</v>
      </c>
      <c r="Q1">
        <v>6793.3919999999998</v>
      </c>
      <c r="R1">
        <v>5698.3919999999998</v>
      </c>
      <c r="S1">
        <v>3742.683</v>
      </c>
      <c r="T1">
        <v>4724.1019999999999</v>
      </c>
      <c r="U1">
        <v>2314.9479999999999</v>
      </c>
      <c r="V1">
        <v>4644.2269999999999</v>
      </c>
      <c r="W1">
        <v>4443.4979999999996</v>
      </c>
      <c r="X1">
        <v>7882.2830000000004</v>
      </c>
      <c r="Y1">
        <v>5855.9279999999999</v>
      </c>
      <c r="Z1">
        <v>8864.3179999999993</v>
      </c>
      <c r="AA1">
        <v>3342.58</v>
      </c>
      <c r="AB1">
        <v>4200.9809999999998</v>
      </c>
      <c r="AC1">
        <v>4563.8810000000003</v>
      </c>
      <c r="AD1">
        <v>4406.0770000000002</v>
      </c>
      <c r="AE1">
        <v>3376.46</v>
      </c>
      <c r="AF1">
        <v>7021.2449999999999</v>
      </c>
      <c r="AG1">
        <v>3391.306</v>
      </c>
      <c r="AH1">
        <v>4113.8329999999996</v>
      </c>
      <c r="AI1">
        <v>3387.277</v>
      </c>
      <c r="AJ1">
        <v>8097.509</v>
      </c>
      <c r="AK1">
        <v>5252.9660000000003</v>
      </c>
      <c r="AL1">
        <v>3905.2959999999998</v>
      </c>
      <c r="AM1">
        <v>4825.9889999999996</v>
      </c>
      <c r="AN1">
        <v>2662.0790000000002</v>
      </c>
      <c r="AO1">
        <v>4876.2079999999996</v>
      </c>
      <c r="AP1">
        <v>5181.5200000000004</v>
      </c>
      <c r="AQ1">
        <v>3866.1309999999999</v>
      </c>
      <c r="AR1">
        <v>6526.4759999999997</v>
      </c>
      <c r="AS1">
        <v>9006.116</v>
      </c>
      <c r="AT1">
        <v>8698.1350000000002</v>
      </c>
      <c r="AU1">
        <v>9734.4969999999994</v>
      </c>
      <c r="AV1">
        <v>5757.3220000000001</v>
      </c>
      <c r="AW1">
        <v>3813.8850000000002</v>
      </c>
      <c r="AX1">
        <v>10230.384</v>
      </c>
      <c r="AY1">
        <v>6580.8440000000001</v>
      </c>
      <c r="AZ1">
        <v>3497.1869999999999</v>
      </c>
      <c r="BA1">
        <v>6432.4219999999996</v>
      </c>
      <c r="BB1">
        <v>2957.7939999999999</v>
      </c>
      <c r="BC1">
        <v>6713.1750000000002</v>
      </c>
      <c r="BD1">
        <v>5783.3310000000001</v>
      </c>
      <c r="BE1">
        <v>6684.6930000000002</v>
      </c>
      <c r="BF1">
        <v>7762.9430000000002</v>
      </c>
      <c r="BG1">
        <v>4828.134</v>
      </c>
      <c r="BH1">
        <v>4850.5469999999996</v>
      </c>
      <c r="BI1">
        <v>3821.9029999999998</v>
      </c>
      <c r="BJ1">
        <v>5773.2790000000005</v>
      </c>
      <c r="BK1">
        <v>9600.9950000000008</v>
      </c>
      <c r="BL1">
        <v>5105.3050000000003</v>
      </c>
      <c r="BM1">
        <v>3667.7719999999999</v>
      </c>
      <c r="BN1">
        <v>5764.0330000000004</v>
      </c>
      <c r="BO1">
        <v>7089.1329999999998</v>
      </c>
      <c r="BP1">
        <v>2959.6439999999998</v>
      </c>
      <c r="BQ1">
        <v>9821.8719999999994</v>
      </c>
      <c r="BR1">
        <v>3043.9009999999998</v>
      </c>
      <c r="BS1">
        <v>8032.4930000000004</v>
      </c>
      <c r="BT1">
        <v>5815.9930000000004</v>
      </c>
      <c r="BU1">
        <v>5158.7640000000001</v>
      </c>
      <c r="BV1">
        <v>2841.3020000000001</v>
      </c>
      <c r="BW1">
        <v>2688.0520000000001</v>
      </c>
      <c r="BX1">
        <v>8116.9459999999999</v>
      </c>
      <c r="BY1">
        <v>3496.2809999999999</v>
      </c>
      <c r="BZ1">
        <v>4791.9740000000002</v>
      </c>
      <c r="CA1">
        <v>7726.0609999999997</v>
      </c>
      <c r="CB1">
        <v>7164.2460000000001</v>
      </c>
      <c r="CC1">
        <v>11750.733</v>
      </c>
      <c r="CD1">
        <v>7926.1580000000004</v>
      </c>
      <c r="CE1">
        <v>3381.7330000000002</v>
      </c>
      <c r="CF1">
        <v>6427.2569999999996</v>
      </c>
      <c r="CG1">
        <v>3834.4859999999999</v>
      </c>
      <c r="CH1">
        <v>7086.3609999999999</v>
      </c>
      <c r="CI1">
        <v>13883.473</v>
      </c>
      <c r="CJ1">
        <v>5413.0940000000001</v>
      </c>
      <c r="CK1">
        <v>5219.9219999999996</v>
      </c>
      <c r="CL1">
        <v>5783.5069999999996</v>
      </c>
      <c r="CM1">
        <v>4345.3270000000002</v>
      </c>
      <c r="CN1">
        <v>11012.204</v>
      </c>
      <c r="CO1">
        <v>4432.1899999999996</v>
      </c>
      <c r="CP1">
        <v>4725.7759999999998</v>
      </c>
      <c r="CQ1">
        <v>5464.0780000000004</v>
      </c>
      <c r="CR1">
        <v>5842.183</v>
      </c>
      <c r="CS1">
        <v>9082.6440000000002</v>
      </c>
      <c r="CT1">
        <v>2665.7350000000001</v>
      </c>
      <c r="CU1">
        <v>5546.67</v>
      </c>
      <c r="CV1">
        <v>5065.8590000000004</v>
      </c>
      <c r="CW1">
        <v>3793.3560000000002</v>
      </c>
      <c r="CX1">
        <v>5584.7460000000001</v>
      </c>
      <c r="CY1">
        <v>3208.4960000000001</v>
      </c>
      <c r="CZ1">
        <v>5038.0320000000002</v>
      </c>
      <c r="DA1">
        <v>6806.1530000000002</v>
      </c>
      <c r="DB1">
        <v>3935.3090000000002</v>
      </c>
      <c r="DC1">
        <v>4998.4170000000004</v>
      </c>
      <c r="DD1">
        <v>5944.2</v>
      </c>
      <c r="DE1">
        <v>6546.26</v>
      </c>
      <c r="DF1">
        <v>4468.2209999999995</v>
      </c>
      <c r="DG1">
        <v>12015.233</v>
      </c>
      <c r="DH1">
        <v>3569.0929999999998</v>
      </c>
      <c r="DI1">
        <v>4540.5309999999999</v>
      </c>
      <c r="DJ1">
        <v>10594.844999999999</v>
      </c>
      <c r="DK1">
        <v>3644.2359999999999</v>
      </c>
      <c r="DL1">
        <v>7228.1840000000002</v>
      </c>
      <c r="DM1">
        <v>8645.107</v>
      </c>
      <c r="DN1">
        <v>1647.442</v>
      </c>
      <c r="DO1">
        <v>12540.598</v>
      </c>
      <c r="DP1">
        <v>4085.7710000000002</v>
      </c>
      <c r="DQ1">
        <v>6836.3249999999998</v>
      </c>
      <c r="DR1">
        <v>4108.3230000000003</v>
      </c>
      <c r="DS1">
        <v>8682.5409999999993</v>
      </c>
      <c r="DT1">
        <v>11265.97</v>
      </c>
      <c r="DU1">
        <v>7216.3890000000001</v>
      </c>
      <c r="DV1">
        <v>8191.0259999999998</v>
      </c>
      <c r="DW1">
        <v>4922.8249999999998</v>
      </c>
      <c r="DX1">
        <v>10073.416999999999</v>
      </c>
      <c r="DY1">
        <v>3310.8159999999998</v>
      </c>
      <c r="DZ1">
        <v>4498.7740000000003</v>
      </c>
      <c r="EA1">
        <v>2474.9160000000002</v>
      </c>
      <c r="EB1">
        <v>7229.2960000000003</v>
      </c>
      <c r="EC1">
        <v>9574.2160000000003</v>
      </c>
      <c r="ED1">
        <v>7909.7579999999998</v>
      </c>
      <c r="EE1">
        <v>7372.81</v>
      </c>
      <c r="EF1">
        <v>6912.31</v>
      </c>
      <c r="EG1">
        <v>3323.0630000000001</v>
      </c>
      <c r="EH1">
        <v>2854.4450000000002</v>
      </c>
      <c r="EI1">
        <v>3540.9360000000001</v>
      </c>
      <c r="EJ1">
        <v>3169.5439999999999</v>
      </c>
      <c r="EK1">
        <v>9205.8590000000004</v>
      </c>
      <c r="EL1">
        <v>4628.3389999999999</v>
      </c>
      <c r="EM1">
        <v>3193.3870000000002</v>
      </c>
      <c r="EN1">
        <v>3231.085</v>
      </c>
      <c r="EO1">
        <v>5598.9570000000003</v>
      </c>
      <c r="EP1">
        <v>2524.2950000000001</v>
      </c>
      <c r="EQ1">
        <v>4303.3559999999998</v>
      </c>
      <c r="ER1">
        <v>5233.473</v>
      </c>
      <c r="ES1">
        <v>3474.8090000000002</v>
      </c>
      <c r="ET1">
        <v>7823.3289999999997</v>
      </c>
      <c r="EU1">
        <v>3706.027</v>
      </c>
      <c r="EV1">
        <v>4262.0339999999997</v>
      </c>
      <c r="EW1">
        <v>3283.5410000000002</v>
      </c>
      <c r="EX1">
        <v>4372.0829999999996</v>
      </c>
      <c r="EY1">
        <v>3988.6849999999999</v>
      </c>
      <c r="EZ1">
        <v>7935.3019999999997</v>
      </c>
      <c r="FA1">
        <v>4203.5770000000002</v>
      </c>
      <c r="FB1">
        <v>4669.2250000000004</v>
      </c>
      <c r="FC1">
        <v>3307.23</v>
      </c>
      <c r="FD1">
        <v>9792.884</v>
      </c>
      <c r="FE1">
        <v>2572.9870000000001</v>
      </c>
      <c r="FF1">
        <v>6275.5150000000003</v>
      </c>
      <c r="FG1">
        <v>5368.4840000000004</v>
      </c>
      <c r="FH1">
        <v>10891.768</v>
      </c>
      <c r="FI1">
        <v>7409.1629999999996</v>
      </c>
      <c r="FJ1">
        <v>6059.5469999999996</v>
      </c>
      <c r="FK1">
        <v>5338.1469999999999</v>
      </c>
      <c r="FL1">
        <v>6105.3959999999997</v>
      </c>
      <c r="FM1">
        <v>4581.21</v>
      </c>
      <c r="FN1">
        <v>4999.2240000000002</v>
      </c>
      <c r="FO1">
        <v>5083.5950000000003</v>
      </c>
      <c r="FP1">
        <v>6552.5169999999998</v>
      </c>
      <c r="FQ1">
        <v>8702.6749999999993</v>
      </c>
      <c r="FR1">
        <v>6545.0510000000004</v>
      </c>
      <c r="FS1">
        <v>2774.0230000000001</v>
      </c>
      <c r="FT1">
        <v>4821.8490000000002</v>
      </c>
      <c r="FU1">
        <v>3576.0630000000001</v>
      </c>
      <c r="FV1">
        <v>6676.8829999999998</v>
      </c>
      <c r="FW1">
        <v>8096.3620000000001</v>
      </c>
      <c r="FX1">
        <v>4059.7139999999999</v>
      </c>
      <c r="FY1">
        <v>5338.835</v>
      </c>
      <c r="FZ1">
        <v>4499.348</v>
      </c>
      <c r="GA1">
        <v>4168.6589999999997</v>
      </c>
      <c r="GB1">
        <v>8946.3250000000007</v>
      </c>
      <c r="GC1">
        <v>4610.1509999999998</v>
      </c>
      <c r="GD1">
        <v>4158.7950000000001</v>
      </c>
      <c r="GE1">
        <v>4347.7439999999997</v>
      </c>
      <c r="GF1">
        <v>3516.971</v>
      </c>
      <c r="GG1">
        <v>5412.8029999999999</v>
      </c>
      <c r="GH1">
        <v>4260.1540000000005</v>
      </c>
      <c r="GI1">
        <v>2346.8330000000001</v>
      </c>
      <c r="GJ1">
        <v>6373.0879999999997</v>
      </c>
      <c r="GK1">
        <v>6144.3609999999999</v>
      </c>
      <c r="GL1">
        <v>3882.76</v>
      </c>
      <c r="GM1">
        <v>3312.7579999999998</v>
      </c>
      <c r="GN1">
        <v>5074.13</v>
      </c>
      <c r="GO1">
        <v>4781.9809999999998</v>
      </c>
      <c r="GP1">
        <v>2720.44</v>
      </c>
      <c r="GQ1">
        <v>12230.753000000001</v>
      </c>
      <c r="GR1">
        <v>6710.0129999999999</v>
      </c>
      <c r="GS1">
        <v>5702.116</v>
      </c>
      <c r="GT1">
        <v>2986.0639999999999</v>
      </c>
      <c r="GU1">
        <v>3032.87</v>
      </c>
      <c r="GV1">
        <v>5072.3119999999999</v>
      </c>
      <c r="GW1">
        <v>3308.413</v>
      </c>
      <c r="GX1">
        <v>5705.4189999999999</v>
      </c>
      <c r="GY1">
        <v>3586.4079999999999</v>
      </c>
      <c r="GZ1">
        <v>3713.42</v>
      </c>
      <c r="HA1">
        <v>4580.6459999999997</v>
      </c>
      <c r="HB1">
        <v>8240.9410000000007</v>
      </c>
      <c r="HC1">
        <v>5979.0379999999996</v>
      </c>
      <c r="HD1">
        <v>4882.33</v>
      </c>
      <c r="HE1">
        <v>2813.4250000000002</v>
      </c>
      <c r="HF1">
        <v>7282.0829999999996</v>
      </c>
      <c r="HG1">
        <v>3771.2919999999999</v>
      </c>
      <c r="HH1">
        <v>8841.8279999999995</v>
      </c>
      <c r="HI1">
        <v>6103.9470000000001</v>
      </c>
      <c r="HJ1">
        <v>7746.152</v>
      </c>
      <c r="HK1">
        <v>10821.258</v>
      </c>
      <c r="HL1">
        <v>8314.7880000000005</v>
      </c>
      <c r="HM1">
        <v>13551.701999999999</v>
      </c>
      <c r="HN1">
        <v>9928.7829999999994</v>
      </c>
      <c r="HO1">
        <v>6508.0730000000003</v>
      </c>
      <c r="HP1">
        <v>5841.616</v>
      </c>
      <c r="HQ1">
        <v>2489.4270000000001</v>
      </c>
      <c r="HR1">
        <v>3815.7930000000001</v>
      </c>
      <c r="HS1">
        <v>3533.6289999999999</v>
      </c>
      <c r="HT1">
        <v>7251.5010000000002</v>
      </c>
      <c r="HU1">
        <v>4518.8490000000002</v>
      </c>
      <c r="HV1">
        <v>1795.182</v>
      </c>
      <c r="HW1">
        <v>9080.6460000000006</v>
      </c>
      <c r="HX1">
        <v>3911.6709999999998</v>
      </c>
      <c r="HY1">
        <v>5000.0039999999999</v>
      </c>
      <c r="HZ1">
        <v>5546.2349999999997</v>
      </c>
      <c r="IA1">
        <v>5922.5879999999997</v>
      </c>
      <c r="IB1">
        <v>4040.2750000000001</v>
      </c>
      <c r="IC1">
        <v>4867.5969999999998</v>
      </c>
      <c r="ID1">
        <v>7106.107</v>
      </c>
      <c r="IE1">
        <v>9025.2829999999994</v>
      </c>
      <c r="IF1">
        <v>4416.1000000000004</v>
      </c>
      <c r="IG1">
        <v>2825.9780000000001</v>
      </c>
      <c r="IH1">
        <v>8194.5310000000009</v>
      </c>
      <c r="II1">
        <v>5846.7139999999999</v>
      </c>
      <c r="IJ1">
        <v>6222.2870000000003</v>
      </c>
      <c r="IK1">
        <v>3623.2779999999998</v>
      </c>
      <c r="IL1">
        <v>2312.6320000000001</v>
      </c>
      <c r="IM1">
        <v>3401.2289999999998</v>
      </c>
      <c r="IN1">
        <v>4728.0469999999996</v>
      </c>
      <c r="IO1">
        <v>7056.12</v>
      </c>
      <c r="IP1">
        <v>6349.4350000000004</v>
      </c>
      <c r="IQ1">
        <v>4531.3360000000002</v>
      </c>
      <c r="IR1">
        <v>7760.0739999999996</v>
      </c>
      <c r="IS1">
        <v>5580.7470000000003</v>
      </c>
      <c r="IT1">
        <v>4744.951</v>
      </c>
      <c r="IU1">
        <v>2885.924</v>
      </c>
      <c r="IV1">
        <v>10197.120999999999</v>
      </c>
      <c r="IW1">
        <v>9443.4689999999991</v>
      </c>
      <c r="IX1">
        <v>3332.759</v>
      </c>
      <c r="IY1">
        <v>2788.395</v>
      </c>
      <c r="IZ1">
        <v>4322.6059999999998</v>
      </c>
      <c r="JA1">
        <v>3119.837</v>
      </c>
      <c r="JB1">
        <v>10270.76</v>
      </c>
    </row>
    <row r="2" spans="1:262" x14ac:dyDescent="0.4">
      <c r="A2" s="8" t="s">
        <v>0</v>
      </c>
      <c r="B2" s="8" t="s">
        <v>1</v>
      </c>
      <c r="C2" s="8" t="s">
        <v>2</v>
      </c>
      <c r="D2" s="8" t="s">
        <v>3</v>
      </c>
      <c r="E2" s="8" t="s">
        <v>4</v>
      </c>
      <c r="F2" s="8" t="s">
        <v>5</v>
      </c>
      <c r="G2" s="8" t="s">
        <v>6</v>
      </c>
      <c r="H2" s="8" t="s">
        <v>7</v>
      </c>
      <c r="I2" s="8" t="s">
        <v>8</v>
      </c>
      <c r="J2" s="8" t="s">
        <v>9</v>
      </c>
      <c r="K2" s="8" t="s">
        <v>10</v>
      </c>
      <c r="L2" s="8" t="s">
        <v>11</v>
      </c>
      <c r="M2" s="8" t="s">
        <v>12</v>
      </c>
      <c r="N2" s="8" t="s">
        <v>13</v>
      </c>
      <c r="O2" s="8" t="s">
        <v>14</v>
      </c>
      <c r="P2" s="8" t="s">
        <v>15</v>
      </c>
      <c r="Q2" s="8" t="s">
        <v>16</v>
      </c>
      <c r="R2" s="8" t="s">
        <v>17</v>
      </c>
      <c r="S2" s="8" t="s">
        <v>18</v>
      </c>
      <c r="T2" s="8" t="s">
        <v>19</v>
      </c>
      <c r="U2" s="8" t="s">
        <v>20</v>
      </c>
      <c r="V2" s="8" t="s">
        <v>21</v>
      </c>
      <c r="W2" s="8" t="s">
        <v>22</v>
      </c>
      <c r="X2" s="8" t="s">
        <v>23</v>
      </c>
      <c r="Y2" s="8" t="s">
        <v>24</v>
      </c>
      <c r="Z2" s="8" t="s">
        <v>25</v>
      </c>
      <c r="AA2" s="8" t="s">
        <v>26</v>
      </c>
      <c r="AB2" s="8" t="s">
        <v>27</v>
      </c>
      <c r="AC2" s="8" t="s">
        <v>28</v>
      </c>
      <c r="AD2" s="8" t="s">
        <v>29</v>
      </c>
      <c r="AE2" s="8" t="s">
        <v>30</v>
      </c>
      <c r="AF2" s="8" t="s">
        <v>31</v>
      </c>
      <c r="AG2" s="8" t="s">
        <v>32</v>
      </c>
      <c r="AH2" s="8" t="s">
        <v>33</v>
      </c>
      <c r="AI2" s="8" t="s">
        <v>34</v>
      </c>
      <c r="AJ2" s="8" t="s">
        <v>35</v>
      </c>
      <c r="AK2" s="8" t="s">
        <v>36</v>
      </c>
      <c r="AL2" s="8" t="s">
        <v>37</v>
      </c>
      <c r="AM2" s="8" t="s">
        <v>38</v>
      </c>
      <c r="AN2" s="8" t="s">
        <v>39</v>
      </c>
      <c r="AO2" s="8" t="s">
        <v>40</v>
      </c>
      <c r="AP2" s="8" t="s">
        <v>41</v>
      </c>
      <c r="AQ2" s="8" t="s">
        <v>42</v>
      </c>
      <c r="AR2" s="8" t="s">
        <v>43</v>
      </c>
      <c r="AS2" s="8" t="s">
        <v>44</v>
      </c>
      <c r="AT2" s="8" t="s">
        <v>45</v>
      </c>
      <c r="AU2" s="8" t="s">
        <v>46</v>
      </c>
      <c r="AV2" s="8" t="s">
        <v>47</v>
      </c>
      <c r="AW2" s="8" t="s">
        <v>48</v>
      </c>
      <c r="AX2" s="8" t="s">
        <v>49</v>
      </c>
      <c r="AY2" s="8" t="s">
        <v>50</v>
      </c>
      <c r="AZ2" s="8" t="s">
        <v>51</v>
      </c>
      <c r="BA2" s="8" t="s">
        <v>52</v>
      </c>
      <c r="BB2" s="8" t="s">
        <v>53</v>
      </c>
      <c r="BC2" s="8" t="s">
        <v>54</v>
      </c>
      <c r="BD2" s="8" t="s">
        <v>55</v>
      </c>
      <c r="BE2" s="8" t="s">
        <v>56</v>
      </c>
      <c r="BF2" s="8" t="s">
        <v>57</v>
      </c>
      <c r="BG2" s="8" t="s">
        <v>58</v>
      </c>
      <c r="BH2" s="8" t="s">
        <v>59</v>
      </c>
      <c r="BI2" s="8" t="s">
        <v>60</v>
      </c>
      <c r="BJ2" s="8" t="s">
        <v>61</v>
      </c>
      <c r="BK2" s="8" t="s">
        <v>62</v>
      </c>
      <c r="BL2" s="8" t="s">
        <v>63</v>
      </c>
      <c r="BM2" s="8" t="s">
        <v>64</v>
      </c>
      <c r="BN2" s="8" t="s">
        <v>65</v>
      </c>
      <c r="BO2" s="8" t="s">
        <v>66</v>
      </c>
      <c r="BP2" s="8" t="s">
        <v>67</v>
      </c>
      <c r="BQ2" s="8" t="s">
        <v>68</v>
      </c>
      <c r="BR2" s="8" t="s">
        <v>69</v>
      </c>
      <c r="BS2" s="8" t="s">
        <v>70</v>
      </c>
      <c r="BT2" s="8" t="s">
        <v>71</v>
      </c>
      <c r="BU2" s="8" t="s">
        <v>72</v>
      </c>
      <c r="BV2" s="8" t="s">
        <v>73</v>
      </c>
      <c r="BW2" s="8" t="s">
        <v>74</v>
      </c>
      <c r="BX2" s="8" t="s">
        <v>75</v>
      </c>
      <c r="BY2" s="8" t="s">
        <v>76</v>
      </c>
      <c r="BZ2" s="8" t="s">
        <v>77</v>
      </c>
      <c r="CA2" s="8" t="s">
        <v>78</v>
      </c>
      <c r="CB2" s="8" t="s">
        <v>79</v>
      </c>
      <c r="CC2" s="8" t="s">
        <v>80</v>
      </c>
      <c r="CD2" s="8" t="s">
        <v>81</v>
      </c>
      <c r="CE2" s="8" t="s">
        <v>82</v>
      </c>
      <c r="CF2" s="8" t="s">
        <v>83</v>
      </c>
      <c r="CG2" s="8" t="s">
        <v>84</v>
      </c>
      <c r="CH2" s="8" t="s">
        <v>85</v>
      </c>
      <c r="CI2" s="8" t="s">
        <v>86</v>
      </c>
      <c r="CJ2" s="8" t="s">
        <v>87</v>
      </c>
      <c r="CK2" s="8" t="s">
        <v>88</v>
      </c>
      <c r="CL2" s="8" t="s">
        <v>89</v>
      </c>
      <c r="CM2" s="8" t="s">
        <v>90</v>
      </c>
      <c r="CN2" s="8" t="s">
        <v>91</v>
      </c>
      <c r="CO2" s="8" t="s">
        <v>92</v>
      </c>
      <c r="CP2" s="8" t="s">
        <v>93</v>
      </c>
      <c r="CQ2" s="8" t="s">
        <v>94</v>
      </c>
      <c r="CR2" s="8" t="s">
        <v>95</v>
      </c>
      <c r="CS2" s="8" t="s">
        <v>96</v>
      </c>
      <c r="CT2" s="8" t="s">
        <v>97</v>
      </c>
      <c r="CU2" s="8" t="s">
        <v>98</v>
      </c>
      <c r="CV2" s="8" t="s">
        <v>99</v>
      </c>
      <c r="CW2" s="8" t="s">
        <v>100</v>
      </c>
      <c r="CX2" s="8" t="s">
        <v>101</v>
      </c>
      <c r="CY2" s="8" t="s">
        <v>102</v>
      </c>
      <c r="CZ2" s="8" t="s">
        <v>103</v>
      </c>
      <c r="DA2" s="8" t="s">
        <v>104</v>
      </c>
      <c r="DB2" s="8" t="s">
        <v>105</v>
      </c>
      <c r="DC2" s="8" t="s">
        <v>106</v>
      </c>
      <c r="DD2" s="8" t="s">
        <v>107</v>
      </c>
      <c r="DE2" s="8" t="s">
        <v>108</v>
      </c>
      <c r="DF2" s="8" t="s">
        <v>109</v>
      </c>
      <c r="DG2" s="8" t="s">
        <v>110</v>
      </c>
      <c r="DH2" s="8" t="s">
        <v>111</v>
      </c>
      <c r="DI2" s="8" t="s">
        <v>112</v>
      </c>
      <c r="DJ2" s="8" t="s">
        <v>113</v>
      </c>
      <c r="DK2" s="8" t="s">
        <v>114</v>
      </c>
      <c r="DL2" s="8" t="s">
        <v>115</v>
      </c>
      <c r="DM2" s="8" t="s">
        <v>116</v>
      </c>
      <c r="DN2" s="8" t="s">
        <v>117</v>
      </c>
      <c r="DO2" s="8" t="s">
        <v>118</v>
      </c>
      <c r="DP2" s="8" t="s">
        <v>119</v>
      </c>
      <c r="DQ2" s="8" t="s">
        <v>120</v>
      </c>
      <c r="DR2" s="8" t="s">
        <v>121</v>
      </c>
      <c r="DS2" s="8" t="s">
        <v>122</v>
      </c>
      <c r="DT2" s="8" t="s">
        <v>123</v>
      </c>
      <c r="DU2" s="8" t="s">
        <v>124</v>
      </c>
      <c r="DV2" s="8" t="s">
        <v>125</v>
      </c>
      <c r="DW2" s="8" t="s">
        <v>126</v>
      </c>
      <c r="DX2" s="8" t="s">
        <v>127</v>
      </c>
      <c r="DY2" s="8" t="s">
        <v>128</v>
      </c>
      <c r="DZ2" s="8" t="s">
        <v>129</v>
      </c>
      <c r="EA2" s="8" t="s">
        <v>130</v>
      </c>
      <c r="EB2" s="8" t="s">
        <v>131</v>
      </c>
      <c r="EC2" s="8" t="s">
        <v>132</v>
      </c>
      <c r="ED2" s="8" t="s">
        <v>133</v>
      </c>
      <c r="EE2" s="8" t="s">
        <v>134</v>
      </c>
      <c r="EF2" s="8" t="s">
        <v>135</v>
      </c>
      <c r="EG2" s="8" t="s">
        <v>136</v>
      </c>
      <c r="EH2" s="8" t="s">
        <v>137</v>
      </c>
      <c r="EI2" s="8" t="s">
        <v>138</v>
      </c>
      <c r="EJ2" s="8" t="s">
        <v>139</v>
      </c>
      <c r="EK2" s="8" t="s">
        <v>140</v>
      </c>
      <c r="EL2" s="8" t="s">
        <v>141</v>
      </c>
      <c r="EM2" s="8" t="s">
        <v>142</v>
      </c>
      <c r="EN2" s="8" t="s">
        <v>143</v>
      </c>
      <c r="EO2" s="8" t="s">
        <v>144</v>
      </c>
      <c r="EP2" s="8" t="s">
        <v>145</v>
      </c>
      <c r="EQ2" s="8" t="s">
        <v>146</v>
      </c>
      <c r="ER2" s="8" t="s">
        <v>147</v>
      </c>
      <c r="ES2" s="8" t="s">
        <v>148</v>
      </c>
      <c r="ET2" s="8" t="s">
        <v>149</v>
      </c>
      <c r="EU2" s="8" t="s">
        <v>150</v>
      </c>
      <c r="EV2" s="8" t="s">
        <v>151</v>
      </c>
      <c r="EW2" s="8" t="s">
        <v>152</v>
      </c>
      <c r="EX2" s="8" t="s">
        <v>153</v>
      </c>
      <c r="EY2" s="8" t="s">
        <v>154</v>
      </c>
      <c r="EZ2" s="8" t="s">
        <v>155</v>
      </c>
      <c r="FA2" s="8" t="s">
        <v>156</v>
      </c>
      <c r="FB2" s="8" t="s">
        <v>157</v>
      </c>
      <c r="FC2" s="8" t="s">
        <v>158</v>
      </c>
      <c r="FD2" s="8" t="s">
        <v>159</v>
      </c>
      <c r="FE2" s="8" t="s">
        <v>160</v>
      </c>
      <c r="FF2" s="8" t="s">
        <v>161</v>
      </c>
      <c r="FG2" s="8" t="s">
        <v>162</v>
      </c>
      <c r="FH2" s="8" t="s">
        <v>163</v>
      </c>
      <c r="FI2" s="8" t="s">
        <v>164</v>
      </c>
      <c r="FJ2" s="8" t="s">
        <v>165</v>
      </c>
      <c r="FK2" s="8" t="s">
        <v>166</v>
      </c>
      <c r="FL2" s="8" t="s">
        <v>167</v>
      </c>
      <c r="FM2" s="8" t="s">
        <v>168</v>
      </c>
      <c r="FN2" s="8" t="s">
        <v>169</v>
      </c>
      <c r="FO2" s="8" t="s">
        <v>170</v>
      </c>
      <c r="FP2" s="8" t="s">
        <v>171</v>
      </c>
      <c r="FQ2" s="8" t="s">
        <v>172</v>
      </c>
      <c r="FR2" s="8" t="s">
        <v>173</v>
      </c>
      <c r="FS2" s="8" t="s">
        <v>174</v>
      </c>
      <c r="FT2" s="8" t="s">
        <v>175</v>
      </c>
      <c r="FU2" s="8" t="s">
        <v>176</v>
      </c>
      <c r="FV2" s="8" t="s">
        <v>177</v>
      </c>
      <c r="FW2" s="8" t="s">
        <v>178</v>
      </c>
      <c r="FX2" s="8" t="s">
        <v>179</v>
      </c>
      <c r="FY2" s="8" t="s">
        <v>180</v>
      </c>
      <c r="FZ2" s="8" t="s">
        <v>181</v>
      </c>
      <c r="GA2" s="8" t="s">
        <v>182</v>
      </c>
      <c r="GB2" s="8" t="s">
        <v>183</v>
      </c>
      <c r="GC2" s="8" t="s">
        <v>184</v>
      </c>
      <c r="GD2" s="8" t="s">
        <v>185</v>
      </c>
      <c r="GE2" s="8" t="s">
        <v>186</v>
      </c>
      <c r="GF2" s="8" t="s">
        <v>187</v>
      </c>
      <c r="GG2" s="8" t="s">
        <v>188</v>
      </c>
      <c r="GH2" s="8" t="s">
        <v>189</v>
      </c>
      <c r="GI2" s="8" t="s">
        <v>190</v>
      </c>
      <c r="GJ2" s="8" t="s">
        <v>191</v>
      </c>
      <c r="GK2" s="8" t="s">
        <v>192</v>
      </c>
      <c r="GL2" s="8" t="s">
        <v>193</v>
      </c>
      <c r="GM2" s="8" t="s">
        <v>194</v>
      </c>
      <c r="GN2" s="8" t="s">
        <v>195</v>
      </c>
      <c r="GO2" s="8" t="s">
        <v>196</v>
      </c>
      <c r="GP2" s="8" t="s">
        <v>197</v>
      </c>
      <c r="GQ2" s="8" t="s">
        <v>198</v>
      </c>
      <c r="GR2" s="8" t="s">
        <v>199</v>
      </c>
      <c r="GS2" s="8" t="s">
        <v>200</v>
      </c>
      <c r="GT2" s="8" t="s">
        <v>201</v>
      </c>
      <c r="GU2" s="8" t="s">
        <v>202</v>
      </c>
      <c r="GV2" s="8" t="s">
        <v>203</v>
      </c>
      <c r="GW2" s="8" t="s">
        <v>204</v>
      </c>
      <c r="GX2" s="8" t="s">
        <v>205</v>
      </c>
      <c r="GY2" s="8" t="s">
        <v>206</v>
      </c>
      <c r="GZ2" s="8" t="s">
        <v>207</v>
      </c>
      <c r="HA2" s="8" t="s">
        <v>208</v>
      </c>
      <c r="HB2" s="8" t="s">
        <v>209</v>
      </c>
      <c r="HC2" s="8" t="s">
        <v>210</v>
      </c>
      <c r="HD2" s="8" t="s">
        <v>211</v>
      </c>
      <c r="HE2" s="8" t="s">
        <v>212</v>
      </c>
      <c r="HF2" s="8" t="s">
        <v>213</v>
      </c>
      <c r="HG2" s="8" t="s">
        <v>214</v>
      </c>
      <c r="HH2" s="8" t="s">
        <v>215</v>
      </c>
      <c r="HI2" s="8" t="s">
        <v>216</v>
      </c>
      <c r="HJ2" s="8" t="s">
        <v>217</v>
      </c>
      <c r="HK2" s="8" t="s">
        <v>218</v>
      </c>
      <c r="HL2" s="8" t="s">
        <v>219</v>
      </c>
      <c r="HM2" s="8" t="s">
        <v>220</v>
      </c>
      <c r="HN2" s="8" t="s">
        <v>221</v>
      </c>
      <c r="HO2" s="8" t="s">
        <v>222</v>
      </c>
      <c r="HP2" s="8" t="s">
        <v>223</v>
      </c>
      <c r="HQ2" s="8" t="s">
        <v>224</v>
      </c>
      <c r="HR2" s="8" t="s">
        <v>225</v>
      </c>
      <c r="HS2" s="8" t="s">
        <v>226</v>
      </c>
      <c r="HT2" s="8" t="s">
        <v>227</v>
      </c>
      <c r="HU2" s="8" t="s">
        <v>228</v>
      </c>
      <c r="HV2" s="8" t="s">
        <v>229</v>
      </c>
      <c r="HW2" s="8" t="s">
        <v>230</v>
      </c>
      <c r="HX2" s="8" t="s">
        <v>231</v>
      </c>
      <c r="HY2" s="8" t="s">
        <v>232</v>
      </c>
      <c r="HZ2" s="8" t="s">
        <v>233</v>
      </c>
      <c r="IA2" s="8" t="s">
        <v>234</v>
      </c>
      <c r="IB2" s="8" t="s">
        <v>235</v>
      </c>
      <c r="IC2" s="8" t="s">
        <v>236</v>
      </c>
      <c r="ID2" s="8" t="s">
        <v>237</v>
      </c>
      <c r="IE2" s="8" t="s">
        <v>238</v>
      </c>
      <c r="IF2" s="8" t="s">
        <v>239</v>
      </c>
      <c r="IG2" s="8" t="s">
        <v>240</v>
      </c>
      <c r="IH2" s="8" t="s">
        <v>241</v>
      </c>
      <c r="II2" s="8" t="s">
        <v>242</v>
      </c>
      <c r="IJ2" s="8" t="s">
        <v>243</v>
      </c>
      <c r="IK2" s="8" t="s">
        <v>244</v>
      </c>
      <c r="IL2" s="8" t="s">
        <v>245</v>
      </c>
      <c r="IM2" s="8" t="s">
        <v>246</v>
      </c>
      <c r="IN2" s="8" t="s">
        <v>247</v>
      </c>
      <c r="IO2" s="8" t="s">
        <v>248</v>
      </c>
      <c r="IP2" s="8" t="s">
        <v>249</v>
      </c>
      <c r="IQ2" s="8" t="s">
        <v>250</v>
      </c>
      <c r="IR2" s="8" t="s">
        <v>251</v>
      </c>
      <c r="IS2" s="8" t="s">
        <v>252</v>
      </c>
      <c r="IT2" s="8" t="s">
        <v>253</v>
      </c>
      <c r="IU2" s="8" t="s">
        <v>254</v>
      </c>
      <c r="IV2" s="8" t="s">
        <v>255</v>
      </c>
      <c r="IW2" s="8" t="s">
        <v>256</v>
      </c>
      <c r="IX2" s="8" t="s">
        <v>257</v>
      </c>
      <c r="IY2" s="8" t="s">
        <v>258</v>
      </c>
      <c r="IZ2" s="8" t="s">
        <v>259</v>
      </c>
      <c r="JA2" s="8" t="s">
        <v>260</v>
      </c>
      <c r="JB2" s="8" t="s">
        <v>261</v>
      </c>
    </row>
    <row r="3" spans="1:262" x14ac:dyDescent="0.4">
      <c r="A3">
        <v>2018</v>
      </c>
      <c r="B3">
        <v>1948.2619999999999</v>
      </c>
      <c r="C3">
        <v>2633.4355672337902</v>
      </c>
      <c r="D3">
        <v>3227.1175566684901</v>
      </c>
      <c r="E3">
        <v>2859.7170000000001</v>
      </c>
      <c r="F3">
        <v>4113.7896142878499</v>
      </c>
      <c r="G3">
        <v>4287.0050000000001</v>
      </c>
      <c r="H3">
        <v>3075.4834303901998</v>
      </c>
      <c r="I3">
        <v>2073.88</v>
      </c>
      <c r="J3">
        <v>7072.98</v>
      </c>
      <c r="K3">
        <v>6796.6129241795497</v>
      </c>
      <c r="L3">
        <v>3201.20090983102</v>
      </c>
      <c r="M3">
        <v>1835.2143850167399</v>
      </c>
      <c r="N3">
        <v>6528.0454403263202</v>
      </c>
      <c r="O3">
        <v>9301.6119999999992</v>
      </c>
      <c r="P3">
        <v>2316.8598277814799</v>
      </c>
      <c r="Q3">
        <v>5217.0002339494304</v>
      </c>
      <c r="R3">
        <v>5698.3919999999998</v>
      </c>
      <c r="S3">
        <v>2801.8758893424701</v>
      </c>
      <c r="T3">
        <v>3919.6074766790198</v>
      </c>
      <c r="U3">
        <v>2314.9479999999999</v>
      </c>
      <c r="V3">
        <v>3739.6842029423701</v>
      </c>
      <c r="W3">
        <v>3692.9445284470698</v>
      </c>
      <c r="X3">
        <v>5766.2729755465898</v>
      </c>
      <c r="Y3">
        <v>4066.7402612481901</v>
      </c>
      <c r="Z3">
        <v>6437.5243647983398</v>
      </c>
      <c r="AA3">
        <v>2640.7720853739702</v>
      </c>
      <c r="AB3">
        <v>2597.4368347189602</v>
      </c>
      <c r="AC3">
        <v>3088.6384612209599</v>
      </c>
      <c r="AD3">
        <v>2796.7893586724699</v>
      </c>
      <c r="AE3">
        <v>2558.0867235063902</v>
      </c>
      <c r="AF3">
        <v>5295.8605738726501</v>
      </c>
      <c r="AG3">
        <v>2586.4609510689402</v>
      </c>
      <c r="AH3">
        <v>4113.8329999999996</v>
      </c>
      <c r="AI3">
        <v>3387.277</v>
      </c>
      <c r="AJ3">
        <v>5351.5768071206703</v>
      </c>
      <c r="AK3">
        <v>4021.56609274107</v>
      </c>
      <c r="AL3">
        <v>3905.2959999999998</v>
      </c>
      <c r="AM3">
        <v>3175.7747551211401</v>
      </c>
      <c r="AN3">
        <v>2662.0790000000002</v>
      </c>
      <c r="AO3">
        <v>4047.7161265126701</v>
      </c>
      <c r="AP3">
        <v>5181.5200000000004</v>
      </c>
      <c r="AQ3">
        <v>3866.1309999999999</v>
      </c>
      <c r="AR3">
        <v>5099.79629125067</v>
      </c>
      <c r="AS3">
        <v>6562.9549239934104</v>
      </c>
      <c r="AT3">
        <v>6410.0995504065804</v>
      </c>
      <c r="AU3">
        <v>6658.5830912287902</v>
      </c>
      <c r="AV3">
        <v>4414.6113602487803</v>
      </c>
      <c r="AW3">
        <v>2434.9272713825799</v>
      </c>
      <c r="AX3">
        <v>5223.6175039264399</v>
      </c>
      <c r="AY3">
        <v>6580.8440000000001</v>
      </c>
      <c r="AZ3">
        <v>3497.1869999999999</v>
      </c>
      <c r="BA3">
        <v>4966.4145441479404</v>
      </c>
      <c r="BB3">
        <v>2957.7939999999999</v>
      </c>
      <c r="BC3">
        <v>4427.9706030355501</v>
      </c>
      <c r="BD3">
        <v>5077.4194975740502</v>
      </c>
      <c r="BE3">
        <v>4560.2712371411899</v>
      </c>
      <c r="BF3">
        <v>5832.2356873826502</v>
      </c>
      <c r="BG3">
        <v>3204.0914520134202</v>
      </c>
      <c r="BH3">
        <v>4850.5469999999996</v>
      </c>
      <c r="BI3">
        <v>2911.7907475495399</v>
      </c>
      <c r="BJ3">
        <v>4910.6980816988798</v>
      </c>
      <c r="BK3">
        <v>7829.7358179018302</v>
      </c>
      <c r="BL3">
        <v>4320.0612956200903</v>
      </c>
      <c r="BM3">
        <v>3667.7719999999999</v>
      </c>
      <c r="BN3">
        <v>3926.70353301161</v>
      </c>
      <c r="BO3">
        <v>4694.0314069515398</v>
      </c>
      <c r="BP3">
        <v>2959.6439999999998</v>
      </c>
      <c r="BQ3">
        <v>6373.4060291430496</v>
      </c>
      <c r="BR3">
        <v>3043.9009999999998</v>
      </c>
      <c r="BS3">
        <v>5728.7205509833702</v>
      </c>
      <c r="BT3">
        <v>5815.9930000000004</v>
      </c>
      <c r="BU3">
        <v>4138.9008746029203</v>
      </c>
      <c r="BV3">
        <v>2046.2414154036501</v>
      </c>
      <c r="BW3">
        <v>1842.6140715137001</v>
      </c>
      <c r="BX3">
        <v>5971.6961719179799</v>
      </c>
      <c r="BY3">
        <v>2622.2510862977201</v>
      </c>
      <c r="BZ3">
        <v>3662.5024908144701</v>
      </c>
      <c r="CA3">
        <v>6535.1945917103103</v>
      </c>
      <c r="CB3">
        <v>6154.6274096958596</v>
      </c>
      <c r="CC3">
        <v>10165.9067671589</v>
      </c>
      <c r="CD3">
        <v>6098.4918209050202</v>
      </c>
      <c r="CE3">
        <v>2615.5190435817399</v>
      </c>
      <c r="CF3">
        <v>5168.4835202264803</v>
      </c>
      <c r="CG3">
        <v>2933.2652281847099</v>
      </c>
      <c r="CH3">
        <v>5104.9139585472603</v>
      </c>
      <c r="CI3">
        <v>11679.6962698437</v>
      </c>
      <c r="CJ3">
        <v>4484.2588074570103</v>
      </c>
      <c r="CK3">
        <v>3648.28120275231</v>
      </c>
      <c r="CL3">
        <v>3909.56554091933</v>
      </c>
      <c r="CM3">
        <v>3425.8802047607301</v>
      </c>
      <c r="CN3">
        <v>8564.2136681606298</v>
      </c>
      <c r="CO3">
        <v>3506.0341144246599</v>
      </c>
      <c r="CP3">
        <v>3849.8195478207799</v>
      </c>
      <c r="CQ3">
        <v>4727.0097283778096</v>
      </c>
      <c r="CR3">
        <v>4573.27764568356</v>
      </c>
      <c r="CS3">
        <v>6302.22293596898</v>
      </c>
      <c r="CT3">
        <v>2665.7350000000001</v>
      </c>
      <c r="CU3">
        <v>3885.3754893291998</v>
      </c>
      <c r="CV3">
        <v>3765.38129742009</v>
      </c>
      <c r="CW3">
        <v>2949.23396244068</v>
      </c>
      <c r="CX3">
        <v>4247.4654423744296</v>
      </c>
      <c r="CY3">
        <v>2687.93505206584</v>
      </c>
      <c r="CZ3">
        <v>4135.95652347945</v>
      </c>
      <c r="DA3">
        <v>4547.9312298059203</v>
      </c>
      <c r="DB3">
        <v>2984.83301296222</v>
      </c>
      <c r="DC3">
        <v>2909.8170745980001</v>
      </c>
      <c r="DD3">
        <v>3209.13077723984</v>
      </c>
      <c r="DE3">
        <v>5328.6153950952703</v>
      </c>
      <c r="DF3">
        <v>3629.0591312736701</v>
      </c>
      <c r="DG3">
        <v>10080.8031782861</v>
      </c>
      <c r="DH3">
        <v>2731.0879393692398</v>
      </c>
      <c r="DI3">
        <v>3525.69377661005</v>
      </c>
      <c r="DJ3">
        <v>8882.0471164957999</v>
      </c>
      <c r="DK3">
        <v>3644.2359999999999</v>
      </c>
      <c r="DL3">
        <v>4284.2384974699899</v>
      </c>
      <c r="DM3">
        <v>5621.7738813822098</v>
      </c>
      <c r="DN3">
        <v>1647.442</v>
      </c>
      <c r="DO3">
        <v>8212.7057467690302</v>
      </c>
      <c r="DP3">
        <v>3299.5034412895102</v>
      </c>
      <c r="DQ3">
        <v>4795.8959962963099</v>
      </c>
      <c r="DR3">
        <v>3275.0601505637701</v>
      </c>
      <c r="DS3">
        <v>7097.8094131525904</v>
      </c>
      <c r="DT3">
        <v>8529.4594648090006</v>
      </c>
      <c r="DU3">
        <v>6407.5490473795999</v>
      </c>
      <c r="DV3">
        <v>4878.6361844735202</v>
      </c>
      <c r="DW3">
        <v>4142.6256509396499</v>
      </c>
      <c r="DX3">
        <v>10073.416999999999</v>
      </c>
      <c r="DY3">
        <v>2766.5427275259799</v>
      </c>
      <c r="DZ3">
        <v>3733.0370907872102</v>
      </c>
      <c r="EA3">
        <v>2474.9160000000002</v>
      </c>
      <c r="EB3">
        <v>4604.9037408334598</v>
      </c>
      <c r="EC3">
        <v>7117.16461092389</v>
      </c>
      <c r="ED3">
        <v>5525.14491839737</v>
      </c>
      <c r="EE3">
        <v>6031.21902284717</v>
      </c>
      <c r="EF3">
        <v>4970.0826838691601</v>
      </c>
      <c r="EG3">
        <v>2324.37709997001</v>
      </c>
      <c r="EH3">
        <v>2112.2630069689699</v>
      </c>
      <c r="EI3">
        <v>2757.7048852274002</v>
      </c>
      <c r="EJ3">
        <v>3169.5439999999999</v>
      </c>
      <c r="EK3">
        <v>9205.8590000000004</v>
      </c>
      <c r="EL3">
        <v>3734.7277276504201</v>
      </c>
      <c r="EM3">
        <v>2364.3847275051899</v>
      </c>
      <c r="EN3">
        <v>2444.4026627343501</v>
      </c>
      <c r="EO3">
        <v>3936.0221867230198</v>
      </c>
      <c r="EP3">
        <v>2035.56173995021</v>
      </c>
      <c r="EQ3">
        <v>3456.5646456260301</v>
      </c>
      <c r="ER3">
        <v>4201.4134560762304</v>
      </c>
      <c r="ES3">
        <v>3474.8090000000002</v>
      </c>
      <c r="ET3">
        <v>6191.66446879043</v>
      </c>
      <c r="EU3">
        <v>2624.00053074688</v>
      </c>
      <c r="EV3">
        <v>3313.3905335397299</v>
      </c>
      <c r="EW3">
        <v>3283.5410000000002</v>
      </c>
      <c r="EX3">
        <v>3455.0421942789999</v>
      </c>
      <c r="EY3">
        <v>3988.6849999999999</v>
      </c>
      <c r="EZ3">
        <v>5923.94758448433</v>
      </c>
      <c r="FA3">
        <v>3182.5607590864602</v>
      </c>
      <c r="FB3">
        <v>3844.1537105771699</v>
      </c>
      <c r="FC3">
        <v>2259.2173007351798</v>
      </c>
      <c r="FD3">
        <v>6864.3011939582802</v>
      </c>
      <c r="FE3">
        <v>2058.6923056677001</v>
      </c>
      <c r="FF3">
        <v>5496.1530352517602</v>
      </c>
      <c r="FG3">
        <v>3853.98833831615</v>
      </c>
      <c r="FH3">
        <v>8499.63818468924</v>
      </c>
      <c r="FI3">
        <v>6182.88280112342</v>
      </c>
      <c r="FJ3">
        <v>4779.5170440291104</v>
      </c>
      <c r="FK3">
        <v>4566.7621443473399</v>
      </c>
      <c r="FL3">
        <v>4238.3774317898396</v>
      </c>
      <c r="FM3">
        <v>4581.21</v>
      </c>
      <c r="FN3">
        <v>3993.8901126815799</v>
      </c>
      <c r="FO3">
        <v>5083.5950000000003</v>
      </c>
      <c r="FP3">
        <v>5258.59087664451</v>
      </c>
      <c r="FQ3">
        <v>7203.47567083589</v>
      </c>
      <c r="FR3">
        <v>5419.3739441800399</v>
      </c>
      <c r="FS3">
        <v>2270.3997861643802</v>
      </c>
      <c r="FT3">
        <v>3138.1098759828501</v>
      </c>
      <c r="FU3">
        <v>2533.1106696757602</v>
      </c>
      <c r="FV3">
        <v>5930.3039654152899</v>
      </c>
      <c r="FW3">
        <v>5400.7870093660704</v>
      </c>
      <c r="FX3">
        <v>3244.8088844295398</v>
      </c>
      <c r="FY3">
        <v>4459.0394176433801</v>
      </c>
      <c r="FZ3">
        <v>3591.9069499785801</v>
      </c>
      <c r="GA3">
        <v>3325.3068511534202</v>
      </c>
      <c r="GB3">
        <v>6570.7897253316296</v>
      </c>
      <c r="GC3">
        <v>3542.7576557996199</v>
      </c>
      <c r="GD3">
        <v>3189.8986018452902</v>
      </c>
      <c r="GE3">
        <v>3585.3093334630098</v>
      </c>
      <c r="GF3">
        <v>3016.0221805675801</v>
      </c>
      <c r="GG3">
        <v>3948.2844584792801</v>
      </c>
      <c r="GH3">
        <v>3146.7069687230901</v>
      </c>
      <c r="GI3">
        <v>2346.8330000000001</v>
      </c>
      <c r="GJ3">
        <v>4725.0209163433001</v>
      </c>
      <c r="GK3">
        <v>4892.7966260795802</v>
      </c>
      <c r="GL3">
        <v>3882.76</v>
      </c>
      <c r="GM3">
        <v>3312.7579999999998</v>
      </c>
      <c r="GN3">
        <v>4216.5873900971401</v>
      </c>
      <c r="GO3">
        <v>4006.5499483815302</v>
      </c>
      <c r="GP3">
        <v>2720.44</v>
      </c>
      <c r="GQ3">
        <v>7011.57666288167</v>
      </c>
      <c r="GR3">
        <v>4950.5227655232902</v>
      </c>
      <c r="GS3">
        <v>5702.116</v>
      </c>
      <c r="GT3">
        <v>2157.0786173418601</v>
      </c>
      <c r="GU3">
        <v>3032.87</v>
      </c>
      <c r="GV3">
        <v>4483.09814983459</v>
      </c>
      <c r="GW3">
        <v>3308.413</v>
      </c>
      <c r="GX3">
        <v>3735.5597389187201</v>
      </c>
      <c r="GY3">
        <v>2668.8585101878998</v>
      </c>
      <c r="GZ3">
        <v>3713.42</v>
      </c>
      <c r="HA3">
        <v>3001.1127435763801</v>
      </c>
      <c r="HB3">
        <v>5924.3841199783701</v>
      </c>
      <c r="HC3">
        <v>4751.3822165607598</v>
      </c>
      <c r="HD3">
        <v>3347.4854680823901</v>
      </c>
      <c r="HE3">
        <v>2059.6880655885102</v>
      </c>
      <c r="HF3">
        <v>6341.2644792279198</v>
      </c>
      <c r="HG3">
        <v>3771.2919999999999</v>
      </c>
      <c r="HH3">
        <v>7118.7542112843203</v>
      </c>
      <c r="HI3">
        <v>4273.9735973887</v>
      </c>
      <c r="HJ3">
        <v>7746.152</v>
      </c>
      <c r="HK3">
        <v>7907.2173156503304</v>
      </c>
      <c r="HL3">
        <v>6392.5687641859104</v>
      </c>
      <c r="HM3">
        <v>10155.5877169</v>
      </c>
      <c r="HN3">
        <v>7870.7996659829896</v>
      </c>
      <c r="HO3">
        <v>5057.3904490287696</v>
      </c>
      <c r="HP3">
        <v>5013.0620992812801</v>
      </c>
      <c r="HQ3">
        <v>2489.4270000000001</v>
      </c>
      <c r="HR3">
        <v>3815.7930000000001</v>
      </c>
      <c r="HS3">
        <v>2636.3284567329201</v>
      </c>
      <c r="HT3">
        <v>5360.7008809908702</v>
      </c>
      <c r="HU3">
        <v>3976.7944648461598</v>
      </c>
      <c r="HV3">
        <v>1795.182</v>
      </c>
      <c r="HW3">
        <v>7151.6107602880902</v>
      </c>
      <c r="HX3">
        <v>3402.2033731280799</v>
      </c>
      <c r="HY3">
        <v>5000.0039999999999</v>
      </c>
      <c r="HZ3">
        <v>4057.5399412004599</v>
      </c>
      <c r="IA3">
        <v>4264.8973397093096</v>
      </c>
      <c r="IB3">
        <v>3154.3520563891102</v>
      </c>
      <c r="IC3">
        <v>3061.0096880281399</v>
      </c>
      <c r="ID3">
        <v>5635.1552345506798</v>
      </c>
      <c r="IE3">
        <v>6947.3105062278901</v>
      </c>
      <c r="IF3">
        <v>2637.81983039955</v>
      </c>
      <c r="IG3">
        <v>2825.9780000000001</v>
      </c>
      <c r="IH3">
        <v>6225.2568339693598</v>
      </c>
      <c r="II3">
        <v>5846.7139999999999</v>
      </c>
      <c r="IJ3">
        <v>5403.6872774295298</v>
      </c>
      <c r="IK3">
        <v>2840.1318694337901</v>
      </c>
      <c r="IL3">
        <v>2312.6320000000001</v>
      </c>
      <c r="IM3">
        <v>2918.0656012220702</v>
      </c>
      <c r="IN3">
        <v>3486.5758121201402</v>
      </c>
      <c r="IO3">
        <v>4863.7602974291403</v>
      </c>
      <c r="IP3">
        <v>4761.7604636824299</v>
      </c>
      <c r="IQ3">
        <v>3031.6555588732599</v>
      </c>
      <c r="IR3">
        <v>6347.3707029833304</v>
      </c>
      <c r="IS3">
        <v>4331.4555848949803</v>
      </c>
      <c r="IT3">
        <v>3710.9737057570801</v>
      </c>
      <c r="IU3">
        <v>2885.924</v>
      </c>
      <c r="IV3">
        <v>7594.7223832622303</v>
      </c>
      <c r="IW3">
        <v>7337.9414586093799</v>
      </c>
      <c r="IX3">
        <v>2847.96421555799</v>
      </c>
      <c r="IY3">
        <v>1982.0522046600699</v>
      </c>
      <c r="IZ3">
        <v>3301.5830131494699</v>
      </c>
      <c r="JA3">
        <v>2249.8690276949601</v>
      </c>
      <c r="JB3">
        <v>6855.7493245686301</v>
      </c>
    </row>
    <row r="4" spans="1:262" x14ac:dyDescent="0.4">
      <c r="A4">
        <v>2019</v>
      </c>
      <c r="B4">
        <v>1290.32384177788</v>
      </c>
      <c r="C4">
        <v>2636.4109339187198</v>
      </c>
      <c r="D4">
        <v>3229.8645292566198</v>
      </c>
      <c r="E4">
        <v>2859.7170000000001</v>
      </c>
      <c r="F4">
        <v>4119.9808901791403</v>
      </c>
      <c r="G4">
        <v>3143.4949323544502</v>
      </c>
      <c r="H4">
        <v>3087.5632050618201</v>
      </c>
      <c r="I4">
        <v>1239.2515155870401</v>
      </c>
      <c r="J4">
        <v>5670.7132562307997</v>
      </c>
      <c r="K4">
        <v>6814.9464713675197</v>
      </c>
      <c r="L4">
        <v>3204.0166141540899</v>
      </c>
      <c r="M4">
        <v>1837.3482701913499</v>
      </c>
      <c r="N4">
        <v>6532.4229341431801</v>
      </c>
      <c r="O4">
        <v>7576.93123559176</v>
      </c>
      <c r="P4">
        <v>2329.5137671687799</v>
      </c>
      <c r="Q4">
        <v>5231.6810905209004</v>
      </c>
      <c r="R4">
        <v>4332.3821880575597</v>
      </c>
      <c r="S4">
        <v>2805.5109053424699</v>
      </c>
      <c r="T4">
        <v>3923.2061128519999</v>
      </c>
      <c r="U4">
        <v>1461.60477673116</v>
      </c>
      <c r="V4">
        <v>3743.3543563133098</v>
      </c>
      <c r="W4">
        <v>3695.9329604693098</v>
      </c>
      <c r="X4">
        <v>5782.2180702264004</v>
      </c>
      <c r="Y4">
        <v>4080.5584545517399</v>
      </c>
      <c r="Z4">
        <v>6454.3981621079902</v>
      </c>
      <c r="AA4">
        <v>2642.9516755379</v>
      </c>
      <c r="AB4">
        <v>2610.19319793455</v>
      </c>
      <c r="AC4">
        <v>3102.4004505221101</v>
      </c>
      <c r="AD4">
        <v>2810.0899520923099</v>
      </c>
      <c r="AE4">
        <v>2560.6055235584499</v>
      </c>
      <c r="AF4">
        <v>5301.7506620263803</v>
      </c>
      <c r="AG4">
        <v>2589.4832630504802</v>
      </c>
      <c r="AH4">
        <v>3408.8203813233099</v>
      </c>
      <c r="AI4">
        <v>2738.6551415306799</v>
      </c>
      <c r="AJ4">
        <v>5369.2084787146996</v>
      </c>
      <c r="AK4">
        <v>4026.1345807883399</v>
      </c>
      <c r="AL4">
        <v>2844.6117290718398</v>
      </c>
      <c r="AM4">
        <v>3188.31457536879</v>
      </c>
      <c r="AN4">
        <v>2662.0790000000002</v>
      </c>
      <c r="AO4">
        <v>4051.25981344704</v>
      </c>
      <c r="AP4">
        <v>4293.34185811725</v>
      </c>
      <c r="AQ4">
        <v>2942.2602865765798</v>
      </c>
      <c r="AR4">
        <v>5104.8859591857999</v>
      </c>
      <c r="AS4">
        <v>6578.9800925789596</v>
      </c>
      <c r="AT4">
        <v>6426.9933994252196</v>
      </c>
      <c r="AU4">
        <v>6685.9544047680602</v>
      </c>
      <c r="AV4">
        <v>4419.3516991822398</v>
      </c>
      <c r="AW4">
        <v>2446.6679097326901</v>
      </c>
      <c r="AX4">
        <v>5248.3499449744104</v>
      </c>
      <c r="AY4">
        <v>5134.2567778009097</v>
      </c>
      <c r="AZ4">
        <v>2407.0083067283499</v>
      </c>
      <c r="BA4">
        <v>4971.38305471279</v>
      </c>
      <c r="BB4">
        <v>2039.37883911482</v>
      </c>
      <c r="BC4">
        <v>4442.7670720012802</v>
      </c>
      <c r="BD4">
        <v>5080.0278644014597</v>
      </c>
      <c r="BE4">
        <v>4567.4865996436602</v>
      </c>
      <c r="BF4">
        <v>5838.8600580182701</v>
      </c>
      <c r="BG4">
        <v>3217.5646432104099</v>
      </c>
      <c r="BH4">
        <v>3699.9141102528101</v>
      </c>
      <c r="BI4">
        <v>2914.3185335541102</v>
      </c>
      <c r="BJ4">
        <v>4914.0276379806901</v>
      </c>
      <c r="BK4">
        <v>7834.9329139894999</v>
      </c>
      <c r="BL4">
        <v>4323.0174390538796</v>
      </c>
      <c r="BM4">
        <v>2669.67518170116</v>
      </c>
      <c r="BN4">
        <v>3940.18052335641</v>
      </c>
      <c r="BO4">
        <v>4709.9744932775502</v>
      </c>
      <c r="BP4">
        <v>2959.6439999999998</v>
      </c>
      <c r="BQ4">
        <v>6402.3255375626304</v>
      </c>
      <c r="BR4">
        <v>3043.9009999999998</v>
      </c>
      <c r="BS4">
        <v>5737.5092194561303</v>
      </c>
      <c r="BT4">
        <v>4639.4513190193102</v>
      </c>
      <c r="BU4">
        <v>4142.5089651839899</v>
      </c>
      <c r="BV4">
        <v>2048.2382133511401</v>
      </c>
      <c r="BW4">
        <v>1844.75453985337</v>
      </c>
      <c r="BX4">
        <v>5987.2568563111099</v>
      </c>
      <c r="BY4">
        <v>2626.0040576127899</v>
      </c>
      <c r="BZ4">
        <v>3666.82019401042</v>
      </c>
      <c r="CA4">
        <v>6539.93039059898</v>
      </c>
      <c r="CB4">
        <v>6158.3369650761597</v>
      </c>
      <c r="CC4">
        <v>10172.9053887479</v>
      </c>
      <c r="CD4">
        <v>6105.3646166191802</v>
      </c>
      <c r="CE4">
        <v>2618.14948464384</v>
      </c>
      <c r="CF4">
        <v>5173.43209446941</v>
      </c>
      <c r="CG4">
        <v>2936.55665009826</v>
      </c>
      <c r="CH4">
        <v>5114.1073274719201</v>
      </c>
      <c r="CI4">
        <v>11687.4270082238</v>
      </c>
      <c r="CJ4">
        <v>4487.9411193688402</v>
      </c>
      <c r="CK4">
        <v>3661.0371251711599</v>
      </c>
      <c r="CL4">
        <v>3916.1767354477101</v>
      </c>
      <c r="CM4">
        <v>3428.79255981187</v>
      </c>
      <c r="CN4">
        <v>8574.8515036807294</v>
      </c>
      <c r="CO4">
        <v>3509.3448039458599</v>
      </c>
      <c r="CP4">
        <v>3853.7180737853901</v>
      </c>
      <c r="CQ4">
        <v>4729.7273666547799</v>
      </c>
      <c r="CR4">
        <v>4577.7854627671204</v>
      </c>
      <c r="CS4">
        <v>6321.9848391741298</v>
      </c>
      <c r="CT4">
        <v>1739.9505034737599</v>
      </c>
      <c r="CU4">
        <v>3898.4218215107098</v>
      </c>
      <c r="CV4">
        <v>3770.51901227691</v>
      </c>
      <c r="CW4">
        <v>2952.5068469717498</v>
      </c>
      <c r="CX4">
        <v>4252.2013927497701</v>
      </c>
      <c r="CY4">
        <v>2690.3522645059202</v>
      </c>
      <c r="CZ4">
        <v>4139.5305985315799</v>
      </c>
      <c r="DA4">
        <v>4564.4475796455899</v>
      </c>
      <c r="DB4">
        <v>2987.64940609921</v>
      </c>
      <c r="DC4">
        <v>2923.7959309940102</v>
      </c>
      <c r="DD4">
        <v>3225.00576227695</v>
      </c>
      <c r="DE4">
        <v>5333.5883729227899</v>
      </c>
      <c r="DF4">
        <v>3632.0208322742801</v>
      </c>
      <c r="DG4">
        <v>10089.4293660822</v>
      </c>
      <c r="DH4">
        <v>2734.47227067016</v>
      </c>
      <c r="DI4">
        <v>3529.7855233010901</v>
      </c>
      <c r="DJ4">
        <v>8896.1402936620707</v>
      </c>
      <c r="DK4">
        <v>2960.27569438522</v>
      </c>
      <c r="DL4">
        <v>4301.8350448886804</v>
      </c>
      <c r="DM4">
        <v>5638.5028240189804</v>
      </c>
      <c r="DN4">
        <v>1647.442</v>
      </c>
      <c r="DO4">
        <v>8232.9519553710106</v>
      </c>
      <c r="DP4">
        <v>3302.21636190863</v>
      </c>
      <c r="DQ4">
        <v>4810.6077125601396</v>
      </c>
      <c r="DR4">
        <v>3278.0866240639298</v>
      </c>
      <c r="DS4">
        <v>7111.1322815739304</v>
      </c>
      <c r="DT4">
        <v>8547.0885472072096</v>
      </c>
      <c r="DU4">
        <v>6410.9825550298301</v>
      </c>
      <c r="DV4">
        <v>4898.6353171283199</v>
      </c>
      <c r="DW4">
        <v>4145.7404484215203</v>
      </c>
      <c r="DX4">
        <v>7214.3068051328401</v>
      </c>
      <c r="DY4">
        <v>2768.8476769510798</v>
      </c>
      <c r="DZ4">
        <v>3735.8963427589001</v>
      </c>
      <c r="EA4">
        <v>1567.0860472080799</v>
      </c>
      <c r="EB4">
        <v>4629.5168556646204</v>
      </c>
      <c r="EC4">
        <v>7132.9021311052202</v>
      </c>
      <c r="ED4">
        <v>5541.1629904946303</v>
      </c>
      <c r="EE4">
        <v>6035.7579847448296</v>
      </c>
      <c r="EF4">
        <v>4984.9367146677296</v>
      </c>
      <c r="EG4">
        <v>2334.4202528405499</v>
      </c>
      <c r="EH4">
        <v>2114.5284236191401</v>
      </c>
      <c r="EI4">
        <v>2760.9088563105001</v>
      </c>
      <c r="EJ4">
        <v>3169.5439999999999</v>
      </c>
      <c r="EK4">
        <v>7428.3125612590502</v>
      </c>
      <c r="EL4">
        <v>3738.2917455482798</v>
      </c>
      <c r="EM4">
        <v>2366.84202516397</v>
      </c>
      <c r="EN4">
        <v>2446.8697202831499</v>
      </c>
      <c r="EO4">
        <v>3948.8737812578602</v>
      </c>
      <c r="EP4">
        <v>2037.8094103779099</v>
      </c>
      <c r="EQ4">
        <v>3460.0134243808202</v>
      </c>
      <c r="ER4">
        <v>4205.2311605269697</v>
      </c>
      <c r="ES4">
        <v>2882.1312513358398</v>
      </c>
      <c r="ET4">
        <v>6206.8793347967803</v>
      </c>
      <c r="EU4">
        <v>2634.9470790758701</v>
      </c>
      <c r="EV4">
        <v>3317.5062018417002</v>
      </c>
      <c r="EW4">
        <v>2292.3310333909799</v>
      </c>
      <c r="EX4">
        <v>3458.4698662790001</v>
      </c>
      <c r="EY4">
        <v>3149.4485518239198</v>
      </c>
      <c r="EZ4">
        <v>5939.4112496437601</v>
      </c>
      <c r="FA4">
        <v>3185.6406318300701</v>
      </c>
      <c r="FB4">
        <v>3847.9062268940602</v>
      </c>
      <c r="FC4">
        <v>2270.0404408591198</v>
      </c>
      <c r="FD4">
        <v>6882.4332842922204</v>
      </c>
      <c r="FE4">
        <v>2060.9964835587298</v>
      </c>
      <c r="FF4">
        <v>5498.7787426045898</v>
      </c>
      <c r="FG4">
        <v>3866.9296374086198</v>
      </c>
      <c r="FH4">
        <v>8517.0021221042407</v>
      </c>
      <c r="FI4">
        <v>6187.87143117916</v>
      </c>
      <c r="FJ4">
        <v>4784.46608863647</v>
      </c>
      <c r="FK4">
        <v>4569.8543290283096</v>
      </c>
      <c r="FL4">
        <v>4252.4074515074299</v>
      </c>
      <c r="FM4">
        <v>3838.7996606246602</v>
      </c>
      <c r="FN4">
        <v>3997.8226780590599</v>
      </c>
      <c r="FO4">
        <v>3992.4272253977201</v>
      </c>
      <c r="FP4">
        <v>5263.69879370535</v>
      </c>
      <c r="FQ4">
        <v>7209.2089964867</v>
      </c>
      <c r="FR4">
        <v>5423.2617670872796</v>
      </c>
      <c r="FS4">
        <v>2272.5149879393298</v>
      </c>
      <c r="FT4">
        <v>3150.7221652097701</v>
      </c>
      <c r="FU4">
        <v>2543.5686618342002</v>
      </c>
      <c r="FV4">
        <v>5933.1416225003604</v>
      </c>
      <c r="FW4">
        <v>5417.4142674029499</v>
      </c>
      <c r="FX4">
        <v>3247.9408718477298</v>
      </c>
      <c r="FY4">
        <v>4462.4750782666697</v>
      </c>
      <c r="FZ4">
        <v>3595.0907127929199</v>
      </c>
      <c r="GA4">
        <v>3329.0652055680398</v>
      </c>
      <c r="GB4">
        <v>6587.5267261629797</v>
      </c>
      <c r="GC4">
        <v>3546.5695275490202</v>
      </c>
      <c r="GD4">
        <v>3193.29091951174</v>
      </c>
      <c r="GE4">
        <v>3588.71232019954</v>
      </c>
      <c r="GF4">
        <v>3018.4894360468002</v>
      </c>
      <c r="GG4">
        <v>3960.68064624096</v>
      </c>
      <c r="GH4">
        <v>3157.16618010087</v>
      </c>
      <c r="GI4">
        <v>1461.3187972017699</v>
      </c>
      <c r="GJ4">
        <v>4739.0417565091002</v>
      </c>
      <c r="GK4">
        <v>4897.3807225290302</v>
      </c>
      <c r="GL4">
        <v>3882.76</v>
      </c>
      <c r="GM4">
        <v>3312.7579999999998</v>
      </c>
      <c r="GN4">
        <v>4220.2015531959296</v>
      </c>
      <c r="GO4">
        <v>4009.4939183654201</v>
      </c>
      <c r="GP4">
        <v>2720.44</v>
      </c>
      <c r="GQ4">
        <v>7037.5456022765002</v>
      </c>
      <c r="GR4">
        <v>4956.4980399707802</v>
      </c>
      <c r="GS4">
        <v>5702.116</v>
      </c>
      <c r="GT4">
        <v>2160.36109221279</v>
      </c>
      <c r="GU4">
        <v>2179.6671548253898</v>
      </c>
      <c r="GV4">
        <v>4485.4943091487603</v>
      </c>
      <c r="GW4">
        <v>2634.6458362245098</v>
      </c>
      <c r="GX4">
        <v>3749.6121046666799</v>
      </c>
      <c r="GY4">
        <v>2672.4334701899502</v>
      </c>
      <c r="GZ4">
        <v>3713.42</v>
      </c>
      <c r="HA4">
        <v>3013.6806586775301</v>
      </c>
      <c r="HB4">
        <v>5941.7525032676003</v>
      </c>
      <c r="HC4">
        <v>4756.4449424657496</v>
      </c>
      <c r="HD4">
        <v>3359.7676329682299</v>
      </c>
      <c r="HE4">
        <v>2061.9596225712598</v>
      </c>
      <c r="HF4">
        <v>6344.8731101172898</v>
      </c>
      <c r="HG4">
        <v>2851.0440313122099</v>
      </c>
      <c r="HH4">
        <v>7125.0455390447596</v>
      </c>
      <c r="HI4">
        <v>4281.0039053686496</v>
      </c>
      <c r="HJ4">
        <v>7746.152</v>
      </c>
      <c r="HK4">
        <v>7924.8913251130398</v>
      </c>
      <c r="HL4">
        <v>6407.3913223969803</v>
      </c>
      <c r="HM4">
        <v>10175.6262370819</v>
      </c>
      <c r="HN4">
        <v>7885.7644521232796</v>
      </c>
      <c r="HO4">
        <v>5062.91957563082</v>
      </c>
      <c r="HP4">
        <v>5016.7760005948203</v>
      </c>
      <c r="HQ4">
        <v>2060.9040071515501</v>
      </c>
      <c r="HR4">
        <v>3815.7930000000001</v>
      </c>
      <c r="HS4">
        <v>2639.10832328991</v>
      </c>
      <c r="HT4">
        <v>5366.3868805351603</v>
      </c>
      <c r="HU4">
        <v>3979.2244239533602</v>
      </c>
      <c r="HV4">
        <v>872.31610215756098</v>
      </c>
      <c r="HW4">
        <v>7166.9311481129898</v>
      </c>
      <c r="HX4">
        <v>3404.4930468060502</v>
      </c>
      <c r="HY4">
        <v>4035.1923680372001</v>
      </c>
      <c r="HZ4">
        <v>4062.5724452050199</v>
      </c>
      <c r="IA4">
        <v>4277.6396073850201</v>
      </c>
      <c r="IB4">
        <v>3157.7360461223102</v>
      </c>
      <c r="IC4">
        <v>3075.0078758871</v>
      </c>
      <c r="ID4">
        <v>5640.9359453164398</v>
      </c>
      <c r="IE4">
        <v>6964.06955249369</v>
      </c>
      <c r="IF4">
        <v>2651.1349387437599</v>
      </c>
      <c r="IG4">
        <v>1621.9653871923599</v>
      </c>
      <c r="IH4">
        <v>6240.0328230519999</v>
      </c>
      <c r="II4">
        <v>4963.5497237598202</v>
      </c>
      <c r="IJ4">
        <v>5406.6979216006102</v>
      </c>
      <c r="IK4">
        <v>2842.2600670598199</v>
      </c>
      <c r="IL4">
        <v>1408.0219178837399</v>
      </c>
      <c r="IM4">
        <v>2919.99132823836</v>
      </c>
      <c r="IN4">
        <v>3498.02025660034</v>
      </c>
      <c r="IO4">
        <v>4878.8347510800304</v>
      </c>
      <c r="IP4">
        <v>4774.5763107406901</v>
      </c>
      <c r="IQ4">
        <v>3044.5189651226201</v>
      </c>
      <c r="IR4">
        <v>6351.8766213005702</v>
      </c>
      <c r="IS4">
        <v>4336.4062771565596</v>
      </c>
      <c r="IT4">
        <v>3714.9411796365298</v>
      </c>
      <c r="IU4">
        <v>2885.924</v>
      </c>
      <c r="IV4">
        <v>7610.8092866345896</v>
      </c>
      <c r="IW4">
        <v>7345.8134694396003</v>
      </c>
      <c r="IX4">
        <v>2850.1172125175799</v>
      </c>
      <c r="IY4">
        <v>1985.05731695755</v>
      </c>
      <c r="IZ4">
        <v>3305.1989328776299</v>
      </c>
      <c r="JA4">
        <v>2252.6525009893498</v>
      </c>
      <c r="JB4">
        <v>6876.7895078836</v>
      </c>
    </row>
    <row r="5" spans="1:262" x14ac:dyDescent="0.4">
      <c r="A5">
        <v>2020</v>
      </c>
      <c r="B5">
        <v>1297.7300127538499</v>
      </c>
      <c r="C5">
        <v>2639.4237875292201</v>
      </c>
      <c r="D5">
        <v>3232.6515351744301</v>
      </c>
      <c r="E5">
        <v>1482.5620918304101</v>
      </c>
      <c r="F5">
        <v>4126.2586035414497</v>
      </c>
      <c r="G5">
        <v>3155.0539140877499</v>
      </c>
      <c r="H5">
        <v>3099.6869168920398</v>
      </c>
      <c r="I5">
        <v>1247.9477215460099</v>
      </c>
      <c r="J5">
        <v>5683.3925690825199</v>
      </c>
      <c r="K5">
        <v>6833.6083552734999</v>
      </c>
      <c r="L5">
        <v>3206.8425434421101</v>
      </c>
      <c r="M5">
        <v>1839.50823446401</v>
      </c>
      <c r="N5">
        <v>6536.8193234835499</v>
      </c>
      <c r="O5">
        <v>7590.3683902270604</v>
      </c>
      <c r="P5">
        <v>2342.2498139726899</v>
      </c>
      <c r="Q5">
        <v>5246.4092373965696</v>
      </c>
      <c r="R5">
        <v>4343.6644050508703</v>
      </c>
      <c r="S5">
        <v>2809.1474263908699</v>
      </c>
      <c r="T5">
        <v>3926.8258337883399</v>
      </c>
      <c r="U5">
        <v>1470.67487693417</v>
      </c>
      <c r="V5">
        <v>3747.0584489826001</v>
      </c>
      <c r="W5">
        <v>3698.9404615059998</v>
      </c>
      <c r="X5">
        <v>5798.2368039531902</v>
      </c>
      <c r="Y5">
        <v>4094.4014224933098</v>
      </c>
      <c r="Z5">
        <v>6471.2871994283196</v>
      </c>
      <c r="AA5">
        <v>2645.1495235799098</v>
      </c>
      <c r="AB5">
        <v>2623.03105281935</v>
      </c>
      <c r="AC5">
        <v>3116.2309808161999</v>
      </c>
      <c r="AD5">
        <v>2823.4284441706</v>
      </c>
      <c r="AE5">
        <v>2563.16205791324</v>
      </c>
      <c r="AF5">
        <v>5307.6975774408902</v>
      </c>
      <c r="AG5">
        <v>2592.5329342843102</v>
      </c>
      <c r="AH5">
        <v>3411.4781925212601</v>
      </c>
      <c r="AI5">
        <v>2741.2789511526898</v>
      </c>
      <c r="AJ5">
        <v>5387.1561384134502</v>
      </c>
      <c r="AK5">
        <v>4030.7432270312902</v>
      </c>
      <c r="AL5">
        <v>2854.40026862584</v>
      </c>
      <c r="AM5">
        <v>3200.8827140220601</v>
      </c>
      <c r="AN5">
        <v>733.36039647640803</v>
      </c>
      <c r="AO5">
        <v>4054.8272173751802</v>
      </c>
      <c r="AP5">
        <v>4303.7060321384097</v>
      </c>
      <c r="AQ5">
        <v>2952.36698414483</v>
      </c>
      <c r="AR5">
        <v>5110.0457588148001</v>
      </c>
      <c r="AS5">
        <v>6595.0824836312204</v>
      </c>
      <c r="AT5">
        <v>6444.0610329071596</v>
      </c>
      <c r="AU5">
        <v>6713.4393276088003</v>
      </c>
      <c r="AV5">
        <v>4424.1344596572899</v>
      </c>
      <c r="AW5">
        <v>2458.4348938818098</v>
      </c>
      <c r="AX5">
        <v>5273.3176587560702</v>
      </c>
      <c r="AY5">
        <v>5140.3656051470298</v>
      </c>
      <c r="AZ5">
        <v>2417.4603553253</v>
      </c>
      <c r="BA5">
        <v>4976.4152186315096</v>
      </c>
      <c r="BB5">
        <v>2047.99426784813</v>
      </c>
      <c r="BC5">
        <v>4457.6500229686899</v>
      </c>
      <c r="BD5">
        <v>5082.6593925530697</v>
      </c>
      <c r="BE5">
        <v>4574.8450117929096</v>
      </c>
      <c r="BF5">
        <v>5845.5717130283101</v>
      </c>
      <c r="BG5">
        <v>3231.6045416127099</v>
      </c>
      <c r="BH5">
        <v>3710.82624750285</v>
      </c>
      <c r="BI5">
        <v>2916.8726690872099</v>
      </c>
      <c r="BJ5">
        <v>4917.39291137902</v>
      </c>
      <c r="BK5">
        <v>7840.2076616074201</v>
      </c>
      <c r="BL5">
        <v>4325.99528345814</v>
      </c>
      <c r="BM5">
        <v>2680.26213074211</v>
      </c>
      <c r="BN5">
        <v>3953.6971900151698</v>
      </c>
      <c r="BO5">
        <v>4726.0168483925499</v>
      </c>
      <c r="BP5">
        <v>2959.6439999999998</v>
      </c>
      <c r="BQ5">
        <v>6431.3077664003404</v>
      </c>
      <c r="BR5">
        <v>3043.9009999999998</v>
      </c>
      <c r="BS5">
        <v>5746.3952864644498</v>
      </c>
      <c r="BT5">
        <v>4651.2924077861899</v>
      </c>
      <c r="BU5">
        <v>4146.1449993204396</v>
      </c>
      <c r="BV5">
        <v>2050.2535656536502</v>
      </c>
      <c r="BW5">
        <v>1846.9270211184701</v>
      </c>
      <c r="BX5">
        <v>6002.8762045273397</v>
      </c>
      <c r="BY5">
        <v>2629.7967111675798</v>
      </c>
      <c r="BZ5">
        <v>3671.1779625640302</v>
      </c>
      <c r="CA5">
        <v>6544.6906265793696</v>
      </c>
      <c r="CB5">
        <v>6162.0828027341804</v>
      </c>
      <c r="CC5">
        <v>10179.9451212192</v>
      </c>
      <c r="CD5">
        <v>6112.3147731388099</v>
      </c>
      <c r="CE5">
        <v>2620.79764290411</v>
      </c>
      <c r="CF5">
        <v>5178.4089171429196</v>
      </c>
      <c r="CG5">
        <v>2939.88744055712</v>
      </c>
      <c r="CH5">
        <v>5123.3942083054799</v>
      </c>
      <c r="CI5">
        <v>11695.2135520756</v>
      </c>
      <c r="CJ5">
        <v>4491.6552348794403</v>
      </c>
      <c r="CK5">
        <v>3673.8093700107402</v>
      </c>
      <c r="CL5">
        <v>3922.85891795521</v>
      </c>
      <c r="CM5">
        <v>3431.7381408794499</v>
      </c>
      <c r="CN5">
        <v>8585.5855148278806</v>
      </c>
      <c r="CO5">
        <v>3512.6942140575702</v>
      </c>
      <c r="CP5">
        <v>3857.6434606132402</v>
      </c>
      <c r="CQ5">
        <v>4732.4560169373099</v>
      </c>
      <c r="CR5">
        <v>4582.3284817579897</v>
      </c>
      <c r="CS5">
        <v>6341.8697324390296</v>
      </c>
      <c r="CT5">
        <v>1749.7758127254899</v>
      </c>
      <c r="CU5">
        <v>3911.54339346707</v>
      </c>
      <c r="CV5">
        <v>3775.6931928398599</v>
      </c>
      <c r="CW5">
        <v>2955.8025970120402</v>
      </c>
      <c r="CX5">
        <v>4256.9869033287696</v>
      </c>
      <c r="CY5">
        <v>2692.7924131341201</v>
      </c>
      <c r="CZ5">
        <v>4143.1364536655301</v>
      </c>
      <c r="DA5">
        <v>4581.0498436860398</v>
      </c>
      <c r="DB5">
        <v>2990.4874739286001</v>
      </c>
      <c r="DC5">
        <v>2937.86253637868</v>
      </c>
      <c r="DD5">
        <v>3240.9820776103602</v>
      </c>
      <c r="DE5">
        <v>5338.58657707783</v>
      </c>
      <c r="DF5">
        <v>3635.0054335741202</v>
      </c>
      <c r="DG5">
        <v>10098.133963376</v>
      </c>
      <c r="DH5">
        <v>2737.90399853299</v>
      </c>
      <c r="DI5">
        <v>3533.9122427892398</v>
      </c>
      <c r="DJ5">
        <v>8910.2817302763997</v>
      </c>
      <c r="DK5">
        <v>2962.4825050597801</v>
      </c>
      <c r="DL5">
        <v>4319.4795003651097</v>
      </c>
      <c r="DM5">
        <v>5655.3405397297802</v>
      </c>
      <c r="DN5">
        <v>1647.442</v>
      </c>
      <c r="DO5">
        <v>8253.4002004142094</v>
      </c>
      <c r="DP5">
        <v>3304.9483113535198</v>
      </c>
      <c r="DQ5">
        <v>4825.3767288660902</v>
      </c>
      <c r="DR5">
        <v>3281.14795675403</v>
      </c>
      <c r="DS5">
        <v>7124.48325238901</v>
      </c>
      <c r="DT5">
        <v>8564.7902856974197</v>
      </c>
      <c r="DU5">
        <v>6414.4462500091304</v>
      </c>
      <c r="DV5">
        <v>4918.7848360442604</v>
      </c>
      <c r="DW5">
        <v>4148.8778899659801</v>
      </c>
      <c r="DX5">
        <v>7232.0733571686296</v>
      </c>
      <c r="DY5">
        <v>2771.1657882795198</v>
      </c>
      <c r="DZ5">
        <v>3738.7792129634699</v>
      </c>
      <c r="EA5">
        <v>1576.8404609368999</v>
      </c>
      <c r="EB5">
        <v>4654.5864528655902</v>
      </c>
      <c r="EC5">
        <v>7148.7278310746096</v>
      </c>
      <c r="ED5">
        <v>5557.2245603542597</v>
      </c>
      <c r="EE5">
        <v>6040.3364905855497</v>
      </c>
      <c r="EF5">
        <v>4999.9000785988101</v>
      </c>
      <c r="EG5">
        <v>2344.50595940628</v>
      </c>
      <c r="EH5">
        <v>2116.8164433219199</v>
      </c>
      <c r="EI5">
        <v>2764.1438507668199</v>
      </c>
      <c r="EJ5">
        <v>1548.7630176310799</v>
      </c>
      <c r="EK5">
        <v>7442.5748243014796</v>
      </c>
      <c r="EL5">
        <v>3741.8859483895699</v>
      </c>
      <c r="EM5">
        <v>2369.3221101826498</v>
      </c>
      <c r="EN5">
        <v>2449.3549415616899</v>
      </c>
      <c r="EO5">
        <v>3961.7544331018198</v>
      </c>
      <c r="EP5">
        <v>2040.06925067319</v>
      </c>
      <c r="EQ5">
        <v>3463.4804259643802</v>
      </c>
      <c r="ER5">
        <v>4209.0927770303797</v>
      </c>
      <c r="ES5">
        <v>2884.0757278046399</v>
      </c>
      <c r="ET5">
        <v>6222.1408083235601</v>
      </c>
      <c r="EU5">
        <v>2645.91608348314</v>
      </c>
      <c r="EV5">
        <v>3321.6624563126302</v>
      </c>
      <c r="EW5">
        <v>2302.5892278599599</v>
      </c>
      <c r="EX5">
        <v>3461.90351664018</v>
      </c>
      <c r="EY5">
        <v>3158.00090466952</v>
      </c>
      <c r="EZ5">
        <v>5954.9274798636598</v>
      </c>
      <c r="FA5">
        <v>3188.74660896768</v>
      </c>
      <c r="FB5">
        <v>3851.6978304648401</v>
      </c>
      <c r="FC5">
        <v>2280.94949655254</v>
      </c>
      <c r="FD5">
        <v>6900.7493089191803</v>
      </c>
      <c r="FE5">
        <v>2063.3165840196102</v>
      </c>
      <c r="FF5">
        <v>5501.4164799271903</v>
      </c>
      <c r="FG5">
        <v>3879.9106028617398</v>
      </c>
      <c r="FH5">
        <v>8534.3913976118201</v>
      </c>
      <c r="FI5">
        <v>6192.90249868721</v>
      </c>
      <c r="FJ5">
        <v>4789.4464800816804</v>
      </c>
      <c r="FK5">
        <v>4572.9786221044096</v>
      </c>
      <c r="FL5">
        <v>4266.4918784454703</v>
      </c>
      <c r="FM5">
        <v>3842.0306145442901</v>
      </c>
      <c r="FN5">
        <v>4001.7930190213101</v>
      </c>
      <c r="FO5">
        <v>4004.1321471183701</v>
      </c>
      <c r="FP5">
        <v>5268.8670848932297</v>
      </c>
      <c r="FQ5">
        <v>7214.9999517759898</v>
      </c>
      <c r="FR5">
        <v>5427.2020268015704</v>
      </c>
      <c r="FS5">
        <v>2274.6481071532899</v>
      </c>
      <c r="FT5">
        <v>3163.3822733547399</v>
      </c>
      <c r="FU5">
        <v>2554.0412354188502</v>
      </c>
      <c r="FV5">
        <v>5936.0051456315796</v>
      </c>
      <c r="FW5">
        <v>5434.1179939656904</v>
      </c>
      <c r="FX5">
        <v>3251.1012566546201</v>
      </c>
      <c r="FY5">
        <v>4465.9425190000002</v>
      </c>
      <c r="FZ5">
        <v>3598.3032310928302</v>
      </c>
      <c r="GA5">
        <v>3332.8721348225299</v>
      </c>
      <c r="GB5">
        <v>6604.3143824713297</v>
      </c>
      <c r="GC5">
        <v>3550.4256814437299</v>
      </c>
      <c r="GD5">
        <v>3196.70417889993</v>
      </c>
      <c r="GE5">
        <v>3592.1373963885799</v>
      </c>
      <c r="GF5">
        <v>3020.9815357194102</v>
      </c>
      <c r="GG5">
        <v>3973.1657060031198</v>
      </c>
      <c r="GH5">
        <v>3167.6945247641502</v>
      </c>
      <c r="GI5">
        <v>1470.8419387665499</v>
      </c>
      <c r="GJ5">
        <v>4753.12608108729</v>
      </c>
      <c r="GK5">
        <v>4902.0067038656198</v>
      </c>
      <c r="GL5">
        <v>2266.5501892723601</v>
      </c>
      <c r="GM5">
        <v>3312.7579999999998</v>
      </c>
      <c r="GN5">
        <v>4223.8480304263203</v>
      </c>
      <c r="GO5">
        <v>4012.4606248270502</v>
      </c>
      <c r="GP5">
        <v>1940.78290522002</v>
      </c>
      <c r="GQ5">
        <v>7063.7961944280196</v>
      </c>
      <c r="GR5">
        <v>4962.5488561595103</v>
      </c>
      <c r="GS5">
        <v>5702.116</v>
      </c>
      <c r="GT5">
        <v>2163.6748754423102</v>
      </c>
      <c r="GU5">
        <v>2189.08267016533</v>
      </c>
      <c r="GV5">
        <v>4487.9298825517099</v>
      </c>
      <c r="GW5">
        <v>2636.99582455974</v>
      </c>
      <c r="GX5">
        <v>3763.74169038834</v>
      </c>
      <c r="GY5">
        <v>2676.0407815968001</v>
      </c>
      <c r="GZ5">
        <v>2694.0972805658098</v>
      </c>
      <c r="HA5">
        <v>3026.36554515341</v>
      </c>
      <c r="HB5">
        <v>5959.1993796884299</v>
      </c>
      <c r="HC5">
        <v>4761.5608175828502</v>
      </c>
      <c r="HD5">
        <v>3372.0960769810599</v>
      </c>
      <c r="HE5">
        <v>2064.2509144241299</v>
      </c>
      <c r="HF5">
        <v>6348.4964044172903</v>
      </c>
      <c r="HG5">
        <v>2859.7679376838</v>
      </c>
      <c r="HH5">
        <v>7131.4048830532602</v>
      </c>
      <c r="HI5">
        <v>4288.1221336825101</v>
      </c>
      <c r="HJ5">
        <v>6388.5393995119503</v>
      </c>
      <c r="HK5">
        <v>7942.7163873606196</v>
      </c>
      <c r="HL5">
        <v>6422.26862155653</v>
      </c>
      <c r="HM5">
        <v>10195.8316737041</v>
      </c>
      <c r="HN5">
        <v>7900.7836798805502</v>
      </c>
      <c r="HO5">
        <v>5068.5047985376696</v>
      </c>
      <c r="HP5">
        <v>5020.5133369281602</v>
      </c>
      <c r="HQ5">
        <v>2062.4640042433098</v>
      </c>
      <c r="HR5">
        <v>3198.5427932246598</v>
      </c>
      <c r="HS5">
        <v>2641.9263050541699</v>
      </c>
      <c r="HT5">
        <v>5372.1481411616396</v>
      </c>
      <c r="HU5">
        <v>3981.6801757501598</v>
      </c>
      <c r="HV5">
        <v>882.68049729384302</v>
      </c>
      <c r="HW5">
        <v>7182.4112950435701</v>
      </c>
      <c r="HX5">
        <v>3406.8112839831001</v>
      </c>
      <c r="HY5">
        <v>4044.90312821831</v>
      </c>
      <c r="HZ5">
        <v>4067.6432224287701</v>
      </c>
      <c r="IA5">
        <v>4290.4284979713602</v>
      </c>
      <c r="IB5">
        <v>3161.1478343388799</v>
      </c>
      <c r="IC5">
        <v>3089.1575512601498</v>
      </c>
      <c r="ID5">
        <v>5646.78778527329</v>
      </c>
      <c r="IE5">
        <v>6980.8718432605701</v>
      </c>
      <c r="IF5">
        <v>2664.4794121045302</v>
      </c>
      <c r="IG5">
        <v>1632.3707060981701</v>
      </c>
      <c r="IH5">
        <v>6254.83921246307</v>
      </c>
      <c r="II5">
        <v>4967.5857688264796</v>
      </c>
      <c r="IJ5">
        <v>5409.7321255138504</v>
      </c>
      <c r="IK5">
        <v>2844.40953240198</v>
      </c>
      <c r="IL5">
        <v>1417.9716329221701</v>
      </c>
      <c r="IM5">
        <v>2921.9356270963499</v>
      </c>
      <c r="IN5">
        <v>3509.49155362694</v>
      </c>
      <c r="IO5">
        <v>4894.0001539396899</v>
      </c>
      <c r="IP5">
        <v>4787.4221760411301</v>
      </c>
      <c r="IQ5">
        <v>3057.4555373439798</v>
      </c>
      <c r="IR5">
        <v>6356.4418259779704</v>
      </c>
      <c r="IS5">
        <v>4341.4031372609297</v>
      </c>
      <c r="IT5">
        <v>3718.9601953246602</v>
      </c>
      <c r="IU5">
        <v>2885.924</v>
      </c>
      <c r="IV5">
        <v>7626.9593958581499</v>
      </c>
      <c r="IW5">
        <v>7353.7436496149803</v>
      </c>
      <c r="IX5">
        <v>2852.2859330075298</v>
      </c>
      <c r="IY5">
        <v>1988.10090430577</v>
      </c>
      <c r="IZ5">
        <v>3308.87491403379</v>
      </c>
      <c r="JA5">
        <v>2255.4675208604199</v>
      </c>
      <c r="JB5">
        <v>6897.9467037901804</v>
      </c>
    </row>
    <row r="6" spans="1:262" x14ac:dyDescent="0.4">
      <c r="A6">
        <v>2021</v>
      </c>
      <c r="B6">
        <v>1305.2087211917201</v>
      </c>
      <c r="C6">
        <v>2642.4664566767101</v>
      </c>
      <c r="D6">
        <v>3235.4631588150701</v>
      </c>
      <c r="E6">
        <v>1500.13329956865</v>
      </c>
      <c r="F6">
        <v>4132.6195148024199</v>
      </c>
      <c r="G6">
        <v>3166.64583747913</v>
      </c>
      <c r="H6">
        <v>3111.8539824275099</v>
      </c>
      <c r="I6">
        <v>1256.66563007128</v>
      </c>
      <c r="J6">
        <v>5696.1003190387801</v>
      </c>
      <c r="K6">
        <v>6852.4008211702603</v>
      </c>
      <c r="L6">
        <v>3209.6873759936602</v>
      </c>
      <c r="M6">
        <v>1841.70298806306</v>
      </c>
      <c r="N6">
        <v>6541.25043953364</v>
      </c>
      <c r="O6">
        <v>7603.8514725282803</v>
      </c>
      <c r="P6">
        <v>2355.0500075551899</v>
      </c>
      <c r="Q6">
        <v>5261.1963575188902</v>
      </c>
      <c r="R6">
        <v>4355.0078594739798</v>
      </c>
      <c r="S6">
        <v>2812.8150508639301</v>
      </c>
      <c r="T6">
        <v>3930.4684866830498</v>
      </c>
      <c r="U6">
        <v>1480.3985608891601</v>
      </c>
      <c r="V6">
        <v>3750.78399480288</v>
      </c>
      <c r="W6">
        <v>3701.9717028555701</v>
      </c>
      <c r="X6">
        <v>5814.32062588381</v>
      </c>
      <c r="Y6">
        <v>4108.2639365125597</v>
      </c>
      <c r="Z6">
        <v>6488.2063661164702</v>
      </c>
      <c r="AA6">
        <v>2647.3685900164401</v>
      </c>
      <c r="AB6">
        <v>2635.9121549612</v>
      </c>
      <c r="AC6">
        <v>3130.21669558028</v>
      </c>
      <c r="AD6">
        <v>2836.8139176486302</v>
      </c>
      <c r="AE6">
        <v>2565.7445792232902</v>
      </c>
      <c r="AF6">
        <v>5313.7011023820396</v>
      </c>
      <c r="AG6">
        <v>2595.6096383266699</v>
      </c>
      <c r="AH6">
        <v>3414.1535795787399</v>
      </c>
      <c r="AI6">
        <v>2743.9269385768998</v>
      </c>
      <c r="AJ6">
        <v>5405.36576437434</v>
      </c>
      <c r="AK6">
        <v>4035.37827924456</v>
      </c>
      <c r="AL6">
        <v>2864.2151395978199</v>
      </c>
      <c r="AM6">
        <v>3213.47475464337</v>
      </c>
      <c r="AN6">
        <v>758.37609623324795</v>
      </c>
      <c r="AO6">
        <v>4058.4211936347601</v>
      </c>
      <c r="AP6">
        <v>4314.0974835094003</v>
      </c>
      <c r="AQ6">
        <v>2962.4952192903202</v>
      </c>
      <c r="AR6">
        <v>5115.2691102323397</v>
      </c>
      <c r="AS6">
        <v>6611.2399311207</v>
      </c>
      <c r="AT6">
        <v>6461.2299643133701</v>
      </c>
      <c r="AU6">
        <v>6740.9828011422496</v>
      </c>
      <c r="AV6">
        <v>4428.9560339819</v>
      </c>
      <c r="AW6">
        <v>2470.2597845945402</v>
      </c>
      <c r="AX6">
        <v>5298.6334154220403</v>
      </c>
      <c r="AY6">
        <v>5146.5129434986302</v>
      </c>
      <c r="AZ6">
        <v>2427.94780902298</v>
      </c>
      <c r="BA6">
        <v>4981.4867205725996</v>
      </c>
      <c r="BB6">
        <v>2056.6655911559501</v>
      </c>
      <c r="BC6">
        <v>4472.61463203527</v>
      </c>
      <c r="BD6">
        <v>5085.3151136523502</v>
      </c>
      <c r="BE6">
        <v>4582.3275137313103</v>
      </c>
      <c r="BF6">
        <v>5852.3621342219203</v>
      </c>
      <c r="BG6">
        <v>3245.7496010353598</v>
      </c>
      <c r="BH6">
        <v>3721.7614739207602</v>
      </c>
      <c r="BI6">
        <v>2919.4521524879001</v>
      </c>
      <c r="BJ6">
        <v>4920.7920509178803</v>
      </c>
      <c r="BK6">
        <v>7845.53875242922</v>
      </c>
      <c r="BL6">
        <v>4329.0153810042602</v>
      </c>
      <c r="BM6">
        <v>2690.8652190243702</v>
      </c>
      <c r="BN6">
        <v>3967.2875198891502</v>
      </c>
      <c r="BO6">
        <v>4742.2326120319403</v>
      </c>
      <c r="BP6">
        <v>2959.6439999999998</v>
      </c>
      <c r="BQ6">
        <v>6460.3745036933897</v>
      </c>
      <c r="BR6">
        <v>3043.9009999999998</v>
      </c>
      <c r="BS6">
        <v>5755.3834271086098</v>
      </c>
      <c r="BT6">
        <v>4663.1802575659403</v>
      </c>
      <c r="BU6">
        <v>4149.8163414849096</v>
      </c>
      <c r="BV6">
        <v>2052.2851062367599</v>
      </c>
      <c r="BW6">
        <v>1849.1258617988301</v>
      </c>
      <c r="BX6">
        <v>6018.5573393148297</v>
      </c>
      <c r="BY6">
        <v>2633.6214161155299</v>
      </c>
      <c r="BZ6">
        <v>3675.57840587701</v>
      </c>
      <c r="CA6">
        <v>6549.4844004546103</v>
      </c>
      <c r="CB6">
        <v>6165.8614209483003</v>
      </c>
      <c r="CC6">
        <v>10187.0185681534</v>
      </c>
      <c r="CD6">
        <v>6119.3393376420099</v>
      </c>
      <c r="CE6">
        <v>2623.4672698470299</v>
      </c>
      <c r="CF6">
        <v>5183.4234086484003</v>
      </c>
      <c r="CG6">
        <v>2943.2516249272498</v>
      </c>
      <c r="CH6">
        <v>5132.7909028205504</v>
      </c>
      <c r="CI6">
        <v>11703.0774530567</v>
      </c>
      <c r="CJ6">
        <v>4495.4114603862099</v>
      </c>
      <c r="CK6">
        <v>3686.6001112164699</v>
      </c>
      <c r="CL6">
        <v>3929.6318809402001</v>
      </c>
      <c r="CM6">
        <v>3434.7143740429201</v>
      </c>
      <c r="CN6">
        <v>8596.4390861038391</v>
      </c>
      <c r="CO6">
        <v>3516.0833296802002</v>
      </c>
      <c r="CP6">
        <v>3861.5969272981702</v>
      </c>
      <c r="CQ6">
        <v>4735.1986634156201</v>
      </c>
      <c r="CR6">
        <v>4586.9130685616401</v>
      </c>
      <c r="CS6">
        <v>6361.8602573556</v>
      </c>
      <c r="CT6">
        <v>1759.62124677876</v>
      </c>
      <c r="CU6">
        <v>3924.7079977848998</v>
      </c>
      <c r="CV6">
        <v>3780.9141303085498</v>
      </c>
      <c r="CW6">
        <v>2959.1268064681299</v>
      </c>
      <c r="CX6">
        <v>4261.8332324835601</v>
      </c>
      <c r="CY6">
        <v>2695.2571896127702</v>
      </c>
      <c r="CZ6">
        <v>4146.7824573158296</v>
      </c>
      <c r="DA6">
        <v>4597.7301758473304</v>
      </c>
      <c r="DB6">
        <v>2993.3629397857999</v>
      </c>
      <c r="DC6">
        <v>2952.0309726185601</v>
      </c>
      <c r="DD6">
        <v>3257.0677730486</v>
      </c>
      <c r="DE6">
        <v>5343.6089916724804</v>
      </c>
      <c r="DF6">
        <v>3638.0098168423101</v>
      </c>
      <c r="DG6">
        <v>10106.9090298623</v>
      </c>
      <c r="DH6">
        <v>2741.3772852063698</v>
      </c>
      <c r="DI6">
        <v>3538.0861384292898</v>
      </c>
      <c r="DJ6">
        <v>8924.4380595118892</v>
      </c>
      <c r="DK6">
        <v>2964.71386455417</v>
      </c>
      <c r="DL6">
        <v>4337.18829839318</v>
      </c>
      <c r="DM6">
        <v>5672.3221442854101</v>
      </c>
      <c r="DN6">
        <v>1647.442</v>
      </c>
      <c r="DO6">
        <v>8274.0279914579005</v>
      </c>
      <c r="DP6">
        <v>3307.7076796899901</v>
      </c>
      <c r="DQ6">
        <v>4840.1859300708402</v>
      </c>
      <c r="DR6">
        <v>3284.24039641126</v>
      </c>
      <c r="DS6">
        <v>7137.8503269802104</v>
      </c>
      <c r="DT6">
        <v>8582.6398336295297</v>
      </c>
      <c r="DU6">
        <v>6417.9437885448997</v>
      </c>
      <c r="DV6">
        <v>4939.2257298254899</v>
      </c>
      <c r="DW6">
        <v>4152.0502738262203</v>
      </c>
      <c r="DX6">
        <v>7249.9388438013602</v>
      </c>
      <c r="DY6">
        <v>2773.5003677516902</v>
      </c>
      <c r="DZ6">
        <v>3741.6825268579901</v>
      </c>
      <c r="EA6">
        <v>1586.607283132</v>
      </c>
      <c r="EB6">
        <v>4680.23169261369</v>
      </c>
      <c r="EC6">
        <v>7164.6065794613896</v>
      </c>
      <c r="ED6">
        <v>5573.3456496477502</v>
      </c>
      <c r="EE6">
        <v>6044.9436387288497</v>
      </c>
      <c r="EF6">
        <v>5014.9407663747797</v>
      </c>
      <c r="EG6">
        <v>2354.606810965</v>
      </c>
      <c r="EH6">
        <v>2119.1221700296001</v>
      </c>
      <c r="EI6">
        <v>2767.4086575156798</v>
      </c>
      <c r="EJ6">
        <v>1570.8218170043499</v>
      </c>
      <c r="EK6">
        <v>7456.8791553274204</v>
      </c>
      <c r="EL6">
        <v>3745.5116218430999</v>
      </c>
      <c r="EM6">
        <v>2371.8315449232</v>
      </c>
      <c r="EN6">
        <v>2451.8693968958701</v>
      </c>
      <c r="EO6">
        <v>3974.6781002532298</v>
      </c>
      <c r="EP6">
        <v>2042.3483963111501</v>
      </c>
      <c r="EQ6">
        <v>3466.9705148200901</v>
      </c>
      <c r="ER6">
        <v>4213.0005309033704</v>
      </c>
      <c r="ES6">
        <v>2886.0416932469302</v>
      </c>
      <c r="ET6">
        <v>6237.4223915651901</v>
      </c>
      <c r="EU6">
        <v>2656.9125848846002</v>
      </c>
      <c r="EV6">
        <v>3325.8669828146099</v>
      </c>
      <c r="EW6">
        <v>2312.8867117404302</v>
      </c>
      <c r="EX6">
        <v>3465.3578728356201</v>
      </c>
      <c r="EY6">
        <v>3166.5882550358501</v>
      </c>
      <c r="EZ6">
        <v>5970.4963527486098</v>
      </c>
      <c r="FA6">
        <v>3191.89404751544</v>
      </c>
      <c r="FB6">
        <v>3855.5267555150699</v>
      </c>
      <c r="FC6">
        <v>2291.9022109334001</v>
      </c>
      <c r="FD6">
        <v>6919.27502600346</v>
      </c>
      <c r="FE6">
        <v>2065.6583266760699</v>
      </c>
      <c r="FF6">
        <v>5504.0704837516996</v>
      </c>
      <c r="FG6">
        <v>3892.9282493256901</v>
      </c>
      <c r="FH6">
        <v>8551.8669512017095</v>
      </c>
      <c r="FI6">
        <v>6197.9822186710999</v>
      </c>
      <c r="FJ6">
        <v>4794.4706869946904</v>
      </c>
      <c r="FK6">
        <v>4576.1322356968003</v>
      </c>
      <c r="FL6">
        <v>4280.6342334006104</v>
      </c>
      <c r="FM6">
        <v>3845.29748453516</v>
      </c>
      <c r="FN6">
        <v>4005.80217432268</v>
      </c>
      <c r="FO6">
        <v>4015.8859250411301</v>
      </c>
      <c r="FP6">
        <v>5274.0891671763402</v>
      </c>
      <c r="FQ6">
        <v>7220.8395925689001</v>
      </c>
      <c r="FR6">
        <v>5431.1887748223098</v>
      </c>
      <c r="FS6">
        <v>2276.7977021985198</v>
      </c>
      <c r="FT6">
        <v>3176.06525110539</v>
      </c>
      <c r="FU6">
        <v>2564.5242749832701</v>
      </c>
      <c r="FV6">
        <v>5938.9004062117301</v>
      </c>
      <c r="FW6">
        <v>5450.8856804707802</v>
      </c>
      <c r="FX6">
        <v>3254.29226169616</v>
      </c>
      <c r="FY6">
        <v>4469.4397498735198</v>
      </c>
      <c r="FZ6">
        <v>3601.5502917947101</v>
      </c>
      <c r="GA6">
        <v>3336.72909292237</v>
      </c>
      <c r="GB6">
        <v>6621.1900162865704</v>
      </c>
      <c r="GC6">
        <v>3554.3327873752401</v>
      </c>
      <c r="GD6">
        <v>3200.1402808801099</v>
      </c>
      <c r="GE6">
        <v>3595.58637838493</v>
      </c>
      <c r="GF6">
        <v>3023.4958902312801</v>
      </c>
      <c r="GG6">
        <v>3985.69833418285</v>
      </c>
      <c r="GH6">
        <v>3178.2614862876098</v>
      </c>
      <c r="GI6">
        <v>1480.4454506397501</v>
      </c>
      <c r="GJ6">
        <v>4767.2630069374</v>
      </c>
      <c r="GK6">
        <v>4906.6828833352902</v>
      </c>
      <c r="GL6">
        <v>2287.17849756634</v>
      </c>
      <c r="GM6">
        <v>1216.5185389246401</v>
      </c>
      <c r="GN6">
        <v>4227.5310210298903</v>
      </c>
      <c r="GO6">
        <v>4015.4401449165798</v>
      </c>
      <c r="GP6">
        <v>1949.2287040881099</v>
      </c>
      <c r="GQ6">
        <v>7090.37923043316</v>
      </c>
      <c r="GR6">
        <v>4968.6421306739703</v>
      </c>
      <c r="GS6">
        <v>3124.9524684917701</v>
      </c>
      <c r="GT6">
        <v>2167.0338108118699</v>
      </c>
      <c r="GU6">
        <v>2198.55268636865</v>
      </c>
      <c r="GV6">
        <v>4490.3919112642097</v>
      </c>
      <c r="GW6">
        <v>2639.3688904280798</v>
      </c>
      <c r="GX6">
        <v>3777.9168391847402</v>
      </c>
      <c r="GY6">
        <v>2679.67455675069</v>
      </c>
      <c r="GZ6">
        <v>2708.1931929899201</v>
      </c>
      <c r="HA6">
        <v>3039.1060626702802</v>
      </c>
      <c r="HB6">
        <v>5976.7285693715303</v>
      </c>
      <c r="HC6">
        <v>4766.7281224158196</v>
      </c>
      <c r="HD6">
        <v>3384.47892709285</v>
      </c>
      <c r="HE6">
        <v>2066.5627226783299</v>
      </c>
      <c r="HF6">
        <v>6352.1404688291996</v>
      </c>
      <c r="HG6">
        <v>2868.53359741848</v>
      </c>
      <c r="HH6">
        <v>7137.8215643376598</v>
      </c>
      <c r="HI6">
        <v>4295.3393348299396</v>
      </c>
      <c r="HJ6">
        <v>6404.77096502311</v>
      </c>
      <c r="HK6">
        <v>7960.6683001056399</v>
      </c>
      <c r="HL6">
        <v>6437.1982748070895</v>
      </c>
      <c r="HM6">
        <v>10216.156795209699</v>
      </c>
      <c r="HN6">
        <v>7915.8232629610702</v>
      </c>
      <c r="HO6">
        <v>5074.1580344178101</v>
      </c>
      <c r="HP6">
        <v>5024.2719712420103</v>
      </c>
      <c r="HQ6">
        <v>2064.0389545283801</v>
      </c>
      <c r="HR6">
        <v>3201.2855438146098</v>
      </c>
      <c r="HS6">
        <v>2644.7691213353901</v>
      </c>
      <c r="HT6">
        <v>5377.9637106922401</v>
      </c>
      <c r="HU6">
        <v>3984.1611246308998</v>
      </c>
      <c r="HV6">
        <v>893.21245501059605</v>
      </c>
      <c r="HW6">
        <v>7197.9668684067701</v>
      </c>
      <c r="HX6">
        <v>3409.1626523345899</v>
      </c>
      <c r="HY6">
        <v>4054.6547152386802</v>
      </c>
      <c r="HZ6">
        <v>4072.7566180447502</v>
      </c>
      <c r="IA6">
        <v>4303.3207526111</v>
      </c>
      <c r="IB6">
        <v>3164.5877339344402</v>
      </c>
      <c r="IC6">
        <v>3103.3654220934</v>
      </c>
      <c r="ID6">
        <v>5652.7109262739696</v>
      </c>
      <c r="IE6">
        <v>6997.70640324742</v>
      </c>
      <c r="IF6">
        <v>2677.8574831435599</v>
      </c>
      <c r="IG6">
        <v>1642.7885656604899</v>
      </c>
      <c r="IH6">
        <v>6269.6751620920704</v>
      </c>
      <c r="II6">
        <v>4971.6423704602703</v>
      </c>
      <c r="IJ6">
        <v>5412.7866193640803</v>
      </c>
      <c r="IK6">
        <v>2846.57668685723</v>
      </c>
      <c r="IL6">
        <v>1427.9423007543</v>
      </c>
      <c r="IM6">
        <v>2923.90394463044</v>
      </c>
      <c r="IN6">
        <v>3520.9961942425002</v>
      </c>
      <c r="IO6">
        <v>4909.2004060274703</v>
      </c>
      <c r="IP6">
        <v>4800.3073482919399</v>
      </c>
      <c r="IQ6">
        <v>3070.4251692656999</v>
      </c>
      <c r="IR6">
        <v>6361.0629757304796</v>
      </c>
      <c r="IS6">
        <v>4346.4480807332002</v>
      </c>
      <c r="IT6">
        <v>3723.0227039758001</v>
      </c>
      <c r="IU6">
        <v>1344.18473832875</v>
      </c>
      <c r="IV6">
        <v>7643.1785344162699</v>
      </c>
      <c r="IW6">
        <v>7361.73419614467</v>
      </c>
      <c r="IX6">
        <v>2854.46887580571</v>
      </c>
      <c r="IY6">
        <v>1991.1740877295799</v>
      </c>
      <c r="IZ6">
        <v>3312.6048860566202</v>
      </c>
      <c r="JA6">
        <v>2258.31231841929</v>
      </c>
      <c r="JB6">
        <v>6919.1514879081096</v>
      </c>
    </row>
    <row r="7" spans="1:262" x14ac:dyDescent="0.4">
      <c r="A7">
        <v>2022</v>
      </c>
      <c r="B7">
        <v>1312.7445743092201</v>
      </c>
      <c r="C7">
        <v>2645.53983568995</v>
      </c>
      <c r="D7">
        <v>3238.2994948433802</v>
      </c>
      <c r="E7">
        <v>1517.8845419532499</v>
      </c>
      <c r="F7">
        <v>4139.0713040217797</v>
      </c>
      <c r="G7">
        <v>3178.27135622484</v>
      </c>
      <c r="H7">
        <v>3124.07750891459</v>
      </c>
      <c r="I7">
        <v>1265.40768397959</v>
      </c>
      <c r="J7">
        <v>5708.8424967618903</v>
      </c>
      <c r="K7">
        <v>6871.2336185179902</v>
      </c>
      <c r="L7">
        <v>3212.5542660660799</v>
      </c>
      <c r="M7">
        <v>451.32609487266598</v>
      </c>
      <c r="N7">
        <v>2802.0512468055799</v>
      </c>
      <c r="O7">
        <v>7617.45317728394</v>
      </c>
      <c r="P7">
        <v>2367.9220091730099</v>
      </c>
      <c r="Q7">
        <v>5276.056220943</v>
      </c>
      <c r="R7">
        <v>4366.39959656669</v>
      </c>
      <c r="S7">
        <v>2816.5266122895</v>
      </c>
      <c r="T7">
        <v>3934.1466970107399</v>
      </c>
      <c r="U7">
        <v>1490.27713747542</v>
      </c>
      <c r="V7">
        <v>3754.5310044948801</v>
      </c>
      <c r="W7">
        <v>3705.02202560756</v>
      </c>
      <c r="X7">
        <v>5830.49922088125</v>
      </c>
      <c r="Y7">
        <v>4122.1509330643003</v>
      </c>
      <c r="Z7">
        <v>6505.1732201439299</v>
      </c>
      <c r="AA7">
        <v>936.51269800073806</v>
      </c>
      <c r="AB7">
        <v>2648.8638737221199</v>
      </c>
      <c r="AC7">
        <v>3144.30195240377</v>
      </c>
      <c r="AD7">
        <v>2850.2627748238701</v>
      </c>
      <c r="AE7">
        <v>2568.3607061054799</v>
      </c>
      <c r="AF7">
        <v>5319.7710059863002</v>
      </c>
      <c r="AG7">
        <v>2598.71081479135</v>
      </c>
      <c r="AH7">
        <v>3416.8504018103699</v>
      </c>
      <c r="AI7">
        <v>2746.5932407599998</v>
      </c>
      <c r="AJ7">
        <v>5423.72509973658</v>
      </c>
      <c r="AK7">
        <v>1156.5138885738199</v>
      </c>
      <c r="AL7">
        <v>2874.05920059967</v>
      </c>
      <c r="AM7">
        <v>3226.0926947668399</v>
      </c>
      <c r="AN7">
        <v>785.85091800461703</v>
      </c>
      <c r="AO7">
        <v>4062.0384733548199</v>
      </c>
      <c r="AP7">
        <v>4324.56836966026</v>
      </c>
      <c r="AQ7">
        <v>2972.6624178492698</v>
      </c>
      <c r="AR7">
        <v>5120.5534836657298</v>
      </c>
      <c r="AS7">
        <v>6627.4894236047803</v>
      </c>
      <c r="AT7">
        <v>6478.4532995089603</v>
      </c>
      <c r="AU7">
        <v>6768.5997798483504</v>
      </c>
      <c r="AV7">
        <v>1335.1829564024099</v>
      </c>
      <c r="AW7">
        <v>2482.1137980553399</v>
      </c>
      <c r="AX7">
        <v>2067.6908776199398</v>
      </c>
      <c r="AY7">
        <v>5152.7322736958904</v>
      </c>
      <c r="AZ7">
        <v>2438.4671166252001</v>
      </c>
      <c r="BA7">
        <v>4986.6087219917799</v>
      </c>
      <c r="BB7">
        <v>2065.3680475860901</v>
      </c>
      <c r="BC7">
        <v>4487.6399153185303</v>
      </c>
      <c r="BD7">
        <v>5087.9926439547098</v>
      </c>
      <c r="BE7">
        <v>4589.88956548841</v>
      </c>
      <c r="BF7">
        <v>5859.2290021588997</v>
      </c>
      <c r="BG7">
        <v>3259.99963613813</v>
      </c>
      <c r="BH7">
        <v>3732.7171221724002</v>
      </c>
      <c r="BI7">
        <v>2922.0471193009098</v>
      </c>
      <c r="BJ7">
        <v>4924.2166777891198</v>
      </c>
      <c r="BK7">
        <v>1372.9464793449499</v>
      </c>
      <c r="BL7">
        <v>4332.0762789911696</v>
      </c>
      <c r="BM7">
        <v>2701.5270910098898</v>
      </c>
      <c r="BN7">
        <v>3980.9679798267698</v>
      </c>
      <c r="BO7">
        <v>4758.6065156765198</v>
      </c>
      <c r="BP7">
        <v>1199.70434478007</v>
      </c>
      <c r="BQ7">
        <v>6489.5381999989204</v>
      </c>
      <c r="BR7">
        <v>1150.39651730436</v>
      </c>
      <c r="BS7">
        <v>5764.44117095401</v>
      </c>
      <c r="BT7">
        <v>4675.1469470541597</v>
      </c>
      <c r="BU7">
        <v>4153.5201146441004</v>
      </c>
      <c r="BV7">
        <v>2054.3342683648402</v>
      </c>
      <c r="BW7">
        <v>363.88427984986203</v>
      </c>
      <c r="BX7">
        <v>6034.30680570398</v>
      </c>
      <c r="BY7">
        <v>2637.46934397626</v>
      </c>
      <c r="BZ7">
        <v>3680.02298650685</v>
      </c>
      <c r="CA7">
        <v>6554.3072486388701</v>
      </c>
      <c r="CB7">
        <v>6169.6728900503904</v>
      </c>
      <c r="CC7">
        <v>10194.128532602699</v>
      </c>
      <c r="CD7">
        <v>6126.4283684858401</v>
      </c>
      <c r="CE7">
        <v>2626.1619206584501</v>
      </c>
      <c r="CF7">
        <v>5188.49267987443</v>
      </c>
      <c r="CG7">
        <v>2946.65309884614</v>
      </c>
      <c r="CH7">
        <v>5142.2983528986297</v>
      </c>
      <c r="CI7">
        <v>11711.025297280299</v>
      </c>
      <c r="CJ7">
        <v>4499.2089570306798</v>
      </c>
      <c r="CK7">
        <v>3699.4807467607502</v>
      </c>
      <c r="CL7">
        <v>3936.4896133081102</v>
      </c>
      <c r="CM7">
        <v>854.938822178745</v>
      </c>
      <c r="CN7">
        <v>8607.4006458957101</v>
      </c>
      <c r="CO7">
        <v>3519.5147960539798</v>
      </c>
      <c r="CP7">
        <v>3865.5889906194102</v>
      </c>
      <c r="CQ7">
        <v>4737.96004080694</v>
      </c>
      <c r="CR7">
        <v>4591.5366730319602</v>
      </c>
      <c r="CS7">
        <v>6381.9501248484703</v>
      </c>
      <c r="CT7">
        <v>1769.49167479109</v>
      </c>
      <c r="CU7">
        <v>3937.9181114717699</v>
      </c>
      <c r="CV7">
        <v>3786.1869166950401</v>
      </c>
      <c r="CW7">
        <v>2962.4768573493602</v>
      </c>
      <c r="CX7">
        <v>4266.7437170858402</v>
      </c>
      <c r="CY7">
        <v>2697.7508760011301</v>
      </c>
      <c r="CZ7">
        <v>4150.4697967062402</v>
      </c>
      <c r="DA7">
        <v>4614.4884628217596</v>
      </c>
      <c r="DB7">
        <v>907.31804534804701</v>
      </c>
      <c r="DC7">
        <v>2966.2338141997702</v>
      </c>
      <c r="DD7">
        <v>3273.2714488782099</v>
      </c>
      <c r="DE7">
        <v>5348.6578195510601</v>
      </c>
      <c r="DF7">
        <v>3641.03733604749</v>
      </c>
      <c r="DG7">
        <v>10115.7477336012</v>
      </c>
      <c r="DH7">
        <v>2744.8943026058701</v>
      </c>
      <c r="DI7">
        <v>3542.29531134626</v>
      </c>
      <c r="DJ7">
        <v>8938.6442477817109</v>
      </c>
      <c r="DK7">
        <v>2966.9658282764599</v>
      </c>
      <c r="DL7">
        <v>4355.0090056725703</v>
      </c>
      <c r="DM7">
        <v>5689.3981412334697</v>
      </c>
      <c r="DN7">
        <v>565.06918786176402</v>
      </c>
      <c r="DO7">
        <v>8294.7648323696703</v>
      </c>
      <c r="DP7">
        <v>840.40509522828802</v>
      </c>
      <c r="DQ7">
        <v>4855.0506555122302</v>
      </c>
      <c r="DR7">
        <v>703.24227356822803</v>
      </c>
      <c r="DS7">
        <v>7151.2396338224298</v>
      </c>
      <c r="DT7">
        <v>8600.5724385438498</v>
      </c>
      <c r="DU7">
        <v>6421.4616344983297</v>
      </c>
      <c r="DV7">
        <v>4959.8234133796304</v>
      </c>
      <c r="DW7">
        <v>4155.24988663981</v>
      </c>
      <c r="DX7">
        <v>7267.8597861778399</v>
      </c>
      <c r="DY7">
        <v>2775.8550071765599</v>
      </c>
      <c r="DZ7">
        <v>3744.60756975616</v>
      </c>
      <c r="EA7">
        <v>1596.39260349404</v>
      </c>
      <c r="EB7">
        <v>4706.1506659945198</v>
      </c>
      <c r="EC7">
        <v>7180.5365162611297</v>
      </c>
      <c r="ED7">
        <v>5589.5924362057003</v>
      </c>
      <c r="EE7">
        <v>6049.5945363611299</v>
      </c>
      <c r="EF7">
        <v>5030.0759191242296</v>
      </c>
      <c r="EG7">
        <v>2364.7602522749899</v>
      </c>
      <c r="EH7">
        <v>542.23064833210901</v>
      </c>
      <c r="EI7">
        <v>2770.7002847850799</v>
      </c>
      <c r="EJ7">
        <v>1593.47783339179</v>
      </c>
      <c r="EK7">
        <v>7471.2860374866304</v>
      </c>
      <c r="EL7">
        <v>3749.16559539434</v>
      </c>
      <c r="EM7">
        <v>2374.3715092017401</v>
      </c>
      <c r="EN7">
        <v>603.90377775004299</v>
      </c>
      <c r="EO7">
        <v>3987.6497979268001</v>
      </c>
      <c r="EP7">
        <v>2044.64383881496</v>
      </c>
      <c r="EQ7">
        <v>3470.48852572648</v>
      </c>
      <c r="ER7">
        <v>4216.94694087058</v>
      </c>
      <c r="ES7">
        <v>2888.0291087035498</v>
      </c>
      <c r="ET7">
        <v>6252.7507463823304</v>
      </c>
      <c r="EU7">
        <v>2667.9470970765101</v>
      </c>
      <c r="EV7">
        <v>3330.1107392356198</v>
      </c>
      <c r="EW7">
        <v>2323.22766831321</v>
      </c>
      <c r="EX7">
        <v>3468.8450455867601</v>
      </c>
      <c r="EY7">
        <v>3175.2084733249098</v>
      </c>
      <c r="EZ7">
        <v>5986.1201632640305</v>
      </c>
      <c r="FA7">
        <v>3195.0829725910999</v>
      </c>
      <c r="FB7">
        <v>3859.3912959025902</v>
      </c>
      <c r="FC7">
        <v>2302.8741547259601</v>
      </c>
      <c r="FD7">
        <v>6937.9540623459498</v>
      </c>
      <c r="FE7">
        <v>2068.0252675546199</v>
      </c>
      <c r="FF7">
        <v>2621.4290809600402</v>
      </c>
      <c r="FG7">
        <v>3906.0084826004199</v>
      </c>
      <c r="FH7">
        <v>8569.3947735922102</v>
      </c>
      <c r="FI7">
        <v>6203.1079326316103</v>
      </c>
      <c r="FJ7">
        <v>4799.54208891284</v>
      </c>
      <c r="FK7">
        <v>4579.3090464158304</v>
      </c>
      <c r="FL7">
        <v>4294.8731731810503</v>
      </c>
      <c r="FM7">
        <v>3848.5890420653</v>
      </c>
      <c r="FN7">
        <v>4009.8470527418599</v>
      </c>
      <c r="FO7">
        <v>4027.7175574949101</v>
      </c>
      <c r="FP7">
        <v>5279.3675131251703</v>
      </c>
      <c r="FQ7">
        <v>7226.7278216771401</v>
      </c>
      <c r="FR7">
        <v>1745.75829195795</v>
      </c>
      <c r="FS7">
        <v>2278.9666977771299</v>
      </c>
      <c r="FT7">
        <v>3188.7792954408601</v>
      </c>
      <c r="FU7">
        <v>2575.0350574485301</v>
      </c>
      <c r="FV7">
        <v>5941.8167223119399</v>
      </c>
      <c r="FW7">
        <v>5467.7057455700997</v>
      </c>
      <c r="FX7">
        <v>3257.5058558900901</v>
      </c>
      <c r="FY7">
        <v>4472.9699966849303</v>
      </c>
      <c r="FZ7">
        <v>3604.8311397695702</v>
      </c>
      <c r="GA7">
        <v>3340.6340477077601</v>
      </c>
      <c r="GB7">
        <v>6638.12602346535</v>
      </c>
      <c r="GC7">
        <v>3558.2897100827299</v>
      </c>
      <c r="GD7">
        <v>3203.6049405028798</v>
      </c>
      <c r="GE7">
        <v>3599.05191280183</v>
      </c>
      <c r="GF7">
        <v>3026.0348526849298</v>
      </c>
      <c r="GG7">
        <v>3998.2752271684299</v>
      </c>
      <c r="GH7">
        <v>3188.8621833420598</v>
      </c>
      <c r="GI7">
        <v>1490.0930031008099</v>
      </c>
      <c r="GJ7">
        <v>4781.4226631931497</v>
      </c>
      <c r="GK7">
        <v>4911.4068304409702</v>
      </c>
      <c r="GL7">
        <v>2309.5974092381598</v>
      </c>
      <c r="GM7">
        <v>1237.38425612223</v>
      </c>
      <c r="GN7">
        <v>4231.25404271772</v>
      </c>
      <c r="GO7">
        <v>1124.7187241275799</v>
      </c>
      <c r="GP7">
        <v>1957.8030616174201</v>
      </c>
      <c r="GQ7">
        <v>7117.23183693787</v>
      </c>
      <c r="GR7">
        <v>1060.80070298445</v>
      </c>
      <c r="GS7">
        <v>3159.2586429123699</v>
      </c>
      <c r="GT7">
        <v>2170.44373690167</v>
      </c>
      <c r="GU7">
        <v>2208.0423012623601</v>
      </c>
      <c r="GV7">
        <v>4492.8813534000401</v>
      </c>
      <c r="GW7">
        <v>2641.76987597793</v>
      </c>
      <c r="GX7">
        <v>3792.1320922735899</v>
      </c>
      <c r="GY7">
        <v>2683.3391197166702</v>
      </c>
      <c r="GZ7">
        <v>2722.45197228902</v>
      </c>
      <c r="HA7">
        <v>3051.8905692691501</v>
      </c>
      <c r="HB7">
        <v>5994.3221583916902</v>
      </c>
      <c r="HC7">
        <v>4771.9461166464898</v>
      </c>
      <c r="HD7">
        <v>3396.90661960851</v>
      </c>
      <c r="HE7">
        <v>643.17852174765903</v>
      </c>
      <c r="HF7">
        <v>6355.8144438397903</v>
      </c>
      <c r="HG7">
        <v>2877.3254404986301</v>
      </c>
      <c r="HH7">
        <v>7144.2894727220601</v>
      </c>
      <c r="HI7">
        <v>4302.6295550102404</v>
      </c>
      <c r="HJ7">
        <v>6421.19378077079</v>
      </c>
      <c r="HK7">
        <v>7978.7045467513299</v>
      </c>
      <c r="HL7">
        <v>6452.1701336791903</v>
      </c>
      <c r="HM7">
        <v>10236.5626584236</v>
      </c>
      <c r="HN7">
        <v>7930.91547958502</v>
      </c>
      <c r="HO7">
        <v>5079.8927444226001</v>
      </c>
      <c r="HP7">
        <v>5028.0472384712302</v>
      </c>
      <c r="HQ7">
        <v>2065.63186815069</v>
      </c>
      <c r="HR7">
        <v>3204.0492068940598</v>
      </c>
      <c r="HS7">
        <v>2647.63586786731</v>
      </c>
      <c r="HT7">
        <v>5383.8439273579897</v>
      </c>
      <c r="HU7">
        <v>3986.6632247105899</v>
      </c>
      <c r="HV7">
        <v>903.757944314969</v>
      </c>
      <c r="HW7">
        <v>7213.6102568389897</v>
      </c>
      <c r="HX7">
        <v>3411.5429978787702</v>
      </c>
      <c r="HY7">
        <v>4064.4839249203501</v>
      </c>
      <c r="HZ7">
        <v>4077.9038663296801</v>
      </c>
      <c r="IA7">
        <v>4316.2632036400901</v>
      </c>
      <c r="IB7">
        <v>3168.0574263835601</v>
      </c>
      <c r="IC7">
        <v>3117.6648213475901</v>
      </c>
      <c r="ID7">
        <v>5658.7071909301403</v>
      </c>
      <c r="IE7">
        <v>7014.5687595171203</v>
      </c>
      <c r="IF7">
        <v>2691.2924545057799</v>
      </c>
      <c r="IG7">
        <v>1653.23723490972</v>
      </c>
      <c r="IH7">
        <v>6284.5419837700501</v>
      </c>
      <c r="II7">
        <v>4975.7216894945204</v>
      </c>
      <c r="IJ7">
        <v>5415.8674714091303</v>
      </c>
      <c r="IK7">
        <v>2848.77310867504</v>
      </c>
      <c r="IL7">
        <v>1437.93566595569</v>
      </c>
      <c r="IM7">
        <v>2925.8894084952799</v>
      </c>
      <c r="IN7">
        <v>3532.5473288651401</v>
      </c>
      <c r="IO7">
        <v>4924.4548517106996</v>
      </c>
      <c r="IP7">
        <v>4813.2545798793999</v>
      </c>
      <c r="IQ7">
        <v>3083.4328855219401</v>
      </c>
      <c r="IR7">
        <v>6365.7360534868703</v>
      </c>
      <c r="IS7">
        <v>4351.5212401630797</v>
      </c>
      <c r="IT7">
        <v>3727.1217321027402</v>
      </c>
      <c r="IU7">
        <v>1364.01857924305</v>
      </c>
      <c r="IV7">
        <v>7659.52359867012</v>
      </c>
      <c r="IW7">
        <v>2259.2400104498302</v>
      </c>
      <c r="IX7">
        <v>2856.6720895602698</v>
      </c>
      <c r="IY7">
        <v>1994.2851067588399</v>
      </c>
      <c r="IZ7">
        <v>3316.4007673866099</v>
      </c>
      <c r="JA7">
        <v>2261.1954498822602</v>
      </c>
      <c r="JB7">
        <v>2648.05247233203</v>
      </c>
    </row>
    <row r="8" spans="1:262" x14ac:dyDescent="0.4">
      <c r="A8">
        <v>2023</v>
      </c>
      <c r="B8">
        <v>1320.3471031982101</v>
      </c>
      <c r="C8">
        <v>819.28263942739704</v>
      </c>
      <c r="D8">
        <v>3241.1608524036501</v>
      </c>
      <c r="E8">
        <v>1536.1021867721699</v>
      </c>
      <c r="F8">
        <v>757.93254000696595</v>
      </c>
      <c r="G8">
        <v>1655.72042493253</v>
      </c>
      <c r="H8">
        <v>3136.3791392972198</v>
      </c>
      <c r="I8">
        <v>1274.1896027927401</v>
      </c>
      <c r="J8">
        <v>5721.6182543964196</v>
      </c>
      <c r="K8">
        <v>1802.34727630931</v>
      </c>
      <c r="L8">
        <v>753.57453533401304</v>
      </c>
      <c r="M8">
        <v>466.02214336997099</v>
      </c>
      <c r="N8">
        <v>2853.5898308999299</v>
      </c>
      <c r="O8">
        <v>7631.0784524460996</v>
      </c>
      <c r="P8">
        <v>2380.8571450731201</v>
      </c>
      <c r="Q8">
        <v>1362.4883841014801</v>
      </c>
      <c r="R8">
        <v>4377.8377428134199</v>
      </c>
      <c r="S8">
        <v>590.67492582436103</v>
      </c>
      <c r="T8">
        <v>1863.9786613132301</v>
      </c>
      <c r="U8">
        <v>1500.23548221786</v>
      </c>
      <c r="V8">
        <v>1432.35263208384</v>
      </c>
      <c r="W8">
        <v>884.40947671647405</v>
      </c>
      <c r="X8">
        <v>1022.26259975093</v>
      </c>
      <c r="Y8">
        <v>1317.0829120544099</v>
      </c>
      <c r="Z8">
        <v>1299.24506031284</v>
      </c>
      <c r="AA8">
        <v>955.58883975848096</v>
      </c>
      <c r="AB8">
        <v>2661.8987901304499</v>
      </c>
      <c r="AC8">
        <v>714.11818839147998</v>
      </c>
      <c r="AD8">
        <v>660.63755341601404</v>
      </c>
      <c r="AE8">
        <v>2571.0097711246599</v>
      </c>
      <c r="AF8">
        <v>1141.12264595135</v>
      </c>
      <c r="AG8">
        <v>735.72908516414202</v>
      </c>
      <c r="AH8">
        <v>3419.5635986368502</v>
      </c>
      <c r="AI8">
        <v>2749.27594100434</v>
      </c>
      <c r="AJ8">
        <v>789.83352524566305</v>
      </c>
      <c r="AK8">
        <v>1193.3420587803</v>
      </c>
      <c r="AL8">
        <v>2883.9223846487498</v>
      </c>
      <c r="AM8">
        <v>3238.7369225040702</v>
      </c>
      <c r="AN8">
        <v>814.472518758305</v>
      </c>
      <c r="AO8">
        <v>1335.7288759232599</v>
      </c>
      <c r="AP8">
        <v>4335.0855757619202</v>
      </c>
      <c r="AQ8">
        <v>2982.8907271296898</v>
      </c>
      <c r="AR8">
        <v>1262.2168046442901</v>
      </c>
      <c r="AS8">
        <v>1293.62480896988</v>
      </c>
      <c r="AT8">
        <v>6495.7411255651596</v>
      </c>
      <c r="AU8">
        <v>1733.87714334117</v>
      </c>
      <c r="AV8">
        <v>1368.8354349209201</v>
      </c>
      <c r="AW8">
        <v>741.88177423540299</v>
      </c>
      <c r="AX8">
        <v>2114.8315205510198</v>
      </c>
      <c r="AY8">
        <v>5159.0225994246603</v>
      </c>
      <c r="AZ8">
        <v>2449.020604495</v>
      </c>
      <c r="BA8">
        <v>1452.6091769659399</v>
      </c>
      <c r="BB8">
        <v>2074.0944320723202</v>
      </c>
      <c r="BC8">
        <v>623.39256605090304</v>
      </c>
      <c r="BD8">
        <v>699.47730615610305</v>
      </c>
      <c r="BE8">
        <v>601.15326770641104</v>
      </c>
      <c r="BF8">
        <v>1148.87711833802</v>
      </c>
      <c r="BG8">
        <v>658.18056567469205</v>
      </c>
      <c r="BH8">
        <v>3743.6908443979401</v>
      </c>
      <c r="BI8">
        <v>519.15144851521404</v>
      </c>
      <c r="BJ8">
        <v>1680.15000605625</v>
      </c>
      <c r="BK8">
        <v>1424.8308080397801</v>
      </c>
      <c r="BL8">
        <v>4335.1571122742798</v>
      </c>
      <c r="BM8">
        <v>2712.2340668151401</v>
      </c>
      <c r="BN8">
        <v>3994.7278950397899</v>
      </c>
      <c r="BO8">
        <v>1040.7866322280499</v>
      </c>
      <c r="BP8">
        <v>1217.49206989868</v>
      </c>
      <c r="BQ8">
        <v>2075.6444546395401</v>
      </c>
      <c r="BR8">
        <v>1169.32449469478</v>
      </c>
      <c r="BS8">
        <v>957.71194008437305</v>
      </c>
      <c r="BT8">
        <v>4687.1631327025098</v>
      </c>
      <c r="BU8">
        <v>1341.9975542331199</v>
      </c>
      <c r="BV8">
        <v>294.74147403327498</v>
      </c>
      <c r="BW8">
        <v>382.46255167536998</v>
      </c>
      <c r="BX8">
        <v>6050.1567312697298</v>
      </c>
      <c r="BY8">
        <v>666.55679384731604</v>
      </c>
      <c r="BZ8">
        <v>1043.6353166136</v>
      </c>
      <c r="CA8">
        <v>6559.1586780808502</v>
      </c>
      <c r="CB8">
        <v>1126.19455754098</v>
      </c>
      <c r="CC8">
        <v>4913.48576405523</v>
      </c>
      <c r="CD8">
        <v>826.78765421466403</v>
      </c>
      <c r="CE8">
        <v>485.65954466067399</v>
      </c>
      <c r="CF8">
        <v>1656.3336348012699</v>
      </c>
      <c r="CG8">
        <v>565.46846230320898</v>
      </c>
      <c r="CH8">
        <v>1325.34914612168</v>
      </c>
      <c r="CI8">
        <v>3496.9254645848901</v>
      </c>
      <c r="CJ8">
        <v>1289.0749576951901</v>
      </c>
      <c r="CK8">
        <v>3712.42440376694</v>
      </c>
      <c r="CL8">
        <v>719.78861166774004</v>
      </c>
      <c r="CM8">
        <v>889.273091602769</v>
      </c>
      <c r="CN8">
        <v>1369.07041718441</v>
      </c>
      <c r="CO8">
        <v>747.11572936115897</v>
      </c>
      <c r="CP8">
        <v>1542.9403648861401</v>
      </c>
      <c r="CQ8">
        <v>1367.60758136703</v>
      </c>
      <c r="CR8">
        <v>933.49669572120899</v>
      </c>
      <c r="CS8">
        <v>1363.65703216615</v>
      </c>
      <c r="CT8">
        <v>1779.3850745474101</v>
      </c>
      <c r="CU8">
        <v>3951.1907094850098</v>
      </c>
      <c r="CV8">
        <v>723.64676982668595</v>
      </c>
      <c r="CW8">
        <v>993.24010940520304</v>
      </c>
      <c r="CX8">
        <v>755.95063587845402</v>
      </c>
      <c r="CY8">
        <v>591.08992040637804</v>
      </c>
      <c r="CZ8">
        <v>1318.35244631409</v>
      </c>
      <c r="DA8">
        <v>780.15899117545098</v>
      </c>
      <c r="DB8">
        <v>926.94639074158397</v>
      </c>
      <c r="DC8">
        <v>624.13648256445504</v>
      </c>
      <c r="DD8">
        <v>3289.6420211834202</v>
      </c>
      <c r="DE8">
        <v>1315.5835510228701</v>
      </c>
      <c r="DF8">
        <v>677.763711743714</v>
      </c>
      <c r="DG8">
        <v>4787.9336574732997</v>
      </c>
      <c r="DH8">
        <v>2748.4586273498098</v>
      </c>
      <c r="DI8">
        <v>848.09099325572902</v>
      </c>
      <c r="DJ8">
        <v>4138.4266900665998</v>
      </c>
      <c r="DK8">
        <v>2969.24112586301</v>
      </c>
      <c r="DL8">
        <v>4372.9688291829398</v>
      </c>
      <c r="DM8">
        <v>1039.9825031782</v>
      </c>
      <c r="DN8">
        <v>577.55567944669303</v>
      </c>
      <c r="DO8">
        <v>1600.3504165413699</v>
      </c>
      <c r="DP8">
        <v>872.19984377384503</v>
      </c>
      <c r="DQ8">
        <v>1161.4727704618899</v>
      </c>
      <c r="DR8">
        <v>734.31115892453101</v>
      </c>
      <c r="DS8">
        <v>957.90022549736796</v>
      </c>
      <c r="DT8">
        <v>3156.68598716313</v>
      </c>
      <c r="DU8">
        <v>1975.0979767184001</v>
      </c>
      <c r="DV8">
        <v>1707.5665700900699</v>
      </c>
      <c r="DW8">
        <v>1072.44678481391</v>
      </c>
      <c r="DX8">
        <v>7285.8575881531497</v>
      </c>
      <c r="DY8">
        <v>383.47253711168099</v>
      </c>
      <c r="DZ8">
        <v>874.78093284147303</v>
      </c>
      <c r="EA8">
        <v>1606.2181676263599</v>
      </c>
      <c r="EB8">
        <v>835.34850700781703</v>
      </c>
      <c r="EC8">
        <v>2781.1556932946201</v>
      </c>
      <c r="ED8">
        <v>1144.9827292672901</v>
      </c>
      <c r="EE8">
        <v>1166.7297062300299</v>
      </c>
      <c r="EF8">
        <v>5045.2537032857999</v>
      </c>
      <c r="EG8">
        <v>2374.97931853815</v>
      </c>
      <c r="EH8">
        <v>559.55513345016095</v>
      </c>
      <c r="EI8">
        <v>687.32858540330506</v>
      </c>
      <c r="EJ8">
        <v>1616.2855379074799</v>
      </c>
      <c r="EK8">
        <v>7485.7703125750704</v>
      </c>
      <c r="EL8">
        <v>1052.00068787848</v>
      </c>
      <c r="EM8">
        <v>481.20682642186603</v>
      </c>
      <c r="EN8">
        <v>625.79523233128896</v>
      </c>
      <c r="EO8">
        <v>4000.67894493931</v>
      </c>
      <c r="EP8">
        <v>647.48725693903395</v>
      </c>
      <c r="EQ8">
        <v>1030.84837922414</v>
      </c>
      <c r="ER8">
        <v>1052.21638297563</v>
      </c>
      <c r="ES8">
        <v>2890.0396803988701</v>
      </c>
      <c r="ET8">
        <v>1818.5377476563301</v>
      </c>
      <c r="EU8">
        <v>2679.0293681295302</v>
      </c>
      <c r="EV8">
        <v>1202.97688137983</v>
      </c>
      <c r="EW8">
        <v>2333.6201576182202</v>
      </c>
      <c r="EX8">
        <v>1287.47471070199</v>
      </c>
      <c r="EY8">
        <v>3183.84976918646</v>
      </c>
      <c r="EZ8">
        <v>952.34602383992001</v>
      </c>
      <c r="FA8">
        <v>408.60509630662602</v>
      </c>
      <c r="FB8">
        <v>3863.2972904480998</v>
      </c>
      <c r="FC8">
        <v>2313.8810057605701</v>
      </c>
      <c r="FD8">
        <v>2849.32807871674</v>
      </c>
      <c r="FE8">
        <v>448.63416363575402</v>
      </c>
      <c r="FF8">
        <v>2655.54784856485</v>
      </c>
      <c r="FG8">
        <v>522.44771672997604</v>
      </c>
      <c r="FH8">
        <v>1712.3041440883401</v>
      </c>
      <c r="FI8">
        <v>3116.5095081710701</v>
      </c>
      <c r="FJ8">
        <v>992.89768895743305</v>
      </c>
      <c r="FK8">
        <v>2007.7786476794299</v>
      </c>
      <c r="FL8">
        <v>4309.2005787671596</v>
      </c>
      <c r="FM8">
        <v>3851.9136445383601</v>
      </c>
      <c r="FN8">
        <v>807.31871864207596</v>
      </c>
      <c r="FO8">
        <v>1628.3368161506301</v>
      </c>
      <c r="FP8">
        <v>1567.22817260498</v>
      </c>
      <c r="FQ8">
        <v>2859.9983723217601</v>
      </c>
      <c r="FR8">
        <v>1790.82802918932</v>
      </c>
      <c r="FS8">
        <v>955.75752117777404</v>
      </c>
      <c r="FT8">
        <v>3201.5319322110499</v>
      </c>
      <c r="FU8">
        <v>2585.5930891131202</v>
      </c>
      <c r="FV8">
        <v>1291.0401248746</v>
      </c>
      <c r="FW8">
        <v>1373.1344814753199</v>
      </c>
      <c r="FX8">
        <v>968.79294196010699</v>
      </c>
      <c r="FY8">
        <v>1020.0984072577</v>
      </c>
      <c r="FZ8">
        <v>1006.45665972969</v>
      </c>
      <c r="GA8">
        <v>667.66890093656798</v>
      </c>
      <c r="GB8">
        <v>1190.1806090748701</v>
      </c>
      <c r="GC8">
        <v>824.90446091546005</v>
      </c>
      <c r="GD8">
        <v>1101.05529587464</v>
      </c>
      <c r="GE8">
        <v>3602.5527231237402</v>
      </c>
      <c r="GF8">
        <v>604.32646365293101</v>
      </c>
      <c r="GG8">
        <v>4010.8791535999198</v>
      </c>
      <c r="GH8">
        <v>3199.49715073472</v>
      </c>
      <c r="GI8">
        <v>1499.7702820925099</v>
      </c>
      <c r="GJ8">
        <v>1543.82771249092</v>
      </c>
      <c r="GK8">
        <v>933.79345524500297</v>
      </c>
      <c r="GL8">
        <v>2332.2808723697299</v>
      </c>
      <c r="GM8">
        <v>1261.42014052844</v>
      </c>
      <c r="GN8">
        <v>1556.71177805618</v>
      </c>
      <c r="GO8">
        <v>1153.4703636889999</v>
      </c>
      <c r="GP8">
        <v>1966.4233804742601</v>
      </c>
      <c r="GQ8">
        <v>7144.4483426034703</v>
      </c>
      <c r="GR8">
        <v>1099.3662728710899</v>
      </c>
      <c r="GS8">
        <v>3195.6786461863899</v>
      </c>
      <c r="GT8">
        <v>353.24827160032402</v>
      </c>
      <c r="GU8">
        <v>2217.56825806598</v>
      </c>
      <c r="GV8">
        <v>865.64887224390498</v>
      </c>
      <c r="GW8">
        <v>2644.1975537172798</v>
      </c>
      <c r="GX8">
        <v>3806.4118482195599</v>
      </c>
      <c r="GY8">
        <v>781.572392329286</v>
      </c>
      <c r="GZ8">
        <v>2736.9517390603201</v>
      </c>
      <c r="HA8">
        <v>3064.7283386071599</v>
      </c>
      <c r="HB8">
        <v>2234.9621654479101</v>
      </c>
      <c r="HC8">
        <v>1212.9816497562299</v>
      </c>
      <c r="HD8">
        <v>3409.3787859826198</v>
      </c>
      <c r="HE8">
        <v>658.15494163503502</v>
      </c>
      <c r="HF8">
        <v>908.35895802606694</v>
      </c>
      <c r="HG8">
        <v>2886.1579267060501</v>
      </c>
      <c r="HH8">
        <v>1386.7700937950401</v>
      </c>
      <c r="HI8">
        <v>1917.94690731132</v>
      </c>
      <c r="HJ8">
        <v>6437.6997387286701</v>
      </c>
      <c r="HK8">
        <v>1155.06490923109</v>
      </c>
      <c r="HL8">
        <v>1458.58353629322</v>
      </c>
      <c r="HM8">
        <v>2511.0076812432899</v>
      </c>
      <c r="HN8">
        <v>1816.6941557356199</v>
      </c>
      <c r="HO8">
        <v>1331.3668740610101</v>
      </c>
      <c r="HP8">
        <v>3005.6210411328898</v>
      </c>
      <c r="HQ8">
        <v>2067.2488545501201</v>
      </c>
      <c r="HR8">
        <v>3206.83281791324</v>
      </c>
      <c r="HS8">
        <v>899.39242235350002</v>
      </c>
      <c r="HT8">
        <v>1294.6638645609501</v>
      </c>
      <c r="HU8">
        <v>1391.5212293945799</v>
      </c>
      <c r="HV8">
        <v>301.26205617502899</v>
      </c>
      <c r="HW8">
        <v>2208.2459673389799</v>
      </c>
      <c r="HX8">
        <v>1577.4652497478801</v>
      </c>
      <c r="HY8">
        <v>4074.3502179704501</v>
      </c>
      <c r="HZ8">
        <v>755.48852592565697</v>
      </c>
      <c r="IA8">
        <v>4329.2495980305403</v>
      </c>
      <c r="IB8">
        <v>718.46604144477396</v>
      </c>
      <c r="IC8">
        <v>1326.49021461556</v>
      </c>
      <c r="ID8">
        <v>1213.4266150663</v>
      </c>
      <c r="IE8">
        <v>1560.50117293115</v>
      </c>
      <c r="IF8">
        <v>2704.7972650821798</v>
      </c>
      <c r="IG8">
        <v>1663.71234592779</v>
      </c>
      <c r="IH8">
        <v>2489.5265183619799</v>
      </c>
      <c r="II8">
        <v>4979.8332630771702</v>
      </c>
      <c r="IJ8">
        <v>5418.9704268611904</v>
      </c>
      <c r="IK8">
        <v>698.38109881937896</v>
      </c>
      <c r="IL8">
        <v>419.34257258026798</v>
      </c>
      <c r="IM8">
        <v>1222.2905148720999</v>
      </c>
      <c r="IN8">
        <v>798.01424216739497</v>
      </c>
      <c r="IO8">
        <v>1265.17765424705</v>
      </c>
      <c r="IP8">
        <v>4826.2379479375604</v>
      </c>
      <c r="IQ8">
        <v>1221.30046597609</v>
      </c>
      <c r="IR8">
        <v>953.45091261544701</v>
      </c>
      <c r="IS8">
        <v>903.63837247594802</v>
      </c>
      <c r="IT8">
        <v>487.54661675678801</v>
      </c>
      <c r="IU8">
        <v>1385.11661692396</v>
      </c>
      <c r="IV8">
        <v>7675.9967523868099</v>
      </c>
      <c r="IW8">
        <v>2315.1819064582901</v>
      </c>
      <c r="IX8">
        <v>460.57915781592197</v>
      </c>
      <c r="IY8">
        <v>534.38328840695306</v>
      </c>
      <c r="IZ8">
        <v>418.26458775958702</v>
      </c>
      <c r="JA8">
        <v>369.35685348338097</v>
      </c>
      <c r="JB8">
        <v>2706.7070669549698</v>
      </c>
    </row>
    <row r="9" spans="1:262" x14ac:dyDescent="0.4">
      <c r="A9">
        <v>2024</v>
      </c>
      <c r="B9">
        <v>1328.0203939820201</v>
      </c>
      <c r="C9">
        <v>839.29705232630397</v>
      </c>
      <c r="D9">
        <v>1210.99542399455</v>
      </c>
      <c r="E9">
        <v>1554.7407194836301</v>
      </c>
      <c r="F9">
        <v>779.807503309803</v>
      </c>
      <c r="G9">
        <v>1675.06453433554</v>
      </c>
      <c r="H9">
        <v>673.15595244017402</v>
      </c>
      <c r="I9">
        <v>1283.0266902796</v>
      </c>
      <c r="J9">
        <v>1910.14770219667</v>
      </c>
      <c r="K9">
        <v>1856.81358336571</v>
      </c>
      <c r="L9">
        <v>777.33089137903903</v>
      </c>
      <c r="M9">
        <v>484.13293418347303</v>
      </c>
      <c r="N9">
        <v>2906.1870767994301</v>
      </c>
      <c r="O9">
        <v>1657.1325043680199</v>
      </c>
      <c r="P9">
        <v>461.60631782654701</v>
      </c>
      <c r="Q9">
        <v>1407.9742885717001</v>
      </c>
      <c r="R9">
        <v>1148.4370065575699</v>
      </c>
      <c r="S9">
        <v>610.21516496926995</v>
      </c>
      <c r="T9">
        <v>1885.8548460028201</v>
      </c>
      <c r="U9">
        <v>607.94180732462496</v>
      </c>
      <c r="V9">
        <v>1459.62309860511</v>
      </c>
      <c r="W9">
        <v>911.68262407633199</v>
      </c>
      <c r="X9">
        <v>1070.8359911033499</v>
      </c>
      <c r="Y9">
        <v>1351.87278277615</v>
      </c>
      <c r="Z9">
        <v>1353.2979892839201</v>
      </c>
      <c r="AA9">
        <v>977.41243839831395</v>
      </c>
      <c r="AB9">
        <v>467.49680623384597</v>
      </c>
      <c r="AC9">
        <v>745.52326633027405</v>
      </c>
      <c r="AD9">
        <v>681.07462697127596</v>
      </c>
      <c r="AE9">
        <v>671.63257042701196</v>
      </c>
      <c r="AF9">
        <v>1177.79280850391</v>
      </c>
      <c r="AG9">
        <v>750.06533649649896</v>
      </c>
      <c r="AH9">
        <v>1446.9497856544101</v>
      </c>
      <c r="AI9">
        <v>670.98445161112397</v>
      </c>
      <c r="AJ9">
        <v>832.20770815799006</v>
      </c>
      <c r="AK9">
        <v>1231.39789029955</v>
      </c>
      <c r="AL9">
        <v>2893.8361151568201</v>
      </c>
      <c r="AM9">
        <v>629.69096897039606</v>
      </c>
      <c r="AN9">
        <v>843.78113010957998</v>
      </c>
      <c r="AO9">
        <v>1365.7943951467601</v>
      </c>
      <c r="AP9">
        <v>483.41635866699301</v>
      </c>
      <c r="AQ9">
        <v>686.92579682000496</v>
      </c>
      <c r="AR9">
        <v>1293.79046728912</v>
      </c>
      <c r="AS9">
        <v>1341.4159246316899</v>
      </c>
      <c r="AT9">
        <v>1483.1430842889799</v>
      </c>
      <c r="AU9">
        <v>1780.79079373932</v>
      </c>
      <c r="AV9">
        <v>1407.73548424975</v>
      </c>
      <c r="AW9">
        <v>765.18662025820299</v>
      </c>
      <c r="AX9">
        <v>2167.5397090862998</v>
      </c>
      <c r="AY9">
        <v>1211.9034770579899</v>
      </c>
      <c r="AZ9">
        <v>734.81733171382598</v>
      </c>
      <c r="BA9">
        <v>1488.2830427548799</v>
      </c>
      <c r="BB9">
        <v>2082.8438914213002</v>
      </c>
      <c r="BC9">
        <v>653.86997106538195</v>
      </c>
      <c r="BD9">
        <v>724.73163445109196</v>
      </c>
      <c r="BE9">
        <v>631.882642178472</v>
      </c>
      <c r="BF9">
        <v>1180.2040375148299</v>
      </c>
      <c r="BG9">
        <v>685.28716948231602</v>
      </c>
      <c r="BH9">
        <v>2147.0832994082102</v>
      </c>
      <c r="BI9">
        <v>540.37592532474503</v>
      </c>
      <c r="BJ9">
        <v>1717.8720323555399</v>
      </c>
      <c r="BK9">
        <v>1499.12817800061</v>
      </c>
      <c r="BL9">
        <v>1479.42733987927</v>
      </c>
      <c r="BM9">
        <v>925.93412178850895</v>
      </c>
      <c r="BN9">
        <v>692.832886911841</v>
      </c>
      <c r="BO9">
        <v>1079.91209007148</v>
      </c>
      <c r="BP9">
        <v>1238.85827514022</v>
      </c>
      <c r="BQ9">
        <v>2126.24353488732</v>
      </c>
      <c r="BR9">
        <v>1190.1915067294201</v>
      </c>
      <c r="BS9">
        <v>996.76795905818096</v>
      </c>
      <c r="BT9">
        <v>1334.97493576694</v>
      </c>
      <c r="BU9">
        <v>1368.09213583925</v>
      </c>
      <c r="BV9">
        <v>310.09553220270197</v>
      </c>
      <c r="BW9">
        <v>404.22715337216403</v>
      </c>
      <c r="BX9">
        <v>1075.52007583412</v>
      </c>
      <c r="BY9">
        <v>686.46800307184697</v>
      </c>
      <c r="BZ9">
        <v>1068.3579084492001</v>
      </c>
      <c r="CA9">
        <v>2655.9742768217702</v>
      </c>
      <c r="CB9">
        <v>1169.4081554567399</v>
      </c>
      <c r="CC9">
        <v>4971.3239257117202</v>
      </c>
      <c r="CD9">
        <v>873.87630603121102</v>
      </c>
      <c r="CE9">
        <v>507.08454985433599</v>
      </c>
      <c r="CF9">
        <v>1691.2720888498</v>
      </c>
      <c r="CG9">
        <v>588.04477028956603</v>
      </c>
      <c r="CH9">
        <v>1356.8278122229201</v>
      </c>
      <c r="CI9">
        <v>2795.0362792535798</v>
      </c>
      <c r="CJ9">
        <v>1316.6422454889901</v>
      </c>
      <c r="CK9">
        <v>1084.4708698438701</v>
      </c>
      <c r="CL9">
        <v>739.31391086470103</v>
      </c>
      <c r="CM9">
        <v>924.36101265719503</v>
      </c>
      <c r="CN9">
        <v>1431.92034392198</v>
      </c>
      <c r="CO9">
        <v>768.35333023702901</v>
      </c>
      <c r="CP9">
        <v>1567.06675716981</v>
      </c>
      <c r="CQ9">
        <v>1401.8991664031901</v>
      </c>
      <c r="CR9">
        <v>969.15437049476395</v>
      </c>
      <c r="CS9">
        <v>1415.8844745813601</v>
      </c>
      <c r="CT9">
        <v>341.01921974619302</v>
      </c>
      <c r="CU9">
        <v>687.26249606301997</v>
      </c>
      <c r="CV9">
        <v>751.18265134911906</v>
      </c>
      <c r="CW9">
        <v>1010.24901549016</v>
      </c>
      <c r="CX9">
        <v>781.993459798554</v>
      </c>
      <c r="CY9">
        <v>608.21260884656704</v>
      </c>
      <c r="CZ9">
        <v>1348.72303708309</v>
      </c>
      <c r="DA9">
        <v>813.44959797969295</v>
      </c>
      <c r="DB9">
        <v>949.72114994422202</v>
      </c>
      <c r="DC9">
        <v>650.87375924181094</v>
      </c>
      <c r="DD9">
        <v>676.27887637038498</v>
      </c>
      <c r="DE9">
        <v>1352.96933493353</v>
      </c>
      <c r="DF9">
        <v>707.45087861704405</v>
      </c>
      <c r="DG9">
        <v>4834.1468820910804</v>
      </c>
      <c r="DH9">
        <v>449.19190920912598</v>
      </c>
      <c r="DI9">
        <v>866.67406032628196</v>
      </c>
      <c r="DJ9">
        <v>4197.7874849770196</v>
      </c>
      <c r="DK9">
        <v>545.30896074186705</v>
      </c>
      <c r="DL9">
        <v>1060.7322336807999</v>
      </c>
      <c r="DM9">
        <v>1084.88271277275</v>
      </c>
      <c r="DN9">
        <v>590.89019873530106</v>
      </c>
      <c r="DO9">
        <v>1664.3594020097</v>
      </c>
      <c r="DP9">
        <v>906.82065274483705</v>
      </c>
      <c r="DQ9">
        <v>1204.3654078455099</v>
      </c>
      <c r="DR9">
        <v>767.85618569861902</v>
      </c>
      <c r="DS9">
        <v>1002.61992528423</v>
      </c>
      <c r="DT9">
        <v>3218.9807295478799</v>
      </c>
      <c r="DU9">
        <v>2021.7574418208301</v>
      </c>
      <c r="DV9">
        <v>1750.0552014356899</v>
      </c>
      <c r="DW9">
        <v>1101.4623962528999</v>
      </c>
      <c r="DX9">
        <v>1875.93158205297</v>
      </c>
      <c r="DY9">
        <v>402.12114418431202</v>
      </c>
      <c r="DZ9">
        <v>895.739595138038</v>
      </c>
      <c r="EA9">
        <v>482.16188490121101</v>
      </c>
      <c r="EB9">
        <v>868.13967560404399</v>
      </c>
      <c r="EC9">
        <v>2823.1309028773999</v>
      </c>
      <c r="ED9">
        <v>1190.5660091299101</v>
      </c>
      <c r="EE9">
        <v>1218.9776949389</v>
      </c>
      <c r="EF9">
        <v>1899.4542212271899</v>
      </c>
      <c r="EG9">
        <v>761.91024054034199</v>
      </c>
      <c r="EH9">
        <v>579.70340443671</v>
      </c>
      <c r="EI9">
        <v>709.76831738189696</v>
      </c>
      <c r="EJ9">
        <v>1639.5296624381101</v>
      </c>
      <c r="EK9">
        <v>1208.60157797852</v>
      </c>
      <c r="EL9">
        <v>1074.1637958352901</v>
      </c>
      <c r="EM9">
        <v>496.92821455193302</v>
      </c>
      <c r="EN9">
        <v>650.65310459650505</v>
      </c>
      <c r="EO9">
        <v>487.64011077400897</v>
      </c>
      <c r="EP9">
        <v>657.67317584648799</v>
      </c>
      <c r="EQ9">
        <v>1058.5062688524199</v>
      </c>
      <c r="ER9">
        <v>1079.1160288735</v>
      </c>
      <c r="ES9">
        <v>819.782575213629</v>
      </c>
      <c r="ET9">
        <v>1862.80591346233</v>
      </c>
      <c r="EU9">
        <v>582.07509021486305</v>
      </c>
      <c r="EV9">
        <v>1222.35718360394</v>
      </c>
      <c r="EW9">
        <v>484.11028532474802</v>
      </c>
      <c r="EX9">
        <v>1311.97464205079</v>
      </c>
      <c r="EY9">
        <v>3192.5502466456501</v>
      </c>
      <c r="EZ9">
        <v>991.36209944268205</v>
      </c>
      <c r="FA9">
        <v>429.26202361684602</v>
      </c>
      <c r="FB9">
        <v>613.468841065064</v>
      </c>
      <c r="FC9">
        <v>725.39662106876597</v>
      </c>
      <c r="FD9">
        <v>2897.4555512926499</v>
      </c>
      <c r="FE9">
        <v>463.87281195525497</v>
      </c>
      <c r="FF9">
        <v>2693.4783804378299</v>
      </c>
      <c r="FG9">
        <v>548.93769929221196</v>
      </c>
      <c r="FH9">
        <v>1757.3198327017101</v>
      </c>
      <c r="FI9">
        <v>3143.63986374454</v>
      </c>
      <c r="FJ9">
        <v>1024.1263774297499</v>
      </c>
      <c r="FK9">
        <v>2033.3839472873599</v>
      </c>
      <c r="FL9">
        <v>567.69856347650102</v>
      </c>
      <c r="FM9">
        <v>3855.27453177489</v>
      </c>
      <c r="FN9">
        <v>832.75972039282794</v>
      </c>
      <c r="FO9">
        <v>1656.74425919804</v>
      </c>
      <c r="FP9">
        <v>1606.1359538797001</v>
      </c>
      <c r="FQ9">
        <v>2903.78733905732</v>
      </c>
      <c r="FR9">
        <v>1841.43582396851</v>
      </c>
      <c r="FS9">
        <v>969.37821878396801</v>
      </c>
      <c r="FT9">
        <v>331.058613462545</v>
      </c>
      <c r="FU9">
        <v>932.81609918542301</v>
      </c>
      <c r="FV9">
        <v>1327.1164323216101</v>
      </c>
      <c r="FW9">
        <v>1416.7219384590701</v>
      </c>
      <c r="FX9">
        <v>989.13100042985502</v>
      </c>
      <c r="FY9">
        <v>1054.2229299760299</v>
      </c>
      <c r="FZ9">
        <v>1029.3639548405899</v>
      </c>
      <c r="GA9">
        <v>697.34728319150304</v>
      </c>
      <c r="GB9">
        <v>1249.52820823866</v>
      </c>
      <c r="GC9">
        <v>844.45530962959594</v>
      </c>
      <c r="GD9">
        <v>1122.1646319348599</v>
      </c>
      <c r="GE9">
        <v>1135.11609641277</v>
      </c>
      <c r="GF9">
        <v>624.458632955246</v>
      </c>
      <c r="GG9">
        <v>1299.2506796883399</v>
      </c>
      <c r="GH9">
        <v>1506.0891798052501</v>
      </c>
      <c r="GI9">
        <v>306.51342631343198</v>
      </c>
      <c r="GJ9">
        <v>1577.0518003433899</v>
      </c>
      <c r="GK9">
        <v>967.73253228468502</v>
      </c>
      <c r="GL9">
        <v>1177.05282940147</v>
      </c>
      <c r="GM9">
        <v>1287.1731199769799</v>
      </c>
      <c r="GN9">
        <v>1585.3780007514899</v>
      </c>
      <c r="GO9">
        <v>1188.5383314328801</v>
      </c>
      <c r="GP9">
        <v>1975.0320507666399</v>
      </c>
      <c r="GQ9">
        <v>1541.5761145752699</v>
      </c>
      <c r="GR9">
        <v>1144.85727587991</v>
      </c>
      <c r="GS9">
        <v>3233.1167790219602</v>
      </c>
      <c r="GT9">
        <v>370.56326070740897</v>
      </c>
      <c r="GU9">
        <v>565.584551007855</v>
      </c>
      <c r="GV9">
        <v>902.69995242375796</v>
      </c>
      <c r="GW9">
        <v>745.75809819380004</v>
      </c>
      <c r="GX9">
        <v>753.06883055815297</v>
      </c>
      <c r="GY9">
        <v>800.689302283301</v>
      </c>
      <c r="GZ9">
        <v>2751.6936310644301</v>
      </c>
      <c r="HA9">
        <v>842.04502816721799</v>
      </c>
      <c r="HB9">
        <v>2282.9261958463999</v>
      </c>
      <c r="HC9">
        <v>1250.9867215861</v>
      </c>
      <c r="HD9">
        <v>688.05071567428797</v>
      </c>
      <c r="HE9">
        <v>676.42611495655797</v>
      </c>
      <c r="HF9">
        <v>951.00109445954297</v>
      </c>
      <c r="HG9">
        <v>2895.02758225962</v>
      </c>
      <c r="HH9">
        <v>1434.8049803352101</v>
      </c>
      <c r="HI9">
        <v>1939.79801626883</v>
      </c>
      <c r="HJ9">
        <v>6454.3076093576601</v>
      </c>
      <c r="HK9">
        <v>1210.4206906203201</v>
      </c>
      <c r="HL9">
        <v>1507.38310717331</v>
      </c>
      <c r="HM9">
        <v>2580.9939005674701</v>
      </c>
      <c r="HN9">
        <v>1877.61244554973</v>
      </c>
      <c r="HO9">
        <v>1363.4499398405001</v>
      </c>
      <c r="HP9">
        <v>3024.7201745480402</v>
      </c>
      <c r="HQ9">
        <v>574.84488192262802</v>
      </c>
      <c r="HR9">
        <v>3209.6328454214599</v>
      </c>
      <c r="HS9">
        <v>918.59047314930501</v>
      </c>
      <c r="HT9">
        <v>1332.22511099794</v>
      </c>
      <c r="HU9">
        <v>1416.4583879665599</v>
      </c>
      <c r="HV9">
        <v>311.42605345451102</v>
      </c>
      <c r="HW9">
        <v>2267.2019111382601</v>
      </c>
      <c r="HX9">
        <v>1593.2265863689199</v>
      </c>
      <c r="HY9">
        <v>421.01223829591402</v>
      </c>
      <c r="HZ9">
        <v>779.06450196233402</v>
      </c>
      <c r="IA9">
        <v>937.01524475134602</v>
      </c>
      <c r="IB9">
        <v>739.246044064241</v>
      </c>
      <c r="IC9">
        <v>1350.6706103331501</v>
      </c>
      <c r="ID9">
        <v>1252.4033235264601</v>
      </c>
      <c r="IE9">
        <v>1617.0412047626601</v>
      </c>
      <c r="IF9">
        <v>596.56379156843195</v>
      </c>
      <c r="IG9">
        <v>1674.2518271331701</v>
      </c>
      <c r="IH9">
        <v>2541.57489948898</v>
      </c>
      <c r="II9">
        <v>4983.9620316287701</v>
      </c>
      <c r="IJ9">
        <v>1190.2244543588999</v>
      </c>
      <c r="IK9">
        <v>719.62420108121796</v>
      </c>
      <c r="IL9">
        <v>434.02104032076801</v>
      </c>
      <c r="IM9">
        <v>1240.23423499771</v>
      </c>
      <c r="IN9">
        <v>825.05118053278602</v>
      </c>
      <c r="IO9">
        <v>1301.69075241462</v>
      </c>
      <c r="IP9">
        <v>1017.08667697371</v>
      </c>
      <c r="IQ9">
        <v>1237.9806899416501</v>
      </c>
      <c r="IR9">
        <v>986.54939559256104</v>
      </c>
      <c r="IS9">
        <v>933.76907639764397</v>
      </c>
      <c r="IT9">
        <v>509.69595782804703</v>
      </c>
      <c r="IU9">
        <v>1406.8111576363999</v>
      </c>
      <c r="IV9">
        <v>2541.10160550008</v>
      </c>
      <c r="IW9">
        <v>2376.4213904082599</v>
      </c>
      <c r="IX9">
        <v>479.70146565226901</v>
      </c>
      <c r="IY9">
        <v>549.38104396385995</v>
      </c>
      <c r="IZ9">
        <v>435.38508448142301</v>
      </c>
      <c r="JA9">
        <v>382.42825233949299</v>
      </c>
      <c r="JB9">
        <v>2769.2213909129</v>
      </c>
    </row>
    <row r="10" spans="1:262" x14ac:dyDescent="0.4">
      <c r="A10">
        <v>2025</v>
      </c>
      <c r="B10">
        <v>524.247809441713</v>
      </c>
      <c r="C10">
        <v>860.78111800141698</v>
      </c>
      <c r="D10">
        <v>1231.1655255727201</v>
      </c>
      <c r="E10">
        <v>1573.8822342096901</v>
      </c>
      <c r="F10">
        <v>808.38572054270799</v>
      </c>
      <c r="G10">
        <v>1696.4248050669</v>
      </c>
      <c r="H10">
        <v>697.46510744796399</v>
      </c>
      <c r="I10">
        <v>216.19080182959701</v>
      </c>
      <c r="J10">
        <v>1950.6381490747799</v>
      </c>
      <c r="K10">
        <v>1917.6556338601599</v>
      </c>
      <c r="L10">
        <v>805.30956770946705</v>
      </c>
      <c r="M10">
        <v>503.672244997419</v>
      </c>
      <c r="N10">
        <v>2960.2438413629002</v>
      </c>
      <c r="O10">
        <v>1711.3690916451999</v>
      </c>
      <c r="P10">
        <v>479.57439486913501</v>
      </c>
      <c r="Q10">
        <v>1454.49374487964</v>
      </c>
      <c r="R10">
        <v>1183.7199167562001</v>
      </c>
      <c r="S10">
        <v>632.852586066497</v>
      </c>
      <c r="T10">
        <v>1909.1877328711701</v>
      </c>
      <c r="U10">
        <v>620.92556656106206</v>
      </c>
      <c r="V10">
        <v>1489.40152614724</v>
      </c>
      <c r="W10">
        <v>942.10684541061801</v>
      </c>
      <c r="X10">
        <v>1125.0084906991699</v>
      </c>
      <c r="Y10">
        <v>1389.4966179573</v>
      </c>
      <c r="Z10">
        <v>1414.82834927402</v>
      </c>
      <c r="AA10">
        <v>1000.56531244258</v>
      </c>
      <c r="AB10">
        <v>481.63892601512902</v>
      </c>
      <c r="AC10">
        <v>778.49974637802097</v>
      </c>
      <c r="AD10">
        <v>704.02441142190605</v>
      </c>
      <c r="AE10">
        <v>689.82142404717001</v>
      </c>
      <c r="AF10">
        <v>1222.88428031443</v>
      </c>
      <c r="AG10">
        <v>766.34230138893201</v>
      </c>
      <c r="AH10">
        <v>1464.2389584478101</v>
      </c>
      <c r="AI10">
        <v>690.44634300103598</v>
      </c>
      <c r="AJ10">
        <v>885.02407930001903</v>
      </c>
      <c r="AK10">
        <v>1270.9501468035201</v>
      </c>
      <c r="AL10">
        <v>791.44156898629205</v>
      </c>
      <c r="AM10">
        <v>655.22313848659701</v>
      </c>
      <c r="AN10">
        <v>165.49433658363901</v>
      </c>
      <c r="AO10">
        <v>1400.50313382844</v>
      </c>
      <c r="AP10">
        <v>519.06059314551999</v>
      </c>
      <c r="AQ10">
        <v>706.00082176093895</v>
      </c>
      <c r="AR10">
        <v>1331.3072221693301</v>
      </c>
      <c r="AS10">
        <v>1396.7838003679501</v>
      </c>
      <c r="AT10">
        <v>1514.87528443369</v>
      </c>
      <c r="AU10">
        <v>1841.5832966179501</v>
      </c>
      <c r="AV10">
        <v>1449.5877793613699</v>
      </c>
      <c r="AW10">
        <v>789.22619945674705</v>
      </c>
      <c r="AX10">
        <v>2222.4211269160801</v>
      </c>
      <c r="AY10">
        <v>1242.89875433151</v>
      </c>
      <c r="AZ10">
        <v>750.72639609301302</v>
      </c>
      <c r="BA10">
        <v>1532.6898251201001</v>
      </c>
      <c r="BB10">
        <v>340.89856960370997</v>
      </c>
      <c r="BC10">
        <v>691.28640575751501</v>
      </c>
      <c r="BD10">
        <v>770.05040911934498</v>
      </c>
      <c r="BE10">
        <v>669.04279887082998</v>
      </c>
      <c r="BF10">
        <v>1225.50018936479</v>
      </c>
      <c r="BG10">
        <v>715.03882408707295</v>
      </c>
      <c r="BH10">
        <v>2166.3942549763301</v>
      </c>
      <c r="BI10">
        <v>564.13438546064594</v>
      </c>
      <c r="BJ10">
        <v>1758.7403863948</v>
      </c>
      <c r="BK10">
        <v>1583.6082175187</v>
      </c>
      <c r="BL10">
        <v>1503.03357111181</v>
      </c>
      <c r="BM10">
        <v>946.01271032836598</v>
      </c>
      <c r="BN10">
        <v>720.43335452751296</v>
      </c>
      <c r="BO10">
        <v>1123.0838896473899</v>
      </c>
      <c r="BP10">
        <v>1260.77829360753</v>
      </c>
      <c r="BQ10">
        <v>2182.4102154256698</v>
      </c>
      <c r="BR10">
        <v>1212.5292836358401</v>
      </c>
      <c r="BS10">
        <v>1042.4569270893501</v>
      </c>
      <c r="BT10">
        <v>1366.9502651727901</v>
      </c>
      <c r="BU10">
        <v>1398.41192571996</v>
      </c>
      <c r="BV10">
        <v>330.26333670008597</v>
      </c>
      <c r="BW10">
        <v>427.69521933536998</v>
      </c>
      <c r="BX10">
        <v>1130.9349221202999</v>
      </c>
      <c r="BY10">
        <v>711.02318251844497</v>
      </c>
      <c r="BZ10">
        <v>1095.40513416108</v>
      </c>
      <c r="CA10">
        <v>2691.3066642753902</v>
      </c>
      <c r="CB10">
        <v>1221.34709384081</v>
      </c>
      <c r="CC10">
        <v>5031.14661399746</v>
      </c>
      <c r="CD10">
        <v>932.21152222336002</v>
      </c>
      <c r="CE10">
        <v>533.60882956249304</v>
      </c>
      <c r="CF10">
        <v>1730.4804928231699</v>
      </c>
      <c r="CG10">
        <v>612.36338766574795</v>
      </c>
      <c r="CH10">
        <v>1394.373056267</v>
      </c>
      <c r="CI10">
        <v>2860.87957099598</v>
      </c>
      <c r="CJ10">
        <v>1349.8581236928901</v>
      </c>
      <c r="CK10">
        <v>1115.04420371889</v>
      </c>
      <c r="CL10">
        <v>763.90751065495397</v>
      </c>
      <c r="CM10">
        <v>960.87884072529403</v>
      </c>
      <c r="CN10">
        <v>1509.71670866876</v>
      </c>
      <c r="CO10">
        <v>794.06878549292696</v>
      </c>
      <c r="CP10">
        <v>1595.22678678903</v>
      </c>
      <c r="CQ10">
        <v>1440.4729892969301</v>
      </c>
      <c r="CR10">
        <v>1011.78677805165</v>
      </c>
      <c r="CS10">
        <v>1472.4521212524501</v>
      </c>
      <c r="CT10">
        <v>355.42000618027998</v>
      </c>
      <c r="CU10">
        <v>710.31227054802196</v>
      </c>
      <c r="CV10">
        <v>783.30398894977202</v>
      </c>
      <c r="CW10">
        <v>1029.6683161564399</v>
      </c>
      <c r="CX10">
        <v>810.01934527943001</v>
      </c>
      <c r="CY10">
        <v>629.04952184943897</v>
      </c>
      <c r="CZ10">
        <v>1383.3050908830201</v>
      </c>
      <c r="DA10">
        <v>856.960092589542</v>
      </c>
      <c r="DB10">
        <v>973.71047042609405</v>
      </c>
      <c r="DC10">
        <v>681.46699403694004</v>
      </c>
      <c r="DD10">
        <v>701.82087646621198</v>
      </c>
      <c r="DE10">
        <v>1394.53758932035</v>
      </c>
      <c r="DF10">
        <v>744.72647870876699</v>
      </c>
      <c r="DG10">
        <v>4891.2584181158199</v>
      </c>
      <c r="DH10">
        <v>466.02185739982599</v>
      </c>
      <c r="DI10">
        <v>889.91998184523504</v>
      </c>
      <c r="DJ10">
        <v>4263.5215517584002</v>
      </c>
      <c r="DK10">
        <v>565.90379046444104</v>
      </c>
      <c r="DL10">
        <v>1092.8026823340499</v>
      </c>
      <c r="DM10">
        <v>1137.3212798806001</v>
      </c>
      <c r="DN10">
        <v>604.78481803274406</v>
      </c>
      <c r="DO10">
        <v>1747.3573215644201</v>
      </c>
      <c r="DP10">
        <v>943.95211245794803</v>
      </c>
      <c r="DQ10">
        <v>1251.0655716558899</v>
      </c>
      <c r="DR10">
        <v>803.67542180785597</v>
      </c>
      <c r="DS10">
        <v>1064.26826033011</v>
      </c>
      <c r="DT10">
        <v>3290.2230206577001</v>
      </c>
      <c r="DU10">
        <v>2075.0034345453701</v>
      </c>
      <c r="DV10">
        <v>1796.2387774702399</v>
      </c>
      <c r="DW10">
        <v>1136.64039201939</v>
      </c>
      <c r="DX10">
        <v>1929.7861069012199</v>
      </c>
      <c r="DY10">
        <v>423.92418671055401</v>
      </c>
      <c r="DZ10">
        <v>921.01649899037204</v>
      </c>
      <c r="EA10">
        <v>493.02865295607398</v>
      </c>
      <c r="EB10">
        <v>908.30601199052705</v>
      </c>
      <c r="EC10">
        <v>2872.8873972097299</v>
      </c>
      <c r="ED10">
        <v>1240.95999178588</v>
      </c>
      <c r="EE10">
        <v>1281.2731001268</v>
      </c>
      <c r="EF10">
        <v>1925.5561954304601</v>
      </c>
      <c r="EG10">
        <v>777.99395395407703</v>
      </c>
      <c r="EH10">
        <v>601.65553663814603</v>
      </c>
      <c r="EI10">
        <v>735.41946642088601</v>
      </c>
      <c r="EJ10">
        <v>621.27127696368802</v>
      </c>
      <c r="EK10">
        <v>1248.18893738512</v>
      </c>
      <c r="EL10">
        <v>1099.9758400287301</v>
      </c>
      <c r="EM10">
        <v>516.20873425457205</v>
      </c>
      <c r="EN10">
        <v>677.70751096546803</v>
      </c>
      <c r="EO10">
        <v>514.34643151023499</v>
      </c>
      <c r="EP10">
        <v>669.48185185022396</v>
      </c>
      <c r="EQ10">
        <v>1087.4188489010601</v>
      </c>
      <c r="ER10">
        <v>1110.2763055932301</v>
      </c>
      <c r="ES10">
        <v>839.68825130207404</v>
      </c>
      <c r="ET10">
        <v>1915.25116087727</v>
      </c>
      <c r="EU10">
        <v>605.18417895488903</v>
      </c>
      <c r="EV10">
        <v>1245.7259280496701</v>
      </c>
      <c r="EW10">
        <v>499.19561151736298</v>
      </c>
      <c r="EX10">
        <v>1339.1877834531599</v>
      </c>
      <c r="EY10">
        <v>1232.0835711719101</v>
      </c>
      <c r="EZ10">
        <v>1038.0280649665699</v>
      </c>
      <c r="FA10">
        <v>456.964069137715</v>
      </c>
      <c r="FB10">
        <v>633.73517268534101</v>
      </c>
      <c r="FC10">
        <v>744.13719008626094</v>
      </c>
      <c r="FD10">
        <v>2953.1513420289798</v>
      </c>
      <c r="FE10">
        <v>482.42223493736401</v>
      </c>
      <c r="FF10">
        <v>2733.00945898188</v>
      </c>
      <c r="FG10">
        <v>581.472861543975</v>
      </c>
      <c r="FH10">
        <v>1812.65485607452</v>
      </c>
      <c r="FI10">
        <v>3175.1595051613699</v>
      </c>
      <c r="FJ10">
        <v>1059.67330411582</v>
      </c>
      <c r="FK10">
        <v>2061.6205583129899</v>
      </c>
      <c r="FL10">
        <v>593.67597823418203</v>
      </c>
      <c r="FM10">
        <v>1314.3864710799801</v>
      </c>
      <c r="FN10">
        <v>863.06056059560797</v>
      </c>
      <c r="FO10">
        <v>1689.98618384678</v>
      </c>
      <c r="FP10">
        <v>1646.5681192270699</v>
      </c>
      <c r="FQ10">
        <v>2953.0075309373501</v>
      </c>
      <c r="FR10">
        <v>1896.15264029118</v>
      </c>
      <c r="FS10">
        <v>985.01010178020999</v>
      </c>
      <c r="FT10">
        <v>349.58107095886999</v>
      </c>
      <c r="FU10">
        <v>952.67363165235804</v>
      </c>
      <c r="FV10">
        <v>1372.37515224349</v>
      </c>
      <c r="FW10">
        <v>1467.20526573282</v>
      </c>
      <c r="FX10">
        <v>1011.8034889725</v>
      </c>
      <c r="FY10">
        <v>1093.07166983808</v>
      </c>
      <c r="FZ10">
        <v>1056.1674467248499</v>
      </c>
      <c r="GA10">
        <v>729.902864169944</v>
      </c>
      <c r="GB10">
        <v>1315.5892050843199</v>
      </c>
      <c r="GC10">
        <v>868.80461694499195</v>
      </c>
      <c r="GD10">
        <v>1146.3364274729099</v>
      </c>
      <c r="GE10">
        <v>1152.3143243772799</v>
      </c>
      <c r="GF10">
        <v>647.15047753000204</v>
      </c>
      <c r="GG10">
        <v>1324.39907487186</v>
      </c>
      <c r="GH10">
        <v>1528.67908375565</v>
      </c>
      <c r="GI10">
        <v>317.62727706571002</v>
      </c>
      <c r="GJ10">
        <v>1617.6433333438199</v>
      </c>
      <c r="GK10">
        <v>1007.10139271937</v>
      </c>
      <c r="GL10">
        <v>1198.57931874208</v>
      </c>
      <c r="GM10">
        <v>1314.9257484981899</v>
      </c>
      <c r="GN10">
        <v>1616.7777789642701</v>
      </c>
      <c r="GO10">
        <v>1228.4032993620399</v>
      </c>
      <c r="GP10">
        <v>738.79964210293599</v>
      </c>
      <c r="GQ10">
        <v>1595.4486589614701</v>
      </c>
      <c r="GR10">
        <v>1195.3371173257401</v>
      </c>
      <c r="GS10">
        <v>1356.5291401448801</v>
      </c>
      <c r="GT10">
        <v>392.52678088012698</v>
      </c>
      <c r="GU10">
        <v>582.51384745068106</v>
      </c>
      <c r="GV10">
        <v>944.39002119844997</v>
      </c>
      <c r="GW10">
        <v>758.150478226323</v>
      </c>
      <c r="GX10">
        <v>773.562559922015</v>
      </c>
      <c r="GY10">
        <v>823.46890296679499</v>
      </c>
      <c r="GZ10">
        <v>867.44626600833703</v>
      </c>
      <c r="HA10">
        <v>866.75663135375203</v>
      </c>
      <c r="HB10">
        <v>2333.81779351569</v>
      </c>
      <c r="HC10">
        <v>1294.8171237051299</v>
      </c>
      <c r="HD10">
        <v>709.39988628942103</v>
      </c>
      <c r="HE10">
        <v>696.32306084286097</v>
      </c>
      <c r="HF10">
        <v>1002.85134790506</v>
      </c>
      <c r="HG10">
        <v>860.22212250848395</v>
      </c>
      <c r="HH10">
        <v>1497.7320157563199</v>
      </c>
      <c r="HI10">
        <v>1967.1173427367601</v>
      </c>
      <c r="HJ10">
        <v>1918.44794569488</v>
      </c>
      <c r="HK10">
        <v>1279.31517250001</v>
      </c>
      <c r="HL10">
        <v>1569.40018467906</v>
      </c>
      <c r="HM10">
        <v>2669.1973958210201</v>
      </c>
      <c r="HN10">
        <v>1947.2805090061299</v>
      </c>
      <c r="HO10">
        <v>1398.9756705336999</v>
      </c>
      <c r="HP10">
        <v>3046.6850432667902</v>
      </c>
      <c r="HQ10">
        <v>584.69212595318902</v>
      </c>
      <c r="HR10">
        <v>1928.3034987948799</v>
      </c>
      <c r="HS10">
        <v>941.38788534009302</v>
      </c>
      <c r="HT10">
        <v>1378.5322924534901</v>
      </c>
      <c r="HU10">
        <v>1445.6292239975301</v>
      </c>
      <c r="HV10">
        <v>322.70558232502401</v>
      </c>
      <c r="HW10">
        <v>2332.3227940060501</v>
      </c>
      <c r="HX10">
        <v>1612.44807299373</v>
      </c>
      <c r="HY10">
        <v>436.48166524536799</v>
      </c>
      <c r="HZ10">
        <v>807.76734715377597</v>
      </c>
      <c r="IA10">
        <v>963.47859386928405</v>
      </c>
      <c r="IB10">
        <v>763.385161663095</v>
      </c>
      <c r="IC10">
        <v>1377.1539681557099</v>
      </c>
      <c r="ID10">
        <v>1298.27964729564</v>
      </c>
      <c r="IE10">
        <v>1682.3499210764701</v>
      </c>
      <c r="IF10">
        <v>615.03780326780804</v>
      </c>
      <c r="IG10">
        <v>294.47177307822602</v>
      </c>
      <c r="IH10">
        <v>2595.1720131652201</v>
      </c>
      <c r="II10">
        <v>1824.1314310738301</v>
      </c>
      <c r="IJ10">
        <v>1211.1574302240399</v>
      </c>
      <c r="IK10">
        <v>743.10835512474898</v>
      </c>
      <c r="IL10">
        <v>449.86751022334101</v>
      </c>
      <c r="IM10">
        <v>1259.6184190772999</v>
      </c>
      <c r="IN10">
        <v>858.77297867764901</v>
      </c>
      <c r="IO10">
        <v>1345.88085835328</v>
      </c>
      <c r="IP10">
        <v>1050.8265476316101</v>
      </c>
      <c r="IQ10">
        <v>1256.58277420221</v>
      </c>
      <c r="IR10">
        <v>1033.4107758484599</v>
      </c>
      <c r="IS10">
        <v>968.641361134975</v>
      </c>
      <c r="IT10">
        <v>539.34243079989005</v>
      </c>
      <c r="IU10">
        <v>1428.9906025002199</v>
      </c>
      <c r="IV10">
        <v>2585.37439676145</v>
      </c>
      <c r="IW10">
        <v>2443.36093869258</v>
      </c>
      <c r="IX10">
        <v>504.136388704924</v>
      </c>
      <c r="IY10">
        <v>565.87850740578097</v>
      </c>
      <c r="IZ10">
        <v>456.52539809490497</v>
      </c>
      <c r="JA10">
        <v>397.75595615789899</v>
      </c>
      <c r="JB10">
        <v>2834.83613514938</v>
      </c>
    </row>
    <row r="11" spans="1:262" x14ac:dyDescent="0.4">
      <c r="A11">
        <v>2026</v>
      </c>
      <c r="B11">
        <v>531.08112769254001</v>
      </c>
      <c r="C11">
        <v>884.64146208102102</v>
      </c>
      <c r="D11">
        <v>1254.86565148878</v>
      </c>
      <c r="E11">
        <v>368.74674605918102</v>
      </c>
      <c r="F11">
        <v>841.04591813111006</v>
      </c>
      <c r="G11">
        <v>1719.2470587984401</v>
      </c>
      <c r="H11">
        <v>724.80903686700105</v>
      </c>
      <c r="I11">
        <v>227.465710239309</v>
      </c>
      <c r="J11">
        <v>1993.57930189024</v>
      </c>
      <c r="K11">
        <v>1981.5605730434099</v>
      </c>
      <c r="L11">
        <v>834.83461297180702</v>
      </c>
      <c r="M11">
        <v>524.55016134828202</v>
      </c>
      <c r="N11">
        <v>1163.74075700459</v>
      </c>
      <c r="O11">
        <v>1770.8449191832501</v>
      </c>
      <c r="P11">
        <v>501.03147574649898</v>
      </c>
      <c r="Q11">
        <v>1502.9775472455501</v>
      </c>
      <c r="R11">
        <v>1222.7989832191299</v>
      </c>
      <c r="S11">
        <v>657.01546783813797</v>
      </c>
      <c r="T11">
        <v>1933.9437100354201</v>
      </c>
      <c r="U11">
        <v>635.358732581867</v>
      </c>
      <c r="V11">
        <v>1520.9551338225201</v>
      </c>
      <c r="W11">
        <v>974.71178582689902</v>
      </c>
      <c r="X11">
        <v>1181.8916637995601</v>
      </c>
      <c r="Y11">
        <v>1428.04983536639</v>
      </c>
      <c r="Z11">
        <v>1479.86969328031</v>
      </c>
      <c r="AA11">
        <v>1025.20617250074</v>
      </c>
      <c r="AB11">
        <v>500.79227859641497</v>
      </c>
      <c r="AC11">
        <v>813.49564592983802</v>
      </c>
      <c r="AD11">
        <v>727.99071224794704</v>
      </c>
      <c r="AE11">
        <v>710.99209507962496</v>
      </c>
      <c r="AF11">
        <v>1271.55191865693</v>
      </c>
      <c r="AG11">
        <v>783.49879221380195</v>
      </c>
      <c r="AH11">
        <v>1483.9468965056999</v>
      </c>
      <c r="AI11">
        <v>713.17767924826205</v>
      </c>
      <c r="AJ11">
        <v>942.09103011969</v>
      </c>
      <c r="AK11">
        <v>454.89191292837802</v>
      </c>
      <c r="AL11">
        <v>805.70683735486205</v>
      </c>
      <c r="AM11">
        <v>681.96751824620799</v>
      </c>
      <c r="AN11">
        <v>172.85427435708201</v>
      </c>
      <c r="AO11">
        <v>1437.18476117616</v>
      </c>
      <c r="AP11">
        <v>558.20146867427297</v>
      </c>
      <c r="AQ11">
        <v>727.91728149962796</v>
      </c>
      <c r="AR11">
        <v>1371.1594395750601</v>
      </c>
      <c r="AS11">
        <v>1453.9327290352801</v>
      </c>
      <c r="AT11">
        <v>1556.8835001101399</v>
      </c>
      <c r="AU11">
        <v>1908.4346420613699</v>
      </c>
      <c r="AV11">
        <v>554.88677855216497</v>
      </c>
      <c r="AW11">
        <v>813.938936502361</v>
      </c>
      <c r="AX11">
        <v>1036.6133504934901</v>
      </c>
      <c r="AY11">
        <v>1278.67540212467</v>
      </c>
      <c r="AZ11">
        <v>769.11714557203197</v>
      </c>
      <c r="BA11">
        <v>1579.44654241168</v>
      </c>
      <c r="BB11">
        <v>352.04131476792401</v>
      </c>
      <c r="BC11">
        <v>733.33216355773504</v>
      </c>
      <c r="BD11">
        <v>821.44970642932901</v>
      </c>
      <c r="BE11">
        <v>711.93288948716099</v>
      </c>
      <c r="BF11">
        <v>1274.4633908067899</v>
      </c>
      <c r="BG11">
        <v>748.08357475685705</v>
      </c>
      <c r="BH11">
        <v>2186.96984779273</v>
      </c>
      <c r="BI11">
        <v>590.55540180750302</v>
      </c>
      <c r="BJ11">
        <v>1801.43662512175</v>
      </c>
      <c r="BK11">
        <v>301.140638677097</v>
      </c>
      <c r="BL11">
        <v>1531.7932032506301</v>
      </c>
      <c r="BM11">
        <v>968.26732097426805</v>
      </c>
      <c r="BN11">
        <v>753.52086402932002</v>
      </c>
      <c r="BO11">
        <v>1167.8587328119399</v>
      </c>
      <c r="BP11">
        <v>1283.07677191005</v>
      </c>
      <c r="BQ11">
        <v>2242.8473708783199</v>
      </c>
      <c r="BR11">
        <v>1235.75436692017</v>
      </c>
      <c r="BS11">
        <v>1090.30581284033</v>
      </c>
      <c r="BT11">
        <v>1403.3154965599399</v>
      </c>
      <c r="BU11">
        <v>1430.9089579069901</v>
      </c>
      <c r="BV11">
        <v>352.09138967211999</v>
      </c>
      <c r="BW11">
        <v>119.002356576068</v>
      </c>
      <c r="BX11">
        <v>1191.5747916090299</v>
      </c>
      <c r="BY11">
        <v>738.28579720499897</v>
      </c>
      <c r="BZ11">
        <v>1124.84669244265</v>
      </c>
      <c r="CA11">
        <v>2731.4772447844598</v>
      </c>
      <c r="CB11">
        <v>1278.0222600803399</v>
      </c>
      <c r="CC11">
        <v>5093.1130065269099</v>
      </c>
      <c r="CD11">
        <v>993.43951266161298</v>
      </c>
      <c r="CE11">
        <v>563.00186557303903</v>
      </c>
      <c r="CF11">
        <v>1771.4773922193001</v>
      </c>
      <c r="CG11">
        <v>639.25318831003995</v>
      </c>
      <c r="CH11">
        <v>1435.1023223167799</v>
      </c>
      <c r="CI11">
        <v>2928.1136685173701</v>
      </c>
      <c r="CJ11">
        <v>1385.49275056274</v>
      </c>
      <c r="CK11">
        <v>1147.75170132987</v>
      </c>
      <c r="CL11">
        <v>791.41881311282998</v>
      </c>
      <c r="CM11">
        <v>998.70291452165202</v>
      </c>
      <c r="CN11">
        <v>1592.2295934024201</v>
      </c>
      <c r="CO11">
        <v>821.93595633693599</v>
      </c>
      <c r="CP11">
        <v>1624.2613912636</v>
      </c>
      <c r="CQ11">
        <v>1482.15667422258</v>
      </c>
      <c r="CR11">
        <v>1059.6382267035401</v>
      </c>
      <c r="CS11">
        <v>1533.95554215076</v>
      </c>
      <c r="CT11">
        <v>371.803222233822</v>
      </c>
      <c r="CU11">
        <v>739.08626444443098</v>
      </c>
      <c r="CV11">
        <v>817.44855642998505</v>
      </c>
      <c r="CW11">
        <v>1050.1770604426799</v>
      </c>
      <c r="CX11">
        <v>840.18445611791196</v>
      </c>
      <c r="CY11">
        <v>651.20132992842605</v>
      </c>
      <c r="CZ11">
        <v>1420.68283097943</v>
      </c>
      <c r="DA11">
        <v>904.18379303878999</v>
      </c>
      <c r="DB11">
        <v>1000.12481570975</v>
      </c>
      <c r="DC11">
        <v>715.51186618501799</v>
      </c>
      <c r="DD11">
        <v>732.64822484626995</v>
      </c>
      <c r="DE11">
        <v>1439.46583804022</v>
      </c>
      <c r="DF11">
        <v>783.66252678785202</v>
      </c>
      <c r="DG11">
        <v>4953.2186312301301</v>
      </c>
      <c r="DH11">
        <v>487.11045753176398</v>
      </c>
      <c r="DI11">
        <v>915.30337987060295</v>
      </c>
      <c r="DJ11">
        <v>4331.6482734116798</v>
      </c>
      <c r="DK11">
        <v>590.59780631993794</v>
      </c>
      <c r="DL11">
        <v>1128.2400477282399</v>
      </c>
      <c r="DM11">
        <v>1193.5730317367199</v>
      </c>
      <c r="DN11">
        <v>619.48155973919495</v>
      </c>
      <c r="DO11">
        <v>1832.5582091444101</v>
      </c>
      <c r="DP11">
        <v>314.46914953049298</v>
      </c>
      <c r="DQ11">
        <v>1300.1349257499401</v>
      </c>
      <c r="DR11">
        <v>841.54938750827102</v>
      </c>
      <c r="DS11">
        <v>1129.0639015291299</v>
      </c>
      <c r="DT11">
        <v>3365.5848833965501</v>
      </c>
      <c r="DU11">
        <v>2129.0811097771898</v>
      </c>
      <c r="DV11">
        <v>1843.8838437796601</v>
      </c>
      <c r="DW11">
        <v>1173.1810491916001</v>
      </c>
      <c r="DX11">
        <v>1990.1916114195401</v>
      </c>
      <c r="DY11">
        <v>448.35289717039097</v>
      </c>
      <c r="DZ11">
        <v>948.04107608942297</v>
      </c>
      <c r="EA11">
        <v>506.03627281320701</v>
      </c>
      <c r="EB11">
        <v>950.54718544574303</v>
      </c>
      <c r="EC11">
        <v>2927.0585818457398</v>
      </c>
      <c r="ED11">
        <v>1293.52738500492</v>
      </c>
      <c r="EE11">
        <v>1347.4981117669099</v>
      </c>
      <c r="EF11">
        <v>1955.6526467522899</v>
      </c>
      <c r="EG11">
        <v>795.401950437545</v>
      </c>
      <c r="EH11">
        <v>626.09916660733302</v>
      </c>
      <c r="EI11">
        <v>763.00100365282003</v>
      </c>
      <c r="EJ11">
        <v>633.79497881422299</v>
      </c>
      <c r="EK11">
        <v>1297.74727005052</v>
      </c>
      <c r="EL11">
        <v>1127.5943384529401</v>
      </c>
      <c r="EM11">
        <v>536.89729595490496</v>
      </c>
      <c r="EN11">
        <v>172.96447711663399</v>
      </c>
      <c r="EO11">
        <v>546.77890881247004</v>
      </c>
      <c r="EP11">
        <v>681.77319694263304</v>
      </c>
      <c r="EQ11">
        <v>1118.58175520125</v>
      </c>
      <c r="ER11">
        <v>1144.63466296146</v>
      </c>
      <c r="ES11">
        <v>862.33592155639099</v>
      </c>
      <c r="ET11">
        <v>1969.1838730964901</v>
      </c>
      <c r="EU11">
        <v>629.39651340656599</v>
      </c>
      <c r="EV11">
        <v>1270.1939444419299</v>
      </c>
      <c r="EW11">
        <v>516.05513921416104</v>
      </c>
      <c r="EX11">
        <v>1366.94416862001</v>
      </c>
      <c r="EY11">
        <v>1250.7168435404601</v>
      </c>
      <c r="EZ11">
        <v>1090.4459624030701</v>
      </c>
      <c r="FA11">
        <v>487.32161033503201</v>
      </c>
      <c r="FB11">
        <v>659.54720021358605</v>
      </c>
      <c r="FC11">
        <v>764.30888659584605</v>
      </c>
      <c r="FD11">
        <v>3011.5651211241998</v>
      </c>
      <c r="FE11">
        <v>502.93150680366699</v>
      </c>
      <c r="FF11">
        <v>1430.5871111035699</v>
      </c>
      <c r="FG11">
        <v>617.76396307261996</v>
      </c>
      <c r="FH11">
        <v>1875.0729407296701</v>
      </c>
      <c r="FI11">
        <v>3209.0139597747602</v>
      </c>
      <c r="FJ11">
        <v>1099.0686825473001</v>
      </c>
      <c r="FK11">
        <v>2092.2239823516402</v>
      </c>
      <c r="FL11">
        <v>624.98355321621898</v>
      </c>
      <c r="FM11">
        <v>1331.12627292512</v>
      </c>
      <c r="FN11">
        <v>895.98479882521895</v>
      </c>
      <c r="FO11">
        <v>1726.10905155812</v>
      </c>
      <c r="FP11">
        <v>1689.2359774015299</v>
      </c>
      <c r="FQ11">
        <v>3003.58795130518</v>
      </c>
      <c r="FR11">
        <v>758.40188921524702</v>
      </c>
      <c r="FS11">
        <v>1001.4906966380599</v>
      </c>
      <c r="FT11">
        <v>371.38251361261899</v>
      </c>
      <c r="FU11">
        <v>973.91188748014201</v>
      </c>
      <c r="FV11">
        <v>1421.94822072741</v>
      </c>
      <c r="FW11">
        <v>1522.6314286536499</v>
      </c>
      <c r="FX11">
        <v>1036.1104782688601</v>
      </c>
      <c r="FY11">
        <v>1133.69172178749</v>
      </c>
      <c r="FZ11">
        <v>1086.5933675717299</v>
      </c>
      <c r="GA11">
        <v>764.94426894840103</v>
      </c>
      <c r="GB11">
        <v>1385.3892926313399</v>
      </c>
      <c r="GC11">
        <v>895.10026897462899</v>
      </c>
      <c r="GD11">
        <v>1171.5624397409099</v>
      </c>
      <c r="GE11">
        <v>1175.2841465486599</v>
      </c>
      <c r="GF11">
        <v>672.758976815285</v>
      </c>
      <c r="GG11">
        <v>1353.0392180716301</v>
      </c>
      <c r="GH11">
        <v>1552.85273102368</v>
      </c>
      <c r="GI11">
        <v>331.76182751400802</v>
      </c>
      <c r="GJ11">
        <v>1661.2874451831999</v>
      </c>
      <c r="GK11">
        <v>1049.44286104919</v>
      </c>
      <c r="GL11">
        <v>1222.62874886443</v>
      </c>
      <c r="GM11">
        <v>461.89562548869498</v>
      </c>
      <c r="GN11">
        <v>1649.53004859047</v>
      </c>
      <c r="GO11">
        <v>427.44239256413999</v>
      </c>
      <c r="GP11">
        <v>750.34728775718702</v>
      </c>
      <c r="GQ11">
        <v>1658.1397681794499</v>
      </c>
      <c r="GR11">
        <v>325.61537368311298</v>
      </c>
      <c r="GS11">
        <v>1385.5614420039301</v>
      </c>
      <c r="GT11">
        <v>416.14712550937298</v>
      </c>
      <c r="GU11">
        <v>603.181696117294</v>
      </c>
      <c r="GV11">
        <v>988.73968338955603</v>
      </c>
      <c r="GW11">
        <v>773.77350907723496</v>
      </c>
      <c r="GX11">
        <v>798.11171629681701</v>
      </c>
      <c r="GY11">
        <v>847.724884184845</v>
      </c>
      <c r="GZ11">
        <v>889.82303717603997</v>
      </c>
      <c r="HA11">
        <v>895.16073123465696</v>
      </c>
      <c r="HB11">
        <v>2385.6114790945599</v>
      </c>
      <c r="HC11">
        <v>1341.51541787977</v>
      </c>
      <c r="HD11">
        <v>734.025909384236</v>
      </c>
      <c r="HE11">
        <v>717.50464648833804</v>
      </c>
      <c r="HF11">
        <v>1057.97449075648</v>
      </c>
      <c r="HG11">
        <v>878.48140351056304</v>
      </c>
      <c r="HH11">
        <v>1564.3690124638799</v>
      </c>
      <c r="HI11">
        <v>1997.0477302408001</v>
      </c>
      <c r="HJ11">
        <v>1951.995159995</v>
      </c>
      <c r="HK11">
        <v>1353.01120906183</v>
      </c>
      <c r="HL11">
        <v>1635.03543643225</v>
      </c>
      <c r="HM11">
        <v>817.04232410558905</v>
      </c>
      <c r="HN11">
        <v>2023.05473970495</v>
      </c>
      <c r="HO11">
        <v>1437.25949382863</v>
      </c>
      <c r="HP11">
        <v>3069.1104137225302</v>
      </c>
      <c r="HQ11">
        <v>597.34729246524103</v>
      </c>
      <c r="HR11">
        <v>1941.49935690295</v>
      </c>
      <c r="HS11">
        <v>965.12457276052498</v>
      </c>
      <c r="HT11">
        <v>1427.80153819424</v>
      </c>
      <c r="HU11">
        <v>1476.80931833815</v>
      </c>
      <c r="HV11">
        <v>334.64230179684398</v>
      </c>
      <c r="HW11">
        <v>2401.0229478060201</v>
      </c>
      <c r="HX11">
        <v>1633.2819438689501</v>
      </c>
      <c r="HY11">
        <v>460.170430752909</v>
      </c>
      <c r="HZ11">
        <v>839.51244737099296</v>
      </c>
      <c r="IA11">
        <v>993.92256225833398</v>
      </c>
      <c r="IB11">
        <v>790.58767552612505</v>
      </c>
      <c r="IC11">
        <v>1405.57812175856</v>
      </c>
      <c r="ID11">
        <v>1346.8708744897001</v>
      </c>
      <c r="IE11">
        <v>1750.2302613419299</v>
      </c>
      <c r="IF11">
        <v>636.920182597348</v>
      </c>
      <c r="IG11">
        <v>304.86656942541401</v>
      </c>
      <c r="IH11">
        <v>2650.75106170956</v>
      </c>
      <c r="II11">
        <v>1845.3931331789299</v>
      </c>
      <c r="IJ11">
        <v>1243.62560602294</v>
      </c>
      <c r="IK11">
        <v>768.51964036226298</v>
      </c>
      <c r="IL11">
        <v>466.29837710812399</v>
      </c>
      <c r="IM11">
        <v>1279.8084429477501</v>
      </c>
      <c r="IN11">
        <v>895.637494358357</v>
      </c>
      <c r="IO11">
        <v>1393.5760014011901</v>
      </c>
      <c r="IP11">
        <v>1090.60071446084</v>
      </c>
      <c r="IQ11">
        <v>1276.76656586475</v>
      </c>
      <c r="IR11">
        <v>1086.1328287260401</v>
      </c>
      <c r="IS11">
        <v>1006.93206518416</v>
      </c>
      <c r="IT11">
        <v>572.87007174808105</v>
      </c>
      <c r="IU11">
        <v>649.17391811489301</v>
      </c>
      <c r="IV11">
        <v>2641.66955807973</v>
      </c>
      <c r="IW11">
        <v>1191.76744548601</v>
      </c>
      <c r="IX11">
        <v>531.03236842348497</v>
      </c>
      <c r="IY11">
        <v>582.91562588616398</v>
      </c>
      <c r="IZ11">
        <v>481.14723418607701</v>
      </c>
      <c r="JA11">
        <v>414.943412992878</v>
      </c>
      <c r="JB11">
        <v>1185.09985757298</v>
      </c>
    </row>
    <row r="12" spans="1:262" x14ac:dyDescent="0.4">
      <c r="A12">
        <v>2027</v>
      </c>
      <c r="B12">
        <v>539.01426486173204</v>
      </c>
      <c r="C12">
        <v>380.72291266723897</v>
      </c>
      <c r="D12">
        <v>1280.16345007978</v>
      </c>
      <c r="E12">
        <v>376.95369785877699</v>
      </c>
      <c r="F12">
        <v>366.24076106150301</v>
      </c>
      <c r="G12">
        <v>1013.96394460582</v>
      </c>
      <c r="H12">
        <v>754.61146453963897</v>
      </c>
      <c r="I12">
        <v>240.351952801528</v>
      </c>
      <c r="J12">
        <v>2038.9420734479399</v>
      </c>
      <c r="K12">
        <v>458.702735760054</v>
      </c>
      <c r="L12">
        <v>263.00488750388899</v>
      </c>
      <c r="M12">
        <v>174.93272097290799</v>
      </c>
      <c r="N12">
        <v>1202.9645026994201</v>
      </c>
      <c r="O12">
        <v>609.43845113955899</v>
      </c>
      <c r="P12">
        <v>523.42016674687102</v>
      </c>
      <c r="Q12">
        <v>425.39916876898701</v>
      </c>
      <c r="R12">
        <v>1263.0152917410101</v>
      </c>
      <c r="S12">
        <v>270.70216246832399</v>
      </c>
      <c r="T12">
        <v>1090.0921060923999</v>
      </c>
      <c r="U12">
        <v>650.67314932956901</v>
      </c>
      <c r="V12">
        <v>699.19870936126495</v>
      </c>
      <c r="W12">
        <v>409.50546320878698</v>
      </c>
      <c r="X12">
        <v>234.81418904326199</v>
      </c>
      <c r="Y12">
        <v>500.52687507187898</v>
      </c>
      <c r="Z12">
        <v>313.593948674525</v>
      </c>
      <c r="AA12">
        <v>430.12212480652698</v>
      </c>
      <c r="AB12">
        <v>522.18402747848904</v>
      </c>
      <c r="AC12">
        <v>226.490686601542</v>
      </c>
      <c r="AD12">
        <v>754.22165052872595</v>
      </c>
      <c r="AE12">
        <v>732.67203724125204</v>
      </c>
      <c r="AF12">
        <v>1322.87662735713</v>
      </c>
      <c r="AG12">
        <v>802.00965570063397</v>
      </c>
      <c r="AH12">
        <v>1505.2030960497</v>
      </c>
      <c r="AI12">
        <v>736.83208168480905</v>
      </c>
      <c r="AJ12">
        <v>196.364638333861</v>
      </c>
      <c r="AK12">
        <v>469.28527725008797</v>
      </c>
      <c r="AL12">
        <v>823.49880853958405</v>
      </c>
      <c r="AM12">
        <v>709.91783954872005</v>
      </c>
      <c r="AN12">
        <v>180.71609198511501</v>
      </c>
      <c r="AO12">
        <v>439.91256784239698</v>
      </c>
      <c r="AP12">
        <v>600.73632984658605</v>
      </c>
      <c r="AQ12">
        <v>751.63140028019802</v>
      </c>
      <c r="AR12">
        <v>1414.16336554339</v>
      </c>
      <c r="AS12">
        <v>496.99407252703901</v>
      </c>
      <c r="AT12">
        <v>1603.2633920138001</v>
      </c>
      <c r="AU12">
        <v>734.85439566958405</v>
      </c>
      <c r="AV12">
        <v>574.35739108435803</v>
      </c>
      <c r="AW12">
        <v>226.61094026126</v>
      </c>
      <c r="AX12">
        <v>1067.0280808555101</v>
      </c>
      <c r="AY12">
        <v>1317.1939208088299</v>
      </c>
      <c r="AZ12">
        <v>789.32079663703996</v>
      </c>
      <c r="BA12">
        <v>575.48720161463302</v>
      </c>
      <c r="BB12">
        <v>366.02594221693499</v>
      </c>
      <c r="BC12">
        <v>132.88338558727401</v>
      </c>
      <c r="BD12">
        <v>174.990761865058</v>
      </c>
      <c r="BE12">
        <v>757.71207967486396</v>
      </c>
      <c r="BF12">
        <v>458.861365857826</v>
      </c>
      <c r="BG12">
        <v>215.592075431816</v>
      </c>
      <c r="BH12">
        <v>2207.56455123767</v>
      </c>
      <c r="BI12">
        <v>619.22347886880095</v>
      </c>
      <c r="BJ12">
        <v>472.739877361992</v>
      </c>
      <c r="BK12">
        <v>325.542374490307</v>
      </c>
      <c r="BL12">
        <v>1562.1134012098901</v>
      </c>
      <c r="BM12">
        <v>992.15662291616502</v>
      </c>
      <c r="BN12">
        <v>788.39862994552504</v>
      </c>
      <c r="BO12">
        <v>385.94765291829901</v>
      </c>
      <c r="BP12">
        <v>200.67862367896799</v>
      </c>
      <c r="BQ12">
        <v>701.52091342086101</v>
      </c>
      <c r="BR12">
        <v>495.45268070271902</v>
      </c>
      <c r="BS12">
        <v>1141.8821255115199</v>
      </c>
      <c r="BT12">
        <v>1442.0097393180599</v>
      </c>
      <c r="BU12">
        <v>538.75453093946999</v>
      </c>
      <c r="BV12">
        <v>75.241933133193001</v>
      </c>
      <c r="BW12">
        <v>126.968225426393</v>
      </c>
      <c r="BX12">
        <v>1254.3708733426299</v>
      </c>
      <c r="BY12">
        <v>232.65293486807099</v>
      </c>
      <c r="BZ12">
        <v>1157.1502810173299</v>
      </c>
      <c r="CA12">
        <v>2774.1656695346101</v>
      </c>
      <c r="CB12">
        <v>342.36730705198198</v>
      </c>
      <c r="CC12">
        <v>2504.24396149838</v>
      </c>
      <c r="CD12">
        <v>238.862791273147</v>
      </c>
      <c r="CE12">
        <v>142.190860636595</v>
      </c>
      <c r="CF12">
        <v>804.09171682866895</v>
      </c>
      <c r="CG12">
        <v>189.59854514189499</v>
      </c>
      <c r="CH12">
        <v>1478.38477807564</v>
      </c>
      <c r="CI12">
        <v>2999.9465212080499</v>
      </c>
      <c r="CJ12">
        <v>1422.84391668229</v>
      </c>
      <c r="CK12">
        <v>1181.13828887975</v>
      </c>
      <c r="CL12">
        <v>821.37899817131904</v>
      </c>
      <c r="CM12">
        <v>167.70919342357001</v>
      </c>
      <c r="CN12">
        <v>411.39909905419199</v>
      </c>
      <c r="CO12">
        <v>852.74723299057302</v>
      </c>
      <c r="CP12">
        <v>758.05745313075101</v>
      </c>
      <c r="CQ12">
        <v>440.238386836892</v>
      </c>
      <c r="CR12">
        <v>257.56569452947599</v>
      </c>
      <c r="CS12">
        <v>417.71033308965701</v>
      </c>
      <c r="CT12">
        <v>389.72300091928003</v>
      </c>
      <c r="CU12">
        <v>769.97683597576804</v>
      </c>
      <c r="CV12">
        <v>298.33878386144102</v>
      </c>
      <c r="CW12">
        <v>1071.5922898865999</v>
      </c>
      <c r="CX12">
        <v>351.37245593625602</v>
      </c>
      <c r="CY12">
        <v>674.98266071578905</v>
      </c>
      <c r="CZ12">
        <v>406.49641769819902</v>
      </c>
      <c r="DA12">
        <v>183.32968763560299</v>
      </c>
      <c r="DB12">
        <v>444.90914383734798</v>
      </c>
      <c r="DC12">
        <v>204.40454734882499</v>
      </c>
      <c r="DD12">
        <v>765.49432036568396</v>
      </c>
      <c r="DE12">
        <v>498.85869913959698</v>
      </c>
      <c r="DF12">
        <v>148.66626942262499</v>
      </c>
      <c r="DG12">
        <v>2967.2088670707799</v>
      </c>
      <c r="DH12">
        <v>510.15270729690002</v>
      </c>
      <c r="DI12">
        <v>943.80257600746802</v>
      </c>
      <c r="DJ12">
        <v>1579.47496601133</v>
      </c>
      <c r="DK12">
        <v>616.507241394723</v>
      </c>
      <c r="DL12">
        <v>1164.59504730407</v>
      </c>
      <c r="DM12">
        <v>363.93421710647198</v>
      </c>
      <c r="DN12">
        <v>246.43462040141799</v>
      </c>
      <c r="DO12">
        <v>336.02177014092399</v>
      </c>
      <c r="DP12">
        <v>320.03472476101001</v>
      </c>
      <c r="DQ12">
        <v>367.22290640861303</v>
      </c>
      <c r="DR12">
        <v>197.21254676991799</v>
      </c>
      <c r="DS12">
        <v>171.319211256003</v>
      </c>
      <c r="DT12">
        <v>1039.2269478255801</v>
      </c>
      <c r="DU12">
        <v>823.25584376100005</v>
      </c>
      <c r="DV12">
        <v>590.67291113889496</v>
      </c>
      <c r="DW12">
        <v>1211.3561809338</v>
      </c>
      <c r="DX12">
        <v>2053.18050999143</v>
      </c>
      <c r="DY12">
        <v>96.831396511476399</v>
      </c>
      <c r="DZ12">
        <v>977.99946528162195</v>
      </c>
      <c r="EA12">
        <v>519.94910729462799</v>
      </c>
      <c r="EB12">
        <v>219.04022654384801</v>
      </c>
      <c r="EC12">
        <v>1309.51765183415</v>
      </c>
      <c r="ED12">
        <v>394.344313609528</v>
      </c>
      <c r="EE12">
        <v>248.131545973474</v>
      </c>
      <c r="EF12">
        <v>1987.7391234316201</v>
      </c>
      <c r="EG12">
        <v>814.08645542622105</v>
      </c>
      <c r="EH12">
        <v>211.325288802877</v>
      </c>
      <c r="EI12">
        <v>286.24406958886902</v>
      </c>
      <c r="EJ12">
        <v>648.01093262675101</v>
      </c>
      <c r="EK12">
        <v>345.06704587329102</v>
      </c>
      <c r="EL12">
        <v>1157.8456674955901</v>
      </c>
      <c r="EM12">
        <v>559.15955274968996</v>
      </c>
      <c r="EN12">
        <v>180.14467675907099</v>
      </c>
      <c r="EO12">
        <v>581.90997825108195</v>
      </c>
      <c r="EP12">
        <v>694.62040733016295</v>
      </c>
      <c r="EQ12">
        <v>417.277938165205</v>
      </c>
      <c r="ER12">
        <v>520.70991748708695</v>
      </c>
      <c r="ES12">
        <v>886.86700353160404</v>
      </c>
      <c r="ET12">
        <v>655.10366359412797</v>
      </c>
      <c r="EU12">
        <v>654.85437827667999</v>
      </c>
      <c r="EV12">
        <v>1295.9540895423099</v>
      </c>
      <c r="EW12">
        <v>533.29182792773997</v>
      </c>
      <c r="EX12">
        <v>496.53201019854498</v>
      </c>
      <c r="EY12">
        <v>1271.84232085859</v>
      </c>
      <c r="EZ12">
        <v>294.48586714383299</v>
      </c>
      <c r="FA12">
        <v>121.128632874239</v>
      </c>
      <c r="FB12">
        <v>688.72143724112505</v>
      </c>
      <c r="FC12">
        <v>785.26750879942199</v>
      </c>
      <c r="FD12">
        <v>1424.8527281118099</v>
      </c>
      <c r="FE12">
        <v>127.816287243144</v>
      </c>
      <c r="FF12">
        <v>1460.91991754643</v>
      </c>
      <c r="FG12">
        <v>658.57600844459398</v>
      </c>
      <c r="FH12">
        <v>567.70057912161201</v>
      </c>
      <c r="FI12">
        <v>3244.8927166778899</v>
      </c>
      <c r="FJ12">
        <v>1142.20566143418</v>
      </c>
      <c r="FK12">
        <v>762.45479742575196</v>
      </c>
      <c r="FL12">
        <v>659.99476441951197</v>
      </c>
      <c r="FM12">
        <v>1352.44497947778</v>
      </c>
      <c r="FN12">
        <v>931.62835082721597</v>
      </c>
      <c r="FO12">
        <v>860.54116909233198</v>
      </c>
      <c r="FP12">
        <v>583.14404623169003</v>
      </c>
      <c r="FQ12">
        <v>3054.7637366279</v>
      </c>
      <c r="FR12">
        <v>786.40713624630996</v>
      </c>
      <c r="FS12">
        <v>383.375429037944</v>
      </c>
      <c r="FT12">
        <v>394.359200558532</v>
      </c>
      <c r="FU12">
        <v>995.98419874033095</v>
      </c>
      <c r="FV12">
        <v>433.82810765218898</v>
      </c>
      <c r="FW12">
        <v>529.70904672856102</v>
      </c>
      <c r="FX12">
        <v>1062.4881272284799</v>
      </c>
      <c r="FY12">
        <v>374.94967188188298</v>
      </c>
      <c r="FZ12">
        <v>414.60364826482402</v>
      </c>
      <c r="GA12">
        <v>212.32718444320699</v>
      </c>
      <c r="GB12">
        <v>381.20794127121002</v>
      </c>
      <c r="GC12">
        <v>923.76552116632297</v>
      </c>
      <c r="GD12">
        <v>1197.89001143474</v>
      </c>
      <c r="GE12">
        <v>1199.7924585511901</v>
      </c>
      <c r="GF12">
        <v>700.36641685965697</v>
      </c>
      <c r="GG12">
        <v>1383.83342164121</v>
      </c>
      <c r="GH12">
        <v>1577.91413824755</v>
      </c>
      <c r="GI12">
        <v>346.98913592264302</v>
      </c>
      <c r="GJ12">
        <v>789.239544678897</v>
      </c>
      <c r="GK12">
        <v>329.75934421479099</v>
      </c>
      <c r="GL12">
        <v>1248.369021556</v>
      </c>
      <c r="GM12">
        <v>471.54898775754299</v>
      </c>
      <c r="GN12">
        <v>541.57538485980604</v>
      </c>
      <c r="GO12">
        <v>444.60808734365003</v>
      </c>
      <c r="GP12">
        <v>763.414221017925</v>
      </c>
      <c r="GQ12">
        <v>1723.8594699948701</v>
      </c>
      <c r="GR12">
        <v>342.81266616803703</v>
      </c>
      <c r="GS12">
        <v>1419.01547630037</v>
      </c>
      <c r="GT12">
        <v>83.431051049862106</v>
      </c>
      <c r="GU12">
        <v>624.86714940588604</v>
      </c>
      <c r="GV12">
        <v>254.572264611572</v>
      </c>
      <c r="GW12">
        <v>790.552095408779</v>
      </c>
      <c r="GX12">
        <v>825.47237102308804</v>
      </c>
      <c r="GY12">
        <v>334.47475487513498</v>
      </c>
      <c r="GZ12">
        <v>915.40241240533396</v>
      </c>
      <c r="HA12">
        <v>924.30234824253603</v>
      </c>
      <c r="HB12">
        <v>781.17307748067503</v>
      </c>
      <c r="HC12">
        <v>344.126781506947</v>
      </c>
      <c r="HD12">
        <v>760.11302615786803</v>
      </c>
      <c r="HE12">
        <v>328.59778505537798</v>
      </c>
      <c r="HF12">
        <v>223.404013593917</v>
      </c>
      <c r="HG12">
        <v>899.27922750706102</v>
      </c>
      <c r="HH12">
        <v>352.15116174223499</v>
      </c>
      <c r="HI12">
        <v>2030.5529764984401</v>
      </c>
      <c r="HJ12">
        <v>1996.55164206411</v>
      </c>
      <c r="HK12">
        <v>251.52247053558801</v>
      </c>
      <c r="HL12">
        <v>415.52938810273298</v>
      </c>
      <c r="HM12">
        <v>846.27696418882999</v>
      </c>
      <c r="HN12">
        <v>649.04152325129496</v>
      </c>
      <c r="HO12">
        <v>1479.69807250745</v>
      </c>
      <c r="HP12">
        <v>3092.1459661972099</v>
      </c>
      <c r="HQ12">
        <v>610.74924070610803</v>
      </c>
      <c r="HR12">
        <v>1955.2821456920001</v>
      </c>
      <c r="HS12">
        <v>369.88828385989098</v>
      </c>
      <c r="HT12">
        <v>482.34669152415103</v>
      </c>
      <c r="HU12">
        <v>747.16344454538705</v>
      </c>
      <c r="HV12">
        <v>347.03455535085999</v>
      </c>
      <c r="HW12">
        <v>941.71697790313999</v>
      </c>
      <c r="HX12">
        <v>1656.3528568214799</v>
      </c>
      <c r="HY12">
        <v>485.90702818558299</v>
      </c>
      <c r="HZ12">
        <v>873.20411417670095</v>
      </c>
      <c r="IA12">
        <v>1027.2253227177</v>
      </c>
      <c r="IB12">
        <v>350.01614563547099</v>
      </c>
      <c r="IC12">
        <v>520.18367090235404</v>
      </c>
      <c r="ID12">
        <v>466.92033946027101</v>
      </c>
      <c r="IE12">
        <v>557.53029333692302</v>
      </c>
      <c r="IF12">
        <v>660.32482075897497</v>
      </c>
      <c r="IG12">
        <v>317.77808890496601</v>
      </c>
      <c r="IH12">
        <v>777.53580522215202</v>
      </c>
      <c r="II12">
        <v>1869.5872088369399</v>
      </c>
      <c r="IJ12">
        <v>1279.94317365238</v>
      </c>
      <c r="IK12">
        <v>315.48146141301697</v>
      </c>
      <c r="IL12">
        <v>483.42228224609602</v>
      </c>
      <c r="IM12">
        <v>1300.77536886895</v>
      </c>
      <c r="IN12">
        <v>180.17384938819399</v>
      </c>
      <c r="IO12">
        <v>448.26199728807001</v>
      </c>
      <c r="IP12">
        <v>1131.7017038435499</v>
      </c>
      <c r="IQ12">
        <v>1298.29216549736</v>
      </c>
      <c r="IR12">
        <v>272.90642879456601</v>
      </c>
      <c r="IS12">
        <v>1047.27968304518</v>
      </c>
      <c r="IT12">
        <v>134.576610774089</v>
      </c>
      <c r="IU12">
        <v>657.59738872698404</v>
      </c>
      <c r="IV12">
        <v>2701.6261565015998</v>
      </c>
      <c r="IW12">
        <v>1210.7155260570701</v>
      </c>
      <c r="IX12">
        <v>163.944618334051</v>
      </c>
      <c r="IY12">
        <v>600.98435434565602</v>
      </c>
      <c r="IZ12">
        <v>508.76500180847898</v>
      </c>
      <c r="JA12">
        <v>433.73607124681899</v>
      </c>
      <c r="JB12">
        <v>1215.1597071393901</v>
      </c>
    </row>
    <row r="13" spans="1:262" x14ac:dyDescent="0.4">
      <c r="A13">
        <v>2028</v>
      </c>
      <c r="B13">
        <v>547.238056594353</v>
      </c>
      <c r="C13">
        <v>388.42004076980101</v>
      </c>
      <c r="D13">
        <v>496.95909016262601</v>
      </c>
      <c r="E13">
        <v>389.49211321506698</v>
      </c>
      <c r="F13">
        <v>378.14384079836401</v>
      </c>
      <c r="G13">
        <v>1029.40201121533</v>
      </c>
      <c r="H13">
        <v>247.329625677081</v>
      </c>
      <c r="I13">
        <v>254.04396007382101</v>
      </c>
      <c r="J13">
        <v>595.382833710819</v>
      </c>
      <c r="K13">
        <v>482.37944756232503</v>
      </c>
      <c r="L13">
        <v>275.07702651014802</v>
      </c>
      <c r="M13">
        <v>176.24970527409499</v>
      </c>
      <c r="N13">
        <v>1243.2955204990001</v>
      </c>
      <c r="O13">
        <v>624.44112853506601</v>
      </c>
      <c r="P13">
        <v>172.69315105264599</v>
      </c>
      <c r="Q13">
        <v>447.77344617894602</v>
      </c>
      <c r="R13">
        <v>424.62229224832402</v>
      </c>
      <c r="S13">
        <v>281.23133577580802</v>
      </c>
      <c r="T13">
        <v>1103.48697751138</v>
      </c>
      <c r="U13">
        <v>213.08546286020999</v>
      </c>
      <c r="V13">
        <v>713.87577831631199</v>
      </c>
      <c r="W13">
        <v>419.81130466523399</v>
      </c>
      <c r="X13">
        <v>244.07546769316599</v>
      </c>
      <c r="Y13">
        <v>526.08622575986703</v>
      </c>
      <c r="Z13">
        <v>335.185342448526</v>
      </c>
      <c r="AA13">
        <v>436.36413811262099</v>
      </c>
      <c r="AB13">
        <v>568.13035210797898</v>
      </c>
      <c r="AC13">
        <v>238.66661087055201</v>
      </c>
      <c r="AD13">
        <v>244.03376539125301</v>
      </c>
      <c r="AE13">
        <v>208.936544501013</v>
      </c>
      <c r="AF13">
        <v>285.92956257568301</v>
      </c>
      <c r="AG13">
        <v>822.58718222943401</v>
      </c>
      <c r="AH13">
        <v>1527.88897513808</v>
      </c>
      <c r="AI13">
        <v>248.33759497060399</v>
      </c>
      <c r="AJ13">
        <v>210.64352981084301</v>
      </c>
      <c r="AK13">
        <v>486.25837700877003</v>
      </c>
      <c r="AL13">
        <v>842.91076283393704</v>
      </c>
      <c r="AM13">
        <v>172.69346014971501</v>
      </c>
      <c r="AN13">
        <v>188.861805777196</v>
      </c>
      <c r="AO13">
        <v>457.39853871523297</v>
      </c>
      <c r="AP13">
        <v>103.455479766651</v>
      </c>
      <c r="AQ13">
        <v>361.01473264648502</v>
      </c>
      <c r="AR13">
        <v>444.40402811808298</v>
      </c>
      <c r="AS13">
        <v>517.47662699260002</v>
      </c>
      <c r="AT13">
        <v>567.94824750342502</v>
      </c>
      <c r="AU13">
        <v>760.01171326048996</v>
      </c>
      <c r="AV13">
        <v>595.94417037303003</v>
      </c>
      <c r="AW13">
        <v>246.771501029327</v>
      </c>
      <c r="AX13">
        <v>1114.7121875221901</v>
      </c>
      <c r="AY13">
        <v>364.60157304425002</v>
      </c>
      <c r="AZ13">
        <v>268.38162156312899</v>
      </c>
      <c r="BA13">
        <v>595.70316173197</v>
      </c>
      <c r="BB13">
        <v>381.64135564820702</v>
      </c>
      <c r="BC13">
        <v>144.503925770303</v>
      </c>
      <c r="BD13">
        <v>187.53191144956801</v>
      </c>
      <c r="BE13">
        <v>114.06502007779</v>
      </c>
      <c r="BF13">
        <v>479.07857546316598</v>
      </c>
      <c r="BG13">
        <v>226.58448450947401</v>
      </c>
      <c r="BH13">
        <v>480.329891741822</v>
      </c>
      <c r="BI13">
        <v>139.465044906332</v>
      </c>
      <c r="BJ13">
        <v>488.829824131279</v>
      </c>
      <c r="BK13">
        <v>350.14094902954798</v>
      </c>
      <c r="BL13">
        <v>454.71397119036499</v>
      </c>
      <c r="BM13">
        <v>362.09400996159701</v>
      </c>
      <c r="BN13">
        <v>223.421325645872</v>
      </c>
      <c r="BO13">
        <v>402.158397981017</v>
      </c>
      <c r="BP13">
        <v>207.22749823744701</v>
      </c>
      <c r="BQ13">
        <v>726.45895004811598</v>
      </c>
      <c r="BR13">
        <v>507.05277401278499</v>
      </c>
      <c r="BS13">
        <v>215.357291853135</v>
      </c>
      <c r="BT13">
        <v>452.55575613379801</v>
      </c>
      <c r="BU13">
        <v>561.46085720528004</v>
      </c>
      <c r="BV13">
        <v>82.471814875824293</v>
      </c>
      <c r="BW13">
        <v>135.05542623357201</v>
      </c>
      <c r="BX13">
        <v>274.88628285075902</v>
      </c>
      <c r="BY13">
        <v>242.796100086405</v>
      </c>
      <c r="BZ13">
        <v>388.23774504585703</v>
      </c>
      <c r="CA13">
        <v>1067.8962908307899</v>
      </c>
      <c r="CB13">
        <v>359.15455050106902</v>
      </c>
      <c r="CC13">
        <v>2537.69609486424</v>
      </c>
      <c r="CD13">
        <v>252.50142370003499</v>
      </c>
      <c r="CE13">
        <v>150.849003489621</v>
      </c>
      <c r="CF13">
        <v>824.05140497552804</v>
      </c>
      <c r="CG13">
        <v>196.219796086017</v>
      </c>
      <c r="CH13">
        <v>537.06992711981798</v>
      </c>
      <c r="CI13">
        <v>3077.9389365380498</v>
      </c>
      <c r="CJ13">
        <v>392.37908876172497</v>
      </c>
      <c r="CK13">
        <v>251.773172557668</v>
      </c>
      <c r="CL13">
        <v>277.27324231533299</v>
      </c>
      <c r="CM13">
        <v>174.73129922863399</v>
      </c>
      <c r="CN13">
        <v>434.85618877753802</v>
      </c>
      <c r="CO13">
        <v>197.84391644803</v>
      </c>
      <c r="CP13">
        <v>776.14627518861005</v>
      </c>
      <c r="CQ13">
        <v>453.00183059159201</v>
      </c>
      <c r="CR13">
        <v>268.00657998251802</v>
      </c>
      <c r="CS13">
        <v>440.18339892505901</v>
      </c>
      <c r="CT13">
        <v>409.247647359621</v>
      </c>
      <c r="CU13">
        <v>818.99572217071704</v>
      </c>
      <c r="CV13">
        <v>313.04005415000398</v>
      </c>
      <c r="CW13">
        <v>539.39272537902696</v>
      </c>
      <c r="CX13">
        <v>367.56160756156902</v>
      </c>
      <c r="CY13">
        <v>220.67560087398201</v>
      </c>
      <c r="CZ13">
        <v>420.31691025653203</v>
      </c>
      <c r="DA13">
        <v>200.79241595133399</v>
      </c>
      <c r="DB13">
        <v>457.89268267022499</v>
      </c>
      <c r="DC13">
        <v>219.000008845699</v>
      </c>
      <c r="DD13">
        <v>206.869217547147</v>
      </c>
      <c r="DE13">
        <v>515.15974426522996</v>
      </c>
      <c r="DF13">
        <v>160.03543700508999</v>
      </c>
      <c r="DG13">
        <v>2998.9763175693902</v>
      </c>
      <c r="DH13">
        <v>130.75413558576599</v>
      </c>
      <c r="DI13">
        <v>364.623854433563</v>
      </c>
      <c r="DJ13">
        <v>1624.0664065301301</v>
      </c>
      <c r="DK13">
        <v>643.25303841766299</v>
      </c>
      <c r="DL13">
        <v>369.79657120404698</v>
      </c>
      <c r="DM13">
        <v>374.97178167316002</v>
      </c>
      <c r="DN13">
        <v>252.05060535106799</v>
      </c>
      <c r="DO13">
        <v>359.45243616722399</v>
      </c>
      <c r="DP13">
        <v>329.67081032646303</v>
      </c>
      <c r="DQ13">
        <v>393.47354539369798</v>
      </c>
      <c r="DR13">
        <v>205.70261539190301</v>
      </c>
      <c r="DS13">
        <v>191.56985126211899</v>
      </c>
      <c r="DT13">
        <v>1095.6987489319099</v>
      </c>
      <c r="DU13">
        <v>844.512814934321</v>
      </c>
      <c r="DV13">
        <v>615.09487205364599</v>
      </c>
      <c r="DW13">
        <v>306.46454406444701</v>
      </c>
      <c r="DX13">
        <v>544.24742028313597</v>
      </c>
      <c r="DY13">
        <v>103.835040726312</v>
      </c>
      <c r="DZ13">
        <v>321.12103967700801</v>
      </c>
      <c r="EA13">
        <v>131.621263830343</v>
      </c>
      <c r="EB13">
        <v>235.75918945666899</v>
      </c>
      <c r="EC13">
        <v>1334.7616235872599</v>
      </c>
      <c r="ED13">
        <v>419.23639837035603</v>
      </c>
      <c r="EE13">
        <v>262.02638342671798</v>
      </c>
      <c r="EF13">
        <v>738.86456293331401</v>
      </c>
      <c r="EG13">
        <v>390.61678732498802</v>
      </c>
      <c r="EH13">
        <v>217.569868724363</v>
      </c>
      <c r="EI13">
        <v>293.65946113051899</v>
      </c>
      <c r="EJ13">
        <v>662.98265313030504</v>
      </c>
      <c r="EK13">
        <v>368.86575780154499</v>
      </c>
      <c r="EL13">
        <v>417.41642472414202</v>
      </c>
      <c r="EM13">
        <v>159.85393735720001</v>
      </c>
      <c r="EN13">
        <v>187.87220198291499</v>
      </c>
      <c r="EO13">
        <v>143.40835221085501</v>
      </c>
      <c r="EP13">
        <v>708.12215693509404</v>
      </c>
      <c r="EQ13">
        <v>429.48242695377002</v>
      </c>
      <c r="ER13">
        <v>532.51089349966605</v>
      </c>
      <c r="ES13">
        <v>274.060611520289</v>
      </c>
      <c r="ET13">
        <v>684.434663973591</v>
      </c>
      <c r="EU13">
        <v>212.98252455338499</v>
      </c>
      <c r="EV13">
        <v>471.03829843398898</v>
      </c>
      <c r="EW13">
        <v>552.00639908563801</v>
      </c>
      <c r="EX13">
        <v>510.16424402627001</v>
      </c>
      <c r="EY13">
        <v>1294.5589034284999</v>
      </c>
      <c r="EZ13">
        <v>315.734149989684</v>
      </c>
      <c r="FA13">
        <v>118.62743608901501</v>
      </c>
      <c r="FB13">
        <v>194.35369033324</v>
      </c>
      <c r="FC13">
        <v>187.216737342231</v>
      </c>
      <c r="FD13">
        <v>1454.90394186596</v>
      </c>
      <c r="FE13">
        <v>133.02979483669699</v>
      </c>
      <c r="FF13">
        <v>1492.87849040689</v>
      </c>
      <c r="FG13">
        <v>122.681795728053</v>
      </c>
      <c r="FH13">
        <v>593.11752972615898</v>
      </c>
      <c r="FI13">
        <v>1563.58539322149</v>
      </c>
      <c r="FJ13">
        <v>320.22238110223401</v>
      </c>
      <c r="FK13">
        <v>785.60536965925598</v>
      </c>
      <c r="FL13">
        <v>707.14815843596602</v>
      </c>
      <c r="FM13">
        <v>1375.9659400733301</v>
      </c>
      <c r="FN13">
        <v>248.266789254358</v>
      </c>
      <c r="FO13">
        <v>872.70375354494797</v>
      </c>
      <c r="FP13">
        <v>603.12492645362101</v>
      </c>
      <c r="FQ13">
        <v>932.66784404058797</v>
      </c>
      <c r="FR13">
        <v>816.24511544255904</v>
      </c>
      <c r="FS13">
        <v>394.77006158310002</v>
      </c>
      <c r="FT13">
        <v>432.39442115656999</v>
      </c>
      <c r="FU13">
        <v>358.63644262957501</v>
      </c>
      <c r="FV13">
        <v>448.61699821462702</v>
      </c>
      <c r="FW13">
        <v>549.95825315334503</v>
      </c>
      <c r="FX13">
        <v>301.93953828862902</v>
      </c>
      <c r="FY13">
        <v>386.88586615780099</v>
      </c>
      <c r="FZ13">
        <v>431.202705588382</v>
      </c>
      <c r="GA13">
        <v>222.266343292013</v>
      </c>
      <c r="GB13">
        <v>401.613234820353</v>
      </c>
      <c r="GC13">
        <v>359.15866724558299</v>
      </c>
      <c r="GD13">
        <v>422.46312000940202</v>
      </c>
      <c r="GE13">
        <v>1226.0840840594501</v>
      </c>
      <c r="GF13">
        <v>173.50414583648899</v>
      </c>
      <c r="GG13">
        <v>520.687163023121</v>
      </c>
      <c r="GH13">
        <v>378.60444894718398</v>
      </c>
      <c r="GI13">
        <v>131.74029007621101</v>
      </c>
      <c r="GJ13">
        <v>806.19357243625905</v>
      </c>
      <c r="GK13">
        <v>340.89149132629899</v>
      </c>
      <c r="GL13">
        <v>303.36382672774198</v>
      </c>
      <c r="GM13">
        <v>481.70879850902202</v>
      </c>
      <c r="GN13">
        <v>560.18875098219701</v>
      </c>
      <c r="GO13">
        <v>463.05477761280503</v>
      </c>
      <c r="GP13">
        <v>777.47686262474895</v>
      </c>
      <c r="GQ13">
        <v>471.416430908937</v>
      </c>
      <c r="GR13">
        <v>363.752243435107</v>
      </c>
      <c r="GS13">
        <v>1454.61196904742</v>
      </c>
      <c r="GT13">
        <v>88.841294678674103</v>
      </c>
      <c r="GU13">
        <v>648.01855482686597</v>
      </c>
      <c r="GV13">
        <v>264.57958283443401</v>
      </c>
      <c r="GW13">
        <v>808.77286230314201</v>
      </c>
      <c r="GX13">
        <v>872.16988335064298</v>
      </c>
      <c r="GY13">
        <v>344.48453531503401</v>
      </c>
      <c r="GZ13">
        <v>943.70391686957601</v>
      </c>
      <c r="HA13">
        <v>296.51681962247102</v>
      </c>
      <c r="HB13">
        <v>818.15593883678298</v>
      </c>
      <c r="HC13">
        <v>366.10470243058597</v>
      </c>
      <c r="HD13">
        <v>802.93989926921199</v>
      </c>
      <c r="HE13">
        <v>335.73932963866901</v>
      </c>
      <c r="HF13">
        <v>233.84074561861999</v>
      </c>
      <c r="HG13">
        <v>920.43414098838196</v>
      </c>
      <c r="HH13">
        <v>372.81260959278802</v>
      </c>
      <c r="HI13">
        <v>1279.2447978929499</v>
      </c>
      <c r="HJ13">
        <v>2043.2415844453501</v>
      </c>
      <c r="HK13">
        <v>256.63728673190701</v>
      </c>
      <c r="HL13">
        <v>437.53241236796202</v>
      </c>
      <c r="HM13">
        <v>878.89093621246298</v>
      </c>
      <c r="HN13">
        <v>673.89511258881805</v>
      </c>
      <c r="HO13">
        <v>506.985954408233</v>
      </c>
      <c r="HP13">
        <v>1346.75627659574</v>
      </c>
      <c r="HQ13">
        <v>624.94092843112799</v>
      </c>
      <c r="HR13">
        <v>1969.7936595671499</v>
      </c>
      <c r="HS13">
        <v>381.67875826954997</v>
      </c>
      <c r="HT13">
        <v>495.044896129314</v>
      </c>
      <c r="HU13">
        <v>761.03320891245301</v>
      </c>
      <c r="HV13">
        <v>69.882326816069806</v>
      </c>
      <c r="HW13">
        <v>977.93726585744901</v>
      </c>
      <c r="HX13">
        <v>781.49364923002497</v>
      </c>
      <c r="HY13">
        <v>515.46042605754599</v>
      </c>
      <c r="HZ13">
        <v>226.803319905785</v>
      </c>
      <c r="IA13">
        <v>1081.39422561681</v>
      </c>
      <c r="IB13">
        <v>359.39117758904001</v>
      </c>
      <c r="IC13">
        <v>548.50349635230498</v>
      </c>
      <c r="ID13">
        <v>482.870170976694</v>
      </c>
      <c r="IE13">
        <v>575.47227076980596</v>
      </c>
      <c r="IF13">
        <v>705.249712400205</v>
      </c>
      <c r="IG13">
        <v>331.785632973958</v>
      </c>
      <c r="IH13">
        <v>809.46354765505498</v>
      </c>
      <c r="II13">
        <v>1895.0330627144999</v>
      </c>
      <c r="IJ13">
        <v>510.959237569057</v>
      </c>
      <c r="IK13">
        <v>323.79700966093299</v>
      </c>
      <c r="IL13">
        <v>125.647585653782</v>
      </c>
      <c r="IM13">
        <v>295.74716663577101</v>
      </c>
      <c r="IN13">
        <v>198.77158609019401</v>
      </c>
      <c r="IO13">
        <v>469.14457994684</v>
      </c>
      <c r="IP13">
        <v>415.26789485243</v>
      </c>
      <c r="IQ13">
        <v>469.27912560927598</v>
      </c>
      <c r="IR13">
        <v>288.62544068126499</v>
      </c>
      <c r="IS13">
        <v>292.177480303457</v>
      </c>
      <c r="IT13">
        <v>143.323501594178</v>
      </c>
      <c r="IU13">
        <v>667.75408093998203</v>
      </c>
      <c r="IV13">
        <v>1095.81493054521</v>
      </c>
      <c r="IW13">
        <v>1232.1210839031701</v>
      </c>
      <c r="IX13">
        <v>169.64838934367901</v>
      </c>
      <c r="IY13">
        <v>179.44134995022401</v>
      </c>
      <c r="IZ13">
        <v>43.434571890109098</v>
      </c>
      <c r="JA13">
        <v>125.575892425044</v>
      </c>
      <c r="JB13">
        <v>1253.2331354278499</v>
      </c>
    </row>
    <row r="14" spans="1:262" x14ac:dyDescent="0.4">
      <c r="A14">
        <v>2029</v>
      </c>
      <c r="B14">
        <v>577.46304799034499</v>
      </c>
      <c r="C14">
        <v>398.147600289146</v>
      </c>
      <c r="D14">
        <v>509.33335988494503</v>
      </c>
      <c r="E14">
        <v>402.63719288863803</v>
      </c>
      <c r="F14">
        <v>391.08434936877597</v>
      </c>
      <c r="G14">
        <v>1054.19088521916</v>
      </c>
      <c r="H14">
        <v>258.80233664263801</v>
      </c>
      <c r="I14">
        <v>59.1385188892218</v>
      </c>
      <c r="J14">
        <v>609.95901930117498</v>
      </c>
      <c r="K14">
        <v>512.76127498184701</v>
      </c>
      <c r="L14">
        <v>287.442266666629</v>
      </c>
      <c r="M14">
        <v>182.77358257350801</v>
      </c>
      <c r="N14">
        <v>1287.0517888019299</v>
      </c>
      <c r="O14">
        <v>658.11930166072705</v>
      </c>
      <c r="P14">
        <v>180.890329521627</v>
      </c>
      <c r="Q14">
        <v>472.31475418139797</v>
      </c>
      <c r="R14">
        <v>434.97974417984699</v>
      </c>
      <c r="S14">
        <v>291.88463586981197</v>
      </c>
      <c r="T14">
        <v>1119.6008725414899</v>
      </c>
      <c r="U14">
        <v>229.80489881454801</v>
      </c>
      <c r="V14">
        <v>728.822561893282</v>
      </c>
      <c r="W14">
        <v>430.29579427905401</v>
      </c>
      <c r="X14">
        <v>265.34551506904501</v>
      </c>
      <c r="Y14">
        <v>549.75584420321002</v>
      </c>
      <c r="Z14">
        <v>357.64573397553801</v>
      </c>
      <c r="AA14">
        <v>442.90593868107402</v>
      </c>
      <c r="AB14">
        <v>154.65153037182699</v>
      </c>
      <c r="AC14">
        <v>251.53171445644901</v>
      </c>
      <c r="AD14">
        <v>253.94878895613999</v>
      </c>
      <c r="AE14">
        <v>215.54920642944199</v>
      </c>
      <c r="AF14">
        <v>296.42876827852302</v>
      </c>
      <c r="AG14">
        <v>273.11420986081902</v>
      </c>
      <c r="AH14">
        <v>616.80352208184399</v>
      </c>
      <c r="AI14">
        <v>255.75996932534599</v>
      </c>
      <c r="AJ14">
        <v>227.42871787607999</v>
      </c>
      <c r="AK14">
        <v>503.69480268138699</v>
      </c>
      <c r="AL14">
        <v>878.61052513480797</v>
      </c>
      <c r="AM14">
        <v>180.17666654820101</v>
      </c>
      <c r="AN14">
        <v>46.599295902008102</v>
      </c>
      <c r="AO14">
        <v>475.892600615015</v>
      </c>
      <c r="AP14">
        <v>111.339662598407</v>
      </c>
      <c r="AQ14">
        <v>369.353622697699</v>
      </c>
      <c r="AR14">
        <v>456.72765067645997</v>
      </c>
      <c r="AS14">
        <v>538.889479015554</v>
      </c>
      <c r="AT14">
        <v>585.07428202044002</v>
      </c>
      <c r="AU14">
        <v>786.547611860335</v>
      </c>
      <c r="AV14">
        <v>618.29223070038302</v>
      </c>
      <c r="AW14">
        <v>261.31007395370199</v>
      </c>
      <c r="AX14">
        <v>1150.4897574256599</v>
      </c>
      <c r="AY14">
        <v>379.24132310233301</v>
      </c>
      <c r="AZ14">
        <v>277.24107667647797</v>
      </c>
      <c r="BA14">
        <v>616.470146402522</v>
      </c>
      <c r="BB14">
        <v>416.875651085539</v>
      </c>
      <c r="BC14">
        <v>158.60948322394401</v>
      </c>
      <c r="BD14">
        <v>202.91383600109</v>
      </c>
      <c r="BE14">
        <v>126.61002315624199</v>
      </c>
      <c r="BF14">
        <v>501.67087976192198</v>
      </c>
      <c r="BG14">
        <v>236.96298737801999</v>
      </c>
      <c r="BH14">
        <v>496.75621682336799</v>
      </c>
      <c r="BI14">
        <v>146.95639489179499</v>
      </c>
      <c r="BJ14">
        <v>506.53737784210102</v>
      </c>
      <c r="BK14">
        <v>46.116753647230297</v>
      </c>
      <c r="BL14">
        <v>467.70025270507199</v>
      </c>
      <c r="BM14">
        <v>380.12459294408097</v>
      </c>
      <c r="BN14">
        <v>230.31088078060699</v>
      </c>
      <c r="BO14">
        <v>420.836926790463</v>
      </c>
      <c r="BP14">
        <v>219.65156966441799</v>
      </c>
      <c r="BQ14">
        <v>756.37703645629097</v>
      </c>
      <c r="BR14">
        <v>519.209461562191</v>
      </c>
      <c r="BS14">
        <v>228.20867898481799</v>
      </c>
      <c r="BT14">
        <v>474.77489803222198</v>
      </c>
      <c r="BU14">
        <v>584.46146129987301</v>
      </c>
      <c r="BV14">
        <v>90.391575920915102</v>
      </c>
      <c r="BW14">
        <v>143.51559930596099</v>
      </c>
      <c r="BX14">
        <v>294.418990414576</v>
      </c>
      <c r="BY14">
        <v>253.34164249857901</v>
      </c>
      <c r="BZ14">
        <v>396.79426354786801</v>
      </c>
      <c r="CA14">
        <v>1091.7854652174899</v>
      </c>
      <c r="CB14">
        <v>374.246505487523</v>
      </c>
      <c r="CC14">
        <v>2578.4341995424702</v>
      </c>
      <c r="CD14">
        <v>267.45857367006101</v>
      </c>
      <c r="CE14">
        <v>160.75390181094201</v>
      </c>
      <c r="CF14">
        <v>845.37963648307596</v>
      </c>
      <c r="CG14">
        <v>209.26378187116401</v>
      </c>
      <c r="CH14">
        <v>550.26430983500495</v>
      </c>
      <c r="CI14">
        <v>1213.4991694956</v>
      </c>
      <c r="CJ14">
        <v>404.474142070727</v>
      </c>
      <c r="CK14">
        <v>263.62903743016102</v>
      </c>
      <c r="CL14">
        <v>289.56930019748199</v>
      </c>
      <c r="CM14">
        <v>184.27962395202499</v>
      </c>
      <c r="CN14">
        <v>457.94620793706298</v>
      </c>
      <c r="CO14">
        <v>209.91557369563699</v>
      </c>
      <c r="CP14">
        <v>795.34561941376398</v>
      </c>
      <c r="CQ14">
        <v>466.28954792254598</v>
      </c>
      <c r="CR14">
        <v>279.89326823004399</v>
      </c>
      <c r="CS14">
        <v>462.876699925362</v>
      </c>
      <c r="CT14">
        <v>106.710397715005</v>
      </c>
      <c r="CU14">
        <v>161.04544143661599</v>
      </c>
      <c r="CV14">
        <v>328.95166338051098</v>
      </c>
      <c r="CW14">
        <v>547.68285954767202</v>
      </c>
      <c r="CX14">
        <v>383.01874632063698</v>
      </c>
      <c r="CY14">
        <v>225.826972779599</v>
      </c>
      <c r="CZ14">
        <v>439.32575444077099</v>
      </c>
      <c r="DA14">
        <v>217.82187162631601</v>
      </c>
      <c r="DB14">
        <v>470.77084680005697</v>
      </c>
      <c r="DC14">
        <v>234.043207722673</v>
      </c>
      <c r="DD14">
        <v>220.34534294276099</v>
      </c>
      <c r="DE14">
        <v>533.57084123468303</v>
      </c>
      <c r="DF14">
        <v>173.26363529543701</v>
      </c>
      <c r="DG14">
        <v>3032.3325423782899</v>
      </c>
      <c r="DH14">
        <v>137.340080656651</v>
      </c>
      <c r="DI14">
        <v>374.42077537215499</v>
      </c>
      <c r="DJ14">
        <v>1666.7859711168101</v>
      </c>
      <c r="DK14">
        <v>124.632867827551</v>
      </c>
      <c r="DL14">
        <v>385.99930142473403</v>
      </c>
      <c r="DM14">
        <v>388.589025323925</v>
      </c>
      <c r="DN14">
        <v>258.071978299845</v>
      </c>
      <c r="DO14">
        <v>389.05174226184101</v>
      </c>
      <c r="DP14">
        <v>339.61635582650399</v>
      </c>
      <c r="DQ14">
        <v>416.54416660717902</v>
      </c>
      <c r="DR14">
        <v>214.33969756052699</v>
      </c>
      <c r="DS14">
        <v>212.72937677335901</v>
      </c>
      <c r="DT14">
        <v>1150.5469939181</v>
      </c>
      <c r="DU14">
        <v>868.04711576390798</v>
      </c>
      <c r="DV14">
        <v>638.03555193117404</v>
      </c>
      <c r="DW14">
        <v>319.35784235193699</v>
      </c>
      <c r="DX14">
        <v>571.765505600805</v>
      </c>
      <c r="DY14">
        <v>111.04704842056</v>
      </c>
      <c r="DZ14">
        <v>331.68014666057502</v>
      </c>
      <c r="EA14">
        <v>138.58263159777701</v>
      </c>
      <c r="EB14">
        <v>251.61430455816</v>
      </c>
      <c r="EC14">
        <v>1363.80082479674</v>
      </c>
      <c r="ED14">
        <v>443.353209372246</v>
      </c>
      <c r="EE14">
        <v>282.01113332570401</v>
      </c>
      <c r="EF14">
        <v>758.97033838354002</v>
      </c>
      <c r="EG14">
        <v>397.06818255744599</v>
      </c>
      <c r="EH14">
        <v>225.063655205163</v>
      </c>
      <c r="EI14">
        <v>301.47031019435099</v>
      </c>
      <c r="EJ14">
        <v>203.639064615569</v>
      </c>
      <c r="EK14">
        <v>392.75585681985598</v>
      </c>
      <c r="EL14">
        <v>428.38329509104699</v>
      </c>
      <c r="EM14">
        <v>166.55246159098701</v>
      </c>
      <c r="EN14">
        <v>196.98229808238901</v>
      </c>
      <c r="EO14">
        <v>151.336946087261</v>
      </c>
      <c r="EP14">
        <v>225.09920449597101</v>
      </c>
      <c r="EQ14">
        <v>443.83773927786302</v>
      </c>
      <c r="ER14">
        <v>545.7678543234</v>
      </c>
      <c r="ES14">
        <v>281.42475198450398</v>
      </c>
      <c r="ET14">
        <v>711.03651313979299</v>
      </c>
      <c r="EU14">
        <v>218.22883063315501</v>
      </c>
      <c r="EV14">
        <v>482.638751058048</v>
      </c>
      <c r="EW14">
        <v>132.21435549660401</v>
      </c>
      <c r="EX14">
        <v>524.60637173307396</v>
      </c>
      <c r="EY14">
        <v>394.73806648951398</v>
      </c>
      <c r="EZ14">
        <v>334.95867427666201</v>
      </c>
      <c r="FA14">
        <v>128.203333223627</v>
      </c>
      <c r="FB14">
        <v>202.155761935687</v>
      </c>
      <c r="FC14">
        <v>195.99405268546801</v>
      </c>
      <c r="FD14">
        <v>1487.8678987868</v>
      </c>
      <c r="FE14">
        <v>138.368889953843</v>
      </c>
      <c r="FF14">
        <v>1527.47773054709</v>
      </c>
      <c r="FG14">
        <v>131.865488767458</v>
      </c>
      <c r="FH14">
        <v>619.545227108419</v>
      </c>
      <c r="FI14">
        <v>1586.94220892776</v>
      </c>
      <c r="FJ14">
        <v>332.78704781164203</v>
      </c>
      <c r="FK14">
        <v>809.56315470859704</v>
      </c>
      <c r="FL14">
        <v>128.57197196914601</v>
      </c>
      <c r="FM14">
        <v>482.44347819628598</v>
      </c>
      <c r="FN14">
        <v>264.23751854648799</v>
      </c>
      <c r="FO14">
        <v>891.35927500602395</v>
      </c>
      <c r="FP14">
        <v>636.67429946226196</v>
      </c>
      <c r="FQ14">
        <v>957.67731438896203</v>
      </c>
      <c r="FR14">
        <v>846.78189892400098</v>
      </c>
      <c r="FS14">
        <v>407.05801620454099</v>
      </c>
      <c r="FT14">
        <v>82.815370740685196</v>
      </c>
      <c r="FU14">
        <v>369.46933926281901</v>
      </c>
      <c r="FV14">
        <v>465.49858033764099</v>
      </c>
      <c r="FW14">
        <v>571.55560395774705</v>
      </c>
      <c r="FX14">
        <v>310.979994483464</v>
      </c>
      <c r="FY14">
        <v>400.05046983943703</v>
      </c>
      <c r="FZ14">
        <v>449.094895429666</v>
      </c>
      <c r="GA14">
        <v>236.38516985822699</v>
      </c>
      <c r="GB14">
        <v>420.090746455746</v>
      </c>
      <c r="GC14">
        <v>371.71498402700797</v>
      </c>
      <c r="GD14">
        <v>433.788458764854</v>
      </c>
      <c r="GE14">
        <v>410.79430073408599</v>
      </c>
      <c r="GF14">
        <v>184.24904070604001</v>
      </c>
      <c r="GG14">
        <v>535.72881681584397</v>
      </c>
      <c r="GH14">
        <v>394.476765979954</v>
      </c>
      <c r="GI14">
        <v>135.54689029965999</v>
      </c>
      <c r="GJ14">
        <v>823.63959039158306</v>
      </c>
      <c r="GK14">
        <v>356.75184927122598</v>
      </c>
      <c r="GL14">
        <v>313.96698095230698</v>
      </c>
      <c r="GM14">
        <v>492.95505700215898</v>
      </c>
      <c r="GN14">
        <v>579.75796947206402</v>
      </c>
      <c r="GO14">
        <v>482.29230044397099</v>
      </c>
      <c r="GP14">
        <v>366.49647021096001</v>
      </c>
      <c r="GQ14">
        <v>492.49237634813898</v>
      </c>
      <c r="GR14">
        <v>385.89267139841002</v>
      </c>
      <c r="GS14">
        <v>683.71130503623397</v>
      </c>
      <c r="GT14">
        <v>96.074400278456395</v>
      </c>
      <c r="GU14">
        <v>151.162344036528</v>
      </c>
      <c r="GV14">
        <v>275.73328145023601</v>
      </c>
      <c r="GW14">
        <v>332.66773971930098</v>
      </c>
      <c r="GX14">
        <v>301.078094981096</v>
      </c>
      <c r="GY14">
        <v>355.056805104256</v>
      </c>
      <c r="GZ14">
        <v>288.559709975293</v>
      </c>
      <c r="HA14">
        <v>309.48355488283102</v>
      </c>
      <c r="HB14">
        <v>853.86605596528102</v>
      </c>
      <c r="HC14">
        <v>388.35323600612202</v>
      </c>
      <c r="HD14">
        <v>310.50537700549802</v>
      </c>
      <c r="HE14">
        <v>342.961652969331</v>
      </c>
      <c r="HF14">
        <v>248.021428307794</v>
      </c>
      <c r="HG14">
        <v>962.29516367686597</v>
      </c>
      <c r="HH14">
        <v>399.92369139969702</v>
      </c>
      <c r="HI14">
        <v>1290.09003818425</v>
      </c>
      <c r="HJ14">
        <v>911.22035752524198</v>
      </c>
      <c r="HK14">
        <v>283.28189244791503</v>
      </c>
      <c r="HL14">
        <v>460.11774099553202</v>
      </c>
      <c r="HM14">
        <v>912.26644075184902</v>
      </c>
      <c r="HN14">
        <v>695.643933817429</v>
      </c>
      <c r="HO14">
        <v>521.51563295024198</v>
      </c>
      <c r="HP14">
        <v>1368.5355224367299</v>
      </c>
      <c r="HQ14">
        <v>639.91341359996898</v>
      </c>
      <c r="HR14">
        <v>1984.70120205432</v>
      </c>
      <c r="HS14">
        <v>394.35601687604901</v>
      </c>
      <c r="HT14">
        <v>507.89359919777598</v>
      </c>
      <c r="HU14">
        <v>775.79094973424401</v>
      </c>
      <c r="HV14">
        <v>78.255507295313393</v>
      </c>
      <c r="HW14">
        <v>1009.94220768253</v>
      </c>
      <c r="HX14">
        <v>794.56866637742996</v>
      </c>
      <c r="HY14">
        <v>93.971016572557602</v>
      </c>
      <c r="HZ14">
        <v>239.26747753062801</v>
      </c>
      <c r="IA14">
        <v>283.17242135206197</v>
      </c>
      <c r="IB14">
        <v>368.83529640438502</v>
      </c>
      <c r="IC14">
        <v>570.75294082081598</v>
      </c>
      <c r="ID14">
        <v>499.803809680553</v>
      </c>
      <c r="IE14">
        <v>595.75900012247303</v>
      </c>
      <c r="IF14">
        <v>183.26711961173399</v>
      </c>
      <c r="IG14">
        <v>363.96168856293701</v>
      </c>
      <c r="IH14">
        <v>837.98516989211498</v>
      </c>
      <c r="II14">
        <v>1922.2151183393501</v>
      </c>
      <c r="IJ14">
        <v>528.66604407932095</v>
      </c>
      <c r="IK14">
        <v>332.83427757922402</v>
      </c>
      <c r="IL14">
        <v>136.67804650327301</v>
      </c>
      <c r="IM14">
        <v>303.74735151761399</v>
      </c>
      <c r="IN14">
        <v>216.875369978093</v>
      </c>
      <c r="IO14">
        <v>490.98651147142601</v>
      </c>
      <c r="IP14">
        <v>427.65768985556701</v>
      </c>
      <c r="IQ14">
        <v>483.51141573541202</v>
      </c>
      <c r="IR14">
        <v>306.642393054975</v>
      </c>
      <c r="IS14">
        <v>304.710669030188</v>
      </c>
      <c r="IT14">
        <v>151.73108657004599</v>
      </c>
      <c r="IU14">
        <v>678.69025605548995</v>
      </c>
      <c r="IV14">
        <v>1123.0561215482601</v>
      </c>
      <c r="IW14">
        <v>1254.97680169569</v>
      </c>
      <c r="IX14">
        <v>178.44542448691101</v>
      </c>
      <c r="IY14">
        <v>185.71271768075201</v>
      </c>
      <c r="IZ14">
        <v>49.155202602242802</v>
      </c>
      <c r="JA14">
        <v>130.83889606847001</v>
      </c>
      <c r="JB14">
        <v>1290.20442691623</v>
      </c>
    </row>
    <row r="15" spans="1:262" x14ac:dyDescent="0.4">
      <c r="A15">
        <v>2030</v>
      </c>
      <c r="B15">
        <v>196.45235498718699</v>
      </c>
      <c r="C15">
        <v>408.96174284002501</v>
      </c>
      <c r="D15">
        <v>522.23602458631399</v>
      </c>
      <c r="E15">
        <v>179.01012952206801</v>
      </c>
      <c r="F15">
        <v>404.52561570240903</v>
      </c>
      <c r="G15">
        <v>1071.13609820027</v>
      </c>
      <c r="H15">
        <v>271.21950730879399</v>
      </c>
      <c r="I15">
        <v>62.024733362382598</v>
      </c>
      <c r="J15">
        <v>634.13908744148705</v>
      </c>
      <c r="K15">
        <v>544.21763924439199</v>
      </c>
      <c r="L15">
        <v>300.97537842730299</v>
      </c>
      <c r="M15">
        <v>189.84807323290599</v>
      </c>
      <c r="N15">
        <v>348.67368102935097</v>
      </c>
      <c r="O15">
        <v>690.28051705804899</v>
      </c>
      <c r="P15">
        <v>191.24023946598101</v>
      </c>
      <c r="Q15">
        <v>499.854405889997</v>
      </c>
      <c r="R15">
        <v>447.30963921219001</v>
      </c>
      <c r="S15">
        <v>302.60755311712501</v>
      </c>
      <c r="T15">
        <v>1137.0536580749299</v>
      </c>
      <c r="U15">
        <v>238.94397696707401</v>
      </c>
      <c r="V15">
        <v>744.846059046081</v>
      </c>
      <c r="W15">
        <v>441.27871335159</v>
      </c>
      <c r="X15">
        <v>290.29201345467698</v>
      </c>
      <c r="Y15">
        <v>574.73612194736097</v>
      </c>
      <c r="Z15">
        <v>381.26138766735301</v>
      </c>
      <c r="AA15">
        <v>449.876624928789</v>
      </c>
      <c r="AB15">
        <v>161.763900796896</v>
      </c>
      <c r="AC15">
        <v>265.478136399287</v>
      </c>
      <c r="AD15">
        <v>264.65573636461102</v>
      </c>
      <c r="AE15">
        <v>222.77616179164499</v>
      </c>
      <c r="AF15">
        <v>310.19448623644001</v>
      </c>
      <c r="AG15">
        <v>284.16780571129101</v>
      </c>
      <c r="AH15">
        <v>630.29064824550903</v>
      </c>
      <c r="AI15">
        <v>263.93996079207102</v>
      </c>
      <c r="AJ15">
        <v>246.540051399086</v>
      </c>
      <c r="AK15">
        <v>168.97932487349999</v>
      </c>
      <c r="AL15">
        <v>262.82678543476101</v>
      </c>
      <c r="AM15">
        <v>192.999916986579</v>
      </c>
      <c r="AN15">
        <v>61.125610798375703</v>
      </c>
      <c r="AO15">
        <v>494.774411493603</v>
      </c>
      <c r="AP15">
        <v>119.35031681079801</v>
      </c>
      <c r="AQ15">
        <v>377.48847073901999</v>
      </c>
      <c r="AR15">
        <v>472.39016119308002</v>
      </c>
      <c r="AS15">
        <v>562.84767556666702</v>
      </c>
      <c r="AT15">
        <v>603.31623244478703</v>
      </c>
      <c r="AU15">
        <v>354.59894516965102</v>
      </c>
      <c r="AV15">
        <v>258.92397410849497</v>
      </c>
      <c r="AW15">
        <v>276.169674732641</v>
      </c>
      <c r="AX15">
        <v>476.10633052132403</v>
      </c>
      <c r="AY15">
        <v>393.88262010691898</v>
      </c>
      <c r="AZ15">
        <v>286.55965184174897</v>
      </c>
      <c r="BA15">
        <v>637.14153436988101</v>
      </c>
      <c r="BB15">
        <v>104.975298495213</v>
      </c>
      <c r="BC15">
        <v>175.38837056646099</v>
      </c>
      <c r="BD15">
        <v>218.877402009805</v>
      </c>
      <c r="BE15">
        <v>141.530674903224</v>
      </c>
      <c r="BF15">
        <v>525.58233354938102</v>
      </c>
      <c r="BG15">
        <v>247.935672340651</v>
      </c>
      <c r="BH15">
        <v>511.524088812694</v>
      </c>
      <c r="BI15">
        <v>155.26495676072199</v>
      </c>
      <c r="BJ15">
        <v>526.68665226300504</v>
      </c>
      <c r="BK15">
        <v>58.049434344998403</v>
      </c>
      <c r="BL15">
        <v>480.67995909399002</v>
      </c>
      <c r="BM15">
        <v>393.72569707237898</v>
      </c>
      <c r="BN15">
        <v>244.535183128113</v>
      </c>
      <c r="BO15">
        <v>440.08968039971597</v>
      </c>
      <c r="BP15">
        <v>233.224932150591</v>
      </c>
      <c r="BQ15">
        <v>192.25982417348399</v>
      </c>
      <c r="BR15">
        <v>532.03029818273501</v>
      </c>
      <c r="BS15">
        <v>241.65957441327899</v>
      </c>
      <c r="BT15">
        <v>495.15338378211698</v>
      </c>
      <c r="BU15">
        <v>607.74030434236397</v>
      </c>
      <c r="BV15">
        <v>98.657970951066204</v>
      </c>
      <c r="BW15">
        <v>40.362994208492204</v>
      </c>
      <c r="BX15">
        <v>315.704736398629</v>
      </c>
      <c r="BY15">
        <v>264.85032622739402</v>
      </c>
      <c r="BZ15">
        <v>407.00502269660899</v>
      </c>
      <c r="CA15">
        <v>1118.4774360353799</v>
      </c>
      <c r="CB15">
        <v>390.89704750960402</v>
      </c>
      <c r="CC15">
        <v>1229.2455573365301</v>
      </c>
      <c r="CD15">
        <v>283.11516019922902</v>
      </c>
      <c r="CE15">
        <v>171.10495782152901</v>
      </c>
      <c r="CF15">
        <v>868.88058763489403</v>
      </c>
      <c r="CG15">
        <v>222.94177531506401</v>
      </c>
      <c r="CH15">
        <v>565.10238820074403</v>
      </c>
      <c r="CI15">
        <v>659.49614239563596</v>
      </c>
      <c r="CJ15">
        <v>417.26760596989499</v>
      </c>
      <c r="CK15">
        <v>277.66392915508499</v>
      </c>
      <c r="CL15">
        <v>302.204197959505</v>
      </c>
      <c r="CM15">
        <v>194.95652354466</v>
      </c>
      <c r="CN15">
        <v>480.86251051663999</v>
      </c>
      <c r="CO15">
        <v>222.67649810762899</v>
      </c>
      <c r="CP15">
        <v>815.36609182038296</v>
      </c>
      <c r="CQ15">
        <v>480.79494279587999</v>
      </c>
      <c r="CR15">
        <v>292.74212928666901</v>
      </c>
      <c r="CS15">
        <v>202.564390111611</v>
      </c>
      <c r="CT15">
        <v>112.555140086219</v>
      </c>
      <c r="CU15">
        <v>169.39671925791501</v>
      </c>
      <c r="CV15">
        <v>345.755506638035</v>
      </c>
      <c r="CW15">
        <v>556.76517538460701</v>
      </c>
      <c r="CX15">
        <v>398.94997028729398</v>
      </c>
      <c r="CY15">
        <v>231.809844602319</v>
      </c>
      <c r="CZ15">
        <v>458.903254436635</v>
      </c>
      <c r="DA15">
        <v>236.63893550717401</v>
      </c>
      <c r="DB15">
        <v>484.29680116722398</v>
      </c>
      <c r="DC15">
        <v>248.96426956781301</v>
      </c>
      <c r="DD15">
        <v>234.53509566321699</v>
      </c>
      <c r="DE15">
        <v>553.33638849893498</v>
      </c>
      <c r="DF15">
        <v>188.285169038113</v>
      </c>
      <c r="DG15">
        <v>3066.9875459936802</v>
      </c>
      <c r="DH15">
        <v>144.27406366403099</v>
      </c>
      <c r="DI15">
        <v>384.86152657049001</v>
      </c>
      <c r="DJ15">
        <v>654.12351288544801</v>
      </c>
      <c r="DK15">
        <v>130.56248080609799</v>
      </c>
      <c r="DL15">
        <v>403.46372739085399</v>
      </c>
      <c r="DM15">
        <v>404.03872114905403</v>
      </c>
      <c r="DN15">
        <v>264.97717993526601</v>
      </c>
      <c r="DO15">
        <v>57.544369423561399</v>
      </c>
      <c r="DP15">
        <v>115.89077605981799</v>
      </c>
      <c r="DQ15">
        <v>441.65057504678401</v>
      </c>
      <c r="DR15">
        <v>224.22280883258301</v>
      </c>
      <c r="DS15">
        <v>235.95588011018</v>
      </c>
      <c r="DT15">
        <v>364.32865734768899</v>
      </c>
      <c r="DU15">
        <v>894.11099786144803</v>
      </c>
      <c r="DV15">
        <v>661.72219160977897</v>
      </c>
      <c r="DW15">
        <v>333.30835694335099</v>
      </c>
      <c r="DX15">
        <v>601.90254467974898</v>
      </c>
      <c r="DY15">
        <v>118.475520021856</v>
      </c>
      <c r="DZ15">
        <v>342.620791387086</v>
      </c>
      <c r="EA15">
        <v>144.41703268108401</v>
      </c>
      <c r="EB15">
        <v>267.639621779685</v>
      </c>
      <c r="EC15">
        <v>1395.36542556992</v>
      </c>
      <c r="ED15">
        <v>469.00253509086201</v>
      </c>
      <c r="EE15">
        <v>307.06054441795601</v>
      </c>
      <c r="EF15">
        <v>780.15052436944904</v>
      </c>
      <c r="EG15">
        <v>405.27521393893602</v>
      </c>
      <c r="EH15">
        <v>233.48680765833399</v>
      </c>
      <c r="EI15">
        <v>309.684916581111</v>
      </c>
      <c r="EJ15">
        <v>214.72044353413901</v>
      </c>
      <c r="EK15">
        <v>418.65730345938402</v>
      </c>
      <c r="EL15">
        <v>439.78162823229098</v>
      </c>
      <c r="EM15">
        <v>174.018661709963</v>
      </c>
      <c r="EN15">
        <v>62.7604736586825</v>
      </c>
      <c r="EO15">
        <v>159.56514311631699</v>
      </c>
      <c r="EP15">
        <v>231.57229519652299</v>
      </c>
      <c r="EQ15">
        <v>458.99426303712403</v>
      </c>
      <c r="ER15">
        <v>560.44327372487203</v>
      </c>
      <c r="ES15">
        <v>289.11601462957998</v>
      </c>
      <c r="ET15">
        <v>740.38363735636096</v>
      </c>
      <c r="EU15">
        <v>228.892301704327</v>
      </c>
      <c r="EV15">
        <v>495.67981909003601</v>
      </c>
      <c r="EW15">
        <v>137.968435033709</v>
      </c>
      <c r="EX15">
        <v>540.82076298626896</v>
      </c>
      <c r="EY15">
        <v>406.132652867601</v>
      </c>
      <c r="EZ15">
        <v>354.30459036456102</v>
      </c>
      <c r="FA15">
        <v>139.23121026371899</v>
      </c>
      <c r="FB15">
        <v>210.35613786302201</v>
      </c>
      <c r="FC15">
        <v>205.490061573807</v>
      </c>
      <c r="FD15">
        <v>1525.12301996783</v>
      </c>
      <c r="FE15">
        <v>143.73084110861399</v>
      </c>
      <c r="FF15">
        <v>548.56666584634399</v>
      </c>
      <c r="FG15">
        <v>141.53209614948</v>
      </c>
      <c r="FH15">
        <v>647.63228213781395</v>
      </c>
      <c r="FI15">
        <v>1612.02077171271</v>
      </c>
      <c r="FJ15">
        <v>345.55036322036102</v>
      </c>
      <c r="FK15">
        <v>834.89855540591304</v>
      </c>
      <c r="FL15">
        <v>136.99453379205099</v>
      </c>
      <c r="FM15">
        <v>492.47800108340999</v>
      </c>
      <c r="FN15">
        <v>281.046911286625</v>
      </c>
      <c r="FO15">
        <v>907.28176602794997</v>
      </c>
      <c r="FP15">
        <v>671.25324664655398</v>
      </c>
      <c r="FQ15">
        <v>983.83281441402005</v>
      </c>
      <c r="FR15">
        <v>270.912167755452</v>
      </c>
      <c r="FS15">
        <v>419.95960487504601</v>
      </c>
      <c r="FT15">
        <v>89.660733886801097</v>
      </c>
      <c r="FU15">
        <v>380.83485582171198</v>
      </c>
      <c r="FV15">
        <v>484.045531366018</v>
      </c>
      <c r="FW15">
        <v>594.07488448414699</v>
      </c>
      <c r="FX15">
        <v>319.86645449527299</v>
      </c>
      <c r="FY15">
        <v>414.07778482411601</v>
      </c>
      <c r="FZ15">
        <v>468.134670209305</v>
      </c>
      <c r="GA15">
        <v>251.34708161607401</v>
      </c>
      <c r="GB15">
        <v>439.31192988370702</v>
      </c>
      <c r="GC15">
        <v>384.11763336653303</v>
      </c>
      <c r="GD15">
        <v>447.24874939818199</v>
      </c>
      <c r="GE15">
        <v>420.57835211319099</v>
      </c>
      <c r="GF15">
        <v>195.62695926415901</v>
      </c>
      <c r="GG15">
        <v>551.77460048151602</v>
      </c>
      <c r="GH15">
        <v>411.35729408367399</v>
      </c>
      <c r="GI15">
        <v>139.68543068749301</v>
      </c>
      <c r="GJ15">
        <v>840.92942903565597</v>
      </c>
      <c r="GK15">
        <v>373.65972704276197</v>
      </c>
      <c r="GL15">
        <v>339.51667807212402</v>
      </c>
      <c r="GM15">
        <v>146.95713798145201</v>
      </c>
      <c r="GN15">
        <v>600.018758243869</v>
      </c>
      <c r="GO15">
        <v>137.06142855953999</v>
      </c>
      <c r="GP15">
        <v>374.03812723292202</v>
      </c>
      <c r="GQ15">
        <v>514.57160388034401</v>
      </c>
      <c r="GR15">
        <v>80.125509950502305</v>
      </c>
      <c r="GS15">
        <v>700.03671248150295</v>
      </c>
      <c r="GT15">
        <v>103.6282047264</v>
      </c>
      <c r="GU15">
        <v>157.99397539433099</v>
      </c>
      <c r="GV15">
        <v>287.945800644401</v>
      </c>
      <c r="GW15">
        <v>339.96449878494701</v>
      </c>
      <c r="GX15">
        <v>311.94697367071399</v>
      </c>
      <c r="GY15">
        <v>365.77416251286701</v>
      </c>
      <c r="GZ15">
        <v>297.927241041191</v>
      </c>
      <c r="HA15">
        <v>322.707288148342</v>
      </c>
      <c r="HB15">
        <v>378.99296879268002</v>
      </c>
      <c r="HC15">
        <v>411.31041786370901</v>
      </c>
      <c r="HD15">
        <v>318.06191804893598</v>
      </c>
      <c r="HE15">
        <v>350.79898442631298</v>
      </c>
      <c r="HF15">
        <v>265.34654942737097</v>
      </c>
      <c r="HG15">
        <v>171.58042431572801</v>
      </c>
      <c r="HH15">
        <v>429.377528240647</v>
      </c>
      <c r="HI15">
        <v>1303.2811488917</v>
      </c>
      <c r="HJ15">
        <v>931.91094927490803</v>
      </c>
      <c r="HK15">
        <v>311.06159567165702</v>
      </c>
      <c r="HL15">
        <v>484.809956401931</v>
      </c>
      <c r="HM15">
        <v>157.45107845326899</v>
      </c>
      <c r="HN15">
        <v>271.48933769314903</v>
      </c>
      <c r="HO15">
        <v>541.47010846744195</v>
      </c>
      <c r="HP15">
        <v>1390.4888072881499</v>
      </c>
      <c r="HQ15">
        <v>135.727108628894</v>
      </c>
      <c r="HR15">
        <v>884.68735986900299</v>
      </c>
      <c r="HS15">
        <v>407.21774304367898</v>
      </c>
      <c r="HT15">
        <v>521.61316139783105</v>
      </c>
      <c r="HU15">
        <v>791.10976703838503</v>
      </c>
      <c r="HV15">
        <v>82.1725666942191</v>
      </c>
      <c r="HW15">
        <v>400.140335819195</v>
      </c>
      <c r="HX15">
        <v>808.20015492422203</v>
      </c>
      <c r="HY15">
        <v>102.31374991125</v>
      </c>
      <c r="HZ15">
        <v>252.25537201223401</v>
      </c>
      <c r="IA15">
        <v>293.87233347800202</v>
      </c>
      <c r="IB15">
        <v>379.17281012048301</v>
      </c>
      <c r="IC15">
        <v>596.01319739821804</v>
      </c>
      <c r="ID15">
        <v>517.29872685654095</v>
      </c>
      <c r="IE15">
        <v>617.72477584421404</v>
      </c>
      <c r="IF15">
        <v>189.16486600522299</v>
      </c>
      <c r="IG15">
        <v>97.192193396501196</v>
      </c>
      <c r="IH15">
        <v>867.08357388680599</v>
      </c>
      <c r="II15">
        <v>648.18167330484096</v>
      </c>
      <c r="IJ15">
        <v>546.47548275639394</v>
      </c>
      <c r="IK15">
        <v>342.179194764464</v>
      </c>
      <c r="IL15">
        <v>143.87636546049001</v>
      </c>
      <c r="IM15">
        <v>314.64326989382897</v>
      </c>
      <c r="IN15">
        <v>235.20612484076099</v>
      </c>
      <c r="IO15">
        <v>513.74248343560396</v>
      </c>
      <c r="IP15">
        <v>440.16866201401899</v>
      </c>
      <c r="IQ15">
        <v>498.84746042781899</v>
      </c>
      <c r="IR15">
        <v>325.993293337446</v>
      </c>
      <c r="IS15">
        <v>318.18421850712002</v>
      </c>
      <c r="IT15">
        <v>159.97833569703201</v>
      </c>
      <c r="IU15">
        <v>265.95642934468299</v>
      </c>
      <c r="IV15">
        <v>1157.0716319210601</v>
      </c>
      <c r="IW15">
        <v>723.76571589618402</v>
      </c>
      <c r="IX15">
        <v>187.09665288283</v>
      </c>
      <c r="IY15">
        <v>192.26126317331401</v>
      </c>
      <c r="IZ15">
        <v>56.191355270355501</v>
      </c>
      <c r="JA15">
        <v>136.39482631671001</v>
      </c>
      <c r="JB15">
        <v>491.591833210407</v>
      </c>
    </row>
    <row r="16" spans="1:262" x14ac:dyDescent="0.4">
      <c r="A16">
        <v>2031</v>
      </c>
      <c r="B16">
        <v>202.58548038817401</v>
      </c>
      <c r="C16">
        <v>245.93495279496301</v>
      </c>
      <c r="D16">
        <v>535.58797324375701</v>
      </c>
      <c r="E16">
        <v>185.15721272012101</v>
      </c>
      <c r="F16">
        <v>417.964604103353</v>
      </c>
      <c r="G16">
        <v>428.69792435064898</v>
      </c>
      <c r="H16">
        <v>283.40344016110799</v>
      </c>
      <c r="I16">
        <v>65.253967271528694</v>
      </c>
      <c r="J16">
        <v>659.92434690610196</v>
      </c>
      <c r="K16">
        <v>143.041638434351</v>
      </c>
      <c r="L16">
        <v>109.73399214072801</v>
      </c>
      <c r="M16">
        <v>197.42170883546299</v>
      </c>
      <c r="N16">
        <v>372.73085744699603</v>
      </c>
      <c r="O16">
        <v>238.73593929681201</v>
      </c>
      <c r="P16">
        <v>203.29642293104601</v>
      </c>
      <c r="Q16">
        <v>119.303231017169</v>
      </c>
      <c r="R16">
        <v>461.40269259177597</v>
      </c>
      <c r="S16">
        <v>314.560770725167</v>
      </c>
      <c r="T16">
        <v>299.79811868700301</v>
      </c>
      <c r="U16">
        <v>248.50215698873399</v>
      </c>
      <c r="V16">
        <v>254.448752909506</v>
      </c>
      <c r="W16">
        <v>166.220052458292</v>
      </c>
      <c r="X16">
        <v>31.0465018383053</v>
      </c>
      <c r="Y16">
        <v>195.01999605132801</v>
      </c>
      <c r="Z16">
        <v>96.895961987930093</v>
      </c>
      <c r="AA16">
        <v>171.800806722385</v>
      </c>
      <c r="AB16">
        <v>170.06586438087899</v>
      </c>
      <c r="AC16">
        <v>55.544204004241898</v>
      </c>
      <c r="AD16">
        <v>276.56086867423397</v>
      </c>
      <c r="AE16">
        <v>231.70143216587999</v>
      </c>
      <c r="AF16">
        <v>324.95906168097099</v>
      </c>
      <c r="AG16">
        <v>295.87908656031902</v>
      </c>
      <c r="AH16">
        <v>643.78272369509796</v>
      </c>
      <c r="AI16">
        <v>272.59499898214</v>
      </c>
      <c r="AJ16">
        <v>60.328401903304098</v>
      </c>
      <c r="AK16">
        <v>180.40629461773301</v>
      </c>
      <c r="AL16">
        <v>269.35297934001301</v>
      </c>
      <c r="AM16">
        <v>206.50025521282501</v>
      </c>
      <c r="AN16">
        <v>66.192342455982697</v>
      </c>
      <c r="AO16">
        <v>152.54998353802401</v>
      </c>
      <c r="AP16">
        <v>127.56779934148901</v>
      </c>
      <c r="AQ16">
        <v>385.96178061930698</v>
      </c>
      <c r="AR16">
        <v>490.25499376754902</v>
      </c>
      <c r="AS16">
        <v>162.105003977042</v>
      </c>
      <c r="AT16">
        <v>621.39805481247697</v>
      </c>
      <c r="AU16">
        <v>369.18447199542197</v>
      </c>
      <c r="AV16">
        <v>268.41487937104301</v>
      </c>
      <c r="AW16">
        <v>77.7342699795323</v>
      </c>
      <c r="AX16">
        <v>499.78205680946701</v>
      </c>
      <c r="AY16">
        <v>408.52206381253501</v>
      </c>
      <c r="AZ16">
        <v>296.95200152037899</v>
      </c>
      <c r="BA16">
        <v>232.33732598119599</v>
      </c>
      <c r="BB16">
        <v>111.709735063899</v>
      </c>
      <c r="BC16">
        <v>34.561472104423999</v>
      </c>
      <c r="BD16">
        <v>66.106234449786399</v>
      </c>
      <c r="BE16">
        <v>156.670976778197</v>
      </c>
      <c r="BF16">
        <v>121.009564848598</v>
      </c>
      <c r="BG16">
        <v>88.052682353992296</v>
      </c>
      <c r="BH16">
        <v>526.65013572584496</v>
      </c>
      <c r="BI16">
        <v>163.808103970796</v>
      </c>
      <c r="BJ16">
        <v>222.97273317386501</v>
      </c>
      <c r="BK16">
        <v>70.388729349574206</v>
      </c>
      <c r="BL16">
        <v>493.87925479323201</v>
      </c>
      <c r="BM16">
        <v>408.94035307021198</v>
      </c>
      <c r="BN16">
        <v>258.76233830158901</v>
      </c>
      <c r="BO16">
        <v>151.14240826629299</v>
      </c>
      <c r="BP16">
        <v>32.999264270163899</v>
      </c>
      <c r="BQ16">
        <v>212.01986524070099</v>
      </c>
      <c r="BR16">
        <v>143.95348338727001</v>
      </c>
      <c r="BS16">
        <v>256.89069905973003</v>
      </c>
      <c r="BT16">
        <v>167.63147675408999</v>
      </c>
      <c r="BU16">
        <v>101.24335797596</v>
      </c>
      <c r="BV16">
        <v>16.6596385817097</v>
      </c>
      <c r="BW16">
        <v>45.326450962416402</v>
      </c>
      <c r="BX16">
        <v>338.02168278357999</v>
      </c>
      <c r="BY16">
        <v>99.648745193188205</v>
      </c>
      <c r="BZ16">
        <v>418.01163771594798</v>
      </c>
      <c r="CA16">
        <v>299.63107465142298</v>
      </c>
      <c r="CB16">
        <v>111.981127704738</v>
      </c>
      <c r="CC16">
        <v>1256.8582763663301</v>
      </c>
      <c r="CD16">
        <v>102.124382077494</v>
      </c>
      <c r="CE16">
        <v>182.089926590852</v>
      </c>
      <c r="CF16">
        <v>345.98203947613302</v>
      </c>
      <c r="CG16">
        <v>66.801939464939096</v>
      </c>
      <c r="CH16">
        <v>579.92162003957401</v>
      </c>
      <c r="CI16">
        <v>676.70333188464099</v>
      </c>
      <c r="CJ16">
        <v>429.89996443736698</v>
      </c>
      <c r="CK16">
        <v>293.45745368448001</v>
      </c>
      <c r="CL16">
        <v>315.0007394333</v>
      </c>
      <c r="CM16">
        <v>41.148695559800203</v>
      </c>
      <c r="CN16">
        <v>87.911249556856902</v>
      </c>
      <c r="CO16">
        <v>236.571270244376</v>
      </c>
      <c r="CP16">
        <v>248.37735625327201</v>
      </c>
      <c r="CQ16">
        <v>47.486715038051102</v>
      </c>
      <c r="CR16">
        <v>75.803583437685006</v>
      </c>
      <c r="CS16">
        <v>209.18338151064401</v>
      </c>
      <c r="CT16">
        <v>119.475080679722</v>
      </c>
      <c r="CU16">
        <v>178.937653015347</v>
      </c>
      <c r="CV16">
        <v>116.42901300762701</v>
      </c>
      <c r="CW16">
        <v>566.420418878448</v>
      </c>
      <c r="CX16">
        <v>164.08471356224399</v>
      </c>
      <c r="CY16">
        <v>238.215049421098</v>
      </c>
      <c r="CZ16">
        <v>80.3902960789367</v>
      </c>
      <c r="DA16">
        <v>42.575833866394099</v>
      </c>
      <c r="DB16">
        <v>242.17137277795001</v>
      </c>
      <c r="DC16">
        <v>44.031076552820899</v>
      </c>
      <c r="DD16">
        <v>249.78500004047001</v>
      </c>
      <c r="DE16">
        <v>257.985722788516</v>
      </c>
      <c r="DF16">
        <v>24.945396501319902</v>
      </c>
      <c r="DG16">
        <v>1438.6366408835099</v>
      </c>
      <c r="DH16">
        <v>151.56948417752201</v>
      </c>
      <c r="DI16">
        <v>396.16830816429098</v>
      </c>
      <c r="DJ16">
        <v>678.63265491507502</v>
      </c>
      <c r="DK16">
        <v>136.94574775143101</v>
      </c>
      <c r="DL16">
        <v>421.62284063713503</v>
      </c>
      <c r="DM16">
        <v>163.34880731527201</v>
      </c>
      <c r="DN16">
        <v>116.61254649024001</v>
      </c>
      <c r="DO16">
        <v>61.654200980242798</v>
      </c>
      <c r="DP16">
        <v>121.02720999244001</v>
      </c>
      <c r="DQ16">
        <v>106.08581198467699</v>
      </c>
      <c r="DR16">
        <v>71.598402674886302</v>
      </c>
      <c r="DS16">
        <v>45.236915921071201</v>
      </c>
      <c r="DT16">
        <v>391.86898285400099</v>
      </c>
      <c r="DU16">
        <v>373.516830985203</v>
      </c>
      <c r="DV16">
        <v>218.69820674031399</v>
      </c>
      <c r="DW16">
        <v>348.17574921978297</v>
      </c>
      <c r="DX16">
        <v>146.14196761938999</v>
      </c>
      <c r="DY16">
        <v>27.7678238009</v>
      </c>
      <c r="DZ16">
        <v>354.15133368411398</v>
      </c>
      <c r="EA16">
        <v>150.815008166794</v>
      </c>
      <c r="EB16">
        <v>67.230651885243205</v>
      </c>
      <c r="EC16">
        <v>558.57386040479196</v>
      </c>
      <c r="ED16">
        <v>146.18890734446501</v>
      </c>
      <c r="EE16">
        <v>79.953639290644105</v>
      </c>
      <c r="EF16">
        <v>803.266303128446</v>
      </c>
      <c r="EG16">
        <v>414.09482425225002</v>
      </c>
      <c r="EH16">
        <v>81.370377294146493</v>
      </c>
      <c r="EI16">
        <v>105.010525479105</v>
      </c>
      <c r="EJ16">
        <v>222.96140191247801</v>
      </c>
      <c r="EK16">
        <v>108.081970588622</v>
      </c>
      <c r="EL16">
        <v>451.80283504764498</v>
      </c>
      <c r="EM16">
        <v>181.621550198557</v>
      </c>
      <c r="EN16">
        <v>65.897843081753805</v>
      </c>
      <c r="EO16">
        <v>167.59222599999401</v>
      </c>
      <c r="EP16">
        <v>238.18186715369299</v>
      </c>
      <c r="EQ16">
        <v>170.25876597337901</v>
      </c>
      <c r="ER16">
        <v>190.66108576303</v>
      </c>
      <c r="ES16">
        <v>297.17862836647799</v>
      </c>
      <c r="ET16">
        <v>287.84744265116097</v>
      </c>
      <c r="EU16">
        <v>241.84239159364199</v>
      </c>
      <c r="EV16">
        <v>509.87614863689799</v>
      </c>
      <c r="EW16">
        <v>145.01911883468301</v>
      </c>
      <c r="EX16">
        <v>154.366516091362</v>
      </c>
      <c r="EY16">
        <v>418.992930883675</v>
      </c>
      <c r="EZ16">
        <v>87.585377593280199</v>
      </c>
      <c r="FA16">
        <v>40.115551990148603</v>
      </c>
      <c r="FB16">
        <v>218.88774775241299</v>
      </c>
      <c r="FC16">
        <v>216.049964412799</v>
      </c>
      <c r="FD16">
        <v>764.08553896344597</v>
      </c>
      <c r="FE16">
        <v>37.524402604928902</v>
      </c>
      <c r="FF16">
        <v>567.15219044702803</v>
      </c>
      <c r="FG16">
        <v>151.80068198236299</v>
      </c>
      <c r="FH16">
        <v>208.55015769087001</v>
      </c>
      <c r="FI16">
        <v>1639.0068252752101</v>
      </c>
      <c r="FJ16">
        <v>358.84800024804002</v>
      </c>
      <c r="FK16">
        <v>292.80668950433301</v>
      </c>
      <c r="FL16">
        <v>145.90763188973699</v>
      </c>
      <c r="FM16">
        <v>502.51170248180102</v>
      </c>
      <c r="FN16">
        <v>299.47351723849101</v>
      </c>
      <c r="FO16">
        <v>570.39646872613605</v>
      </c>
      <c r="FP16">
        <v>152.26359757695201</v>
      </c>
      <c r="FQ16">
        <v>497.67990383227999</v>
      </c>
      <c r="FR16">
        <v>291.95371628100702</v>
      </c>
      <c r="FS16">
        <v>107.759012026636</v>
      </c>
      <c r="FT16">
        <v>97.296590164139104</v>
      </c>
      <c r="FU16">
        <v>393.77900298200802</v>
      </c>
      <c r="FV16">
        <v>128.69950655159801</v>
      </c>
      <c r="FW16">
        <v>228.53656112187201</v>
      </c>
      <c r="FX16">
        <v>329.00126796399701</v>
      </c>
      <c r="FY16">
        <v>118.74423185791601</v>
      </c>
      <c r="FZ16">
        <v>160.70933620612999</v>
      </c>
      <c r="GA16">
        <v>74.250984434807094</v>
      </c>
      <c r="GB16">
        <v>96.384464505333597</v>
      </c>
      <c r="GC16">
        <v>396.44637058308899</v>
      </c>
      <c r="GD16">
        <v>461.63521369222002</v>
      </c>
      <c r="GE16">
        <v>430.550036800214</v>
      </c>
      <c r="GF16">
        <v>208.124010484661</v>
      </c>
      <c r="GG16">
        <v>570.74884666940704</v>
      </c>
      <c r="GH16">
        <v>430.69832158102798</v>
      </c>
      <c r="GI16">
        <v>144.464358327182</v>
      </c>
      <c r="GJ16">
        <v>467.32731022783298</v>
      </c>
      <c r="GK16">
        <v>92.247988713783997</v>
      </c>
      <c r="GL16">
        <v>354.29093961094298</v>
      </c>
      <c r="GM16">
        <v>163.93551596681499</v>
      </c>
      <c r="GN16">
        <v>179.50760699195001</v>
      </c>
      <c r="GO16">
        <v>142.82437423968801</v>
      </c>
      <c r="GP16">
        <v>381.49921626774898</v>
      </c>
      <c r="GQ16">
        <v>537.59650190297305</v>
      </c>
      <c r="GR16">
        <v>85.313581002734395</v>
      </c>
      <c r="GS16">
        <v>742.38992513876099</v>
      </c>
      <c r="GT16">
        <v>25.809778131658401</v>
      </c>
      <c r="GU16">
        <v>165.723050320108</v>
      </c>
      <c r="GV16">
        <v>86.243768157471806</v>
      </c>
      <c r="GW16">
        <v>347.39095924424998</v>
      </c>
      <c r="GX16">
        <v>324.95478819030399</v>
      </c>
      <c r="GY16">
        <v>376.88948492700098</v>
      </c>
      <c r="GZ16">
        <v>306.72357916724002</v>
      </c>
      <c r="HA16">
        <v>336.620283495271</v>
      </c>
      <c r="HB16">
        <v>392.75760056522898</v>
      </c>
      <c r="HC16">
        <v>72.436955143592002</v>
      </c>
      <c r="HD16">
        <v>325.82985284573499</v>
      </c>
      <c r="HE16">
        <v>199.775962086801</v>
      </c>
      <c r="HF16">
        <v>45.3887961575074</v>
      </c>
      <c r="HG16">
        <v>182.71006566438999</v>
      </c>
      <c r="HH16">
        <v>99.708769660979996</v>
      </c>
      <c r="HI16">
        <v>1318.9549270568</v>
      </c>
      <c r="HJ16">
        <v>950.22427241159198</v>
      </c>
      <c r="HK16">
        <v>38.784532999208203</v>
      </c>
      <c r="HL16">
        <v>101.93147067870601</v>
      </c>
      <c r="HM16">
        <v>177.70330329191401</v>
      </c>
      <c r="HN16">
        <v>286.36815150262998</v>
      </c>
      <c r="HO16">
        <v>561.52024814504705</v>
      </c>
      <c r="HP16">
        <v>1413.39834011425</v>
      </c>
      <c r="HQ16">
        <v>140.42283986323801</v>
      </c>
      <c r="HR16">
        <v>899.04761239562504</v>
      </c>
      <c r="HS16">
        <v>135.51034640520001</v>
      </c>
      <c r="HT16">
        <v>146.185452363423</v>
      </c>
      <c r="HU16">
        <v>351.607529813128</v>
      </c>
      <c r="HV16">
        <v>86.420201249570894</v>
      </c>
      <c r="HW16">
        <v>415.17946549840099</v>
      </c>
      <c r="HX16">
        <v>822.61914994816095</v>
      </c>
      <c r="HY16">
        <v>111.194506534864</v>
      </c>
      <c r="HZ16">
        <v>265.66618370688099</v>
      </c>
      <c r="IA16">
        <v>305.47614188498301</v>
      </c>
      <c r="IB16">
        <v>166.656852872912</v>
      </c>
      <c r="IC16">
        <v>173.061688836337</v>
      </c>
      <c r="ID16">
        <v>162.40725629592501</v>
      </c>
      <c r="IE16">
        <v>222.056503836063</v>
      </c>
      <c r="IF16">
        <v>198.11006358465499</v>
      </c>
      <c r="IG16">
        <v>100.543564579866</v>
      </c>
      <c r="IH16">
        <v>283.35931646186799</v>
      </c>
      <c r="II16">
        <v>662.44479398470196</v>
      </c>
      <c r="IJ16">
        <v>564.10239428256398</v>
      </c>
      <c r="IK16">
        <v>144.29569722760999</v>
      </c>
      <c r="IL16">
        <v>152.38602020029299</v>
      </c>
      <c r="IM16">
        <v>326.16381422087699</v>
      </c>
      <c r="IN16">
        <v>42.681213503927999</v>
      </c>
      <c r="IO16">
        <v>133.074294553953</v>
      </c>
      <c r="IP16">
        <v>453.02698735713602</v>
      </c>
      <c r="IQ16">
        <v>516.09679984470802</v>
      </c>
      <c r="IR16">
        <v>83.093741103435804</v>
      </c>
      <c r="IS16">
        <v>332.24071429411902</v>
      </c>
      <c r="IT16">
        <v>168.12646642636801</v>
      </c>
      <c r="IU16">
        <v>286.467222993056</v>
      </c>
      <c r="IV16">
        <v>397.89011575608998</v>
      </c>
      <c r="IW16">
        <v>735.67814718638601</v>
      </c>
      <c r="IX16">
        <v>197.70166518004601</v>
      </c>
      <c r="IY16">
        <v>199.257961515559</v>
      </c>
      <c r="IZ16">
        <v>63.269094451992203</v>
      </c>
      <c r="JA16">
        <v>142.277688453031</v>
      </c>
      <c r="JB16">
        <v>491.74075003941499</v>
      </c>
    </row>
    <row r="17" spans="1:262" x14ac:dyDescent="0.4">
      <c r="A17">
        <v>2032</v>
      </c>
      <c r="B17">
        <v>208.96029300547499</v>
      </c>
      <c r="C17">
        <v>252.07670872527601</v>
      </c>
      <c r="D17">
        <v>201.98381448753801</v>
      </c>
      <c r="E17">
        <v>191.49928437908201</v>
      </c>
      <c r="F17">
        <v>229.83012586931599</v>
      </c>
      <c r="G17">
        <v>439.36144790649303</v>
      </c>
      <c r="H17">
        <v>87.798763143173204</v>
      </c>
      <c r="I17">
        <v>69.159177968009701</v>
      </c>
      <c r="J17">
        <v>264.09666320248999</v>
      </c>
      <c r="K17">
        <v>149.41862063133999</v>
      </c>
      <c r="L17">
        <v>113.110416407995</v>
      </c>
      <c r="M17">
        <v>70.588839811106595</v>
      </c>
      <c r="N17">
        <v>481.91765194827002</v>
      </c>
      <c r="O17">
        <v>248.856058843033</v>
      </c>
      <c r="P17">
        <v>36.657185725243302</v>
      </c>
      <c r="Q17">
        <v>128.64638428561301</v>
      </c>
      <c r="R17">
        <v>174.252457010764</v>
      </c>
      <c r="S17">
        <v>62.117840633747797</v>
      </c>
      <c r="T17">
        <v>309.13404576259302</v>
      </c>
      <c r="U17">
        <v>58.8480120596262</v>
      </c>
      <c r="V17">
        <v>262.35051063708102</v>
      </c>
      <c r="W17">
        <v>172.89741483243199</v>
      </c>
      <c r="X17">
        <v>37.404994887175697</v>
      </c>
      <c r="Y17">
        <v>204.731270589768</v>
      </c>
      <c r="Z17">
        <v>104.766862510915</v>
      </c>
      <c r="AA17">
        <v>178.50429832007799</v>
      </c>
      <c r="AB17">
        <v>179.32944418072199</v>
      </c>
      <c r="AC17">
        <v>60.343927080830198</v>
      </c>
      <c r="AD17">
        <v>147.77530101946201</v>
      </c>
      <c r="AE17">
        <v>105.116850504662</v>
      </c>
      <c r="AF17">
        <v>76.304397011507007</v>
      </c>
      <c r="AG17">
        <v>307.84596856442101</v>
      </c>
      <c r="AH17">
        <v>657.49212737186804</v>
      </c>
      <c r="AI17">
        <v>66.071108726432001</v>
      </c>
      <c r="AJ17">
        <v>63.090328158788203</v>
      </c>
      <c r="AK17">
        <v>241.41842454221</v>
      </c>
      <c r="AL17">
        <v>278.34434032245701</v>
      </c>
      <c r="AM17">
        <v>43.042764029012503</v>
      </c>
      <c r="AN17">
        <v>71.688641349462699</v>
      </c>
      <c r="AO17">
        <v>158.43917094598899</v>
      </c>
      <c r="AP17">
        <v>17.530198221651599</v>
      </c>
      <c r="AQ17">
        <v>199.08603601591699</v>
      </c>
      <c r="AR17">
        <v>198.653229108951</v>
      </c>
      <c r="AS17">
        <v>170.029064109704</v>
      </c>
      <c r="AT17">
        <v>215.79163146494199</v>
      </c>
      <c r="AU17">
        <v>385.33021478654501</v>
      </c>
      <c r="AV17">
        <v>317.32153996816101</v>
      </c>
      <c r="AW17">
        <v>75.638842259372197</v>
      </c>
      <c r="AX17">
        <v>611.79620004313097</v>
      </c>
      <c r="AY17">
        <v>60.164055183559299</v>
      </c>
      <c r="AZ17">
        <v>81.162503134233305</v>
      </c>
      <c r="BA17">
        <v>245.057574385484</v>
      </c>
      <c r="BB17">
        <v>118.773853586706</v>
      </c>
      <c r="BC17">
        <v>35.553875553428398</v>
      </c>
      <c r="BD17">
        <v>70.336580502813206</v>
      </c>
      <c r="BE17">
        <v>25.887816047004499</v>
      </c>
      <c r="BF17">
        <v>130.661940937883</v>
      </c>
      <c r="BG17">
        <v>92.986040507117593</v>
      </c>
      <c r="BH17">
        <v>169.72501019515499</v>
      </c>
      <c r="BI17">
        <v>40.232747069436101</v>
      </c>
      <c r="BJ17">
        <v>230.67981863321401</v>
      </c>
      <c r="BK17">
        <v>6.4885339483399802</v>
      </c>
      <c r="BL17">
        <v>126.677289281884</v>
      </c>
      <c r="BM17">
        <v>159.01201479239501</v>
      </c>
      <c r="BN17">
        <v>123.551181984839</v>
      </c>
      <c r="BO17">
        <v>161.01206603746999</v>
      </c>
      <c r="BP17">
        <v>56.215956664293699</v>
      </c>
      <c r="BQ17">
        <v>232.36912464125899</v>
      </c>
      <c r="BR17">
        <v>166.12615794173101</v>
      </c>
      <c r="BS17">
        <v>72.100973322154204</v>
      </c>
      <c r="BT17">
        <v>178.098199215189</v>
      </c>
      <c r="BU17">
        <v>111.615319767546</v>
      </c>
      <c r="BV17">
        <v>18.784284990374498</v>
      </c>
      <c r="BW17">
        <v>72.647659134860504</v>
      </c>
      <c r="BX17">
        <v>107.46654556049801</v>
      </c>
      <c r="BY17">
        <v>104.065597565624</v>
      </c>
      <c r="BZ17">
        <v>430.34832593289502</v>
      </c>
      <c r="CA17">
        <v>314.11086268671698</v>
      </c>
      <c r="CB17">
        <v>119.22562961160099</v>
      </c>
      <c r="CC17">
        <v>676.75348308458604</v>
      </c>
      <c r="CD17">
        <v>107.832158928878</v>
      </c>
      <c r="CE17">
        <v>26.3254580451453</v>
      </c>
      <c r="CF17">
        <v>357.410096906837</v>
      </c>
      <c r="CG17">
        <v>69.052149877124705</v>
      </c>
      <c r="CH17">
        <v>153.00785984627501</v>
      </c>
      <c r="CI17">
        <v>717.71311568520105</v>
      </c>
      <c r="CJ17">
        <v>91.573903795853198</v>
      </c>
      <c r="CK17">
        <v>42.463270854814901</v>
      </c>
      <c r="CL17">
        <v>134.186598644425</v>
      </c>
      <c r="CM17">
        <v>56.7269566433609</v>
      </c>
      <c r="CN17">
        <v>97.316549195705207</v>
      </c>
      <c r="CO17">
        <v>35.415480631339001</v>
      </c>
      <c r="CP17">
        <v>261.74469565273398</v>
      </c>
      <c r="CQ17">
        <v>55.515549735150898</v>
      </c>
      <c r="CR17">
        <v>82.501650097172103</v>
      </c>
      <c r="CS17">
        <v>216.91817726240299</v>
      </c>
      <c r="CT17">
        <v>126.364645659722</v>
      </c>
      <c r="CU17">
        <v>190.172745731714</v>
      </c>
      <c r="CV17">
        <v>122.11408629888901</v>
      </c>
      <c r="CW17">
        <v>310.28619313292199</v>
      </c>
      <c r="CX17">
        <v>170.39444245753401</v>
      </c>
      <c r="CY17">
        <v>112.874810109623</v>
      </c>
      <c r="CZ17">
        <v>88.065799438505906</v>
      </c>
      <c r="DA17">
        <v>47.263067427971102</v>
      </c>
      <c r="DB17">
        <v>277.46636470005001</v>
      </c>
      <c r="DC17">
        <v>47.408816067466098</v>
      </c>
      <c r="DD17">
        <v>71.177300791555695</v>
      </c>
      <c r="DE17">
        <v>264.36996012446701</v>
      </c>
      <c r="DF17">
        <v>29.558219605101801</v>
      </c>
      <c r="DG17">
        <v>611.07166860773998</v>
      </c>
      <c r="DH17">
        <v>30.515016596118599</v>
      </c>
      <c r="DI17">
        <v>139.40290418671501</v>
      </c>
      <c r="DJ17">
        <v>703.48175144216702</v>
      </c>
      <c r="DK17">
        <v>143.957374672904</v>
      </c>
      <c r="DL17">
        <v>100.95133188916201</v>
      </c>
      <c r="DM17">
        <v>170.63554088204</v>
      </c>
      <c r="DN17">
        <v>130.61766797913899</v>
      </c>
      <c r="DO17">
        <v>68.006803179015094</v>
      </c>
      <c r="DP17">
        <v>136.13953320574501</v>
      </c>
      <c r="DQ17">
        <v>114.624786889078</v>
      </c>
      <c r="DR17">
        <v>97.739495995892995</v>
      </c>
      <c r="DS17">
        <v>50.786091136791299</v>
      </c>
      <c r="DT17">
        <v>421.93816489811098</v>
      </c>
      <c r="DU17">
        <v>389.41382170673</v>
      </c>
      <c r="DV17">
        <v>229.38769628878899</v>
      </c>
      <c r="DW17">
        <v>115.378617199369</v>
      </c>
      <c r="DX17">
        <v>162.05194472836899</v>
      </c>
      <c r="DY17">
        <v>30.100398664234501</v>
      </c>
      <c r="DZ17">
        <v>136.20291049918399</v>
      </c>
      <c r="EA17">
        <v>46.385540688089399</v>
      </c>
      <c r="EB17">
        <v>74.091710743835904</v>
      </c>
      <c r="EC17">
        <v>577.75944528174296</v>
      </c>
      <c r="ED17">
        <v>161.620819985927</v>
      </c>
      <c r="EE17">
        <v>89.609859474630696</v>
      </c>
      <c r="EF17">
        <v>205.935274645975</v>
      </c>
      <c r="EG17">
        <v>158.61943387076099</v>
      </c>
      <c r="EH17">
        <v>102.298286826384</v>
      </c>
      <c r="EI17">
        <v>109.935310064554</v>
      </c>
      <c r="EJ17">
        <v>231.462594935114</v>
      </c>
      <c r="EK17">
        <v>116.500937360403</v>
      </c>
      <c r="EL17">
        <v>147.45670898127599</v>
      </c>
      <c r="EM17">
        <v>63.627749975498404</v>
      </c>
      <c r="EN17">
        <v>73.373006370799501</v>
      </c>
      <c r="EO17">
        <v>54.863377952307196</v>
      </c>
      <c r="EP17">
        <v>245.245627617016</v>
      </c>
      <c r="EQ17">
        <v>177.74595743434099</v>
      </c>
      <c r="ER17">
        <v>198.04479840466601</v>
      </c>
      <c r="ES17">
        <v>48.744309623173002</v>
      </c>
      <c r="ET17">
        <v>299.82222710575297</v>
      </c>
      <c r="EU17">
        <v>43.396680775743398</v>
      </c>
      <c r="EV17">
        <v>196.774347867735</v>
      </c>
      <c r="EW17">
        <v>152.158542543387</v>
      </c>
      <c r="EX17">
        <v>163.47654334767901</v>
      </c>
      <c r="EY17">
        <v>432.24112213596902</v>
      </c>
      <c r="EZ17">
        <v>92.232604918079403</v>
      </c>
      <c r="FA17">
        <v>38.152303788542902</v>
      </c>
      <c r="FB17">
        <v>227.68863372050799</v>
      </c>
      <c r="FC17">
        <v>37.800206434709096</v>
      </c>
      <c r="FD17">
        <v>780.42726758627998</v>
      </c>
      <c r="FE17">
        <v>40.3399129900316</v>
      </c>
      <c r="FF17">
        <v>239.25411042772001</v>
      </c>
      <c r="FG17">
        <v>27.767977562364301</v>
      </c>
      <c r="FH17">
        <v>219.58839010220001</v>
      </c>
      <c r="FI17">
        <v>510.62087287083602</v>
      </c>
      <c r="FJ17">
        <v>119.816397127641</v>
      </c>
      <c r="FK17">
        <v>300.297626372389</v>
      </c>
      <c r="FL17">
        <v>154.97405608717801</v>
      </c>
      <c r="FM17">
        <v>513.05809948372803</v>
      </c>
      <c r="FN17">
        <v>55.399321784092699</v>
      </c>
      <c r="FO17">
        <v>578.00955035960999</v>
      </c>
      <c r="FP17">
        <v>152.916572763582</v>
      </c>
      <c r="FQ17">
        <v>510.90744864954098</v>
      </c>
      <c r="FR17">
        <v>409.89730750495897</v>
      </c>
      <c r="FS17">
        <v>114.71739929882401</v>
      </c>
      <c r="FT17">
        <v>105.41286983073</v>
      </c>
      <c r="FU17">
        <v>149.146958716748</v>
      </c>
      <c r="FV17">
        <v>138.26974688051899</v>
      </c>
      <c r="FW17">
        <v>239.26343348176701</v>
      </c>
      <c r="FX17">
        <v>116.044317846024</v>
      </c>
      <c r="FY17">
        <v>129.54621005988099</v>
      </c>
      <c r="FZ17">
        <v>168.12894090531299</v>
      </c>
      <c r="GA17">
        <v>81.389432884050294</v>
      </c>
      <c r="GB17">
        <v>104.08747101730199</v>
      </c>
      <c r="GC17">
        <v>227.84219670403201</v>
      </c>
      <c r="GD17">
        <v>234.88304716702899</v>
      </c>
      <c r="GE17">
        <v>440.52604457446603</v>
      </c>
      <c r="GF17">
        <v>55.589600924816203</v>
      </c>
      <c r="GG17">
        <v>131.93052714042199</v>
      </c>
      <c r="GH17">
        <v>114.57518618990601</v>
      </c>
      <c r="GI17">
        <v>59.434360898264899</v>
      </c>
      <c r="GJ17">
        <v>477.00349449406701</v>
      </c>
      <c r="GK17">
        <v>102.26519697424899</v>
      </c>
      <c r="GL17">
        <v>38.647214009968302</v>
      </c>
      <c r="GM17">
        <v>173.143910570972</v>
      </c>
      <c r="GN17">
        <v>189.6151141352</v>
      </c>
      <c r="GO17">
        <v>177.26155704788701</v>
      </c>
      <c r="GP17">
        <v>389.01355405477898</v>
      </c>
      <c r="GQ17">
        <v>149.154284144446</v>
      </c>
      <c r="GR17">
        <v>125.162775118136</v>
      </c>
      <c r="GS17">
        <v>758.85749862649698</v>
      </c>
      <c r="GT17">
        <v>27.6777331698399</v>
      </c>
      <c r="GU17">
        <v>174.56669932717</v>
      </c>
      <c r="GV17">
        <v>90.9374422366012</v>
      </c>
      <c r="GW17">
        <v>355.34263391426401</v>
      </c>
      <c r="GX17">
        <v>337.77135000669199</v>
      </c>
      <c r="GY17">
        <v>97.319898634732695</v>
      </c>
      <c r="GZ17">
        <v>316.24995942436601</v>
      </c>
      <c r="HA17">
        <v>142.89439661953099</v>
      </c>
      <c r="HB17">
        <v>408.380403446873</v>
      </c>
      <c r="HC17">
        <v>82.482975322193397</v>
      </c>
      <c r="HD17">
        <v>333.54312311196901</v>
      </c>
      <c r="HE17">
        <v>223.598058007963</v>
      </c>
      <c r="HF17">
        <v>52.0610657901994</v>
      </c>
      <c r="HG17">
        <v>194.553864791645</v>
      </c>
      <c r="HH17">
        <v>110.813500279677</v>
      </c>
      <c r="HI17">
        <v>1049.15697700083</v>
      </c>
      <c r="HJ17">
        <v>393.40472116441498</v>
      </c>
      <c r="HK17">
        <v>40.553311122041698</v>
      </c>
      <c r="HL17">
        <v>113.14996599492</v>
      </c>
      <c r="HM17">
        <v>105.55716622543299</v>
      </c>
      <c r="HN17">
        <v>300.435566673766</v>
      </c>
      <c r="HO17">
        <v>258.32563305294502</v>
      </c>
      <c r="HP17">
        <v>564.73839344829298</v>
      </c>
      <c r="HQ17">
        <v>145.81458377770201</v>
      </c>
      <c r="HR17">
        <v>914.47383602404102</v>
      </c>
      <c r="HS17">
        <v>142.95978125582599</v>
      </c>
      <c r="HT17">
        <v>154.647786634178</v>
      </c>
      <c r="HU17">
        <v>360.98762225863499</v>
      </c>
      <c r="HV17">
        <v>23.127677219826801</v>
      </c>
      <c r="HW17">
        <v>431.29729355920199</v>
      </c>
      <c r="HX17">
        <v>299.53796607418798</v>
      </c>
      <c r="HY17">
        <v>121.39392162658</v>
      </c>
      <c r="HZ17">
        <v>47.0246856824186</v>
      </c>
      <c r="IA17">
        <v>319.37904470501098</v>
      </c>
      <c r="IB17">
        <v>174.46899978416201</v>
      </c>
      <c r="IC17">
        <v>184.85610891150901</v>
      </c>
      <c r="ID17">
        <v>172.53942785126401</v>
      </c>
      <c r="IE17">
        <v>237.24944870931299</v>
      </c>
      <c r="IF17">
        <v>208.24026197088401</v>
      </c>
      <c r="IG17">
        <v>104.100716486332</v>
      </c>
      <c r="IH17">
        <v>294.44910320580402</v>
      </c>
      <c r="II17">
        <v>676.70463943449295</v>
      </c>
      <c r="IJ17">
        <v>99.860036240680998</v>
      </c>
      <c r="IK17">
        <v>150.46195791906101</v>
      </c>
      <c r="IL17">
        <v>42.986494168524402</v>
      </c>
      <c r="IM17">
        <v>63.8723864749591</v>
      </c>
      <c r="IN17">
        <v>46.751647367024802</v>
      </c>
      <c r="IO17">
        <v>143.75514495612001</v>
      </c>
      <c r="IP17">
        <v>191.551447569163</v>
      </c>
      <c r="IQ17">
        <v>109.06068773413</v>
      </c>
      <c r="IR17">
        <v>91.060004424705795</v>
      </c>
      <c r="IS17">
        <v>127.509058547462</v>
      </c>
      <c r="IT17">
        <v>50.228440988766401</v>
      </c>
      <c r="IU17">
        <v>294.63188266662502</v>
      </c>
      <c r="IV17">
        <v>416.30868056830599</v>
      </c>
      <c r="IW17">
        <v>779.04334533470603</v>
      </c>
      <c r="IX17">
        <v>33.574315733843498</v>
      </c>
      <c r="IY17">
        <v>78.309241918927</v>
      </c>
      <c r="IZ17">
        <v>10.0432016774506</v>
      </c>
      <c r="JA17">
        <v>74.280321129344102</v>
      </c>
      <c r="JB17">
        <v>603.40547158570496</v>
      </c>
    </row>
    <row r="18" spans="1:262" x14ac:dyDescent="0.4">
      <c r="A18">
        <v>2033</v>
      </c>
      <c r="B18">
        <v>215.34491592973399</v>
      </c>
      <c r="C18">
        <v>282.10223134703</v>
      </c>
      <c r="D18">
        <v>212.19884160826899</v>
      </c>
      <c r="E18">
        <v>198.47248274550199</v>
      </c>
      <c r="F18">
        <v>257.91836996914998</v>
      </c>
      <c r="G18">
        <v>468.53493569691</v>
      </c>
      <c r="H18">
        <v>91.161979754483596</v>
      </c>
      <c r="I18">
        <v>38.104451724337899</v>
      </c>
      <c r="J18">
        <v>269.44716181205598</v>
      </c>
      <c r="K18">
        <v>178.119876063936</v>
      </c>
      <c r="L18">
        <v>136.64778087505701</v>
      </c>
      <c r="M18">
        <v>75.470787264440204</v>
      </c>
      <c r="N18">
        <v>113.181455338573</v>
      </c>
      <c r="O18">
        <v>112.586991906478</v>
      </c>
      <c r="P18">
        <v>39.872412519829702</v>
      </c>
      <c r="Q18">
        <v>159.39796763363401</v>
      </c>
      <c r="R18">
        <v>182.384831090901</v>
      </c>
      <c r="S18">
        <v>83.391023727631193</v>
      </c>
      <c r="T18">
        <v>317.18682658285297</v>
      </c>
      <c r="U18">
        <v>62.028076375336198</v>
      </c>
      <c r="V18">
        <v>284.06037926198201</v>
      </c>
      <c r="W18">
        <v>191.992960474245</v>
      </c>
      <c r="X18">
        <v>75.904784152925998</v>
      </c>
      <c r="Y18">
        <v>250.06783237502299</v>
      </c>
      <c r="Z18">
        <v>150.79500639494799</v>
      </c>
      <c r="AA18">
        <v>184.51523819333099</v>
      </c>
      <c r="AB18">
        <v>72.737386547606306</v>
      </c>
      <c r="AC18">
        <v>74.277788811551403</v>
      </c>
      <c r="AD18">
        <v>165.760107166989</v>
      </c>
      <c r="AE18">
        <v>108.42917421880099</v>
      </c>
      <c r="AF18">
        <v>88.113541955070303</v>
      </c>
      <c r="AG18">
        <v>46.007302286692003</v>
      </c>
      <c r="AH18">
        <v>108.159506326083</v>
      </c>
      <c r="AI18">
        <v>72.341133218959499</v>
      </c>
      <c r="AJ18">
        <v>86.883137253505595</v>
      </c>
      <c r="AK18">
        <v>253.272566836479</v>
      </c>
      <c r="AL18">
        <v>288.09631577296801</v>
      </c>
      <c r="AM18">
        <v>48.3349568180913</v>
      </c>
      <c r="AN18">
        <v>4.1037568954380497</v>
      </c>
      <c r="AO18">
        <v>184.20082433902499</v>
      </c>
      <c r="AP18">
        <v>22.690489161039299</v>
      </c>
      <c r="AQ18">
        <v>202.954144313086</v>
      </c>
      <c r="AR18">
        <v>243.499911297393</v>
      </c>
      <c r="AS18">
        <v>208.85337810467001</v>
      </c>
      <c r="AT18">
        <v>227.281894238745</v>
      </c>
      <c r="AU18">
        <v>151.91525981971199</v>
      </c>
      <c r="AV18">
        <v>329.51139980776799</v>
      </c>
      <c r="AW18">
        <v>98.184393315880598</v>
      </c>
      <c r="AX18">
        <v>202.75732191792801</v>
      </c>
      <c r="AY18">
        <v>69.422583668647505</v>
      </c>
      <c r="AZ18">
        <v>86.4017321227048</v>
      </c>
      <c r="BA18">
        <v>296.51650684615799</v>
      </c>
      <c r="BB18">
        <v>125.57715254317</v>
      </c>
      <c r="BC18">
        <v>68.504568816221493</v>
      </c>
      <c r="BD18">
        <v>103.71174029458901</v>
      </c>
      <c r="BE18">
        <v>47.745875870363797</v>
      </c>
      <c r="BF18">
        <v>217.65358126896999</v>
      </c>
      <c r="BG18">
        <v>115.049715445242</v>
      </c>
      <c r="BH18">
        <v>178.83578769514699</v>
      </c>
      <c r="BI18">
        <v>65.285147669680896</v>
      </c>
      <c r="BJ18">
        <v>264.165954249045</v>
      </c>
      <c r="BK18">
        <v>9.9868944308578005</v>
      </c>
      <c r="BL18">
        <v>133.45087345080299</v>
      </c>
      <c r="BM18">
        <v>164.060636930828</v>
      </c>
      <c r="BN18">
        <v>127.51519368565999</v>
      </c>
      <c r="BO18">
        <v>201.41892376115601</v>
      </c>
      <c r="BP18">
        <v>63.055104772805997</v>
      </c>
      <c r="BQ18">
        <v>23.3075768397714</v>
      </c>
      <c r="BR18">
        <v>176.07622186125599</v>
      </c>
      <c r="BS18">
        <v>98.519464735127798</v>
      </c>
      <c r="BT18">
        <v>189.582349696536</v>
      </c>
      <c r="BU18">
        <v>173.21924890630501</v>
      </c>
      <c r="BV18">
        <v>33.401042511631097</v>
      </c>
      <c r="BW18">
        <v>77.821150938330504</v>
      </c>
      <c r="BX18">
        <v>109.479842303769</v>
      </c>
      <c r="BY18">
        <v>126.613203289845</v>
      </c>
      <c r="BZ18">
        <v>78.300582647652007</v>
      </c>
      <c r="CA18">
        <v>328.50689845693</v>
      </c>
      <c r="CB18">
        <v>173.61147904066701</v>
      </c>
      <c r="CC18">
        <v>726.71802150734698</v>
      </c>
      <c r="CD18">
        <v>156.97613574136</v>
      </c>
      <c r="CE18">
        <v>47.361846446893601</v>
      </c>
      <c r="CF18">
        <v>402.68299751212299</v>
      </c>
      <c r="CG18">
        <v>94.714873749048095</v>
      </c>
      <c r="CH18">
        <v>184.62678066507701</v>
      </c>
      <c r="CI18">
        <v>402.96337366264498</v>
      </c>
      <c r="CJ18">
        <v>116.385862487596</v>
      </c>
      <c r="CK18">
        <v>50.251122676318403</v>
      </c>
      <c r="CL18">
        <v>176.73038948459899</v>
      </c>
      <c r="CM18">
        <v>62.925995411820203</v>
      </c>
      <c r="CN18">
        <v>127.403731012742</v>
      </c>
      <c r="CO18">
        <v>64.617533396906296</v>
      </c>
      <c r="CP18">
        <v>318.66290373816003</v>
      </c>
      <c r="CQ18">
        <v>67.755329704097804</v>
      </c>
      <c r="CR18">
        <v>119.66000396414201</v>
      </c>
      <c r="CS18">
        <v>145.13898967949899</v>
      </c>
      <c r="CT18">
        <v>16.6542444857159</v>
      </c>
      <c r="CU18">
        <v>56.791042532468801</v>
      </c>
      <c r="CV18">
        <v>160.438197579845</v>
      </c>
      <c r="CW18">
        <v>334.24527641487998</v>
      </c>
      <c r="CX18">
        <v>238.63001573155699</v>
      </c>
      <c r="CY18">
        <v>123.377835641506</v>
      </c>
      <c r="CZ18">
        <v>117.35610275534501</v>
      </c>
      <c r="DA18">
        <v>92.316728842641098</v>
      </c>
      <c r="DB18">
        <v>285.68568177942598</v>
      </c>
      <c r="DC18">
        <v>84.415482888658005</v>
      </c>
      <c r="DD18">
        <v>74.666882054607399</v>
      </c>
      <c r="DE18">
        <v>297.25399169674699</v>
      </c>
      <c r="DF18">
        <v>61.269687794392098</v>
      </c>
      <c r="DG18">
        <v>414.26043575505702</v>
      </c>
      <c r="DH18">
        <v>33.547127956049501</v>
      </c>
      <c r="DI18">
        <v>160.29195070455901</v>
      </c>
      <c r="DJ18">
        <v>290.92086972842299</v>
      </c>
      <c r="DK18">
        <v>32.548580640882797</v>
      </c>
      <c r="DL18">
        <v>107.960118726372</v>
      </c>
      <c r="DM18">
        <v>196.40792266986199</v>
      </c>
      <c r="DN18">
        <v>134.886455882805</v>
      </c>
      <c r="DO18">
        <v>154.3570134794</v>
      </c>
      <c r="DP18">
        <v>142.80435458906899</v>
      </c>
      <c r="DQ18">
        <v>164.49520363881999</v>
      </c>
      <c r="DR18">
        <v>105.735684053486</v>
      </c>
      <c r="DS18">
        <v>83.692424358553097</v>
      </c>
      <c r="DT18">
        <v>112.79291438304099</v>
      </c>
      <c r="DU18">
        <v>445.27418994617</v>
      </c>
      <c r="DV18">
        <v>268.716773118601</v>
      </c>
      <c r="DW18">
        <v>135.86205240787299</v>
      </c>
      <c r="DX18">
        <v>177.819046965339</v>
      </c>
      <c r="DY18">
        <v>54.214787116768697</v>
      </c>
      <c r="DZ18">
        <v>144.515934520613</v>
      </c>
      <c r="EA18">
        <v>49.418911566910801</v>
      </c>
      <c r="EB18">
        <v>91.1164221389581</v>
      </c>
      <c r="EC18">
        <v>622.44644780294902</v>
      </c>
      <c r="ED18">
        <v>225.94049038198699</v>
      </c>
      <c r="EE18">
        <v>149.01830053070799</v>
      </c>
      <c r="EF18">
        <v>217.814569992305</v>
      </c>
      <c r="EG18">
        <v>164.17140675114501</v>
      </c>
      <c r="EH18">
        <v>107.79761676381101</v>
      </c>
      <c r="EI18">
        <v>130.82978149838701</v>
      </c>
      <c r="EJ18">
        <v>29.459301264869701</v>
      </c>
      <c r="EK18">
        <v>126.550096240424</v>
      </c>
      <c r="EL18">
        <v>163.03799472364801</v>
      </c>
      <c r="EM18">
        <v>88.201101974971806</v>
      </c>
      <c r="EN18">
        <v>77.587853610925606</v>
      </c>
      <c r="EO18">
        <v>62.111519833359402</v>
      </c>
      <c r="EP18">
        <v>100.938785822122</v>
      </c>
      <c r="EQ18">
        <v>210.12883536341801</v>
      </c>
      <c r="ER18">
        <v>239.44770884382601</v>
      </c>
      <c r="ES18">
        <v>53.414528705492202</v>
      </c>
      <c r="ET18">
        <v>354.522412970473</v>
      </c>
      <c r="EU18">
        <v>50.798206907502802</v>
      </c>
      <c r="EV18">
        <v>219.639580142536</v>
      </c>
      <c r="EW18">
        <v>33.001937600438197</v>
      </c>
      <c r="EX18">
        <v>197.028699308602</v>
      </c>
      <c r="EY18">
        <v>69.388348531484894</v>
      </c>
      <c r="EZ18">
        <v>151.98597750616401</v>
      </c>
      <c r="FA18">
        <v>61.958144007209697</v>
      </c>
      <c r="FB18">
        <v>45.486007287519499</v>
      </c>
      <c r="FC18">
        <v>40.3634322490459</v>
      </c>
      <c r="FD18">
        <v>850.16471064601603</v>
      </c>
      <c r="FE18">
        <v>50.115661897175499</v>
      </c>
      <c r="FF18">
        <v>248.988364437846</v>
      </c>
      <c r="FG18">
        <v>30.383896310296802</v>
      </c>
      <c r="FH18">
        <v>293.15981354147601</v>
      </c>
      <c r="FI18">
        <v>531.07284614759101</v>
      </c>
      <c r="FJ18">
        <v>160.672473336851</v>
      </c>
      <c r="FK18">
        <v>332.73377967949801</v>
      </c>
      <c r="FL18">
        <v>55.001011029993599</v>
      </c>
      <c r="FM18">
        <v>524.04407168127705</v>
      </c>
      <c r="FN18">
        <v>90.549607372357997</v>
      </c>
      <c r="FO18">
        <v>605.71044352229205</v>
      </c>
      <c r="FP18">
        <v>211.30676981752001</v>
      </c>
      <c r="FQ18">
        <v>536.84169848580802</v>
      </c>
      <c r="FR18">
        <v>71.386028438737</v>
      </c>
      <c r="FS18">
        <v>138.71037351761399</v>
      </c>
      <c r="FT18">
        <v>21.417963674683701</v>
      </c>
      <c r="FU18">
        <v>155.88224769769801</v>
      </c>
      <c r="FV18">
        <v>181.449143200408</v>
      </c>
      <c r="FW18">
        <v>272.42510944112303</v>
      </c>
      <c r="FX18">
        <v>133.17136487301701</v>
      </c>
      <c r="FY18">
        <v>173.01777936100299</v>
      </c>
      <c r="FZ18">
        <v>214.67134773968999</v>
      </c>
      <c r="GA18">
        <v>125.71125090702</v>
      </c>
      <c r="GB18">
        <v>153.12627481690399</v>
      </c>
      <c r="GC18">
        <v>253.10334053648401</v>
      </c>
      <c r="GD18">
        <v>254.42547116975501</v>
      </c>
      <c r="GE18">
        <v>122.10969279222</v>
      </c>
      <c r="GF18">
        <v>75.609742976158699</v>
      </c>
      <c r="GG18">
        <v>138.39300153847199</v>
      </c>
      <c r="GH18">
        <v>121.00920281653001</v>
      </c>
      <c r="GI18">
        <v>62.187008097598898</v>
      </c>
      <c r="GJ18">
        <v>516.69021927793699</v>
      </c>
      <c r="GK18">
        <v>165.772999723201</v>
      </c>
      <c r="GL18">
        <v>41.401010098858301</v>
      </c>
      <c r="GM18">
        <v>182.41402754175701</v>
      </c>
      <c r="GN18">
        <v>224.643598271022</v>
      </c>
      <c r="GO18">
        <v>187.84139693974501</v>
      </c>
      <c r="GP18">
        <v>169.317815604956</v>
      </c>
      <c r="GQ18">
        <v>160.71906934372601</v>
      </c>
      <c r="GR18">
        <v>140.48378077229501</v>
      </c>
      <c r="GS18">
        <v>250.02402493068999</v>
      </c>
      <c r="GT18">
        <v>50.313487131472201</v>
      </c>
      <c r="GU18">
        <v>24.835950289733798</v>
      </c>
      <c r="GV18">
        <v>108.25412236755299</v>
      </c>
      <c r="GW18">
        <v>67.571701150633402</v>
      </c>
      <c r="GX18">
        <v>156.18288713320101</v>
      </c>
      <c r="GY18">
        <v>117.76466840413001</v>
      </c>
      <c r="GZ18">
        <v>77.276598878180394</v>
      </c>
      <c r="HA18">
        <v>147.72703828693301</v>
      </c>
      <c r="HB18">
        <v>196.09892238772099</v>
      </c>
      <c r="HC18">
        <v>125.64330715127601</v>
      </c>
      <c r="HD18">
        <v>116.077083375917</v>
      </c>
      <c r="HE18">
        <v>229.524383081314</v>
      </c>
      <c r="HF18">
        <v>104.810150041819</v>
      </c>
      <c r="HG18">
        <v>206.44473190186301</v>
      </c>
      <c r="HH18">
        <v>177.03815912818899</v>
      </c>
      <c r="HI18">
        <v>1085.5764591308</v>
      </c>
      <c r="HJ18">
        <v>406.04533114535798</v>
      </c>
      <c r="HK18">
        <v>81.019928509878994</v>
      </c>
      <c r="HL18">
        <v>144.27128057185899</v>
      </c>
      <c r="HM18">
        <v>119.84774301538999</v>
      </c>
      <c r="HN18">
        <v>149.979272421319</v>
      </c>
      <c r="HO18">
        <v>301.12984526642401</v>
      </c>
      <c r="HP18">
        <v>589.20552050961805</v>
      </c>
      <c r="HQ18">
        <v>151.7447265573</v>
      </c>
      <c r="HR18">
        <v>426.64496051952301</v>
      </c>
      <c r="HS18">
        <v>171.280349565313</v>
      </c>
      <c r="HT18">
        <v>162.47321614222099</v>
      </c>
      <c r="HU18">
        <v>386.209234131485</v>
      </c>
      <c r="HV18">
        <v>31.692123204693001</v>
      </c>
      <c r="HW18">
        <v>180.95238410648901</v>
      </c>
      <c r="HX18">
        <v>305.501332152722</v>
      </c>
      <c r="HY18">
        <v>28.0914483248065</v>
      </c>
      <c r="HZ18">
        <v>79.421448766933096</v>
      </c>
      <c r="IA18">
        <v>106.579802458982</v>
      </c>
      <c r="IB18">
        <v>206.824202995446</v>
      </c>
      <c r="IC18">
        <v>82.253260344857395</v>
      </c>
      <c r="ID18">
        <v>227.20732267986901</v>
      </c>
      <c r="IE18">
        <v>295.16854840957802</v>
      </c>
      <c r="IF18">
        <v>55.047608527691303</v>
      </c>
      <c r="IG18">
        <v>107.69061245188399</v>
      </c>
      <c r="IH18">
        <v>350.42780045036898</v>
      </c>
      <c r="II18">
        <v>690.96043944024302</v>
      </c>
      <c r="IJ18">
        <v>107.319989616361</v>
      </c>
      <c r="IK18">
        <v>186.55485985015599</v>
      </c>
      <c r="IL18">
        <v>61.6268807027582</v>
      </c>
      <c r="IM18">
        <v>74.049946874868297</v>
      </c>
      <c r="IN18">
        <v>70.491731669551996</v>
      </c>
      <c r="IO18">
        <v>207.789986771119</v>
      </c>
      <c r="IP18">
        <v>195.25358729988599</v>
      </c>
      <c r="IQ18">
        <v>123.86860649104599</v>
      </c>
      <c r="IR18">
        <v>142.84435768908699</v>
      </c>
      <c r="IS18">
        <v>150.83431876295401</v>
      </c>
      <c r="IT18">
        <v>64.403075829463603</v>
      </c>
      <c r="IU18">
        <v>303.08790306994302</v>
      </c>
      <c r="IV18">
        <v>437.83809414598102</v>
      </c>
      <c r="IW18">
        <v>453.61156161067498</v>
      </c>
      <c r="IX18">
        <v>53.1082985548435</v>
      </c>
      <c r="IY18">
        <v>95.698990697816399</v>
      </c>
      <c r="IZ18">
        <v>16.749520636004</v>
      </c>
      <c r="JA18">
        <v>83.653994429099001</v>
      </c>
      <c r="JB18">
        <v>331.11335783836398</v>
      </c>
    </row>
    <row r="19" spans="1:262" x14ac:dyDescent="0.4">
      <c r="A19">
        <v>2034</v>
      </c>
      <c r="B19">
        <v>23.6831036073091</v>
      </c>
      <c r="C19">
        <v>289.21388062411302</v>
      </c>
      <c r="D19">
        <v>256.58410006568499</v>
      </c>
      <c r="E19">
        <v>46.330498504168702</v>
      </c>
      <c r="F19">
        <v>263.77646298087501</v>
      </c>
      <c r="G19">
        <v>481.65938734143498</v>
      </c>
      <c r="H19">
        <v>124.430203269432</v>
      </c>
      <c r="I19">
        <v>39.070725575632203</v>
      </c>
      <c r="J19">
        <v>298.98416653933498</v>
      </c>
      <c r="K19">
        <v>28.9695029152968</v>
      </c>
      <c r="L19">
        <v>143.94556378713401</v>
      </c>
      <c r="M19">
        <v>80.835292197325302</v>
      </c>
      <c r="N19">
        <v>125.374268213337</v>
      </c>
      <c r="O19">
        <v>133.83310495308999</v>
      </c>
      <c r="P19">
        <v>71.484223806621401</v>
      </c>
      <c r="Q19">
        <v>40.274179789347201</v>
      </c>
      <c r="R19">
        <v>227.13893044224201</v>
      </c>
      <c r="S19">
        <v>90.338131089669702</v>
      </c>
      <c r="T19">
        <v>326.75627342313402</v>
      </c>
      <c r="U19">
        <v>74.324247219068099</v>
      </c>
      <c r="V19">
        <v>295.29244738325798</v>
      </c>
      <c r="W19">
        <v>199.45081865863</v>
      </c>
      <c r="X19">
        <v>6.0159486083931704</v>
      </c>
      <c r="Y19">
        <v>262.29589512215199</v>
      </c>
      <c r="Z19">
        <v>49.408507940645698</v>
      </c>
      <c r="AA19">
        <v>190.68204254882801</v>
      </c>
      <c r="AB19">
        <v>91.936680759420199</v>
      </c>
      <c r="AC19">
        <v>81.197976550488903</v>
      </c>
      <c r="AD19">
        <v>170.25584282123</v>
      </c>
      <c r="AE19">
        <v>117.764060319085</v>
      </c>
      <c r="AF19">
        <v>93.971970188912806</v>
      </c>
      <c r="AG19">
        <v>52.416514381095404</v>
      </c>
      <c r="AH19">
        <v>139.69402998288501</v>
      </c>
      <c r="AI19">
        <v>91.336156723961494</v>
      </c>
      <c r="AJ19">
        <v>96.059038438217698</v>
      </c>
      <c r="AK19">
        <v>67.510144412793593</v>
      </c>
      <c r="AL19">
        <v>109.00004161059699</v>
      </c>
      <c r="AM19">
        <v>72.380860913899696</v>
      </c>
      <c r="AN19">
        <v>5.51667495019979</v>
      </c>
      <c r="AO19">
        <v>195.36612850823701</v>
      </c>
      <c r="AP19">
        <v>49.744340417682899</v>
      </c>
      <c r="AQ19">
        <v>223.030029702094</v>
      </c>
      <c r="AR19">
        <v>253.28724060193099</v>
      </c>
      <c r="AS19">
        <v>221.13908206976899</v>
      </c>
      <c r="AT19">
        <v>250.49558580660599</v>
      </c>
      <c r="AU19">
        <v>165.33837591786099</v>
      </c>
      <c r="AV19">
        <v>105.52249093411299</v>
      </c>
      <c r="AW19">
        <v>103.353248853841</v>
      </c>
      <c r="AX19">
        <v>214.41115634224599</v>
      </c>
      <c r="AY19">
        <v>79.774907296937002</v>
      </c>
      <c r="AZ19">
        <v>104.37061714195301</v>
      </c>
      <c r="BA19">
        <v>307.73046184430399</v>
      </c>
      <c r="BB19">
        <v>37.682436387403598</v>
      </c>
      <c r="BC19">
        <v>75.125225216887898</v>
      </c>
      <c r="BD19">
        <v>114.65590012746399</v>
      </c>
      <c r="BE19">
        <v>53.8288258066843</v>
      </c>
      <c r="BF19">
        <v>30.0404371202054</v>
      </c>
      <c r="BG19">
        <v>123.120515378243</v>
      </c>
      <c r="BH19">
        <v>187.49909889274301</v>
      </c>
      <c r="BI19">
        <v>70.694302902618702</v>
      </c>
      <c r="BJ19">
        <v>133.53520340351</v>
      </c>
      <c r="BK19">
        <v>15.7779049330275</v>
      </c>
      <c r="BL19">
        <v>142.26999546674099</v>
      </c>
      <c r="BM19">
        <v>182.532738396063</v>
      </c>
      <c r="BN19">
        <v>156.08407269478599</v>
      </c>
      <c r="BO19">
        <v>210.95384508502499</v>
      </c>
      <c r="BP19">
        <v>70.456220140439996</v>
      </c>
      <c r="BQ19">
        <v>32.252936512040399</v>
      </c>
      <c r="BR19">
        <v>186.61627508122001</v>
      </c>
      <c r="BS19">
        <v>106.952989316675</v>
      </c>
      <c r="BT19">
        <v>38.577047897583299</v>
      </c>
      <c r="BU19">
        <v>30.993942894812399</v>
      </c>
      <c r="BV19">
        <v>36.343439265678803</v>
      </c>
      <c r="BW19">
        <v>8.2624997216825502</v>
      </c>
      <c r="BX19">
        <v>157.41992317124601</v>
      </c>
      <c r="BY19">
        <v>132.691322302054</v>
      </c>
      <c r="BZ19">
        <v>86.224542522548504</v>
      </c>
      <c r="CA19">
        <v>77.6197910590856</v>
      </c>
      <c r="CB19">
        <v>18.894031579281901</v>
      </c>
      <c r="CC19">
        <v>292.82608782304902</v>
      </c>
      <c r="CD19">
        <v>167.59975322151001</v>
      </c>
      <c r="CE19">
        <v>52.326922033953203</v>
      </c>
      <c r="CF19">
        <v>157.95456637687599</v>
      </c>
      <c r="CG19">
        <v>102.396448139651</v>
      </c>
      <c r="CH19">
        <v>196.033925021926</v>
      </c>
      <c r="CI19">
        <v>444.14537388000701</v>
      </c>
      <c r="CJ19">
        <v>127.75014414466401</v>
      </c>
      <c r="CK19">
        <v>74.567750075810395</v>
      </c>
      <c r="CL19">
        <v>185.85712910345799</v>
      </c>
      <c r="CM19">
        <v>68.938577362674096</v>
      </c>
      <c r="CN19">
        <v>142.955868584706</v>
      </c>
      <c r="CO19">
        <v>73.169834260034193</v>
      </c>
      <c r="CP19">
        <v>337.95811859735102</v>
      </c>
      <c r="CQ19">
        <v>76.626743709730306</v>
      </c>
      <c r="CR19">
        <v>127.108349016964</v>
      </c>
      <c r="CS19">
        <v>149.13220518841001</v>
      </c>
      <c r="CT19">
        <v>30.606952257550599</v>
      </c>
      <c r="CU19">
        <v>75.846982711143795</v>
      </c>
      <c r="CV19">
        <v>170.94735466649101</v>
      </c>
      <c r="CW19">
        <v>343.46152095369501</v>
      </c>
      <c r="CX19">
        <v>256.70316363936797</v>
      </c>
      <c r="CY19">
        <v>127.5508708742</v>
      </c>
      <c r="CZ19">
        <v>20.803568122208901</v>
      </c>
      <c r="DA19">
        <v>101.23334211413</v>
      </c>
      <c r="DB19">
        <v>295.21025182854299</v>
      </c>
      <c r="DC19">
        <v>93.726482984205305</v>
      </c>
      <c r="DD19">
        <v>103.146388594073</v>
      </c>
      <c r="DE19">
        <v>309.289512174744</v>
      </c>
      <c r="DF19">
        <v>68.492702640608798</v>
      </c>
      <c r="DG19">
        <v>430.45714403330101</v>
      </c>
      <c r="DH19">
        <v>47.444811976496297</v>
      </c>
      <c r="DI19">
        <v>169.03359339733601</v>
      </c>
      <c r="DJ19">
        <v>306.03544348644999</v>
      </c>
      <c r="DK19">
        <v>52.9108773642632</v>
      </c>
      <c r="DL19">
        <v>134.164403665761</v>
      </c>
      <c r="DM19">
        <v>206.811372464833</v>
      </c>
      <c r="DN19">
        <v>139.68819268848699</v>
      </c>
      <c r="DO19">
        <v>1.5775235849292399</v>
      </c>
      <c r="DP19">
        <v>27.674494624684002</v>
      </c>
      <c r="DQ19">
        <v>27.045722423367</v>
      </c>
      <c r="DR19">
        <v>113.738808228336</v>
      </c>
      <c r="DS19">
        <v>94.494889073649105</v>
      </c>
      <c r="DT19">
        <v>125.378508989248</v>
      </c>
      <c r="DU19">
        <v>104.362493055652</v>
      </c>
      <c r="DV19">
        <v>281.91025305490302</v>
      </c>
      <c r="DW19">
        <v>142.601409460421</v>
      </c>
      <c r="DX19">
        <v>53.578873789172803</v>
      </c>
      <c r="DY19">
        <v>58.054518800055703</v>
      </c>
      <c r="DZ19">
        <v>149.661621849395</v>
      </c>
      <c r="EA19">
        <v>63.503303150692901</v>
      </c>
      <c r="EB19">
        <v>100.183472151055</v>
      </c>
      <c r="EC19">
        <v>274.89346729338803</v>
      </c>
      <c r="ED19">
        <v>47.985555195063199</v>
      </c>
      <c r="EE19">
        <v>159.05185519048899</v>
      </c>
      <c r="EF19">
        <v>246.41825682901199</v>
      </c>
      <c r="EG19">
        <v>184.09275002260799</v>
      </c>
      <c r="EH19">
        <v>113.890165807222</v>
      </c>
      <c r="EI19">
        <v>138.43692864861401</v>
      </c>
      <c r="EJ19">
        <v>32.568229172966902</v>
      </c>
      <c r="EK19">
        <v>43.700492707716201</v>
      </c>
      <c r="EL19">
        <v>171.421548557931</v>
      </c>
      <c r="EM19">
        <v>92.8855512001048</v>
      </c>
      <c r="EN19">
        <v>9.0190209471046199</v>
      </c>
      <c r="EO19">
        <v>101.28518346670801</v>
      </c>
      <c r="EP19">
        <v>105.344077001221</v>
      </c>
      <c r="EQ19">
        <v>218.770461761907</v>
      </c>
      <c r="ER19">
        <v>254.51188498852099</v>
      </c>
      <c r="ES19">
        <v>57.784335564346499</v>
      </c>
      <c r="ET19">
        <v>147.67207196917801</v>
      </c>
      <c r="EU19">
        <v>81.213123669370702</v>
      </c>
      <c r="EV19">
        <v>227.709360076531</v>
      </c>
      <c r="EW19">
        <v>46.5578639924206</v>
      </c>
      <c r="EX19">
        <v>208.96335349735699</v>
      </c>
      <c r="EY19">
        <v>76.033153690271504</v>
      </c>
      <c r="EZ19">
        <v>165.152042461684</v>
      </c>
      <c r="FA19">
        <v>67.236987581791695</v>
      </c>
      <c r="FB19">
        <v>55.492405282529198</v>
      </c>
      <c r="FC19">
        <v>52.771673444334503</v>
      </c>
      <c r="FD19">
        <v>452.59836052065202</v>
      </c>
      <c r="FE19">
        <v>53.898338496146401</v>
      </c>
      <c r="FF19">
        <v>262.45929631839698</v>
      </c>
      <c r="FG19">
        <v>34.853994975258601</v>
      </c>
      <c r="FH19">
        <v>130.60302018007101</v>
      </c>
      <c r="FI19">
        <v>547.33631199150705</v>
      </c>
      <c r="FJ19">
        <v>169.47636661217399</v>
      </c>
      <c r="FK19">
        <v>145.93089339550301</v>
      </c>
      <c r="FL19">
        <v>70.289923957922596</v>
      </c>
      <c r="FM19">
        <v>66.255424285037805</v>
      </c>
      <c r="FN19">
        <v>98.453214052839996</v>
      </c>
      <c r="FO19">
        <v>239.519862188491</v>
      </c>
      <c r="FP19">
        <v>228.71284625178299</v>
      </c>
      <c r="FQ19">
        <v>551.13379958534802</v>
      </c>
      <c r="FR19">
        <v>86.341189638017298</v>
      </c>
      <c r="FS19">
        <v>147.62412410805399</v>
      </c>
      <c r="FT19">
        <v>43.613585149314197</v>
      </c>
      <c r="FU19">
        <v>191.09577435154799</v>
      </c>
      <c r="FV19">
        <v>193.978625060148</v>
      </c>
      <c r="FW19">
        <v>288.09595426323398</v>
      </c>
      <c r="FX19">
        <v>140.615581117483</v>
      </c>
      <c r="FY19">
        <v>182.806663963018</v>
      </c>
      <c r="FZ19">
        <v>56.324867822894298</v>
      </c>
      <c r="GA19">
        <v>137.122926052015</v>
      </c>
      <c r="GB19">
        <v>15.894288175174999</v>
      </c>
      <c r="GC19">
        <v>259.40165758481999</v>
      </c>
      <c r="GD19">
        <v>261.12343798138198</v>
      </c>
      <c r="GE19">
        <v>138.67261167665001</v>
      </c>
      <c r="GF19">
        <v>81.940085333435107</v>
      </c>
      <c r="GG19">
        <v>156.83933025473601</v>
      </c>
      <c r="GH19">
        <v>147.26631341996699</v>
      </c>
      <c r="GI19">
        <v>75.669902735843607</v>
      </c>
      <c r="GJ19">
        <v>322.272301854391</v>
      </c>
      <c r="GK19">
        <v>178.577142830246</v>
      </c>
      <c r="GL19">
        <v>61.726904441527097</v>
      </c>
      <c r="GM19">
        <v>15.302676634312199</v>
      </c>
      <c r="GN19">
        <v>236.585523226737</v>
      </c>
      <c r="GO19">
        <v>37.382473879527303</v>
      </c>
      <c r="GP19">
        <v>174.88317404385299</v>
      </c>
      <c r="GQ19">
        <v>208.57704351352999</v>
      </c>
      <c r="GR19">
        <v>14.6382362400914</v>
      </c>
      <c r="GS19">
        <v>261.84912954176099</v>
      </c>
      <c r="GT19">
        <v>54.662495900119602</v>
      </c>
      <c r="GU19">
        <v>37.641930655439303</v>
      </c>
      <c r="GV19">
        <v>114.258036692316</v>
      </c>
      <c r="GW19">
        <v>75.216478684484002</v>
      </c>
      <c r="GX19">
        <v>181.88443753465199</v>
      </c>
      <c r="GY19">
        <v>126.994025748794</v>
      </c>
      <c r="GZ19">
        <v>82.256945766522506</v>
      </c>
      <c r="HA19">
        <v>172.36828161547299</v>
      </c>
      <c r="HB19">
        <v>205.33778668362501</v>
      </c>
      <c r="HC19">
        <v>138.72429807167899</v>
      </c>
      <c r="HD19">
        <v>137.89962327504301</v>
      </c>
      <c r="HE19">
        <v>235.92306593069</v>
      </c>
      <c r="HF19">
        <v>117.203147193978</v>
      </c>
      <c r="HG19">
        <v>28.6567416419281</v>
      </c>
      <c r="HH19">
        <v>50.857398829370602</v>
      </c>
      <c r="HI19">
        <v>1094.0123122193199</v>
      </c>
      <c r="HJ19">
        <v>165.31151410792501</v>
      </c>
      <c r="HK19">
        <v>100.369846478851</v>
      </c>
      <c r="HL19">
        <v>9.0349908769377603</v>
      </c>
      <c r="HM19">
        <v>123.64108466137</v>
      </c>
      <c r="HN19">
        <v>154.97850590713901</v>
      </c>
      <c r="HO19">
        <v>312.01248648764101</v>
      </c>
      <c r="HP19">
        <v>603.39460148945102</v>
      </c>
      <c r="HQ19">
        <v>33.163516498064602</v>
      </c>
      <c r="HR19">
        <v>440.70742355765901</v>
      </c>
      <c r="HS19">
        <v>179.55206823387701</v>
      </c>
      <c r="HT19">
        <v>172.41785056521999</v>
      </c>
      <c r="HU19">
        <v>395.42116836549701</v>
      </c>
      <c r="HV19">
        <v>34.347952760627997</v>
      </c>
      <c r="HW19">
        <v>191.77317770013201</v>
      </c>
      <c r="HX19">
        <v>311.86012287274798</v>
      </c>
      <c r="HY19">
        <v>60.197448295757503</v>
      </c>
      <c r="HZ19">
        <v>87.869903147105902</v>
      </c>
      <c r="IA19">
        <v>131.27691040677499</v>
      </c>
      <c r="IB19">
        <v>215.298136085506</v>
      </c>
      <c r="IC19">
        <v>89.581880437650099</v>
      </c>
      <c r="ID19">
        <v>243.38711629574101</v>
      </c>
      <c r="IE19">
        <v>46.221267918161402</v>
      </c>
      <c r="IF19">
        <v>81.521944203862105</v>
      </c>
      <c r="IG19">
        <v>41.260045464115699</v>
      </c>
      <c r="IH19">
        <v>190.33719468454001</v>
      </c>
      <c r="II19">
        <v>142.53940515778501</v>
      </c>
      <c r="IJ19">
        <v>131.95994131796601</v>
      </c>
      <c r="IK19">
        <v>194.88619413165799</v>
      </c>
      <c r="IL19">
        <v>66.068143649898801</v>
      </c>
      <c r="IM19">
        <v>80.396273100941897</v>
      </c>
      <c r="IN19">
        <v>75.650924255885101</v>
      </c>
      <c r="IO19">
        <v>224.85094574319899</v>
      </c>
      <c r="IP19">
        <v>208.70746100133999</v>
      </c>
      <c r="IQ19">
        <v>132.23990251193399</v>
      </c>
      <c r="IR19">
        <v>39.497944659434999</v>
      </c>
      <c r="IS19">
        <v>157.22581275980599</v>
      </c>
      <c r="IT19">
        <v>68.990120113263799</v>
      </c>
      <c r="IU19">
        <v>67.011450556547004</v>
      </c>
      <c r="IV19">
        <v>101.747117476822</v>
      </c>
      <c r="IW19">
        <v>466.74813080594998</v>
      </c>
      <c r="IX19">
        <v>57.931540402606501</v>
      </c>
      <c r="IY19">
        <v>101.62025248031701</v>
      </c>
      <c r="IZ19">
        <v>20.148311698008499</v>
      </c>
      <c r="JA19">
        <v>86.603624826948803</v>
      </c>
      <c r="JB19">
        <v>317.27785935899698</v>
      </c>
    </row>
    <row r="20" spans="1:262" x14ac:dyDescent="0.4">
      <c r="A20">
        <v>2035</v>
      </c>
      <c r="B20">
        <v>34.776304090228003</v>
      </c>
      <c r="C20">
        <v>109.63877222518001</v>
      </c>
      <c r="D20">
        <v>266.30706547187799</v>
      </c>
      <c r="E20">
        <v>49.439228834708501</v>
      </c>
      <c r="F20">
        <v>269.78205270855602</v>
      </c>
      <c r="G20">
        <v>129.11892926837101</v>
      </c>
      <c r="H20">
        <v>131.98112810071899</v>
      </c>
      <c r="I20">
        <v>40.634010991912099</v>
      </c>
      <c r="J20">
        <v>124.526881983202</v>
      </c>
      <c r="K20">
        <v>33.391328157637403</v>
      </c>
      <c r="L20">
        <v>58.795023506778001</v>
      </c>
      <c r="M20">
        <v>85.8644394891746</v>
      </c>
      <c r="N20">
        <v>136.66931453045399</v>
      </c>
      <c r="O20">
        <v>144.74399810676601</v>
      </c>
      <c r="P20">
        <v>81.243705409845603</v>
      </c>
      <c r="Q20">
        <v>45.082344639283903</v>
      </c>
      <c r="R20">
        <v>238.603896354353</v>
      </c>
      <c r="S20">
        <v>98.456437081743502</v>
      </c>
      <c r="T20">
        <v>62.976433147262803</v>
      </c>
      <c r="U20">
        <v>80.080425392736203</v>
      </c>
      <c r="V20">
        <v>64.4306636198814</v>
      </c>
      <c r="W20">
        <v>51.024218737528898</v>
      </c>
      <c r="X20">
        <v>8.3144741184555606</v>
      </c>
      <c r="Y20">
        <v>59.674906616712903</v>
      </c>
      <c r="Z20">
        <v>53.894792672492997</v>
      </c>
      <c r="AA20">
        <v>132.49856070501201</v>
      </c>
      <c r="AB20">
        <v>96.889925708803801</v>
      </c>
      <c r="AC20">
        <v>0.26743949161612501</v>
      </c>
      <c r="AD20">
        <v>174.84042055396199</v>
      </c>
      <c r="AE20">
        <v>122.290415483826</v>
      </c>
      <c r="AF20">
        <v>101.598825513767</v>
      </c>
      <c r="AG20">
        <v>59.536330270353901</v>
      </c>
      <c r="AH20">
        <v>152.44992881464</v>
      </c>
      <c r="AI20">
        <v>98.174284293461696</v>
      </c>
      <c r="AJ20">
        <v>25.537887385012802</v>
      </c>
      <c r="AK20">
        <v>70.094841372762303</v>
      </c>
      <c r="AL20">
        <v>112.654391944089</v>
      </c>
      <c r="AM20">
        <v>0.71885279552565595</v>
      </c>
      <c r="AN20">
        <v>15.9978238448524</v>
      </c>
      <c r="AO20">
        <v>43.933887176859798</v>
      </c>
      <c r="AP20">
        <v>55.036661462638399</v>
      </c>
      <c r="AQ20">
        <v>228.637193200274</v>
      </c>
      <c r="AR20">
        <v>262.82534108628403</v>
      </c>
      <c r="AS20">
        <v>8.6230227860751505</v>
      </c>
      <c r="AT20">
        <v>157.08178231522299</v>
      </c>
      <c r="AU20">
        <v>181.038256448722</v>
      </c>
      <c r="AV20">
        <v>112.349176563109</v>
      </c>
      <c r="AW20">
        <v>12.8711908781757</v>
      </c>
      <c r="AX20">
        <v>228.55262990834001</v>
      </c>
      <c r="AY20">
        <v>89.401586599458298</v>
      </c>
      <c r="AZ20">
        <v>111.423553891193</v>
      </c>
      <c r="BA20">
        <v>69.9686824345536</v>
      </c>
      <c r="BB20">
        <v>50.831077017851698</v>
      </c>
      <c r="BC20">
        <v>10.949036840376399</v>
      </c>
      <c r="BD20">
        <v>31.359668794299701</v>
      </c>
      <c r="BE20">
        <v>61.897773427456499</v>
      </c>
      <c r="BF20">
        <v>33.732411944463102</v>
      </c>
      <c r="BG20">
        <v>33.3971573763544</v>
      </c>
      <c r="BH20">
        <v>199.11232301872499</v>
      </c>
      <c r="BI20">
        <v>76.952089073429605</v>
      </c>
      <c r="BJ20">
        <v>139.41099488685401</v>
      </c>
      <c r="BK20">
        <v>0</v>
      </c>
      <c r="BL20">
        <v>150.28430652260599</v>
      </c>
      <c r="BM20">
        <v>189.794003379994</v>
      </c>
      <c r="BN20">
        <v>163.29678994321699</v>
      </c>
      <c r="BO20">
        <v>74.554861837923298</v>
      </c>
      <c r="BP20">
        <v>4.6947757921180298E-2</v>
      </c>
      <c r="BQ20">
        <v>44.310236957088598</v>
      </c>
      <c r="BR20">
        <v>21.754605497652999</v>
      </c>
      <c r="BS20">
        <v>117.353734964759</v>
      </c>
      <c r="BT20">
        <v>47.463816163375498</v>
      </c>
      <c r="BU20">
        <v>33.647899677637</v>
      </c>
      <c r="BV20">
        <v>1.9034985372580699</v>
      </c>
      <c r="BW20">
        <v>9.6772035955652207</v>
      </c>
      <c r="BX20">
        <v>167.493054723108</v>
      </c>
      <c r="BY20">
        <v>43.722494890782997</v>
      </c>
      <c r="BZ20">
        <v>93.920891208236199</v>
      </c>
      <c r="CA20">
        <v>86.265704344093095</v>
      </c>
      <c r="CB20">
        <v>21.025675099391901</v>
      </c>
      <c r="CC20">
        <v>310.83427132629902</v>
      </c>
      <c r="CD20">
        <v>29.516933883208299</v>
      </c>
      <c r="CE20">
        <v>57.3689649866214</v>
      </c>
      <c r="CF20">
        <v>165.09658772012401</v>
      </c>
      <c r="CG20">
        <v>20.476192005207398</v>
      </c>
      <c r="CH20">
        <v>207.641366380552</v>
      </c>
      <c r="CI20">
        <v>170.12386656878601</v>
      </c>
      <c r="CJ20">
        <v>138.606465198568</v>
      </c>
      <c r="CK20">
        <v>0.32806855031918197</v>
      </c>
      <c r="CL20">
        <v>196.29134722138801</v>
      </c>
      <c r="CM20">
        <v>75.036527278586703</v>
      </c>
      <c r="CN20">
        <v>0</v>
      </c>
      <c r="CO20">
        <v>81.292775276655604</v>
      </c>
      <c r="CP20">
        <v>51.813652969718298</v>
      </c>
      <c r="CQ20">
        <v>0</v>
      </c>
      <c r="CR20">
        <v>33.534321715958299</v>
      </c>
      <c r="CS20">
        <v>153.590365218171</v>
      </c>
      <c r="CT20">
        <v>33.952469048492702</v>
      </c>
      <c r="CU20">
        <v>81.122568428860205</v>
      </c>
      <c r="CV20">
        <v>59.927401835682197</v>
      </c>
      <c r="CW20">
        <v>352.74002612410902</v>
      </c>
      <c r="CX20">
        <v>25.021445949193101</v>
      </c>
      <c r="CY20">
        <v>131.72457574241599</v>
      </c>
      <c r="CZ20">
        <v>24.396279079909998</v>
      </c>
      <c r="DA20">
        <v>4.2252356827772699</v>
      </c>
      <c r="DB20">
        <v>110.742708190605</v>
      </c>
      <c r="DC20">
        <v>0.60192791071719398</v>
      </c>
      <c r="DD20">
        <v>111.47846625463499</v>
      </c>
      <c r="DE20">
        <v>139.793581981784</v>
      </c>
      <c r="DF20">
        <v>0</v>
      </c>
      <c r="DG20">
        <v>450.98509236681099</v>
      </c>
      <c r="DH20">
        <v>53.181159245821704</v>
      </c>
      <c r="DI20">
        <v>178.08557624243701</v>
      </c>
      <c r="DJ20">
        <v>98.082914295841405</v>
      </c>
      <c r="DK20">
        <v>57.121504959749203</v>
      </c>
      <c r="DL20">
        <v>146.265557686124</v>
      </c>
      <c r="DM20">
        <v>73.530141131971007</v>
      </c>
      <c r="DN20">
        <v>144.50832570520001</v>
      </c>
      <c r="DO20">
        <v>3.0638163027712801</v>
      </c>
      <c r="DP20">
        <v>32.402654756577903</v>
      </c>
      <c r="DQ20">
        <v>27.490034161473901</v>
      </c>
      <c r="DR20">
        <v>15.2188714956881</v>
      </c>
      <c r="DS20">
        <v>5.9504716985848999E-2</v>
      </c>
      <c r="DT20">
        <v>15.7234189129278</v>
      </c>
      <c r="DU20">
        <v>115.798436302287</v>
      </c>
      <c r="DV20">
        <v>64.473821163072699</v>
      </c>
      <c r="DW20">
        <v>149.55797446417799</v>
      </c>
      <c r="DX20">
        <v>60.491981479840298</v>
      </c>
      <c r="DY20">
        <v>12.577572715104401</v>
      </c>
      <c r="DZ20">
        <v>155.199071450265</v>
      </c>
      <c r="EA20">
        <v>68.310731556794494</v>
      </c>
      <c r="EB20">
        <v>2.7523890983204402</v>
      </c>
      <c r="EC20">
        <v>288.81301445243503</v>
      </c>
      <c r="ED20">
        <v>56.838622490493002</v>
      </c>
      <c r="EE20">
        <v>12.1305335270503</v>
      </c>
      <c r="EF20">
        <v>80.195749293191398</v>
      </c>
      <c r="EG20">
        <v>190.687377893036</v>
      </c>
      <c r="EH20">
        <v>17.3776490130073</v>
      </c>
      <c r="EI20">
        <v>35.730274509900703</v>
      </c>
      <c r="EJ20">
        <v>41.5576039781144</v>
      </c>
      <c r="EK20">
        <v>48.592843960327599</v>
      </c>
      <c r="EL20">
        <v>180.21995472074701</v>
      </c>
      <c r="EM20">
        <v>97.877180187663498</v>
      </c>
      <c r="EN20">
        <v>11.2252099251444</v>
      </c>
      <c r="EO20">
        <v>107.395664099938</v>
      </c>
      <c r="EP20">
        <v>109.97140970017</v>
      </c>
      <c r="EQ20">
        <v>50.466798464091099</v>
      </c>
      <c r="ER20">
        <v>36.477095583899001</v>
      </c>
      <c r="ES20">
        <v>62.948500380646799</v>
      </c>
      <c r="ET20">
        <v>153.59019698191801</v>
      </c>
      <c r="EU20">
        <v>90.251250460436495</v>
      </c>
      <c r="EV20">
        <v>235.27875117101399</v>
      </c>
      <c r="EW20">
        <v>51.781456731990197</v>
      </c>
      <c r="EX20">
        <v>28.7127250734573</v>
      </c>
      <c r="EY20">
        <v>89.486994173200998</v>
      </c>
      <c r="EZ20">
        <v>46.224699123742802</v>
      </c>
      <c r="FA20">
        <v>19.2813490048487</v>
      </c>
      <c r="FB20">
        <v>60.342998137210003</v>
      </c>
      <c r="FC20">
        <v>57.924065465020703</v>
      </c>
      <c r="FD20">
        <v>469.73940100774303</v>
      </c>
      <c r="FE20">
        <v>9.04121875116269</v>
      </c>
      <c r="FF20">
        <v>116.44409950357</v>
      </c>
      <c r="FG20">
        <v>41.191538251044001</v>
      </c>
      <c r="FH20">
        <v>134.72017175630901</v>
      </c>
      <c r="FI20">
        <v>116.237679651734</v>
      </c>
      <c r="FJ20">
        <v>178.78232867820799</v>
      </c>
      <c r="FK20">
        <v>151.788771171403</v>
      </c>
      <c r="FL20">
        <v>77.3058797608264</v>
      </c>
      <c r="FM20">
        <v>79.306536883529503</v>
      </c>
      <c r="FN20">
        <v>106.69079395582</v>
      </c>
      <c r="FO20">
        <v>248.471306808648</v>
      </c>
      <c r="FP20">
        <v>13.511065637439099</v>
      </c>
      <c r="FQ20">
        <v>159.88190442929201</v>
      </c>
      <c r="FR20">
        <v>102.013278331382</v>
      </c>
      <c r="FS20">
        <v>21.538490789111702</v>
      </c>
      <c r="FT20">
        <v>47.850035809601501</v>
      </c>
      <c r="FU20">
        <v>198.92706924376699</v>
      </c>
      <c r="FV20">
        <v>36.896282949940399</v>
      </c>
      <c r="FW20">
        <v>80.345658498597999</v>
      </c>
      <c r="FX20">
        <v>147.992467059831</v>
      </c>
      <c r="FY20">
        <v>39.120805603048296</v>
      </c>
      <c r="FZ20">
        <v>60.069721242402601</v>
      </c>
      <c r="GA20">
        <v>10.994782670938701</v>
      </c>
      <c r="GB20">
        <v>17.273620669692399</v>
      </c>
      <c r="GC20">
        <v>265.68945758229501</v>
      </c>
      <c r="GD20">
        <v>269.101373375457</v>
      </c>
      <c r="GE20">
        <v>147.066001965152</v>
      </c>
      <c r="GF20">
        <v>88.402299202347706</v>
      </c>
      <c r="GG20">
        <v>165.69466975067701</v>
      </c>
      <c r="GH20">
        <v>48.814815176744702</v>
      </c>
      <c r="GI20">
        <v>79.007192089351705</v>
      </c>
      <c r="GJ20">
        <v>331.433548106437</v>
      </c>
      <c r="GK20">
        <v>9.7121049323061808</v>
      </c>
      <c r="GL20">
        <v>9.0638215982775296</v>
      </c>
      <c r="GM20">
        <v>19.219246627526701</v>
      </c>
      <c r="GN20">
        <v>52.9260820887066</v>
      </c>
      <c r="GO20">
        <v>39.4567140627776</v>
      </c>
      <c r="GP20">
        <v>191.02598025310201</v>
      </c>
      <c r="GQ20">
        <v>68.798817977489605</v>
      </c>
      <c r="GR20">
        <v>19.307113958399899</v>
      </c>
      <c r="GS20">
        <v>299.58066869220397</v>
      </c>
      <c r="GT20">
        <v>6.5028481922830599</v>
      </c>
      <c r="GU20">
        <v>42.263023554493898</v>
      </c>
      <c r="GV20">
        <v>40.071443624917201</v>
      </c>
      <c r="GW20">
        <v>80.9560994800771</v>
      </c>
      <c r="GX20">
        <v>188.59827605243501</v>
      </c>
      <c r="GY20">
        <v>136.626306883019</v>
      </c>
      <c r="GZ20">
        <v>97.872314507918006</v>
      </c>
      <c r="HA20">
        <v>179.37022136316401</v>
      </c>
      <c r="HB20">
        <v>215.996673857887</v>
      </c>
      <c r="HC20">
        <v>7.3559114469682401</v>
      </c>
      <c r="HD20">
        <v>144.22346116497999</v>
      </c>
      <c r="HE20">
        <v>85.009007041597798</v>
      </c>
      <c r="HF20">
        <v>3.89037333358235</v>
      </c>
      <c r="HG20">
        <v>37.807479418058101</v>
      </c>
      <c r="HH20">
        <v>54.302920045945697</v>
      </c>
      <c r="HI20">
        <v>1103.82212611363</v>
      </c>
      <c r="HJ20">
        <v>197.305465896535</v>
      </c>
      <c r="HK20">
        <v>5.69927539538822</v>
      </c>
      <c r="HL20">
        <v>13.667468420711501</v>
      </c>
      <c r="HM20">
        <v>129.252346449567</v>
      </c>
      <c r="HN20">
        <v>158.83272332122999</v>
      </c>
      <c r="HO20">
        <v>98.394153029610706</v>
      </c>
      <c r="HP20">
        <v>254.515946291874</v>
      </c>
      <c r="HQ20">
        <v>36.1666283458664</v>
      </c>
      <c r="HR20">
        <v>460.05725876132198</v>
      </c>
      <c r="HS20">
        <v>25.992045814754899</v>
      </c>
      <c r="HT20">
        <v>11.0358285863767</v>
      </c>
      <c r="HU20">
        <v>90.786962726659397</v>
      </c>
      <c r="HV20">
        <v>37.006708124820001</v>
      </c>
      <c r="HW20">
        <v>203.70443566185099</v>
      </c>
      <c r="HX20">
        <v>105.00643617033801</v>
      </c>
      <c r="HY20">
        <v>65.859393944339502</v>
      </c>
      <c r="HZ20">
        <v>96.953281058393202</v>
      </c>
      <c r="IA20">
        <v>138.00388374293999</v>
      </c>
      <c r="IB20">
        <v>49.820069261673297</v>
      </c>
      <c r="IC20">
        <v>96.594859314224095</v>
      </c>
      <c r="ID20">
        <v>92.135026116972696</v>
      </c>
      <c r="IE20">
        <v>52.966339428475699</v>
      </c>
      <c r="IF20">
        <v>87.494209841095596</v>
      </c>
      <c r="IG20">
        <v>48.5864783250857</v>
      </c>
      <c r="IH20">
        <v>194.97224282949799</v>
      </c>
      <c r="II20">
        <v>152.35378554139501</v>
      </c>
      <c r="IJ20">
        <v>21.168406126441599</v>
      </c>
      <c r="IK20">
        <v>44.521463451524099</v>
      </c>
      <c r="IL20">
        <v>70.706069734323293</v>
      </c>
      <c r="IM20">
        <v>88.068501642193198</v>
      </c>
      <c r="IN20">
        <v>14.4379546414938</v>
      </c>
      <c r="IO20">
        <v>12.6846433960631</v>
      </c>
      <c r="IP20">
        <v>217.93867074175</v>
      </c>
      <c r="IQ20">
        <v>140.98726212731</v>
      </c>
      <c r="IR20">
        <v>41.634043906015698</v>
      </c>
      <c r="IS20">
        <v>164.472165579863</v>
      </c>
      <c r="IT20">
        <v>73.816427244418094</v>
      </c>
      <c r="IU20">
        <v>72.531851922246602</v>
      </c>
      <c r="IV20">
        <v>109.870764150786</v>
      </c>
      <c r="IW20">
        <v>479.55174685183698</v>
      </c>
      <c r="IX20">
        <v>62.863867459069802</v>
      </c>
      <c r="IY20">
        <v>108.42222338430901</v>
      </c>
      <c r="IZ20">
        <v>23.784222346005102</v>
      </c>
      <c r="JA20">
        <v>90.179969592673103</v>
      </c>
      <c r="JB20">
        <v>324.57487736233799</v>
      </c>
    </row>
    <row r="21" spans="1:262" x14ac:dyDescent="0.4">
      <c r="A21">
        <v>2036</v>
      </c>
      <c r="B21">
        <v>39.9460217635297</v>
      </c>
      <c r="C21">
        <v>114.03979656957399</v>
      </c>
      <c r="D21">
        <v>70.295925470289205</v>
      </c>
      <c r="E21">
        <v>63.6693434328226</v>
      </c>
      <c r="F21">
        <v>202.122667250022</v>
      </c>
      <c r="G21">
        <v>136.875886401304</v>
      </c>
      <c r="H21">
        <v>50.255962317722499</v>
      </c>
      <c r="I21">
        <v>41.900116302188799</v>
      </c>
      <c r="J21">
        <v>134.31839437030601</v>
      </c>
      <c r="K21">
        <v>38.611772099580897</v>
      </c>
      <c r="L21">
        <v>62.126698701297101</v>
      </c>
      <c r="M21">
        <v>18.4947722533141</v>
      </c>
      <c r="N21">
        <v>33.193041815525099</v>
      </c>
      <c r="O21">
        <v>155.89986477213199</v>
      </c>
      <c r="P21">
        <v>0.22924753256716701</v>
      </c>
      <c r="Q21">
        <v>50.765735650233502</v>
      </c>
      <c r="R21">
        <v>70.105657557550501</v>
      </c>
      <c r="S21">
        <v>8.8001068644436806</v>
      </c>
      <c r="T21">
        <v>67.669270067838994</v>
      </c>
      <c r="U21">
        <v>13.9826332557182</v>
      </c>
      <c r="V21">
        <v>70.779895009979398</v>
      </c>
      <c r="W21">
        <v>53.2648162959469</v>
      </c>
      <c r="X21">
        <v>10.4834082449572</v>
      </c>
      <c r="Y21">
        <v>68.867315218757597</v>
      </c>
      <c r="Z21">
        <v>58.323436589890399</v>
      </c>
      <c r="AA21">
        <v>134.80257657553099</v>
      </c>
      <c r="AB21">
        <v>102.068882355025</v>
      </c>
      <c r="AC21">
        <v>1.1419313124595001</v>
      </c>
      <c r="AD21">
        <v>52.595185321786502</v>
      </c>
      <c r="AE21">
        <v>44.972012140542802</v>
      </c>
      <c r="AF21">
        <v>30.6338357825292</v>
      </c>
      <c r="AG21">
        <v>66.732703596414794</v>
      </c>
      <c r="AH21">
        <v>52.943772854447502</v>
      </c>
      <c r="AI21">
        <v>105.463233877292</v>
      </c>
      <c r="AJ21">
        <v>27.7982196994346</v>
      </c>
      <c r="AK21">
        <v>80.226868416979698</v>
      </c>
      <c r="AL21">
        <v>116.73988362411301</v>
      </c>
      <c r="AM21">
        <v>4.0803245646086204</v>
      </c>
      <c r="AN21">
        <v>18.921829528409098</v>
      </c>
      <c r="AO21">
        <v>48.3408132792933</v>
      </c>
      <c r="AP21">
        <v>0</v>
      </c>
      <c r="AQ21">
        <v>112.610482005427</v>
      </c>
      <c r="AR21">
        <v>27.596160211109598</v>
      </c>
      <c r="AS21">
        <v>12.553145579592201</v>
      </c>
      <c r="AT21">
        <v>159.89382560787601</v>
      </c>
      <c r="AU21">
        <v>79.949089382620699</v>
      </c>
      <c r="AV21">
        <v>147.54925026119199</v>
      </c>
      <c r="AW21">
        <v>14.5032785076104</v>
      </c>
      <c r="AX21">
        <v>107.226637931648</v>
      </c>
      <c r="AY21">
        <v>10.049611751982001</v>
      </c>
      <c r="AZ21">
        <v>19.778764905083101</v>
      </c>
      <c r="BA21">
        <v>74.447874606582701</v>
      </c>
      <c r="BB21">
        <v>55.247478957349998</v>
      </c>
      <c r="BC21">
        <v>13.5441821685374</v>
      </c>
      <c r="BD21">
        <v>32.776122695003103</v>
      </c>
      <c r="BE21">
        <v>0.68472580002815497</v>
      </c>
      <c r="BF21">
        <v>37.603851896523203</v>
      </c>
      <c r="BG21">
        <v>36.0694237630427</v>
      </c>
      <c r="BH21">
        <v>23.523866842607301</v>
      </c>
      <c r="BI21">
        <v>11.941592187171199</v>
      </c>
      <c r="BJ21">
        <v>145.24104165089901</v>
      </c>
      <c r="BK21">
        <v>0.655504716985849</v>
      </c>
      <c r="BL21">
        <v>33.049406332470397</v>
      </c>
      <c r="BM21">
        <v>78.773553844286099</v>
      </c>
      <c r="BN21">
        <v>66.156948892305905</v>
      </c>
      <c r="BO21">
        <v>77.684165912397305</v>
      </c>
      <c r="BP21">
        <v>1.4668084572018001</v>
      </c>
      <c r="BQ21">
        <v>2.4042277658817799</v>
      </c>
      <c r="BR21">
        <v>26.392781165137801</v>
      </c>
      <c r="BS21">
        <v>22.468235200310598</v>
      </c>
      <c r="BT21">
        <v>0.48251415095754702</v>
      </c>
      <c r="BU21">
        <v>36.019316664138998</v>
      </c>
      <c r="BV21">
        <v>2.6237306862114602</v>
      </c>
      <c r="BW21">
        <v>23.407160145369101</v>
      </c>
      <c r="BX21">
        <v>63.174417223757999</v>
      </c>
      <c r="BY21">
        <v>45.948342790796403</v>
      </c>
      <c r="BZ21">
        <v>102.68868637171001</v>
      </c>
      <c r="CA21">
        <v>94.909947485177597</v>
      </c>
      <c r="CB21">
        <v>26.208729428440201</v>
      </c>
      <c r="CC21">
        <v>72.396633929395506</v>
      </c>
      <c r="CD21">
        <v>35.229538525283999</v>
      </c>
      <c r="CE21">
        <v>8.6571928838049299</v>
      </c>
      <c r="CF21">
        <v>173.428710352552</v>
      </c>
      <c r="CG21">
        <v>23.2340427437749</v>
      </c>
      <c r="CH21">
        <v>0.216504716985849</v>
      </c>
      <c r="CI21">
        <v>189.14082007757099</v>
      </c>
      <c r="CJ21">
        <v>5.3218486491717396</v>
      </c>
      <c r="CK21">
        <v>0.32900455031918202</v>
      </c>
      <c r="CL21">
        <v>67.737325085629607</v>
      </c>
      <c r="CM21">
        <v>9.8950472484087708</v>
      </c>
      <c r="CN21">
        <v>3.9804696361933298</v>
      </c>
      <c r="CO21">
        <v>4.77631326242778</v>
      </c>
      <c r="CP21">
        <v>59.249043612812699</v>
      </c>
      <c r="CQ21">
        <v>0</v>
      </c>
      <c r="CR21">
        <v>35.084910704023898</v>
      </c>
      <c r="CS21">
        <v>74.183084746087701</v>
      </c>
      <c r="CT21">
        <v>37.537843048080902</v>
      </c>
      <c r="CU21">
        <v>86.397987187764102</v>
      </c>
      <c r="CV21">
        <v>60.754297106946602</v>
      </c>
      <c r="CW21">
        <v>142.515677052672</v>
      </c>
      <c r="CX21">
        <v>27.889152562412601</v>
      </c>
      <c r="CY21">
        <v>69.823567134436601</v>
      </c>
      <c r="CZ21">
        <v>27.696733752216002</v>
      </c>
      <c r="DA21">
        <v>5.9369318339665904</v>
      </c>
      <c r="DB21">
        <v>115.505106031831</v>
      </c>
      <c r="DC21">
        <v>1.76709611567531</v>
      </c>
      <c r="DD21">
        <v>35.385651875925902</v>
      </c>
      <c r="DE21">
        <v>145.55220308960301</v>
      </c>
      <c r="DF21">
        <v>1.8647705582152001</v>
      </c>
      <c r="DG21">
        <v>102.207262263437</v>
      </c>
      <c r="DH21">
        <v>5.7379938158631996</v>
      </c>
      <c r="DI21">
        <v>43.357200096705199</v>
      </c>
      <c r="DJ21">
        <v>108.087716740432</v>
      </c>
      <c r="DK21">
        <v>61.266169795065601</v>
      </c>
      <c r="DL21">
        <v>21.328913660360701</v>
      </c>
      <c r="DM21">
        <v>77.988827094138799</v>
      </c>
      <c r="DN21">
        <v>50.026697779551299</v>
      </c>
      <c r="DO21">
        <v>0</v>
      </c>
      <c r="DP21">
        <v>51.5972346871173</v>
      </c>
      <c r="DQ21">
        <v>34.554629179114002</v>
      </c>
      <c r="DR21">
        <v>17.721390874924801</v>
      </c>
      <c r="DS21">
        <v>1.19840844936422</v>
      </c>
      <c r="DT21">
        <v>21.441914930126298</v>
      </c>
      <c r="DU21">
        <v>127.995329574538</v>
      </c>
      <c r="DV21">
        <v>70.895620850281503</v>
      </c>
      <c r="DW21">
        <v>34.4304914407928</v>
      </c>
      <c r="DX21">
        <v>67.945953656336002</v>
      </c>
      <c r="DY21">
        <v>13.4673775422032</v>
      </c>
      <c r="DZ21">
        <v>93.249815611707902</v>
      </c>
      <c r="EA21">
        <v>5.51654933058499</v>
      </c>
      <c r="EB21">
        <v>4.7712475407797497</v>
      </c>
      <c r="EC21">
        <v>302.22914419045497</v>
      </c>
      <c r="ED21">
        <v>65.967461154089605</v>
      </c>
      <c r="EE21">
        <v>17.139064813342301</v>
      </c>
      <c r="EF21">
        <v>86.908130987699593</v>
      </c>
      <c r="EG21">
        <v>36.828285823600197</v>
      </c>
      <c r="EH21">
        <v>17.849588876416799</v>
      </c>
      <c r="EI21">
        <v>37.803902135888201</v>
      </c>
      <c r="EJ21">
        <v>46.6619591991861</v>
      </c>
      <c r="EK21">
        <v>53.948190407114801</v>
      </c>
      <c r="EL21">
        <v>4.9025946121958803</v>
      </c>
      <c r="EM21">
        <v>11.70232092723</v>
      </c>
      <c r="EN21">
        <v>15.4404908774136</v>
      </c>
      <c r="EO21">
        <v>20.218453543991501</v>
      </c>
      <c r="EP21">
        <v>114.826354516409</v>
      </c>
      <c r="EQ21">
        <v>54.788274820695399</v>
      </c>
      <c r="ER21">
        <v>40.873324043211902</v>
      </c>
      <c r="ES21">
        <v>4.3362428940187003</v>
      </c>
      <c r="ET21">
        <v>159.36679680396401</v>
      </c>
      <c r="EU21">
        <v>2.63809769495791</v>
      </c>
      <c r="EV21">
        <v>57.113995453652102</v>
      </c>
      <c r="EW21">
        <v>57.869074063533901</v>
      </c>
      <c r="EX21">
        <v>31.342380273337302</v>
      </c>
      <c r="EY21">
        <v>96.797664191445406</v>
      </c>
      <c r="EZ21">
        <v>49.489289998695398</v>
      </c>
      <c r="FA21">
        <v>20.716446707757701</v>
      </c>
      <c r="FB21">
        <v>65.468703464974993</v>
      </c>
      <c r="FC21">
        <v>7.5195966742795504</v>
      </c>
      <c r="FD21">
        <v>486.88008123955899</v>
      </c>
      <c r="FE21">
        <v>10.588407840941899</v>
      </c>
      <c r="FF21">
        <v>135.23000501645299</v>
      </c>
      <c r="FG21">
        <v>3.4214368252691201</v>
      </c>
      <c r="FH21">
        <v>140.82424385948499</v>
      </c>
      <c r="FI21">
        <v>131.26496990477099</v>
      </c>
      <c r="FJ21">
        <v>24.0960388970868</v>
      </c>
      <c r="FK21">
        <v>157.413725421691</v>
      </c>
      <c r="FL21">
        <v>84.335858836391395</v>
      </c>
      <c r="FM21">
        <v>88.790490159638196</v>
      </c>
      <c r="FN21">
        <v>1.2080188679434001</v>
      </c>
      <c r="FO21">
        <v>258.30774969984702</v>
      </c>
      <c r="FP21">
        <v>20.107219448942502</v>
      </c>
      <c r="FQ21">
        <v>173.048072086172</v>
      </c>
      <c r="FR21">
        <v>8.9385373342434207</v>
      </c>
      <c r="FS21">
        <v>24.815117127149598</v>
      </c>
      <c r="FT21">
        <v>51.905113571997802</v>
      </c>
      <c r="FU21">
        <v>87.293998032469602</v>
      </c>
      <c r="FV21">
        <v>43.3829900753503</v>
      </c>
      <c r="FW21">
        <v>88.907360469025903</v>
      </c>
      <c r="FX21">
        <v>55.907079055616599</v>
      </c>
      <c r="FY21">
        <v>41.478113435371199</v>
      </c>
      <c r="FZ21">
        <v>64.443827455516598</v>
      </c>
      <c r="GA21">
        <v>12.4578622534488</v>
      </c>
      <c r="GB21">
        <v>18.652953164209801</v>
      </c>
      <c r="GC21">
        <v>125.930827043528</v>
      </c>
      <c r="GD21">
        <v>103.5786867953</v>
      </c>
      <c r="GE21">
        <v>155.480000360041</v>
      </c>
      <c r="GF21">
        <v>26.966158866724399</v>
      </c>
      <c r="GG21">
        <v>27.234896260869</v>
      </c>
      <c r="GH21">
        <v>51.770405159493698</v>
      </c>
      <c r="GI21">
        <v>34.562318349620199</v>
      </c>
      <c r="GJ21">
        <v>340.049565588142</v>
      </c>
      <c r="GK21">
        <v>11.6044615691695</v>
      </c>
      <c r="GL21">
        <v>13.2423216459818</v>
      </c>
      <c r="GM21">
        <v>26.363212552610602</v>
      </c>
      <c r="GN21">
        <v>56.868476811233201</v>
      </c>
      <c r="GO21">
        <v>55.149741275943398</v>
      </c>
      <c r="GP21">
        <v>196.36772856543899</v>
      </c>
      <c r="GQ21">
        <v>76.290551754463607</v>
      </c>
      <c r="GR21">
        <v>42.616909073208099</v>
      </c>
      <c r="GS21">
        <v>96.130136930440102</v>
      </c>
      <c r="GT21">
        <v>7.2125985793946299</v>
      </c>
      <c r="GU21">
        <v>47.307420998072899</v>
      </c>
      <c r="GV21">
        <v>44.3303406193182</v>
      </c>
      <c r="GW21">
        <v>86.936007903867406</v>
      </c>
      <c r="GX21">
        <v>195.845868267675</v>
      </c>
      <c r="GY21">
        <v>1.26804511433086</v>
      </c>
      <c r="GZ21">
        <v>105.695060568564</v>
      </c>
      <c r="HA21">
        <v>90.200932323134694</v>
      </c>
      <c r="HB21">
        <v>104.171289466571</v>
      </c>
      <c r="HC21">
        <v>9.9569080491030206</v>
      </c>
      <c r="HD21">
        <v>150.545440343786</v>
      </c>
      <c r="HE21">
        <v>89.992834031671606</v>
      </c>
      <c r="HF21">
        <v>7.2657707055096399</v>
      </c>
      <c r="HG21">
        <v>43.443047850997601</v>
      </c>
      <c r="HH21">
        <v>57.845914047778997</v>
      </c>
      <c r="HI21">
        <v>965.03105072641995</v>
      </c>
      <c r="HJ21">
        <v>63.1974280754213</v>
      </c>
      <c r="HK21">
        <v>10.1385515171726</v>
      </c>
      <c r="HL21">
        <v>19.7667509614095</v>
      </c>
      <c r="HM21">
        <v>58.425273964362397</v>
      </c>
      <c r="HN21">
        <v>101.234011652134</v>
      </c>
      <c r="HO21">
        <v>105.198145372376</v>
      </c>
      <c r="HP21">
        <v>264.01281401033998</v>
      </c>
      <c r="HQ21">
        <v>38.994769240900197</v>
      </c>
      <c r="HR21">
        <v>211.338564649349</v>
      </c>
      <c r="HS21">
        <v>28.9452068121618</v>
      </c>
      <c r="HT21">
        <v>16.304991165294499</v>
      </c>
      <c r="HU21">
        <v>97.510859730499206</v>
      </c>
      <c r="HV21">
        <v>39.605046974877403</v>
      </c>
      <c r="HW21">
        <v>77.595074246212505</v>
      </c>
      <c r="HX21">
        <v>108.717035097779</v>
      </c>
      <c r="HY21">
        <v>72.182044167648797</v>
      </c>
      <c r="HZ21">
        <v>13.336600202948301</v>
      </c>
      <c r="IA21">
        <v>145.50901463355899</v>
      </c>
      <c r="IB21">
        <v>54.468697748830202</v>
      </c>
      <c r="IC21">
        <v>103.85952582297899</v>
      </c>
      <c r="ID21">
        <v>94.748916394745507</v>
      </c>
      <c r="IE21">
        <v>64.204475837414506</v>
      </c>
      <c r="IF21">
        <v>7.9632834987332197</v>
      </c>
      <c r="IG21">
        <v>52.547367869450802</v>
      </c>
      <c r="IH21">
        <v>201.030251172828</v>
      </c>
      <c r="II21">
        <v>162.87614405896301</v>
      </c>
      <c r="IJ21">
        <v>23.54111184772</v>
      </c>
      <c r="IK21">
        <v>48.063791872764902</v>
      </c>
      <c r="IL21">
        <v>2.47586539813121</v>
      </c>
      <c r="IM21">
        <v>12.080042711247801</v>
      </c>
      <c r="IN21">
        <v>15.9026718681598</v>
      </c>
      <c r="IO21">
        <v>17.489296666614301</v>
      </c>
      <c r="IP21">
        <v>83.189374761220407</v>
      </c>
      <c r="IQ21">
        <v>47.376067032803398</v>
      </c>
      <c r="IR21">
        <v>46.619028680081897</v>
      </c>
      <c r="IS21">
        <v>63.128485891299</v>
      </c>
      <c r="IT21">
        <v>28.7475337631166</v>
      </c>
      <c r="IU21">
        <v>91.211576441071699</v>
      </c>
      <c r="IV21">
        <v>120.166560035613</v>
      </c>
      <c r="IW21">
        <v>528.54867182464795</v>
      </c>
      <c r="IX21">
        <v>7.2388708461257698</v>
      </c>
      <c r="IY21">
        <v>14.978133197437</v>
      </c>
      <c r="IZ21">
        <v>0</v>
      </c>
      <c r="JA21">
        <v>56.431211578602998</v>
      </c>
      <c r="JB21">
        <v>173.61396949152501</v>
      </c>
    </row>
    <row r="22" spans="1:262" x14ac:dyDescent="0.4">
      <c r="A22">
        <v>2037</v>
      </c>
      <c r="B22">
        <v>44.997250383032799</v>
      </c>
      <c r="C22">
        <v>140.04068699057299</v>
      </c>
      <c r="D22">
        <v>73.833666314083104</v>
      </c>
      <c r="E22">
        <v>69.781601374289906</v>
      </c>
      <c r="F22">
        <v>211.25633505744401</v>
      </c>
      <c r="G22">
        <v>157.042835454281</v>
      </c>
      <c r="H22">
        <v>51.547985555462901</v>
      </c>
      <c r="I22">
        <v>7.5147746537495097</v>
      </c>
      <c r="J22">
        <v>143.214469826254</v>
      </c>
      <c r="K22">
        <v>0</v>
      </c>
      <c r="L22">
        <v>72.835928647635996</v>
      </c>
      <c r="M22">
        <v>22.916749459865201</v>
      </c>
      <c r="N22">
        <v>37.053373470298801</v>
      </c>
      <c r="O22">
        <v>11.842121907401999</v>
      </c>
      <c r="P22">
        <v>1.5012211683740999</v>
      </c>
      <c r="Q22">
        <v>15.4437472665415</v>
      </c>
      <c r="R22">
        <v>73.246247457337603</v>
      </c>
      <c r="S22">
        <v>12.2673761620105</v>
      </c>
      <c r="T22">
        <v>75.929935136319401</v>
      </c>
      <c r="U22">
        <v>15.3925187691089</v>
      </c>
      <c r="V22">
        <v>84.1081986968032</v>
      </c>
      <c r="W22">
        <v>66.486496373830207</v>
      </c>
      <c r="X22">
        <v>25.3771227360001</v>
      </c>
      <c r="Y22">
        <v>95.156371633972398</v>
      </c>
      <c r="Z22">
        <v>97.812960127941295</v>
      </c>
      <c r="AA22">
        <v>140.30243174866899</v>
      </c>
      <c r="AB22">
        <v>33.575633215073097</v>
      </c>
      <c r="AC22">
        <v>9.0650122042579895</v>
      </c>
      <c r="AD22">
        <v>54.846821362528097</v>
      </c>
      <c r="AE22">
        <v>46.867486374656501</v>
      </c>
      <c r="AF22">
        <v>32.973583981257299</v>
      </c>
      <c r="AG22">
        <v>2.9925958353836402</v>
      </c>
      <c r="AH22">
        <v>55.5113072438131</v>
      </c>
      <c r="AI22">
        <v>0</v>
      </c>
      <c r="AJ22">
        <v>36.180542353753999</v>
      </c>
      <c r="AK22">
        <v>89.331764276145293</v>
      </c>
      <c r="AL22">
        <v>121.863142106754</v>
      </c>
      <c r="AM22">
        <v>7.9918946184399102</v>
      </c>
      <c r="AN22">
        <v>0</v>
      </c>
      <c r="AO22">
        <v>67.370629967208401</v>
      </c>
      <c r="AP22">
        <v>0.60850471698584896</v>
      </c>
      <c r="AQ22">
        <v>114.905710586437</v>
      </c>
      <c r="AR22">
        <v>34.710942629774301</v>
      </c>
      <c r="AS22">
        <v>34.931477842579397</v>
      </c>
      <c r="AT22">
        <v>163.34842772290699</v>
      </c>
      <c r="AU22">
        <v>89.833475983612999</v>
      </c>
      <c r="AV22">
        <v>157.11337522344601</v>
      </c>
      <c r="AW22">
        <v>23.823041884793099</v>
      </c>
      <c r="AX22">
        <v>114.87374461356301</v>
      </c>
      <c r="AY22">
        <v>14.060243107146899</v>
      </c>
      <c r="AZ22">
        <v>22.043858130011898</v>
      </c>
      <c r="BA22">
        <v>98.537694414532595</v>
      </c>
      <c r="BB22">
        <v>59.592114466830502</v>
      </c>
      <c r="BC22">
        <v>20.968715388579</v>
      </c>
      <c r="BD22">
        <v>42.454298321878603</v>
      </c>
      <c r="BE22">
        <v>3.24928031377633</v>
      </c>
      <c r="BF22">
        <v>0</v>
      </c>
      <c r="BG22">
        <v>47.011530217751798</v>
      </c>
      <c r="BH22">
        <v>30.3756597875132</v>
      </c>
      <c r="BI22">
        <v>13.347502452359899</v>
      </c>
      <c r="BJ22">
        <v>54.793616038948798</v>
      </c>
      <c r="BK22">
        <v>1.7120094339717</v>
      </c>
      <c r="BL22">
        <v>35.012590846987301</v>
      </c>
      <c r="BM22">
        <v>82.293001334399804</v>
      </c>
      <c r="BN22">
        <v>70.919411627698594</v>
      </c>
      <c r="BO22">
        <v>91.591831474768497</v>
      </c>
      <c r="BP22">
        <v>15.5777115143771</v>
      </c>
      <c r="BQ22">
        <v>6.9422736012057999</v>
      </c>
      <c r="BR22">
        <v>49.194313514952299</v>
      </c>
      <c r="BS22">
        <v>24.2795959362963</v>
      </c>
      <c r="BT22">
        <v>1.71495997570223</v>
      </c>
      <c r="BU22">
        <v>9.4247321109977893</v>
      </c>
      <c r="BV22">
        <v>8.7661286516582209</v>
      </c>
      <c r="BW22">
        <v>25.6799035682076</v>
      </c>
      <c r="BX22">
        <v>67.493759820704</v>
      </c>
      <c r="BY22">
        <v>55.939038573883103</v>
      </c>
      <c r="BZ22">
        <v>9.9131052325208806</v>
      </c>
      <c r="CA22">
        <v>27.4032453540087</v>
      </c>
      <c r="CB22">
        <v>0.48851415095754702</v>
      </c>
      <c r="CC22">
        <v>112.865154458672</v>
      </c>
      <c r="CD22">
        <v>60.595857182633402</v>
      </c>
      <c r="CE22">
        <v>15.5690660335092</v>
      </c>
      <c r="CF22">
        <v>45.110351249716899</v>
      </c>
      <c r="CG22">
        <v>32.540855506856801</v>
      </c>
      <c r="CH22">
        <v>1.2972968937178999</v>
      </c>
      <c r="CI22">
        <v>57.463970583310598</v>
      </c>
      <c r="CJ22">
        <v>8.2708977749429007</v>
      </c>
      <c r="CK22">
        <v>0.32994055031918301</v>
      </c>
      <c r="CL22">
        <v>72.206473188404203</v>
      </c>
      <c r="CM22">
        <v>15.906257555128301</v>
      </c>
      <c r="CN22">
        <v>17.651836524717201</v>
      </c>
      <c r="CO22">
        <v>6.1636704376635496</v>
      </c>
      <c r="CP22">
        <v>80.570709630023998</v>
      </c>
      <c r="CQ22">
        <v>0.41799782338282598</v>
      </c>
      <c r="CR22">
        <v>43.8641345889001</v>
      </c>
      <c r="CS22">
        <v>89.099373478953495</v>
      </c>
      <c r="CT22">
        <v>0</v>
      </c>
      <c r="CU22">
        <v>23.390290787266601</v>
      </c>
      <c r="CV22">
        <v>66.896890670930802</v>
      </c>
      <c r="CW22">
        <v>149.36363080096899</v>
      </c>
      <c r="CX22">
        <v>62.547147368934198</v>
      </c>
      <c r="CY22">
        <v>70.776696161182898</v>
      </c>
      <c r="CZ22">
        <v>39.098384592015002</v>
      </c>
      <c r="DA22">
        <v>28.764564696949598</v>
      </c>
      <c r="DB22">
        <v>144.334948358031</v>
      </c>
      <c r="DC22">
        <v>4.9995604909600502</v>
      </c>
      <c r="DD22">
        <v>37.784664564561901</v>
      </c>
      <c r="DE22">
        <v>162.21342980647199</v>
      </c>
      <c r="DF22">
        <v>9.7020273571172204</v>
      </c>
      <c r="DG22">
        <v>134.07619495788299</v>
      </c>
      <c r="DH22">
        <v>7.2789289104185402</v>
      </c>
      <c r="DI22">
        <v>45.420686953328399</v>
      </c>
      <c r="DJ22">
        <v>42.229759751154802</v>
      </c>
      <c r="DK22">
        <v>12.0830183587688</v>
      </c>
      <c r="DL22">
        <v>23.080388850175801</v>
      </c>
      <c r="DM22">
        <v>91.753277317270303</v>
      </c>
      <c r="DN22">
        <v>56.069813793963696</v>
      </c>
      <c r="DO22">
        <v>0</v>
      </c>
      <c r="DP22">
        <v>56.279451833706297</v>
      </c>
      <c r="DQ22">
        <v>1.52363290177294</v>
      </c>
      <c r="DR22">
        <v>32.9030881759357</v>
      </c>
      <c r="DS22">
        <v>28.258298582885701</v>
      </c>
      <c r="DT22">
        <v>62.768609024731802</v>
      </c>
      <c r="DU22">
        <v>204.20999672804999</v>
      </c>
      <c r="DV22">
        <v>92.923446449708607</v>
      </c>
      <c r="DW22">
        <v>37.975830973270199</v>
      </c>
      <c r="DX22">
        <v>11.5907044241472</v>
      </c>
      <c r="DY22">
        <v>19.919982837983401</v>
      </c>
      <c r="DZ22">
        <v>96.134864300711698</v>
      </c>
      <c r="EA22">
        <v>6.8529542982488696</v>
      </c>
      <c r="EB22">
        <v>19.721231176758501</v>
      </c>
      <c r="EC22">
        <v>110.86098673255</v>
      </c>
      <c r="ED22">
        <v>0.46480618500180398</v>
      </c>
      <c r="EE22">
        <v>58.059223894357999</v>
      </c>
      <c r="EF22">
        <v>93.500081562027304</v>
      </c>
      <c r="EG22">
        <v>39.7037568479901</v>
      </c>
      <c r="EH22">
        <v>26.876676826152899</v>
      </c>
      <c r="EI22">
        <v>47.722734798307997</v>
      </c>
      <c r="EJ22">
        <v>0</v>
      </c>
      <c r="EK22">
        <v>10.014277662821099</v>
      </c>
      <c r="EL22">
        <v>8.5570871874499694</v>
      </c>
      <c r="EM22">
        <v>12.9061027505492</v>
      </c>
      <c r="EN22">
        <v>18.430463669962499</v>
      </c>
      <c r="EO22">
        <v>22.419466770019501</v>
      </c>
      <c r="EP22">
        <v>34.606514343566602</v>
      </c>
      <c r="EQ22">
        <v>73.238221732168</v>
      </c>
      <c r="ER22">
        <v>60.3767751179101</v>
      </c>
      <c r="ES22">
        <v>5.8983307143322801</v>
      </c>
      <c r="ET22">
        <v>83.964642091585603</v>
      </c>
      <c r="EU22">
        <v>3.7425911194953199</v>
      </c>
      <c r="EV22">
        <v>61.117358473822698</v>
      </c>
      <c r="EW22">
        <v>1.1656984877541701</v>
      </c>
      <c r="EX22">
        <v>42.822417149140101</v>
      </c>
      <c r="EY22">
        <v>0.61925922534020394</v>
      </c>
      <c r="EZ22">
        <v>67.475052369043894</v>
      </c>
      <c r="FA22">
        <v>30.962630795171499</v>
      </c>
      <c r="FB22">
        <v>0.59078589901053202</v>
      </c>
      <c r="FC22">
        <v>8.8761272055654299</v>
      </c>
      <c r="FD22">
        <v>300.96302606431198</v>
      </c>
      <c r="FE22">
        <v>15.174009695896199</v>
      </c>
      <c r="FF22">
        <v>65.765917457464894</v>
      </c>
      <c r="FG22">
        <v>5.5038239057871401</v>
      </c>
      <c r="FH22">
        <v>69.785861625105298</v>
      </c>
      <c r="FI22">
        <v>147.299351251503</v>
      </c>
      <c r="FJ22">
        <v>26.039643272426101</v>
      </c>
      <c r="FK22">
        <v>174.99575911552799</v>
      </c>
      <c r="FL22">
        <v>17.261902200201099</v>
      </c>
      <c r="FM22">
        <v>3.9610612647331598</v>
      </c>
      <c r="FN22">
        <v>1.2080188679434001</v>
      </c>
      <c r="FO22">
        <v>105.31512105405901</v>
      </c>
      <c r="FP22">
        <v>40.140735354175703</v>
      </c>
      <c r="FQ22">
        <v>27.025619489042899</v>
      </c>
      <c r="FR22">
        <v>11.2480537578917</v>
      </c>
      <c r="FS22">
        <v>36.8450144592451</v>
      </c>
      <c r="FT22">
        <v>0.14150471698584899</v>
      </c>
      <c r="FU22">
        <v>90.749233608563202</v>
      </c>
      <c r="FV22">
        <v>62.357655277548403</v>
      </c>
      <c r="FW22">
        <v>119.760410246813</v>
      </c>
      <c r="FX22">
        <v>58.244913521500401</v>
      </c>
      <c r="FY22">
        <v>51.120510316382401</v>
      </c>
      <c r="FZ22">
        <v>25.262320135926998</v>
      </c>
      <c r="GA22">
        <v>39.3299674889915</v>
      </c>
      <c r="GB22">
        <v>38.645935713446299</v>
      </c>
      <c r="GC22">
        <v>129.02602439102199</v>
      </c>
      <c r="GD22">
        <v>107.643915333283</v>
      </c>
      <c r="GE22">
        <v>9.4987939887373205</v>
      </c>
      <c r="GF22">
        <v>28.137231913019999</v>
      </c>
      <c r="GG22">
        <v>30.604386828356201</v>
      </c>
      <c r="GH22">
        <v>55.484793846361903</v>
      </c>
      <c r="GI22">
        <v>35.530588337955201</v>
      </c>
      <c r="GJ22">
        <v>374.991433578601</v>
      </c>
      <c r="GK22">
        <v>35.5956470445905</v>
      </c>
      <c r="GL22">
        <v>16.153471514312798</v>
      </c>
      <c r="GM22">
        <v>31.301520044583</v>
      </c>
      <c r="GN22">
        <v>76.089666372341497</v>
      </c>
      <c r="GO22">
        <v>58.9381151800361</v>
      </c>
      <c r="GP22">
        <v>31.508382532292799</v>
      </c>
      <c r="GQ22">
        <v>83.7828844234146</v>
      </c>
      <c r="GR22">
        <v>46.694845545196401</v>
      </c>
      <c r="GS22">
        <v>105.516870451792</v>
      </c>
      <c r="GT22">
        <v>15.029624551954701</v>
      </c>
      <c r="GU22">
        <v>0</v>
      </c>
      <c r="GV22">
        <v>67.355063696388001</v>
      </c>
      <c r="GW22">
        <v>10.2689571575818</v>
      </c>
      <c r="GX22">
        <v>109.973432251026</v>
      </c>
      <c r="GY22">
        <v>18.750357413040099</v>
      </c>
      <c r="GZ22">
        <v>14.9810867710199</v>
      </c>
      <c r="HA22">
        <v>91.758557688597705</v>
      </c>
      <c r="HB22">
        <v>119.15305463815</v>
      </c>
      <c r="HC22">
        <v>28.7993721578259</v>
      </c>
      <c r="HD22">
        <v>48.417734692204903</v>
      </c>
      <c r="HE22">
        <v>108.866282701263</v>
      </c>
      <c r="HF22">
        <v>29.8715471880144</v>
      </c>
      <c r="HG22">
        <v>49.263406167567801</v>
      </c>
      <c r="HH22">
        <v>15.827786093671101</v>
      </c>
      <c r="HI22">
        <v>967.44644625343699</v>
      </c>
      <c r="HJ22">
        <v>71.210860884526895</v>
      </c>
      <c r="HK22">
        <v>21.588524061513901</v>
      </c>
      <c r="HL22">
        <v>0</v>
      </c>
      <c r="HM22">
        <v>61.792126420204198</v>
      </c>
      <c r="HN22">
        <v>106.698686185414</v>
      </c>
      <c r="HO22">
        <v>114.20641916757501</v>
      </c>
      <c r="HP22">
        <v>274.23874083250098</v>
      </c>
      <c r="HQ22">
        <v>41.725018554562098</v>
      </c>
      <c r="HR22">
        <v>217.70714027841001</v>
      </c>
      <c r="HS22">
        <v>43.2103964368794</v>
      </c>
      <c r="HT22">
        <v>24.266792788879702</v>
      </c>
      <c r="HU22">
        <v>121.3024420932</v>
      </c>
      <c r="HV22">
        <v>6.43143839968522</v>
      </c>
      <c r="HW22">
        <v>87.507675905865</v>
      </c>
      <c r="HX22">
        <v>112.469775759364</v>
      </c>
      <c r="HY22">
        <v>0</v>
      </c>
      <c r="HZ22">
        <v>14.1774128652012</v>
      </c>
      <c r="IA22">
        <v>17.291973254732099</v>
      </c>
      <c r="IB22">
        <v>83.579442781775299</v>
      </c>
      <c r="IC22">
        <v>10.894887908724501</v>
      </c>
      <c r="ID22">
        <v>103.45265529322199</v>
      </c>
      <c r="IE22">
        <v>1.90034119451829</v>
      </c>
      <c r="IF22">
        <v>10.9253992319491</v>
      </c>
      <c r="IG22">
        <v>56.687798316070399</v>
      </c>
      <c r="IH22">
        <v>134.406536147911</v>
      </c>
      <c r="II22">
        <v>13.987433962620701</v>
      </c>
      <c r="IJ22">
        <v>25.823548037902501</v>
      </c>
      <c r="IK22">
        <v>60.513337135333003</v>
      </c>
      <c r="IL22">
        <v>1.83146254744214</v>
      </c>
      <c r="IM22">
        <v>15.0336347496443</v>
      </c>
      <c r="IN22">
        <v>20.783655145191702</v>
      </c>
      <c r="IO22">
        <v>43.422597866619199</v>
      </c>
      <c r="IP22">
        <v>89.565690591232496</v>
      </c>
      <c r="IQ22">
        <v>50.168650315742902</v>
      </c>
      <c r="IR22">
        <v>12.243215966429799</v>
      </c>
      <c r="IS22">
        <v>64.8320277983605</v>
      </c>
      <c r="IT22">
        <v>38.931744637812898</v>
      </c>
      <c r="IU22">
        <v>98.995822900072298</v>
      </c>
      <c r="IV22">
        <v>11.641611755511899</v>
      </c>
      <c r="IW22">
        <v>257.46667295601299</v>
      </c>
      <c r="IX22">
        <v>13.185946608973</v>
      </c>
      <c r="IY22">
        <v>17.049184544264101</v>
      </c>
      <c r="IZ22">
        <v>0</v>
      </c>
      <c r="JA22">
        <v>57.454034211822702</v>
      </c>
      <c r="JB22">
        <v>179.12179139778999</v>
      </c>
    </row>
    <row r="23" spans="1:262" x14ac:dyDescent="0.4">
      <c r="A23">
        <v>2038</v>
      </c>
      <c r="B23">
        <v>0</v>
      </c>
      <c r="C23">
        <v>145.892146588451</v>
      </c>
      <c r="D23">
        <v>103.839221725575</v>
      </c>
      <c r="E23">
        <v>0</v>
      </c>
      <c r="F23">
        <v>213.74663003925599</v>
      </c>
      <c r="G23">
        <v>16.9175923275677</v>
      </c>
      <c r="H23">
        <v>54.383021343571798</v>
      </c>
      <c r="I23">
        <v>7.95985101363393</v>
      </c>
      <c r="J23">
        <v>27.190395130513298</v>
      </c>
      <c r="K23">
        <v>0</v>
      </c>
      <c r="L23">
        <v>75.577405438245094</v>
      </c>
      <c r="M23">
        <v>23.740182421810601</v>
      </c>
      <c r="N23">
        <v>42.743658560024798</v>
      </c>
      <c r="O23">
        <v>14.809669195166499</v>
      </c>
      <c r="P23">
        <v>12.458808820268199</v>
      </c>
      <c r="Q23">
        <v>16.858520291290201</v>
      </c>
      <c r="R23">
        <v>101.110157131739</v>
      </c>
      <c r="S23">
        <v>15.025974588092</v>
      </c>
      <c r="T23">
        <v>81.896900599584399</v>
      </c>
      <c r="U23">
        <v>17.705568059185701</v>
      </c>
      <c r="V23">
        <v>2.2659020662913498</v>
      </c>
      <c r="W23">
        <v>24.419115208108899</v>
      </c>
      <c r="X23">
        <v>0</v>
      </c>
      <c r="Y23">
        <v>0</v>
      </c>
      <c r="Z23">
        <v>11.8212641053974</v>
      </c>
      <c r="AA23">
        <v>142.372127454713</v>
      </c>
      <c r="AB23">
        <v>36.290464426026098</v>
      </c>
      <c r="AC23">
        <v>12.0806320754127</v>
      </c>
      <c r="AD23">
        <v>58.243185439396903</v>
      </c>
      <c r="AE23">
        <v>54.094372499557103</v>
      </c>
      <c r="AF23">
        <v>38.235601014997798</v>
      </c>
      <c r="AG23">
        <v>3.89901264670321</v>
      </c>
      <c r="AH23">
        <v>58.063697205986699</v>
      </c>
      <c r="AI23">
        <v>0.26038907720846199</v>
      </c>
      <c r="AJ23">
        <v>38.6379820616066</v>
      </c>
      <c r="AK23">
        <v>32.086549766339303</v>
      </c>
      <c r="AL23">
        <v>2.4878298056469199</v>
      </c>
      <c r="AM23">
        <v>0.125504716985849</v>
      </c>
      <c r="AN23">
        <v>0</v>
      </c>
      <c r="AO23">
        <v>72.504370112110294</v>
      </c>
      <c r="AP23">
        <v>8.4737011808304405</v>
      </c>
      <c r="AQ23">
        <v>127.24679749886801</v>
      </c>
      <c r="AR23">
        <v>63.069643427292299</v>
      </c>
      <c r="AS23">
        <v>0</v>
      </c>
      <c r="AT23">
        <v>112.952127935956</v>
      </c>
      <c r="AU23">
        <v>94.165811392183201</v>
      </c>
      <c r="AV23">
        <v>12.161487667782399</v>
      </c>
      <c r="AW23">
        <v>7.6504716985849E-2</v>
      </c>
      <c r="AX23">
        <v>123.186277044222</v>
      </c>
      <c r="AY23">
        <v>22.988711528044401</v>
      </c>
      <c r="AZ23">
        <v>26.818000675095899</v>
      </c>
      <c r="BA23">
        <v>29.5697626627475</v>
      </c>
      <c r="BB23">
        <v>17.704352168880799</v>
      </c>
      <c r="BC23">
        <v>22.795955949613401</v>
      </c>
      <c r="BD23">
        <v>47.684681626424201</v>
      </c>
      <c r="BE23">
        <v>14.617356248607701</v>
      </c>
      <c r="BF23">
        <v>0</v>
      </c>
      <c r="BG23">
        <v>49.939486139078603</v>
      </c>
      <c r="BH23">
        <v>38.605404448581702</v>
      </c>
      <c r="BI23">
        <v>23.283086491310101</v>
      </c>
      <c r="BJ23">
        <v>57.795105444230003</v>
      </c>
      <c r="BK23">
        <v>0</v>
      </c>
      <c r="BL23">
        <v>36.791678648494901</v>
      </c>
      <c r="BM23">
        <v>95.071715273526607</v>
      </c>
      <c r="BN23">
        <v>90.771384142901198</v>
      </c>
      <c r="BO23">
        <v>95.840060687593095</v>
      </c>
      <c r="BP23">
        <v>20.558039955925999</v>
      </c>
      <c r="BQ23">
        <v>0</v>
      </c>
      <c r="BR23">
        <v>54.728751576377199</v>
      </c>
      <c r="BS23">
        <v>30.351820941156902</v>
      </c>
      <c r="BT23">
        <v>0</v>
      </c>
      <c r="BU23">
        <v>12.0806263015225</v>
      </c>
      <c r="BV23">
        <v>10.1030480412456</v>
      </c>
      <c r="BW23">
        <v>0</v>
      </c>
      <c r="BX23">
        <v>82.050143846555201</v>
      </c>
      <c r="BY23">
        <v>60.674329152119803</v>
      </c>
      <c r="BZ23">
        <v>15.2495554656529</v>
      </c>
      <c r="CA23">
        <v>34.503058609645997</v>
      </c>
      <c r="CB23">
        <v>0.60501886794339599</v>
      </c>
      <c r="CC23">
        <v>8.0270791126092504</v>
      </c>
      <c r="CD23">
        <v>65.906439876922207</v>
      </c>
      <c r="CE23">
        <v>17.108045859942902</v>
      </c>
      <c r="CF23">
        <v>51.927908667371</v>
      </c>
      <c r="CG23">
        <v>34.866937485088897</v>
      </c>
      <c r="CH23">
        <v>8.2994770925312906</v>
      </c>
      <c r="CI23">
        <v>64.799207769357693</v>
      </c>
      <c r="CJ23">
        <v>26.808119655399199</v>
      </c>
      <c r="CK23">
        <v>7.3779543694491103</v>
      </c>
      <c r="CL23">
        <v>97.964467392669903</v>
      </c>
      <c r="CM23">
        <v>17.310165130519099</v>
      </c>
      <c r="CN23">
        <v>0</v>
      </c>
      <c r="CO23">
        <v>16.847328994547698</v>
      </c>
      <c r="CP23">
        <v>0</v>
      </c>
      <c r="CQ23">
        <v>1.90870788874519</v>
      </c>
      <c r="CR23">
        <v>46.140433682022703</v>
      </c>
      <c r="CS23">
        <v>93.697478596493795</v>
      </c>
      <c r="CT23">
        <v>0</v>
      </c>
      <c r="CU23">
        <v>24.876795607813499</v>
      </c>
      <c r="CV23">
        <v>68.750494913478207</v>
      </c>
      <c r="CW23">
        <v>172.254867869599</v>
      </c>
      <c r="CX23">
        <v>0.98370395369727304</v>
      </c>
      <c r="CY23">
        <v>77.591032515115998</v>
      </c>
      <c r="CZ23">
        <v>0.64863578899452901</v>
      </c>
      <c r="DA23">
        <v>32.901799498979997</v>
      </c>
      <c r="DB23">
        <v>151.22361796624199</v>
      </c>
      <c r="DC23">
        <v>5.8276226387173304</v>
      </c>
      <c r="DD23">
        <v>46.319768976023703</v>
      </c>
      <c r="DE23">
        <v>23.814261186840099</v>
      </c>
      <c r="DF23">
        <v>11.8417125739289</v>
      </c>
      <c r="DG23">
        <v>1.1191712160049401</v>
      </c>
      <c r="DH23">
        <v>13.723233306407099</v>
      </c>
      <c r="DI23">
        <v>57.636958558728402</v>
      </c>
      <c r="DJ23">
        <v>49.449633267344701</v>
      </c>
      <c r="DK23">
        <v>13.626668391470499</v>
      </c>
      <c r="DL23">
        <v>24.570759483825402</v>
      </c>
      <c r="DM23">
        <v>27.412571301963201</v>
      </c>
      <c r="DN23">
        <v>58.357721549736503</v>
      </c>
      <c r="DO23">
        <v>0</v>
      </c>
      <c r="DP23">
        <v>4.5483179363296404</v>
      </c>
      <c r="DQ23">
        <v>1.5254043303443701</v>
      </c>
      <c r="DR23">
        <v>36.819563384471898</v>
      </c>
      <c r="DS23">
        <v>0</v>
      </c>
      <c r="DT23">
        <v>7.3675330189009403</v>
      </c>
      <c r="DU23">
        <v>22.674053828647999</v>
      </c>
      <c r="DV23">
        <v>5.4062855002334</v>
      </c>
      <c r="DW23">
        <v>55.1657119771493</v>
      </c>
      <c r="DX23">
        <v>18.4975426623879</v>
      </c>
      <c r="DY23">
        <v>22.697362374101498</v>
      </c>
      <c r="DZ23">
        <v>102.956811551462</v>
      </c>
      <c r="EA23">
        <v>13.757479113651501</v>
      </c>
      <c r="EB23">
        <v>0</v>
      </c>
      <c r="EC23">
        <v>113.57292128614399</v>
      </c>
      <c r="ED23">
        <v>0.71100943397169802</v>
      </c>
      <c r="EE23">
        <v>2.5360188679434001</v>
      </c>
      <c r="EF23">
        <v>14.903550082113901</v>
      </c>
      <c r="EG23">
        <v>52.389687877215799</v>
      </c>
      <c r="EH23">
        <v>30.139855291636898</v>
      </c>
      <c r="EI23">
        <v>52.3189832728022</v>
      </c>
      <c r="EJ23">
        <v>0</v>
      </c>
      <c r="EK23">
        <v>13.308551265509999</v>
      </c>
      <c r="EL23">
        <v>18.5193964619376</v>
      </c>
      <c r="EM23">
        <v>21.055593498419</v>
      </c>
      <c r="EN23">
        <v>21.3205680920885</v>
      </c>
      <c r="EO23">
        <v>37.358382220204803</v>
      </c>
      <c r="EP23">
        <v>36.571181694177298</v>
      </c>
      <c r="EQ23">
        <v>79.445932149884598</v>
      </c>
      <c r="ER23">
        <v>0</v>
      </c>
      <c r="ES23">
        <v>11.813365683386801</v>
      </c>
      <c r="ET23">
        <v>87.374861475581</v>
      </c>
      <c r="EU23">
        <v>13.720748324385299</v>
      </c>
      <c r="EV23">
        <v>73.540844846092</v>
      </c>
      <c r="EW23">
        <v>2.6901742873168399</v>
      </c>
      <c r="EX23">
        <v>2.6211265474488101</v>
      </c>
      <c r="EY23">
        <v>0.63530394232605203</v>
      </c>
      <c r="EZ23">
        <v>71.915791683810397</v>
      </c>
      <c r="FA23">
        <v>33.319045630849502</v>
      </c>
      <c r="FB23">
        <v>2.1042461700770199</v>
      </c>
      <c r="FC23">
        <v>15.990143065448001</v>
      </c>
      <c r="FD23">
        <v>311.70426667244999</v>
      </c>
      <c r="FE23">
        <v>17.116855538919602</v>
      </c>
      <c r="FF23">
        <v>71.804802991033796</v>
      </c>
      <c r="FG23">
        <v>9.1252486246547893</v>
      </c>
      <c r="FH23">
        <v>74.642828814492404</v>
      </c>
      <c r="FI23">
        <v>37.9318120337322</v>
      </c>
      <c r="FJ23">
        <v>42.274568842394999</v>
      </c>
      <c r="FK23">
        <v>67.381111988215494</v>
      </c>
      <c r="FL23">
        <v>19.079494789761501</v>
      </c>
      <c r="FM23">
        <v>5.6970862804746503</v>
      </c>
      <c r="FN23">
        <v>11.639507193142901</v>
      </c>
      <c r="FO23">
        <v>111.460155608477</v>
      </c>
      <c r="FP23">
        <v>49.189919334722497</v>
      </c>
      <c r="FQ23">
        <v>53.691694357170697</v>
      </c>
      <c r="FR23">
        <v>11.530140059878001</v>
      </c>
      <c r="FS23">
        <v>41.163029777267298</v>
      </c>
      <c r="FT23">
        <v>0.65628678265429596</v>
      </c>
      <c r="FU23">
        <v>105.285170534561</v>
      </c>
      <c r="FV23">
        <v>6.5801019644784304</v>
      </c>
      <c r="FW23">
        <v>6.5766196946520497</v>
      </c>
      <c r="FX23">
        <v>73.673174047232607</v>
      </c>
      <c r="FY23">
        <v>57.050810773632101</v>
      </c>
      <c r="FZ23">
        <v>28.822746059673701</v>
      </c>
      <c r="GA23">
        <v>44.880702359023303</v>
      </c>
      <c r="GB23">
        <v>0</v>
      </c>
      <c r="GC23">
        <v>152.352287584853</v>
      </c>
      <c r="GD23">
        <v>122.976824176289</v>
      </c>
      <c r="GE23">
        <v>13.0122583436212</v>
      </c>
      <c r="GF23">
        <v>35.2422187305717</v>
      </c>
      <c r="GG23">
        <v>46.489586722440698</v>
      </c>
      <c r="GH23">
        <v>29.271569525650001</v>
      </c>
      <c r="GI23">
        <v>41.731949154767101</v>
      </c>
      <c r="GJ23">
        <v>184.25841130614299</v>
      </c>
      <c r="GK23">
        <v>45.5690534638644</v>
      </c>
      <c r="GL23">
        <v>22.121988275060598</v>
      </c>
      <c r="GM23">
        <v>0</v>
      </c>
      <c r="GN23">
        <v>82.499459033563895</v>
      </c>
      <c r="GO23">
        <v>0</v>
      </c>
      <c r="GP23">
        <v>34.056628771981998</v>
      </c>
      <c r="GQ23">
        <v>115.686819676924</v>
      </c>
      <c r="GR23">
        <v>0</v>
      </c>
      <c r="GS23">
        <v>114.076975782525</v>
      </c>
      <c r="GT23">
        <v>16.869181996011498</v>
      </c>
      <c r="GU23">
        <v>0</v>
      </c>
      <c r="GV23">
        <v>72.538737587700197</v>
      </c>
      <c r="GW23">
        <v>11.3764771047613</v>
      </c>
      <c r="GX23">
        <v>112.23532271590599</v>
      </c>
      <c r="GY23">
        <v>22.231892010234802</v>
      </c>
      <c r="GZ23">
        <v>18.123601991437901</v>
      </c>
      <c r="HA23">
        <v>93.376007844527194</v>
      </c>
      <c r="HB23">
        <v>126.861795274149</v>
      </c>
      <c r="HC23">
        <v>0</v>
      </c>
      <c r="HD23">
        <v>51.048654794168698</v>
      </c>
      <c r="HE23">
        <v>114.837618740849</v>
      </c>
      <c r="HF23">
        <v>0</v>
      </c>
      <c r="HG23">
        <v>0</v>
      </c>
      <c r="HH23">
        <v>20.222579376405498</v>
      </c>
      <c r="HI23">
        <v>994.33949095051196</v>
      </c>
      <c r="HJ23">
        <v>1.60451415095755</v>
      </c>
      <c r="HK23">
        <v>25.479298348914899</v>
      </c>
      <c r="HL23">
        <v>0</v>
      </c>
      <c r="HM23">
        <v>19.593552059066901</v>
      </c>
      <c r="HN23">
        <v>62.548552930433701</v>
      </c>
      <c r="HO23">
        <v>54.8049253141603</v>
      </c>
      <c r="HP23">
        <v>55.067982654739602</v>
      </c>
      <c r="HQ23">
        <v>0</v>
      </c>
      <c r="HR23">
        <v>225.99794244493401</v>
      </c>
      <c r="HS23">
        <v>48.324398058732797</v>
      </c>
      <c r="HT23">
        <v>0</v>
      </c>
      <c r="HU23">
        <v>132.44037105584599</v>
      </c>
      <c r="HV23">
        <v>9.8371154748071294</v>
      </c>
      <c r="HW23">
        <v>30.629019592769399</v>
      </c>
      <c r="HX23">
        <v>70.773210375109102</v>
      </c>
      <c r="HY23">
        <v>1.18581289687317</v>
      </c>
      <c r="HZ23">
        <v>23.497521823546698</v>
      </c>
      <c r="IA23">
        <v>19.009014005514398</v>
      </c>
      <c r="IB23">
        <v>89.850905402836403</v>
      </c>
      <c r="IC23">
        <v>13.143601016143201</v>
      </c>
      <c r="ID23">
        <v>109.52403143911501</v>
      </c>
      <c r="IE23">
        <v>2.3334518631994601</v>
      </c>
      <c r="IF23">
        <v>13.825434597592</v>
      </c>
      <c r="IG23">
        <v>60.8099615254933</v>
      </c>
      <c r="IH23">
        <v>139.448551414044</v>
      </c>
      <c r="II23">
        <v>18.3390374549864</v>
      </c>
      <c r="IJ23">
        <v>35.380487021964399</v>
      </c>
      <c r="IK23">
        <v>64.478816770766898</v>
      </c>
      <c r="IL23">
        <v>14.300467498178801</v>
      </c>
      <c r="IM23">
        <v>27.162727432987701</v>
      </c>
      <c r="IN23">
        <v>23.535587965380401</v>
      </c>
      <c r="IO23">
        <v>1.2660094339717001</v>
      </c>
      <c r="IP23">
        <v>103.440459130352</v>
      </c>
      <c r="IQ23">
        <v>60.758764760203398</v>
      </c>
      <c r="IR23">
        <v>16.607815149501999</v>
      </c>
      <c r="IS23">
        <v>66.511400675013206</v>
      </c>
      <c r="IT23">
        <v>40.499003177871003</v>
      </c>
      <c r="IU23">
        <v>9.5073115012100509</v>
      </c>
      <c r="IV23">
        <v>20.435584816848699</v>
      </c>
      <c r="IW23">
        <v>265.45311610130699</v>
      </c>
      <c r="IX23">
        <v>15.3679076488805</v>
      </c>
      <c r="IY23">
        <v>26.162121253900501</v>
      </c>
      <c r="IZ23">
        <v>1.3688985006852099</v>
      </c>
      <c r="JA23">
        <v>63.265037654395599</v>
      </c>
      <c r="JB23">
        <v>185.13119981380601</v>
      </c>
    </row>
  </sheetData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JB23"/>
  <sheetViews>
    <sheetView zoomScaleNormal="100" workbookViewId="0"/>
  </sheetViews>
  <sheetFormatPr defaultRowHeight="14.6" x14ac:dyDescent="0.4"/>
  <sheetData>
    <row r="1" spans="1:262" x14ac:dyDescent="0.4">
      <c r="A1" s="8" t="s">
        <v>268</v>
      </c>
      <c r="B1">
        <v>1948.2619999999999</v>
      </c>
      <c r="C1">
        <v>3516.346</v>
      </c>
      <c r="D1">
        <v>3995.3110000000001</v>
      </c>
      <c r="E1">
        <v>2859.7170000000001</v>
      </c>
      <c r="F1">
        <v>6021.3</v>
      </c>
      <c r="G1">
        <v>4287.0050000000001</v>
      </c>
      <c r="H1">
        <v>4584.6220000000003</v>
      </c>
      <c r="I1">
        <v>2073.88</v>
      </c>
      <c r="J1">
        <v>7072.98</v>
      </c>
      <c r="K1">
        <v>9119.4809999999998</v>
      </c>
      <c r="L1">
        <v>3966.6260000000002</v>
      </c>
      <c r="M1">
        <v>2661.9940000000001</v>
      </c>
      <c r="N1">
        <v>7645.5309999999999</v>
      </c>
      <c r="O1">
        <v>9301.6119999999992</v>
      </c>
      <c r="P1">
        <v>3890.8119999999999</v>
      </c>
      <c r="Q1">
        <v>6793.3919999999998</v>
      </c>
      <c r="R1">
        <v>5698.3919999999998</v>
      </c>
      <c r="S1">
        <v>3742.683</v>
      </c>
      <c r="T1">
        <v>4724.1019999999999</v>
      </c>
      <c r="U1">
        <v>2314.9479999999999</v>
      </c>
      <c r="V1">
        <v>4644.2269999999999</v>
      </c>
      <c r="W1">
        <v>4443.4979999999996</v>
      </c>
      <c r="X1">
        <v>7882.2830000000004</v>
      </c>
      <c r="Y1">
        <v>5855.9279999999999</v>
      </c>
      <c r="Z1">
        <v>8864.3179999999993</v>
      </c>
      <c r="AA1">
        <v>3342.58</v>
      </c>
      <c r="AB1">
        <v>4200.9809999999998</v>
      </c>
      <c r="AC1">
        <v>4563.8810000000003</v>
      </c>
      <c r="AD1">
        <v>4406.0770000000002</v>
      </c>
      <c r="AE1">
        <v>3376.46</v>
      </c>
      <c r="AF1">
        <v>7021.2449999999999</v>
      </c>
      <c r="AG1">
        <v>3391.306</v>
      </c>
      <c r="AH1">
        <v>4113.8329999999996</v>
      </c>
      <c r="AI1">
        <v>3387.277</v>
      </c>
      <c r="AJ1">
        <v>8097.509</v>
      </c>
      <c r="AK1">
        <v>5252.9660000000003</v>
      </c>
      <c r="AL1">
        <v>3905.2959999999998</v>
      </c>
      <c r="AM1">
        <v>4825.9889999999996</v>
      </c>
      <c r="AN1">
        <v>2662.0790000000002</v>
      </c>
      <c r="AO1">
        <v>4876.2079999999996</v>
      </c>
      <c r="AP1">
        <v>5181.5200000000004</v>
      </c>
      <c r="AQ1">
        <v>3866.1309999999999</v>
      </c>
      <c r="AR1">
        <v>6526.4759999999997</v>
      </c>
      <c r="AS1">
        <v>9006.116</v>
      </c>
      <c r="AT1">
        <v>8698.1350000000002</v>
      </c>
      <c r="AU1">
        <v>9734.4969999999994</v>
      </c>
      <c r="AV1">
        <v>5757.3220000000001</v>
      </c>
      <c r="AW1">
        <v>3813.8850000000002</v>
      </c>
      <c r="AX1">
        <v>10230.384</v>
      </c>
      <c r="AY1">
        <v>6580.8440000000001</v>
      </c>
      <c r="AZ1">
        <v>3497.1869999999999</v>
      </c>
      <c r="BA1">
        <v>6432.4219999999996</v>
      </c>
      <c r="BB1">
        <v>2957.7939999999999</v>
      </c>
      <c r="BC1">
        <v>6713.1750000000002</v>
      </c>
      <c r="BD1">
        <v>5783.3310000000001</v>
      </c>
      <c r="BE1">
        <v>6684.6930000000002</v>
      </c>
      <c r="BF1">
        <v>7762.9430000000002</v>
      </c>
      <c r="BG1">
        <v>4828.134</v>
      </c>
      <c r="BH1">
        <v>4850.5469999999996</v>
      </c>
      <c r="BI1">
        <v>3821.9029999999998</v>
      </c>
      <c r="BJ1">
        <v>5773.2790000000005</v>
      </c>
      <c r="BK1">
        <v>9600.9950000000008</v>
      </c>
      <c r="BL1">
        <v>5105.3050000000003</v>
      </c>
      <c r="BM1">
        <v>3667.7719999999999</v>
      </c>
      <c r="BN1">
        <v>5764.0330000000004</v>
      </c>
      <c r="BO1">
        <v>7089.1329999999998</v>
      </c>
      <c r="BP1">
        <v>2959.6439999999998</v>
      </c>
      <c r="BQ1">
        <v>9821.8719999999994</v>
      </c>
      <c r="BR1">
        <v>3043.9009999999998</v>
      </c>
      <c r="BS1">
        <v>8032.4930000000004</v>
      </c>
      <c r="BT1">
        <v>5815.9930000000004</v>
      </c>
      <c r="BU1">
        <v>5158.7640000000001</v>
      </c>
      <c r="BV1">
        <v>2841.3020000000001</v>
      </c>
      <c r="BW1">
        <v>2688.0520000000001</v>
      </c>
      <c r="BX1">
        <v>8116.9459999999999</v>
      </c>
      <c r="BY1">
        <v>3496.2809999999999</v>
      </c>
      <c r="BZ1">
        <v>4791.9740000000002</v>
      </c>
      <c r="CA1">
        <v>7726.0609999999997</v>
      </c>
      <c r="CB1">
        <v>7164.2460000000001</v>
      </c>
      <c r="CC1">
        <v>11750.733</v>
      </c>
      <c r="CD1">
        <v>7926.1580000000004</v>
      </c>
      <c r="CE1">
        <v>3381.7330000000002</v>
      </c>
      <c r="CF1">
        <v>6427.2569999999996</v>
      </c>
      <c r="CG1">
        <v>3834.4859999999999</v>
      </c>
      <c r="CH1">
        <v>7086.3609999999999</v>
      </c>
      <c r="CI1">
        <v>13883.473</v>
      </c>
      <c r="CJ1">
        <v>5413.0940000000001</v>
      </c>
      <c r="CK1">
        <v>5219.9219999999996</v>
      </c>
      <c r="CL1">
        <v>5783.5069999999996</v>
      </c>
      <c r="CM1">
        <v>4345.3270000000002</v>
      </c>
      <c r="CN1">
        <v>11012.204</v>
      </c>
      <c r="CO1">
        <v>4432.1899999999996</v>
      </c>
      <c r="CP1">
        <v>4725.7759999999998</v>
      </c>
      <c r="CQ1">
        <v>5464.0780000000004</v>
      </c>
      <c r="CR1">
        <v>5842.183</v>
      </c>
      <c r="CS1">
        <v>9082.6440000000002</v>
      </c>
      <c r="CT1">
        <v>2665.7350000000001</v>
      </c>
      <c r="CU1">
        <v>5546.67</v>
      </c>
      <c r="CV1">
        <v>5065.8590000000004</v>
      </c>
      <c r="CW1">
        <v>3793.3560000000002</v>
      </c>
      <c r="CX1">
        <v>5584.7460000000001</v>
      </c>
      <c r="CY1">
        <v>3208.4960000000001</v>
      </c>
      <c r="CZ1">
        <v>5038.0320000000002</v>
      </c>
      <c r="DA1">
        <v>6806.1530000000002</v>
      </c>
      <c r="DB1">
        <v>3935.3090000000002</v>
      </c>
      <c r="DC1">
        <v>4998.4170000000004</v>
      </c>
      <c r="DD1">
        <v>5944.2</v>
      </c>
      <c r="DE1">
        <v>6546.26</v>
      </c>
      <c r="DF1">
        <v>4468.2209999999995</v>
      </c>
      <c r="DG1">
        <v>12015.233</v>
      </c>
      <c r="DH1">
        <v>3569.0929999999998</v>
      </c>
      <c r="DI1">
        <v>4540.5309999999999</v>
      </c>
      <c r="DJ1">
        <v>10594.844999999999</v>
      </c>
      <c r="DK1">
        <v>3644.2359999999999</v>
      </c>
      <c r="DL1">
        <v>7228.1840000000002</v>
      </c>
      <c r="DM1">
        <v>8645.107</v>
      </c>
      <c r="DN1">
        <v>1647.442</v>
      </c>
      <c r="DO1">
        <v>12540.598</v>
      </c>
      <c r="DP1">
        <v>4085.7710000000002</v>
      </c>
      <c r="DQ1">
        <v>6836.3249999999998</v>
      </c>
      <c r="DR1">
        <v>4108.3230000000003</v>
      </c>
      <c r="DS1">
        <v>8682.5409999999993</v>
      </c>
      <c r="DT1">
        <v>11265.97</v>
      </c>
      <c r="DU1">
        <v>7216.3890000000001</v>
      </c>
      <c r="DV1">
        <v>8191.0259999999998</v>
      </c>
      <c r="DW1">
        <v>4922.8249999999998</v>
      </c>
      <c r="DX1">
        <v>10073.416999999999</v>
      </c>
      <c r="DY1">
        <v>3310.8159999999998</v>
      </c>
      <c r="DZ1">
        <v>4498.7740000000003</v>
      </c>
      <c r="EA1">
        <v>2474.9160000000002</v>
      </c>
      <c r="EB1">
        <v>7229.2960000000003</v>
      </c>
      <c r="EC1">
        <v>9574.2160000000003</v>
      </c>
      <c r="ED1">
        <v>7909.7579999999998</v>
      </c>
      <c r="EE1">
        <v>7372.81</v>
      </c>
      <c r="EF1">
        <v>6912.31</v>
      </c>
      <c r="EG1">
        <v>3323.0630000000001</v>
      </c>
      <c r="EH1">
        <v>2854.4450000000002</v>
      </c>
      <c r="EI1">
        <v>3540.9360000000001</v>
      </c>
      <c r="EJ1">
        <v>3169.5439999999999</v>
      </c>
      <c r="EK1">
        <v>9205.8590000000004</v>
      </c>
      <c r="EL1">
        <v>4628.3389999999999</v>
      </c>
      <c r="EM1">
        <v>3193.3870000000002</v>
      </c>
      <c r="EN1">
        <v>3231.085</v>
      </c>
      <c r="EO1">
        <v>5598.9570000000003</v>
      </c>
      <c r="EP1">
        <v>2524.2950000000001</v>
      </c>
      <c r="EQ1">
        <v>4303.3559999999998</v>
      </c>
      <c r="ER1">
        <v>5233.473</v>
      </c>
      <c r="ES1">
        <v>3474.8090000000002</v>
      </c>
      <c r="ET1">
        <v>7823.3289999999997</v>
      </c>
      <c r="EU1">
        <v>3706.027</v>
      </c>
      <c r="EV1">
        <v>4262.0339999999997</v>
      </c>
      <c r="EW1">
        <v>3283.5410000000002</v>
      </c>
      <c r="EX1">
        <v>4372.0829999999996</v>
      </c>
      <c r="EY1">
        <v>3988.6849999999999</v>
      </c>
      <c r="EZ1">
        <v>7935.3019999999997</v>
      </c>
      <c r="FA1">
        <v>4203.5770000000002</v>
      </c>
      <c r="FB1">
        <v>4669.2250000000004</v>
      </c>
      <c r="FC1">
        <v>3307.23</v>
      </c>
      <c r="FD1">
        <v>9792.884</v>
      </c>
      <c r="FE1">
        <v>2572.9870000000001</v>
      </c>
      <c r="FF1">
        <v>6275.5150000000003</v>
      </c>
      <c r="FG1">
        <v>5368.4840000000004</v>
      </c>
      <c r="FH1">
        <v>10891.768</v>
      </c>
      <c r="FI1">
        <v>7409.1629999999996</v>
      </c>
      <c r="FJ1">
        <v>6059.5469999999996</v>
      </c>
      <c r="FK1">
        <v>5338.1469999999999</v>
      </c>
      <c r="FL1">
        <v>6105.3959999999997</v>
      </c>
      <c r="FM1">
        <v>4581.21</v>
      </c>
      <c r="FN1">
        <v>4999.2240000000002</v>
      </c>
      <c r="FO1">
        <v>5083.5950000000003</v>
      </c>
      <c r="FP1">
        <v>6552.5169999999998</v>
      </c>
      <c r="FQ1">
        <v>8702.6749999999993</v>
      </c>
      <c r="FR1">
        <v>6545.0510000000004</v>
      </c>
      <c r="FS1">
        <v>2774.0230000000001</v>
      </c>
      <c r="FT1">
        <v>4821.8490000000002</v>
      </c>
      <c r="FU1">
        <v>3576.0630000000001</v>
      </c>
      <c r="FV1">
        <v>6676.8829999999998</v>
      </c>
      <c r="FW1">
        <v>8096.3620000000001</v>
      </c>
      <c r="FX1">
        <v>4059.7139999999999</v>
      </c>
      <c r="FY1">
        <v>5338.835</v>
      </c>
      <c r="FZ1">
        <v>4499.348</v>
      </c>
      <c r="GA1">
        <v>4168.6589999999997</v>
      </c>
      <c r="GB1">
        <v>8946.3250000000007</v>
      </c>
      <c r="GC1">
        <v>4610.1509999999998</v>
      </c>
      <c r="GD1">
        <v>4158.7950000000001</v>
      </c>
      <c r="GE1">
        <v>4347.7439999999997</v>
      </c>
      <c r="GF1">
        <v>3516.971</v>
      </c>
      <c r="GG1">
        <v>5412.8029999999999</v>
      </c>
      <c r="GH1">
        <v>4260.1540000000005</v>
      </c>
      <c r="GI1">
        <v>2346.8330000000001</v>
      </c>
      <c r="GJ1">
        <v>6373.0879999999997</v>
      </c>
      <c r="GK1">
        <v>6144.3609999999999</v>
      </c>
      <c r="GL1">
        <v>3882.76</v>
      </c>
      <c r="GM1">
        <v>3312.7579999999998</v>
      </c>
      <c r="GN1">
        <v>5074.13</v>
      </c>
      <c r="GO1">
        <v>4781.9809999999998</v>
      </c>
      <c r="GP1">
        <v>2720.44</v>
      </c>
      <c r="GQ1">
        <v>12230.753000000001</v>
      </c>
      <c r="GR1">
        <v>6710.0129999999999</v>
      </c>
      <c r="GS1">
        <v>5702.116</v>
      </c>
      <c r="GT1">
        <v>2986.0639999999999</v>
      </c>
      <c r="GU1">
        <v>3032.87</v>
      </c>
      <c r="GV1">
        <v>5072.3119999999999</v>
      </c>
      <c r="GW1">
        <v>3308.413</v>
      </c>
      <c r="GX1">
        <v>5705.4189999999999</v>
      </c>
      <c r="GY1">
        <v>3586.4079999999999</v>
      </c>
      <c r="GZ1">
        <v>3713.42</v>
      </c>
      <c r="HA1">
        <v>4580.6459999999997</v>
      </c>
      <c r="HB1">
        <v>8240.9410000000007</v>
      </c>
      <c r="HC1">
        <v>5979.0379999999996</v>
      </c>
      <c r="HD1">
        <v>4882.33</v>
      </c>
      <c r="HE1">
        <v>2813.4250000000002</v>
      </c>
      <c r="HF1">
        <v>7282.0829999999996</v>
      </c>
      <c r="HG1">
        <v>3771.2919999999999</v>
      </c>
      <c r="HH1">
        <v>8841.8279999999995</v>
      </c>
      <c r="HI1">
        <v>6103.9470000000001</v>
      </c>
      <c r="HJ1">
        <v>7746.152</v>
      </c>
      <c r="HK1">
        <v>10821.258</v>
      </c>
      <c r="HL1">
        <v>8314.7880000000005</v>
      </c>
      <c r="HM1">
        <v>13551.701999999999</v>
      </c>
      <c r="HN1">
        <v>9928.7829999999994</v>
      </c>
      <c r="HO1">
        <v>6508.0730000000003</v>
      </c>
      <c r="HP1">
        <v>5841.616</v>
      </c>
      <c r="HQ1">
        <v>2489.4270000000001</v>
      </c>
      <c r="HR1">
        <v>3815.7930000000001</v>
      </c>
      <c r="HS1">
        <v>3533.6289999999999</v>
      </c>
      <c r="HT1">
        <v>7251.5010000000002</v>
      </c>
      <c r="HU1">
        <v>4518.8490000000002</v>
      </c>
      <c r="HV1">
        <v>1795.182</v>
      </c>
      <c r="HW1">
        <v>9080.6460000000006</v>
      </c>
      <c r="HX1">
        <v>3911.6709999999998</v>
      </c>
      <c r="HY1">
        <v>5000.0039999999999</v>
      </c>
      <c r="HZ1">
        <v>5546.2349999999997</v>
      </c>
      <c r="IA1">
        <v>5922.5879999999997</v>
      </c>
      <c r="IB1">
        <v>4040.2750000000001</v>
      </c>
      <c r="IC1">
        <v>4867.5969999999998</v>
      </c>
      <c r="ID1">
        <v>7106.107</v>
      </c>
      <c r="IE1">
        <v>9025.2829999999994</v>
      </c>
      <c r="IF1">
        <v>4416.1000000000004</v>
      </c>
      <c r="IG1">
        <v>2825.9780000000001</v>
      </c>
      <c r="IH1">
        <v>8194.5310000000009</v>
      </c>
      <c r="II1">
        <v>5846.7139999999999</v>
      </c>
      <c r="IJ1">
        <v>6222.2870000000003</v>
      </c>
      <c r="IK1">
        <v>3623.2779999999998</v>
      </c>
      <c r="IL1">
        <v>2312.6320000000001</v>
      </c>
      <c r="IM1">
        <v>3401.2289999999998</v>
      </c>
      <c r="IN1">
        <v>4728.0469999999996</v>
      </c>
      <c r="IO1">
        <v>7056.12</v>
      </c>
      <c r="IP1">
        <v>6349.4350000000004</v>
      </c>
      <c r="IQ1">
        <v>4531.3360000000002</v>
      </c>
      <c r="IR1">
        <v>7760.0739999999996</v>
      </c>
      <c r="IS1">
        <v>5580.7470000000003</v>
      </c>
      <c r="IT1">
        <v>4744.951</v>
      </c>
      <c r="IU1">
        <v>2885.924</v>
      </c>
      <c r="IV1">
        <v>10197.120999999999</v>
      </c>
      <c r="IW1">
        <v>9443.4689999999991</v>
      </c>
      <c r="IX1">
        <v>3332.759</v>
      </c>
      <c r="IY1">
        <v>2788.395</v>
      </c>
      <c r="IZ1">
        <v>4322.6059999999998</v>
      </c>
      <c r="JA1">
        <v>3119.837</v>
      </c>
      <c r="JB1">
        <v>10270.76</v>
      </c>
    </row>
    <row r="2" spans="1:262" x14ac:dyDescent="0.4">
      <c r="A2" s="8" t="s">
        <v>0</v>
      </c>
      <c r="B2" s="8" t="s">
        <v>1</v>
      </c>
      <c r="C2" s="8" t="s">
        <v>2</v>
      </c>
      <c r="D2" s="8" t="s">
        <v>3</v>
      </c>
      <c r="E2" s="8" t="s">
        <v>4</v>
      </c>
      <c r="F2" s="8" t="s">
        <v>5</v>
      </c>
      <c r="G2" s="8" t="s">
        <v>6</v>
      </c>
      <c r="H2" s="8" t="s">
        <v>7</v>
      </c>
      <c r="I2" s="8" t="s">
        <v>8</v>
      </c>
      <c r="J2" s="8" t="s">
        <v>9</v>
      </c>
      <c r="K2" s="8" t="s">
        <v>10</v>
      </c>
      <c r="L2" s="8" t="s">
        <v>11</v>
      </c>
      <c r="M2" s="8" t="s">
        <v>12</v>
      </c>
      <c r="N2" s="8" t="s">
        <v>13</v>
      </c>
      <c r="O2" s="8" t="s">
        <v>14</v>
      </c>
      <c r="P2" s="8" t="s">
        <v>15</v>
      </c>
      <c r="Q2" s="8" t="s">
        <v>16</v>
      </c>
      <c r="R2" s="8" t="s">
        <v>17</v>
      </c>
      <c r="S2" s="8" t="s">
        <v>18</v>
      </c>
      <c r="T2" s="8" t="s">
        <v>19</v>
      </c>
      <c r="U2" s="8" t="s">
        <v>20</v>
      </c>
      <c r="V2" s="8" t="s">
        <v>21</v>
      </c>
      <c r="W2" s="8" t="s">
        <v>22</v>
      </c>
      <c r="X2" s="8" t="s">
        <v>23</v>
      </c>
      <c r="Y2" s="8" t="s">
        <v>24</v>
      </c>
      <c r="Z2" s="8" t="s">
        <v>25</v>
      </c>
      <c r="AA2" s="8" t="s">
        <v>26</v>
      </c>
      <c r="AB2" s="8" t="s">
        <v>27</v>
      </c>
      <c r="AC2" s="8" t="s">
        <v>28</v>
      </c>
      <c r="AD2" s="8" t="s">
        <v>29</v>
      </c>
      <c r="AE2" s="8" t="s">
        <v>30</v>
      </c>
      <c r="AF2" s="8" t="s">
        <v>31</v>
      </c>
      <c r="AG2" s="8" t="s">
        <v>32</v>
      </c>
      <c r="AH2" s="8" t="s">
        <v>33</v>
      </c>
      <c r="AI2" s="8" t="s">
        <v>34</v>
      </c>
      <c r="AJ2" s="8" t="s">
        <v>35</v>
      </c>
      <c r="AK2" s="8" t="s">
        <v>36</v>
      </c>
      <c r="AL2" s="8" t="s">
        <v>37</v>
      </c>
      <c r="AM2" s="8" t="s">
        <v>38</v>
      </c>
      <c r="AN2" s="8" t="s">
        <v>39</v>
      </c>
      <c r="AO2" s="8" t="s">
        <v>40</v>
      </c>
      <c r="AP2" s="8" t="s">
        <v>41</v>
      </c>
      <c r="AQ2" s="8" t="s">
        <v>42</v>
      </c>
      <c r="AR2" s="8" t="s">
        <v>43</v>
      </c>
      <c r="AS2" s="8" t="s">
        <v>44</v>
      </c>
      <c r="AT2" s="8" t="s">
        <v>45</v>
      </c>
      <c r="AU2" s="8" t="s">
        <v>46</v>
      </c>
      <c r="AV2" s="8" t="s">
        <v>47</v>
      </c>
      <c r="AW2" s="8" t="s">
        <v>48</v>
      </c>
      <c r="AX2" s="8" t="s">
        <v>49</v>
      </c>
      <c r="AY2" s="8" t="s">
        <v>50</v>
      </c>
      <c r="AZ2" s="8" t="s">
        <v>51</v>
      </c>
      <c r="BA2" s="8" t="s">
        <v>52</v>
      </c>
      <c r="BB2" s="8" t="s">
        <v>53</v>
      </c>
      <c r="BC2" s="8" t="s">
        <v>54</v>
      </c>
      <c r="BD2" s="8" t="s">
        <v>55</v>
      </c>
      <c r="BE2" s="8" t="s">
        <v>56</v>
      </c>
      <c r="BF2" s="8" t="s">
        <v>57</v>
      </c>
      <c r="BG2" s="8" t="s">
        <v>58</v>
      </c>
      <c r="BH2" s="8" t="s">
        <v>59</v>
      </c>
      <c r="BI2" s="8" t="s">
        <v>60</v>
      </c>
      <c r="BJ2" s="8" t="s">
        <v>61</v>
      </c>
      <c r="BK2" s="8" t="s">
        <v>62</v>
      </c>
      <c r="BL2" s="8" t="s">
        <v>63</v>
      </c>
      <c r="BM2" s="8" t="s">
        <v>64</v>
      </c>
      <c r="BN2" s="8" t="s">
        <v>65</v>
      </c>
      <c r="BO2" s="8" t="s">
        <v>66</v>
      </c>
      <c r="BP2" s="8" t="s">
        <v>67</v>
      </c>
      <c r="BQ2" s="8" t="s">
        <v>68</v>
      </c>
      <c r="BR2" s="8" t="s">
        <v>69</v>
      </c>
      <c r="BS2" s="8" t="s">
        <v>70</v>
      </c>
      <c r="BT2" s="8" t="s">
        <v>71</v>
      </c>
      <c r="BU2" s="8" t="s">
        <v>72</v>
      </c>
      <c r="BV2" s="8" t="s">
        <v>73</v>
      </c>
      <c r="BW2" s="8" t="s">
        <v>74</v>
      </c>
      <c r="BX2" s="8" t="s">
        <v>75</v>
      </c>
      <c r="BY2" s="8" t="s">
        <v>76</v>
      </c>
      <c r="BZ2" s="8" t="s">
        <v>77</v>
      </c>
      <c r="CA2" s="8" t="s">
        <v>78</v>
      </c>
      <c r="CB2" s="8" t="s">
        <v>79</v>
      </c>
      <c r="CC2" s="8" t="s">
        <v>80</v>
      </c>
      <c r="CD2" s="8" t="s">
        <v>81</v>
      </c>
      <c r="CE2" s="8" t="s">
        <v>82</v>
      </c>
      <c r="CF2" s="8" t="s">
        <v>83</v>
      </c>
      <c r="CG2" s="8" t="s">
        <v>84</v>
      </c>
      <c r="CH2" s="8" t="s">
        <v>85</v>
      </c>
      <c r="CI2" s="8" t="s">
        <v>86</v>
      </c>
      <c r="CJ2" s="8" t="s">
        <v>87</v>
      </c>
      <c r="CK2" s="8" t="s">
        <v>88</v>
      </c>
      <c r="CL2" s="8" t="s">
        <v>89</v>
      </c>
      <c r="CM2" s="8" t="s">
        <v>90</v>
      </c>
      <c r="CN2" s="8" t="s">
        <v>91</v>
      </c>
      <c r="CO2" s="8" t="s">
        <v>92</v>
      </c>
      <c r="CP2" s="8" t="s">
        <v>93</v>
      </c>
      <c r="CQ2" s="8" t="s">
        <v>94</v>
      </c>
      <c r="CR2" s="8" t="s">
        <v>95</v>
      </c>
      <c r="CS2" s="8" t="s">
        <v>96</v>
      </c>
      <c r="CT2" s="8" t="s">
        <v>97</v>
      </c>
      <c r="CU2" s="8" t="s">
        <v>98</v>
      </c>
      <c r="CV2" s="8" t="s">
        <v>99</v>
      </c>
      <c r="CW2" s="8" t="s">
        <v>100</v>
      </c>
      <c r="CX2" s="8" t="s">
        <v>101</v>
      </c>
      <c r="CY2" s="8" t="s">
        <v>102</v>
      </c>
      <c r="CZ2" s="8" t="s">
        <v>103</v>
      </c>
      <c r="DA2" s="8" t="s">
        <v>104</v>
      </c>
      <c r="DB2" s="8" t="s">
        <v>105</v>
      </c>
      <c r="DC2" s="8" t="s">
        <v>106</v>
      </c>
      <c r="DD2" s="8" t="s">
        <v>107</v>
      </c>
      <c r="DE2" s="8" t="s">
        <v>108</v>
      </c>
      <c r="DF2" s="8" t="s">
        <v>109</v>
      </c>
      <c r="DG2" s="8" t="s">
        <v>110</v>
      </c>
      <c r="DH2" s="8" t="s">
        <v>111</v>
      </c>
      <c r="DI2" s="8" t="s">
        <v>112</v>
      </c>
      <c r="DJ2" s="8" t="s">
        <v>113</v>
      </c>
      <c r="DK2" s="8" t="s">
        <v>114</v>
      </c>
      <c r="DL2" s="8" t="s">
        <v>115</v>
      </c>
      <c r="DM2" s="8" t="s">
        <v>116</v>
      </c>
      <c r="DN2" s="8" t="s">
        <v>117</v>
      </c>
      <c r="DO2" s="8" t="s">
        <v>118</v>
      </c>
      <c r="DP2" s="8" t="s">
        <v>119</v>
      </c>
      <c r="DQ2" s="8" t="s">
        <v>120</v>
      </c>
      <c r="DR2" s="8" t="s">
        <v>121</v>
      </c>
      <c r="DS2" s="8" t="s">
        <v>122</v>
      </c>
      <c r="DT2" s="8" t="s">
        <v>123</v>
      </c>
      <c r="DU2" s="8" t="s">
        <v>124</v>
      </c>
      <c r="DV2" s="8" t="s">
        <v>125</v>
      </c>
      <c r="DW2" s="8" t="s">
        <v>126</v>
      </c>
      <c r="DX2" s="8" t="s">
        <v>127</v>
      </c>
      <c r="DY2" s="8" t="s">
        <v>128</v>
      </c>
      <c r="DZ2" s="8" t="s">
        <v>129</v>
      </c>
      <c r="EA2" s="8" t="s">
        <v>130</v>
      </c>
      <c r="EB2" s="8" t="s">
        <v>131</v>
      </c>
      <c r="EC2" s="8" t="s">
        <v>132</v>
      </c>
      <c r="ED2" s="8" t="s">
        <v>133</v>
      </c>
      <c r="EE2" s="8" t="s">
        <v>134</v>
      </c>
      <c r="EF2" s="8" t="s">
        <v>135</v>
      </c>
      <c r="EG2" s="8" t="s">
        <v>136</v>
      </c>
      <c r="EH2" s="8" t="s">
        <v>137</v>
      </c>
      <c r="EI2" s="8" t="s">
        <v>138</v>
      </c>
      <c r="EJ2" s="8" t="s">
        <v>139</v>
      </c>
      <c r="EK2" s="8" t="s">
        <v>140</v>
      </c>
      <c r="EL2" s="8" t="s">
        <v>141</v>
      </c>
      <c r="EM2" s="8" t="s">
        <v>142</v>
      </c>
      <c r="EN2" s="8" t="s">
        <v>143</v>
      </c>
      <c r="EO2" s="8" t="s">
        <v>144</v>
      </c>
      <c r="EP2" s="8" t="s">
        <v>145</v>
      </c>
      <c r="EQ2" s="8" t="s">
        <v>146</v>
      </c>
      <c r="ER2" s="8" t="s">
        <v>147</v>
      </c>
      <c r="ES2" s="8" t="s">
        <v>148</v>
      </c>
      <c r="ET2" s="8" t="s">
        <v>149</v>
      </c>
      <c r="EU2" s="8" t="s">
        <v>150</v>
      </c>
      <c r="EV2" s="8" t="s">
        <v>151</v>
      </c>
      <c r="EW2" s="8" t="s">
        <v>152</v>
      </c>
      <c r="EX2" s="8" t="s">
        <v>153</v>
      </c>
      <c r="EY2" s="8" t="s">
        <v>154</v>
      </c>
      <c r="EZ2" s="8" t="s">
        <v>155</v>
      </c>
      <c r="FA2" s="8" t="s">
        <v>156</v>
      </c>
      <c r="FB2" s="8" t="s">
        <v>157</v>
      </c>
      <c r="FC2" s="8" t="s">
        <v>158</v>
      </c>
      <c r="FD2" s="8" t="s">
        <v>159</v>
      </c>
      <c r="FE2" s="8" t="s">
        <v>160</v>
      </c>
      <c r="FF2" s="8" t="s">
        <v>161</v>
      </c>
      <c r="FG2" s="8" t="s">
        <v>162</v>
      </c>
      <c r="FH2" s="8" t="s">
        <v>163</v>
      </c>
      <c r="FI2" s="8" t="s">
        <v>164</v>
      </c>
      <c r="FJ2" s="8" t="s">
        <v>165</v>
      </c>
      <c r="FK2" s="8" t="s">
        <v>166</v>
      </c>
      <c r="FL2" s="8" t="s">
        <v>167</v>
      </c>
      <c r="FM2" s="8" t="s">
        <v>168</v>
      </c>
      <c r="FN2" s="8" t="s">
        <v>169</v>
      </c>
      <c r="FO2" s="8" t="s">
        <v>170</v>
      </c>
      <c r="FP2" s="8" t="s">
        <v>171</v>
      </c>
      <c r="FQ2" s="8" t="s">
        <v>172</v>
      </c>
      <c r="FR2" s="8" t="s">
        <v>173</v>
      </c>
      <c r="FS2" s="8" t="s">
        <v>174</v>
      </c>
      <c r="FT2" s="8" t="s">
        <v>175</v>
      </c>
      <c r="FU2" s="8" t="s">
        <v>176</v>
      </c>
      <c r="FV2" s="8" t="s">
        <v>177</v>
      </c>
      <c r="FW2" s="8" t="s">
        <v>178</v>
      </c>
      <c r="FX2" s="8" t="s">
        <v>179</v>
      </c>
      <c r="FY2" s="8" t="s">
        <v>180</v>
      </c>
      <c r="FZ2" s="8" t="s">
        <v>181</v>
      </c>
      <c r="GA2" s="8" t="s">
        <v>182</v>
      </c>
      <c r="GB2" s="8" t="s">
        <v>183</v>
      </c>
      <c r="GC2" s="8" t="s">
        <v>184</v>
      </c>
      <c r="GD2" s="8" t="s">
        <v>185</v>
      </c>
      <c r="GE2" s="8" t="s">
        <v>186</v>
      </c>
      <c r="GF2" s="8" t="s">
        <v>187</v>
      </c>
      <c r="GG2" s="8" t="s">
        <v>188</v>
      </c>
      <c r="GH2" s="8" t="s">
        <v>189</v>
      </c>
      <c r="GI2" s="8" t="s">
        <v>190</v>
      </c>
      <c r="GJ2" s="8" t="s">
        <v>191</v>
      </c>
      <c r="GK2" s="8" t="s">
        <v>192</v>
      </c>
      <c r="GL2" s="8" t="s">
        <v>193</v>
      </c>
      <c r="GM2" s="8" t="s">
        <v>194</v>
      </c>
      <c r="GN2" s="8" t="s">
        <v>195</v>
      </c>
      <c r="GO2" s="8" t="s">
        <v>196</v>
      </c>
      <c r="GP2" s="8" t="s">
        <v>197</v>
      </c>
      <c r="GQ2" s="8" t="s">
        <v>198</v>
      </c>
      <c r="GR2" s="8" t="s">
        <v>199</v>
      </c>
      <c r="GS2" s="8" t="s">
        <v>200</v>
      </c>
      <c r="GT2" s="8" t="s">
        <v>201</v>
      </c>
      <c r="GU2" s="8" t="s">
        <v>202</v>
      </c>
      <c r="GV2" s="8" t="s">
        <v>203</v>
      </c>
      <c r="GW2" s="8" t="s">
        <v>204</v>
      </c>
      <c r="GX2" s="8" t="s">
        <v>205</v>
      </c>
      <c r="GY2" s="8" t="s">
        <v>206</v>
      </c>
      <c r="GZ2" s="8" t="s">
        <v>207</v>
      </c>
      <c r="HA2" s="8" t="s">
        <v>208</v>
      </c>
      <c r="HB2" s="8" t="s">
        <v>209</v>
      </c>
      <c r="HC2" s="8" t="s">
        <v>210</v>
      </c>
      <c r="HD2" s="8" t="s">
        <v>211</v>
      </c>
      <c r="HE2" s="8" t="s">
        <v>212</v>
      </c>
      <c r="HF2" s="8" t="s">
        <v>213</v>
      </c>
      <c r="HG2" s="8" t="s">
        <v>214</v>
      </c>
      <c r="HH2" s="8" t="s">
        <v>215</v>
      </c>
      <c r="HI2" s="8" t="s">
        <v>216</v>
      </c>
      <c r="HJ2" s="8" t="s">
        <v>217</v>
      </c>
      <c r="HK2" s="8" t="s">
        <v>218</v>
      </c>
      <c r="HL2" s="8" t="s">
        <v>219</v>
      </c>
      <c r="HM2" s="8" t="s">
        <v>220</v>
      </c>
      <c r="HN2" s="8" t="s">
        <v>221</v>
      </c>
      <c r="HO2" s="8" t="s">
        <v>222</v>
      </c>
      <c r="HP2" s="8" t="s">
        <v>223</v>
      </c>
      <c r="HQ2" s="8" t="s">
        <v>224</v>
      </c>
      <c r="HR2" s="8" t="s">
        <v>225</v>
      </c>
      <c r="HS2" s="8" t="s">
        <v>226</v>
      </c>
      <c r="HT2" s="8" t="s">
        <v>227</v>
      </c>
      <c r="HU2" s="8" t="s">
        <v>228</v>
      </c>
      <c r="HV2" s="8" t="s">
        <v>229</v>
      </c>
      <c r="HW2" s="8" t="s">
        <v>230</v>
      </c>
      <c r="HX2" s="8" t="s">
        <v>231</v>
      </c>
      <c r="HY2" s="8" t="s">
        <v>232</v>
      </c>
      <c r="HZ2" s="8" t="s">
        <v>233</v>
      </c>
      <c r="IA2" s="8" t="s">
        <v>234</v>
      </c>
      <c r="IB2" s="8" t="s">
        <v>235</v>
      </c>
      <c r="IC2" s="8" t="s">
        <v>236</v>
      </c>
      <c r="ID2" s="8" t="s">
        <v>237</v>
      </c>
      <c r="IE2" s="8" t="s">
        <v>238</v>
      </c>
      <c r="IF2" s="8" t="s">
        <v>239</v>
      </c>
      <c r="IG2" s="8" t="s">
        <v>240</v>
      </c>
      <c r="IH2" s="8" t="s">
        <v>241</v>
      </c>
      <c r="II2" s="8" t="s">
        <v>242</v>
      </c>
      <c r="IJ2" s="8" t="s">
        <v>243</v>
      </c>
      <c r="IK2" s="8" t="s">
        <v>244</v>
      </c>
      <c r="IL2" s="8" t="s">
        <v>245</v>
      </c>
      <c r="IM2" s="8" t="s">
        <v>246</v>
      </c>
      <c r="IN2" s="8" t="s">
        <v>247</v>
      </c>
      <c r="IO2" s="8" t="s">
        <v>248</v>
      </c>
      <c r="IP2" s="8" t="s">
        <v>249</v>
      </c>
      <c r="IQ2" s="8" t="s">
        <v>250</v>
      </c>
      <c r="IR2" s="8" t="s">
        <v>251</v>
      </c>
      <c r="IS2" s="8" t="s">
        <v>252</v>
      </c>
      <c r="IT2" s="8" t="s">
        <v>253</v>
      </c>
      <c r="IU2" s="8" t="s">
        <v>254</v>
      </c>
      <c r="IV2" s="8" t="s">
        <v>255</v>
      </c>
      <c r="IW2" s="8" t="s">
        <v>256</v>
      </c>
      <c r="IX2" s="8" t="s">
        <v>257</v>
      </c>
      <c r="IY2" s="8" t="s">
        <v>258</v>
      </c>
      <c r="IZ2" s="8" t="s">
        <v>259</v>
      </c>
      <c r="JA2" s="8" t="s">
        <v>260</v>
      </c>
      <c r="JB2" s="8" t="s">
        <v>261</v>
      </c>
    </row>
    <row r="3" spans="1:262" x14ac:dyDescent="0.4">
      <c r="A3">
        <v>2018</v>
      </c>
      <c r="B3">
        <v>0</v>
      </c>
      <c r="C3">
        <v>438.24067155890401</v>
      </c>
      <c r="D3">
        <v>488.98326980000002</v>
      </c>
      <c r="E3">
        <v>0</v>
      </c>
      <c r="F3">
        <v>740.60934257815302</v>
      </c>
      <c r="G3">
        <v>0</v>
      </c>
      <c r="H3">
        <v>485.152096488609</v>
      </c>
      <c r="I3">
        <v>0</v>
      </c>
      <c r="J3">
        <v>0</v>
      </c>
      <c r="K3">
        <v>886.60627524654205</v>
      </c>
      <c r="L3">
        <v>560.43864844574398</v>
      </c>
      <c r="M3">
        <v>652.70800470058703</v>
      </c>
      <c r="N3">
        <v>1053.8316667075301</v>
      </c>
      <c r="O3">
        <v>0</v>
      </c>
      <c r="P3">
        <v>701.30792291816294</v>
      </c>
      <c r="Q3">
        <v>1043.2974961365001</v>
      </c>
      <c r="R3">
        <v>0</v>
      </c>
      <c r="S3">
        <v>312.87670211461199</v>
      </c>
      <c r="T3">
        <v>416.51218363336</v>
      </c>
      <c r="U3">
        <v>0</v>
      </c>
      <c r="V3">
        <v>399.371724730952</v>
      </c>
      <c r="W3">
        <v>587.41331696558404</v>
      </c>
      <c r="X3">
        <v>1334.36226897509</v>
      </c>
      <c r="Y3">
        <v>887.36534987918196</v>
      </c>
      <c r="Z3">
        <v>1092.3780622183599</v>
      </c>
      <c r="AA3">
        <v>547.35400779908696</v>
      </c>
      <c r="AB3">
        <v>558.74137360449902</v>
      </c>
      <c r="AC3">
        <v>716.99893669097798</v>
      </c>
      <c r="AD3">
        <v>594.25241148369503</v>
      </c>
      <c r="AE3">
        <v>345.16655351689502</v>
      </c>
      <c r="AF3">
        <v>752.40902839396199</v>
      </c>
      <c r="AG3">
        <v>383.01931621385103</v>
      </c>
      <c r="AH3">
        <v>0</v>
      </c>
      <c r="AI3">
        <v>0</v>
      </c>
      <c r="AJ3">
        <v>895.63380419143505</v>
      </c>
      <c r="AK3">
        <v>829.33775778001598</v>
      </c>
      <c r="AL3">
        <v>0</v>
      </c>
      <c r="AM3">
        <v>517.61296755149499</v>
      </c>
      <c r="AN3">
        <v>0</v>
      </c>
      <c r="AO3">
        <v>378.45079911123099</v>
      </c>
      <c r="AP3">
        <v>0</v>
      </c>
      <c r="AQ3">
        <v>0</v>
      </c>
      <c r="AR3">
        <v>563.85075306372596</v>
      </c>
      <c r="AS3">
        <v>1314.5167495219901</v>
      </c>
      <c r="AT3">
        <v>897.37951025497</v>
      </c>
      <c r="AU3">
        <v>1331.0353978908799</v>
      </c>
      <c r="AV3">
        <v>942.39252353595896</v>
      </c>
      <c r="AW3">
        <v>712.49150554093103</v>
      </c>
      <c r="AX3">
        <v>1952.7394057552301</v>
      </c>
      <c r="AY3">
        <v>0</v>
      </c>
      <c r="AZ3">
        <v>0</v>
      </c>
      <c r="BA3">
        <v>782.55595304200904</v>
      </c>
      <c r="BB3">
        <v>0</v>
      </c>
      <c r="BC3">
        <v>788.38820403303305</v>
      </c>
      <c r="BD3">
        <v>576.054392682649</v>
      </c>
      <c r="BE3">
        <v>719.59103778359804</v>
      </c>
      <c r="BF3">
        <v>776.35347201278501</v>
      </c>
      <c r="BG3">
        <v>872.03101315675804</v>
      </c>
      <c r="BH3">
        <v>0</v>
      </c>
      <c r="BI3">
        <v>537.12360933904097</v>
      </c>
      <c r="BJ3">
        <v>439.58789176635503</v>
      </c>
      <c r="BK3">
        <v>1231.5538536060501</v>
      </c>
      <c r="BL3">
        <v>272.65670333333298</v>
      </c>
      <c r="BM3">
        <v>0</v>
      </c>
      <c r="BN3">
        <v>450.44757820871399</v>
      </c>
      <c r="BO3">
        <v>1106.3766227439501</v>
      </c>
      <c r="BP3">
        <v>0</v>
      </c>
      <c r="BQ3">
        <v>1989.3367403063901</v>
      </c>
      <c r="BR3">
        <v>0</v>
      </c>
      <c r="BS3">
        <v>933.27238703848695</v>
      </c>
      <c r="BT3">
        <v>0</v>
      </c>
      <c r="BU3">
        <v>451.322277720476</v>
      </c>
      <c r="BV3">
        <v>632.94723172077602</v>
      </c>
      <c r="BW3">
        <v>719.20263167174005</v>
      </c>
      <c r="BX3">
        <v>773.59076389203994</v>
      </c>
      <c r="BY3">
        <v>434.782496243379</v>
      </c>
      <c r="BZ3">
        <v>542.58418825759395</v>
      </c>
      <c r="CA3">
        <v>541.39675617781302</v>
      </c>
      <c r="CB3">
        <v>486.38227628163702</v>
      </c>
      <c r="CC3">
        <v>675.79262932511404</v>
      </c>
      <c r="CD3">
        <v>624.43650327032003</v>
      </c>
      <c r="CE3">
        <v>436.61802259543401</v>
      </c>
      <c r="CF3">
        <v>550.09230371004605</v>
      </c>
      <c r="CG3">
        <v>494.67244827245099</v>
      </c>
      <c r="CH3">
        <v>1017.5207590726</v>
      </c>
      <c r="CI3">
        <v>1267.2489984604499</v>
      </c>
      <c r="CJ3">
        <v>246.69430138608001</v>
      </c>
      <c r="CK3">
        <v>518.15871607179201</v>
      </c>
      <c r="CL3">
        <v>766.69956734159598</v>
      </c>
      <c r="CM3">
        <v>653.32547422465802</v>
      </c>
      <c r="CN3">
        <v>500.211224756739</v>
      </c>
      <c r="CO3">
        <v>423.37530804321602</v>
      </c>
      <c r="CP3">
        <v>309.60732109817297</v>
      </c>
      <c r="CQ3">
        <v>632.32125385916095</v>
      </c>
      <c r="CR3">
        <v>760.45892902922401</v>
      </c>
      <c r="CS3">
        <v>1702.8743241192999</v>
      </c>
      <c r="CT3">
        <v>0</v>
      </c>
      <c r="CU3">
        <v>437.63604513102302</v>
      </c>
      <c r="CV3">
        <v>696.250896609915</v>
      </c>
      <c r="CW3">
        <v>465.22418875145502</v>
      </c>
      <c r="CX3">
        <v>467.93393483196297</v>
      </c>
      <c r="CY3">
        <v>170.10638820440499</v>
      </c>
      <c r="CZ3">
        <v>624.32691501522095</v>
      </c>
      <c r="DA3">
        <v>1264.3937595150501</v>
      </c>
      <c r="DB3">
        <v>545.62252957368196</v>
      </c>
      <c r="DC3">
        <v>956.28482182930099</v>
      </c>
      <c r="DD3">
        <v>740.57650406857499</v>
      </c>
      <c r="DE3">
        <v>701.18600669053501</v>
      </c>
      <c r="DF3">
        <v>525.45587679178095</v>
      </c>
      <c r="DG3">
        <v>496.66608542922398</v>
      </c>
      <c r="DH3">
        <v>258.89094907019398</v>
      </c>
      <c r="DI3">
        <v>549.57331663550599</v>
      </c>
      <c r="DJ3">
        <v>829.86313301504504</v>
      </c>
      <c r="DK3">
        <v>0</v>
      </c>
      <c r="DL3">
        <v>1210.35840271142</v>
      </c>
      <c r="DM3">
        <v>1274.6960426118801</v>
      </c>
      <c r="DN3">
        <v>0</v>
      </c>
      <c r="DO3">
        <v>1412.27209114009</v>
      </c>
      <c r="DP3">
        <v>694.14371784985201</v>
      </c>
      <c r="DQ3">
        <v>750.99193794269104</v>
      </c>
      <c r="DR3">
        <v>679.816621019482</v>
      </c>
      <c r="DS3">
        <v>682.58300354266396</v>
      </c>
      <c r="DT3">
        <v>1565.93729267505</v>
      </c>
      <c r="DU3">
        <v>506.32782796012202</v>
      </c>
      <c r="DV3">
        <v>1069.9888009236399</v>
      </c>
      <c r="DW3">
        <v>362.11166868520002</v>
      </c>
      <c r="DX3">
        <v>0</v>
      </c>
      <c r="DY3">
        <v>212.96973226984099</v>
      </c>
      <c r="DZ3">
        <v>409.41710440365301</v>
      </c>
      <c r="EA3">
        <v>0</v>
      </c>
      <c r="EB3">
        <v>739.51617956030498</v>
      </c>
      <c r="EC3">
        <v>1185.8836454365701</v>
      </c>
      <c r="ED3">
        <v>1184.0882108166199</v>
      </c>
      <c r="EE3">
        <v>737.71261596561897</v>
      </c>
      <c r="EF3">
        <v>867.58831273137503</v>
      </c>
      <c r="EG3">
        <v>296.83780311390399</v>
      </c>
      <c r="EH3">
        <v>613.56311551327599</v>
      </c>
      <c r="EI3">
        <v>483.70540589984802</v>
      </c>
      <c r="EJ3">
        <v>0</v>
      </c>
      <c r="EK3">
        <v>0</v>
      </c>
      <c r="EL3">
        <v>428.31712642643703</v>
      </c>
      <c r="EM3">
        <v>654.54302515193001</v>
      </c>
      <c r="EN3">
        <v>612.29489077826997</v>
      </c>
      <c r="EO3">
        <v>531.24763782920604</v>
      </c>
      <c r="EP3">
        <v>139.05496966688401</v>
      </c>
      <c r="EQ3">
        <v>463.30270563059401</v>
      </c>
      <c r="ER3">
        <v>447.06335400327902</v>
      </c>
      <c r="ES3">
        <v>0</v>
      </c>
      <c r="ET3">
        <v>1363.1643986316601</v>
      </c>
      <c r="EU3">
        <v>378.38339413570901</v>
      </c>
      <c r="EV3">
        <v>365.20905494672797</v>
      </c>
      <c r="EW3">
        <v>0</v>
      </c>
      <c r="EX3">
        <v>399.88300367716897</v>
      </c>
      <c r="EY3">
        <v>0</v>
      </c>
      <c r="EZ3">
        <v>788.05484326542398</v>
      </c>
      <c r="FA3">
        <v>425.048519400126</v>
      </c>
      <c r="FB3">
        <v>208.977748928767</v>
      </c>
      <c r="FC3">
        <v>410.47562629948999</v>
      </c>
      <c r="FD3">
        <v>833.79437877836301</v>
      </c>
      <c r="FE3">
        <v>139.36489532433501</v>
      </c>
      <c r="FF3">
        <v>666.62419571856105</v>
      </c>
      <c r="FG3">
        <v>543.196896537405</v>
      </c>
      <c r="FH3">
        <v>972.52439487956894</v>
      </c>
      <c r="FI3">
        <v>518.27829689564896</v>
      </c>
      <c r="FJ3">
        <v>558.94721428510297</v>
      </c>
      <c r="FK3">
        <v>541.36691432359203</v>
      </c>
      <c r="FL3">
        <v>394.10713915905001</v>
      </c>
      <c r="FM3">
        <v>0</v>
      </c>
      <c r="FN3">
        <v>324.22458495707798</v>
      </c>
      <c r="FO3">
        <v>0</v>
      </c>
      <c r="FP3">
        <v>545.40058963604599</v>
      </c>
      <c r="FQ3">
        <v>461.40912290948199</v>
      </c>
      <c r="FR3">
        <v>815.57041809667305</v>
      </c>
      <c r="FS3">
        <v>259.52680539465098</v>
      </c>
      <c r="FT3">
        <v>466.16788497963501</v>
      </c>
      <c r="FU3">
        <v>365.602815580634</v>
      </c>
      <c r="FV3">
        <v>593.048650465994</v>
      </c>
      <c r="FW3">
        <v>999.13685819921704</v>
      </c>
      <c r="FX3">
        <v>423.62929477993401</v>
      </c>
      <c r="FY3">
        <v>410.809886594521</v>
      </c>
      <c r="FZ3">
        <v>477.686532424799</v>
      </c>
      <c r="GA3">
        <v>235.81379058477901</v>
      </c>
      <c r="GB3">
        <v>1280.22001496399</v>
      </c>
      <c r="GC3">
        <v>292.84188888369602</v>
      </c>
      <c r="GD3">
        <v>523.784723071597</v>
      </c>
      <c r="GE3">
        <v>558.25340383926903</v>
      </c>
      <c r="GF3">
        <v>144.626235833105</v>
      </c>
      <c r="GG3">
        <v>427.07253880416698</v>
      </c>
      <c r="GH3">
        <v>377.43134346680898</v>
      </c>
      <c r="GI3">
        <v>0</v>
      </c>
      <c r="GJ3">
        <v>1060.82401835378</v>
      </c>
      <c r="GK3">
        <v>525.87330467318998</v>
      </c>
      <c r="GL3">
        <v>0</v>
      </c>
      <c r="GM3">
        <v>0</v>
      </c>
      <c r="GN3">
        <v>275.32813408758801</v>
      </c>
      <c r="GO3">
        <v>600.91788688303996</v>
      </c>
      <c r="GP3">
        <v>0</v>
      </c>
      <c r="GQ3">
        <v>1093.18017580483</v>
      </c>
      <c r="GR3">
        <v>1034.55492152633</v>
      </c>
      <c r="GS3">
        <v>0</v>
      </c>
      <c r="GT3">
        <v>421.98544362678803</v>
      </c>
      <c r="GU3">
        <v>0</v>
      </c>
      <c r="GV3">
        <v>183.86240075767799</v>
      </c>
      <c r="GW3">
        <v>0</v>
      </c>
      <c r="GX3">
        <v>768.95926509536605</v>
      </c>
      <c r="GY3">
        <v>544.92008166689504</v>
      </c>
      <c r="GZ3">
        <v>0</v>
      </c>
      <c r="HA3">
        <v>755.99442772805298</v>
      </c>
      <c r="HB3">
        <v>1358.14361895706</v>
      </c>
      <c r="HC3">
        <v>538.64268090720304</v>
      </c>
      <c r="HD3">
        <v>488.48443650854398</v>
      </c>
      <c r="HE3">
        <v>713.17650770958005</v>
      </c>
      <c r="HF3">
        <v>597.39529419434803</v>
      </c>
      <c r="HG3">
        <v>0</v>
      </c>
      <c r="HH3">
        <v>946.84303518179399</v>
      </c>
      <c r="HI3">
        <v>1189.90065807564</v>
      </c>
      <c r="HJ3">
        <v>0</v>
      </c>
      <c r="HK3">
        <v>1194.9994177674</v>
      </c>
      <c r="HL3">
        <v>761.76375504477301</v>
      </c>
      <c r="HM3">
        <v>1218.30265189288</v>
      </c>
      <c r="HN3">
        <v>1013.53833359619</v>
      </c>
      <c r="HO3">
        <v>578.82912374862997</v>
      </c>
      <c r="HP3">
        <v>414.33790070624002</v>
      </c>
      <c r="HQ3">
        <v>0</v>
      </c>
      <c r="HR3">
        <v>0</v>
      </c>
      <c r="HS3">
        <v>502.36726145357699</v>
      </c>
      <c r="HT3">
        <v>1308.89083131598</v>
      </c>
      <c r="HU3">
        <v>120.123720534464</v>
      </c>
      <c r="HV3">
        <v>0</v>
      </c>
      <c r="HW3">
        <v>636.66996553794695</v>
      </c>
      <c r="HX3">
        <v>108.833109795548</v>
      </c>
      <c r="HY3">
        <v>0</v>
      </c>
      <c r="HZ3">
        <v>877.07954228036499</v>
      </c>
      <c r="IA3">
        <v>466.23617899929098</v>
      </c>
      <c r="IB3">
        <v>477.320783915199</v>
      </c>
      <c r="IC3">
        <v>1324.71890904156</v>
      </c>
      <c r="ID3">
        <v>393.67915533698601</v>
      </c>
      <c r="IE3">
        <v>1416.7703146541901</v>
      </c>
      <c r="IF3">
        <v>439.26162984688398</v>
      </c>
      <c r="IG3">
        <v>0</v>
      </c>
      <c r="IH3">
        <v>895.72199929309204</v>
      </c>
      <c r="II3">
        <v>0</v>
      </c>
      <c r="IJ3">
        <v>383.930113805784</v>
      </c>
      <c r="IK3">
        <v>596.81502948219202</v>
      </c>
      <c r="IL3">
        <v>0</v>
      </c>
      <c r="IM3">
        <v>229.118639990259</v>
      </c>
      <c r="IN3">
        <v>501.780601967856</v>
      </c>
      <c r="IO3">
        <v>797.442289345924</v>
      </c>
      <c r="IP3">
        <v>402.65079939031301</v>
      </c>
      <c r="IQ3">
        <v>658.45798861769799</v>
      </c>
      <c r="IR3">
        <v>588.33620517305906</v>
      </c>
      <c r="IS3">
        <v>611.766639079583</v>
      </c>
      <c r="IT3">
        <v>380.956377842922</v>
      </c>
      <c r="IU3">
        <v>0</v>
      </c>
      <c r="IV3">
        <v>969.02723337596296</v>
      </c>
      <c r="IW3">
        <v>1299.2857473204599</v>
      </c>
      <c r="IX3">
        <v>148.33500947009099</v>
      </c>
      <c r="IY3">
        <v>527.77611682436998</v>
      </c>
      <c r="IZ3">
        <v>304.07780732876699</v>
      </c>
      <c r="JA3">
        <v>507.28256933118502</v>
      </c>
      <c r="JB3">
        <v>3101.82936874812</v>
      </c>
    </row>
    <row r="4" spans="1:262" x14ac:dyDescent="0.4">
      <c r="A4">
        <v>2019</v>
      </c>
      <c r="B4">
        <v>86.226626454955607</v>
      </c>
      <c r="C4">
        <v>430.60329424383599</v>
      </c>
      <c r="D4">
        <v>481.63190638812802</v>
      </c>
      <c r="E4">
        <v>0</v>
      </c>
      <c r="F4">
        <v>725.52869539251901</v>
      </c>
      <c r="G4">
        <v>775.45370770635702</v>
      </c>
      <c r="H4">
        <v>481.90596632274799</v>
      </c>
      <c r="I4">
        <v>298.78351938389301</v>
      </c>
      <c r="J4">
        <v>522.73261320280801</v>
      </c>
      <c r="K4">
        <v>879.93586187521601</v>
      </c>
      <c r="L4">
        <v>552.60373875607104</v>
      </c>
      <c r="M4">
        <v>642.95761558947595</v>
      </c>
      <c r="N4">
        <v>1040.7678713524101</v>
      </c>
      <c r="O4">
        <v>568.69782034307298</v>
      </c>
      <c r="P4">
        <v>696.416364878585</v>
      </c>
      <c r="Q4">
        <v>1037.71197451067</v>
      </c>
      <c r="R4">
        <v>587.05217245068002</v>
      </c>
      <c r="S4">
        <v>306.44107011461199</v>
      </c>
      <c r="T4">
        <v>410.30222686516299</v>
      </c>
      <c r="U4">
        <v>503.501033694309</v>
      </c>
      <c r="V4">
        <v>392.56759836332702</v>
      </c>
      <c r="W4">
        <v>579.65374898782397</v>
      </c>
      <c r="X4">
        <v>1323.41335685027</v>
      </c>
      <c r="Y4">
        <v>880.44186136707697</v>
      </c>
      <c r="Z4">
        <v>1081.77797586359</v>
      </c>
      <c r="AA4">
        <v>539.49874196301403</v>
      </c>
      <c r="AB4">
        <v>554.79077299545702</v>
      </c>
      <c r="AC4">
        <v>713.83742576877899</v>
      </c>
      <c r="AD4">
        <v>590.57994584150697</v>
      </c>
      <c r="AE4">
        <v>338.33882556895003</v>
      </c>
      <c r="AF4">
        <v>738.39492988102495</v>
      </c>
      <c r="AG4">
        <v>376.49915597317403</v>
      </c>
      <c r="AH4">
        <v>405.14691154042401</v>
      </c>
      <c r="AI4">
        <v>352.12024664105098</v>
      </c>
      <c r="AJ4">
        <v>884.76577405127705</v>
      </c>
      <c r="AK4">
        <v>817.352692886113</v>
      </c>
      <c r="AL4">
        <v>329.5977106066</v>
      </c>
      <c r="AM4">
        <v>513.48535014834897</v>
      </c>
      <c r="AN4">
        <v>0</v>
      </c>
      <c r="AO4">
        <v>372.29913441161602</v>
      </c>
      <c r="AP4">
        <v>480.21818840262301</v>
      </c>
      <c r="AQ4">
        <v>409.92579091815003</v>
      </c>
      <c r="AR4">
        <v>552.95043276356398</v>
      </c>
      <c r="AS4">
        <v>1301.1556768084399</v>
      </c>
      <c r="AT4">
        <v>889.40759646417098</v>
      </c>
      <c r="AU4">
        <v>1324.57220203253</v>
      </c>
      <c r="AV4">
        <v>928.77714818370805</v>
      </c>
      <c r="AW4">
        <v>708.20502976277203</v>
      </c>
      <c r="AX4">
        <v>1922.44319361729</v>
      </c>
      <c r="AY4">
        <v>405.055477991781</v>
      </c>
      <c r="AZ4">
        <v>480.787127840354</v>
      </c>
      <c r="BA4">
        <v>769.46218360684895</v>
      </c>
      <c r="BB4">
        <v>168.795072502305</v>
      </c>
      <c r="BC4">
        <v>779.25985892140204</v>
      </c>
      <c r="BD4">
        <v>568.365024374923</v>
      </c>
      <c r="BE4">
        <v>703.96142773704003</v>
      </c>
      <c r="BF4">
        <v>761.232786648402</v>
      </c>
      <c r="BG4">
        <v>866.65835283530998</v>
      </c>
      <c r="BH4">
        <v>582.60996800444605</v>
      </c>
      <c r="BI4">
        <v>528.02634734360697</v>
      </c>
      <c r="BJ4">
        <v>432.45728171153797</v>
      </c>
      <c r="BK4">
        <v>1212.62922169372</v>
      </c>
      <c r="BL4">
        <v>267.114436100457</v>
      </c>
      <c r="BM4">
        <v>427.30005859200003</v>
      </c>
      <c r="BN4">
        <v>446.34780658329601</v>
      </c>
      <c r="BO4">
        <v>1094.8241888914599</v>
      </c>
      <c r="BP4">
        <v>0</v>
      </c>
      <c r="BQ4">
        <v>1976.1719881874899</v>
      </c>
      <c r="BR4">
        <v>0</v>
      </c>
      <c r="BS4">
        <v>916.05815551125295</v>
      </c>
      <c r="BT4">
        <v>432.83768136436601</v>
      </c>
      <c r="BU4">
        <v>443.11261143880398</v>
      </c>
      <c r="BV4">
        <v>623.47312566826497</v>
      </c>
      <c r="BW4">
        <v>708.77499334474896</v>
      </c>
      <c r="BX4">
        <v>766.449539360313</v>
      </c>
      <c r="BY4">
        <v>428.02204355844702</v>
      </c>
      <c r="BZ4">
        <v>533.47007232310898</v>
      </c>
      <c r="CA4">
        <v>532.21662565471399</v>
      </c>
      <c r="CB4">
        <v>478.07453737622302</v>
      </c>
      <c r="CC4">
        <v>664.63141091415503</v>
      </c>
      <c r="CD4">
        <v>611.61213098447502</v>
      </c>
      <c r="CE4">
        <v>429.58658365753399</v>
      </c>
      <c r="CF4">
        <v>540.51526195296799</v>
      </c>
      <c r="CG4">
        <v>486.75110155855498</v>
      </c>
      <c r="CH4">
        <v>1002.62363599726</v>
      </c>
      <c r="CI4">
        <v>1247.0982773810599</v>
      </c>
      <c r="CJ4">
        <v>240.93344320445499</v>
      </c>
      <c r="CK4">
        <v>514.84112018291501</v>
      </c>
      <c r="CL4">
        <v>752.09893710806705</v>
      </c>
      <c r="CM4">
        <v>643.60446127579905</v>
      </c>
      <c r="CN4">
        <v>487.16652995426398</v>
      </c>
      <c r="CO4">
        <v>415.84534613584498</v>
      </c>
      <c r="CP4">
        <v>303.98262706278501</v>
      </c>
      <c r="CQ4">
        <v>624.03805463613003</v>
      </c>
      <c r="CR4">
        <v>748.66536211278503</v>
      </c>
      <c r="CS4">
        <v>1687.4523283385099</v>
      </c>
      <c r="CT4">
        <v>357.83124348390498</v>
      </c>
      <c r="CU4">
        <v>434.54971293054302</v>
      </c>
      <c r="CV4">
        <v>685.34917146673195</v>
      </c>
      <c r="CW4">
        <v>457.97877916487602</v>
      </c>
      <c r="CX4">
        <v>458.168685207306</v>
      </c>
      <c r="CY4">
        <v>166.97557711508099</v>
      </c>
      <c r="CZ4">
        <v>615.63942340068502</v>
      </c>
      <c r="DA4">
        <v>1253.4379049423801</v>
      </c>
      <c r="DB4">
        <v>536.42110452885004</v>
      </c>
      <c r="DC4">
        <v>946.56025002384001</v>
      </c>
      <c r="DD4">
        <v>729.27886589780201</v>
      </c>
      <c r="DE4">
        <v>690.74496269987503</v>
      </c>
      <c r="DF4">
        <v>517.45571645905602</v>
      </c>
      <c r="DG4">
        <v>485.76144655860003</v>
      </c>
      <c r="DH4">
        <v>253.46406468484199</v>
      </c>
      <c r="DI4">
        <v>541.09785251573498</v>
      </c>
      <c r="DJ4">
        <v>824.252698699181</v>
      </c>
      <c r="DK4">
        <v>398.67806748650901</v>
      </c>
      <c r="DL4">
        <v>1195.2503917428901</v>
      </c>
      <c r="DM4">
        <v>1257.6758156911301</v>
      </c>
      <c r="DN4">
        <v>0</v>
      </c>
      <c r="DO4">
        <v>1387.1341796777699</v>
      </c>
      <c r="DP4">
        <v>684.96459141015305</v>
      </c>
      <c r="DQ4">
        <v>744.07096061800496</v>
      </c>
      <c r="DR4">
        <v>670.688950519635</v>
      </c>
      <c r="DS4">
        <v>678.43659902607203</v>
      </c>
      <c r="DT4">
        <v>1549.80804712179</v>
      </c>
      <c r="DU4">
        <v>499.19705294368299</v>
      </c>
      <c r="DV4">
        <v>1055.6276448134699</v>
      </c>
      <c r="DW4">
        <v>356.05071714746202</v>
      </c>
      <c r="DX4">
        <v>810.28811860066298</v>
      </c>
      <c r="DY4">
        <v>209.19202645683799</v>
      </c>
      <c r="DZ4">
        <v>402.836156375342</v>
      </c>
      <c r="EA4">
        <v>402.191289901483</v>
      </c>
      <c r="EB4">
        <v>738.43976836537797</v>
      </c>
      <c r="EC4">
        <v>1173.05765931321</v>
      </c>
      <c r="ED4">
        <v>1172.21742263539</v>
      </c>
      <c r="EE4">
        <v>725.54934256916499</v>
      </c>
      <c r="EF4">
        <v>860.51992689826898</v>
      </c>
      <c r="EG4">
        <v>297.11547453816098</v>
      </c>
      <c r="EH4">
        <v>604.93804327456405</v>
      </c>
      <c r="EI4">
        <v>476.731803649619</v>
      </c>
      <c r="EJ4">
        <v>0</v>
      </c>
      <c r="EK4">
        <v>633.00991055411498</v>
      </c>
      <c r="EL4">
        <v>421.26231197136002</v>
      </c>
      <c r="EM4">
        <v>645.08368281071</v>
      </c>
      <c r="EN4">
        <v>603.52459538588903</v>
      </c>
      <c r="EO4">
        <v>527.21798659090996</v>
      </c>
      <c r="EP4">
        <v>136.25955057077601</v>
      </c>
      <c r="EQ4">
        <v>456.22745238538801</v>
      </c>
      <c r="ER4">
        <v>438.99951405246702</v>
      </c>
      <c r="ES4">
        <v>408.23309524084499</v>
      </c>
      <c r="ET4">
        <v>1355.1208687126</v>
      </c>
      <c r="EU4">
        <v>378.30617668396798</v>
      </c>
      <c r="EV4">
        <v>358.77083524870602</v>
      </c>
      <c r="EW4">
        <v>266.55645738526601</v>
      </c>
      <c r="EX4">
        <v>392.73192367716899</v>
      </c>
      <c r="EY4">
        <v>222.44934096703599</v>
      </c>
      <c r="EZ4">
        <v>781.80076253737604</v>
      </c>
      <c r="FA4">
        <v>416.512162078372</v>
      </c>
      <c r="FB4">
        <v>204.423390578995</v>
      </c>
      <c r="FC4">
        <v>410.29900199531301</v>
      </c>
      <c r="FD4">
        <v>822.42446074704401</v>
      </c>
      <c r="FE4">
        <v>136.41830066635299</v>
      </c>
      <c r="FF4">
        <v>657.63478955788003</v>
      </c>
      <c r="FG4">
        <v>540.32602998469395</v>
      </c>
      <c r="FH4">
        <v>963.62114349132401</v>
      </c>
      <c r="FI4">
        <v>509.25251518667699</v>
      </c>
      <c r="FJ4">
        <v>549.12372789246604</v>
      </c>
      <c r="FK4">
        <v>533.91554700456595</v>
      </c>
      <c r="FL4">
        <v>390.66663802453201</v>
      </c>
      <c r="FM4">
        <v>207.30750027077599</v>
      </c>
      <c r="FN4">
        <v>317.47688900121801</v>
      </c>
      <c r="FO4">
        <v>840.71607735601901</v>
      </c>
      <c r="FP4">
        <v>535.73368316747201</v>
      </c>
      <c r="FQ4">
        <v>451.39337561912401</v>
      </c>
      <c r="FR4">
        <v>803.86446728962801</v>
      </c>
      <c r="FS4">
        <v>255.51188907436401</v>
      </c>
      <c r="FT4">
        <v>462.23673057017101</v>
      </c>
      <c r="FU4">
        <v>365.44835214665602</v>
      </c>
      <c r="FV4">
        <v>585.12533070896404</v>
      </c>
      <c r="FW4">
        <v>986.86884241110499</v>
      </c>
      <c r="FX4">
        <v>416.81193219812297</v>
      </c>
      <c r="FY4">
        <v>403.87807521780798</v>
      </c>
      <c r="FZ4">
        <v>469.743548847385</v>
      </c>
      <c r="GA4">
        <v>230.90304633272501</v>
      </c>
      <c r="GB4">
        <v>1268.3828234816799</v>
      </c>
      <c r="GC4">
        <v>285.726885338974</v>
      </c>
      <c r="GD4">
        <v>515.18677668576697</v>
      </c>
      <c r="GE4">
        <v>551.04637457579895</v>
      </c>
      <c r="GF4">
        <v>141.90771131232901</v>
      </c>
      <c r="GG4">
        <v>424.969517274613</v>
      </c>
      <c r="GH4">
        <v>376.60394453517398</v>
      </c>
      <c r="GI4">
        <v>307.97612948491297</v>
      </c>
      <c r="GJ4">
        <v>1053.79609354115</v>
      </c>
      <c r="GK4">
        <v>516.17864683692096</v>
      </c>
      <c r="GL4">
        <v>0</v>
      </c>
      <c r="GM4">
        <v>0</v>
      </c>
      <c r="GN4">
        <v>269.841926277293</v>
      </c>
      <c r="GO4">
        <v>592.80580980809998</v>
      </c>
      <c r="GP4">
        <v>0</v>
      </c>
      <c r="GQ4">
        <v>1069.1483895675999</v>
      </c>
      <c r="GR4">
        <v>1018.08581197382</v>
      </c>
      <c r="GS4">
        <v>0</v>
      </c>
      <c r="GT4">
        <v>415.21829716438401</v>
      </c>
      <c r="GU4">
        <v>427.34509836574</v>
      </c>
      <c r="GV4">
        <v>180.048301248321</v>
      </c>
      <c r="GW4">
        <v>365.77833313926902</v>
      </c>
      <c r="GX4">
        <v>761.73440466530303</v>
      </c>
      <c r="GY4">
        <v>536.74740166895003</v>
      </c>
      <c r="GZ4">
        <v>0</v>
      </c>
      <c r="HA4">
        <v>750.51930124746798</v>
      </c>
      <c r="HB4">
        <v>1346.78600975309</v>
      </c>
      <c r="HC4">
        <v>529.51606487671199</v>
      </c>
      <c r="HD4">
        <v>485.23426389886203</v>
      </c>
      <c r="HE4">
        <v>703.66463944961697</v>
      </c>
      <c r="HF4">
        <v>588.647836194825</v>
      </c>
      <c r="HG4">
        <v>150.30136015774801</v>
      </c>
      <c r="HH4">
        <v>931.68784030408904</v>
      </c>
      <c r="HI4">
        <v>1172.6676278203099</v>
      </c>
      <c r="HJ4">
        <v>0</v>
      </c>
      <c r="HK4">
        <v>1180.4651293351601</v>
      </c>
      <c r="HL4">
        <v>755.81283233073395</v>
      </c>
      <c r="HM4">
        <v>1202.06697928736</v>
      </c>
      <c r="HN4">
        <v>1004.60202556717</v>
      </c>
      <c r="HO4">
        <v>568.05520635068501</v>
      </c>
      <c r="HP4">
        <v>408.06785535312002</v>
      </c>
      <c r="HQ4">
        <v>206.25824620634901</v>
      </c>
      <c r="HR4">
        <v>0</v>
      </c>
      <c r="HS4">
        <v>493.90375546154502</v>
      </c>
      <c r="HT4">
        <v>1288.87062286027</v>
      </c>
      <c r="HU4">
        <v>117.23442821309</v>
      </c>
      <c r="HV4">
        <v>505.74854713080703</v>
      </c>
      <c r="HW4">
        <v>632.18042073501499</v>
      </c>
      <c r="HX4">
        <v>106.155907473516</v>
      </c>
      <c r="HY4">
        <v>260.67381473401599</v>
      </c>
      <c r="HZ4">
        <v>863.10865428493196</v>
      </c>
      <c r="IA4">
        <v>462.61486752415601</v>
      </c>
      <c r="IB4">
        <v>469.75420221983001</v>
      </c>
      <c r="IC4">
        <v>1314.40681866771</v>
      </c>
      <c r="ID4">
        <v>384.48143010273998</v>
      </c>
      <c r="IE4">
        <v>1406.2882163512099</v>
      </c>
      <c r="IF4">
        <v>435.47928969228798</v>
      </c>
      <c r="IG4">
        <v>248.72690873613101</v>
      </c>
      <c r="IH4">
        <v>888.23003507084002</v>
      </c>
      <c r="II4">
        <v>394.13463483104999</v>
      </c>
      <c r="IJ4">
        <v>377.28079531019802</v>
      </c>
      <c r="IK4">
        <v>587.85793910821894</v>
      </c>
      <c r="IL4">
        <v>554.29042203479003</v>
      </c>
      <c r="IM4">
        <v>225.32260167321201</v>
      </c>
      <c r="IN4">
        <v>499.96293704699701</v>
      </c>
      <c r="IO4">
        <v>789.235336300016</v>
      </c>
      <c r="IP4">
        <v>400.172767806666</v>
      </c>
      <c r="IQ4">
        <v>654.65443908469899</v>
      </c>
      <c r="IR4">
        <v>576.76899749029701</v>
      </c>
      <c r="IS4">
        <v>601.76718276973304</v>
      </c>
      <c r="IT4">
        <v>373.55783572237402</v>
      </c>
      <c r="IU4">
        <v>0</v>
      </c>
      <c r="IV4">
        <v>957.10419700267403</v>
      </c>
      <c r="IW4">
        <v>1279.80681269614</v>
      </c>
      <c r="IX4">
        <v>145.40197042968001</v>
      </c>
      <c r="IY4">
        <v>520.06474023296096</v>
      </c>
      <c r="IZ4">
        <v>297.04920439025898</v>
      </c>
      <c r="JA4">
        <v>499.00263870400198</v>
      </c>
      <c r="JB4">
        <v>3071.4049146144198</v>
      </c>
    </row>
    <row r="5" spans="1:262" x14ac:dyDescent="0.4">
      <c r="A5">
        <v>2020</v>
      </c>
      <c r="B5">
        <v>88.208602322164197</v>
      </c>
      <c r="C5">
        <v>423.00340385433799</v>
      </c>
      <c r="D5">
        <v>474.32057630593602</v>
      </c>
      <c r="E5">
        <v>261.12952779738498</v>
      </c>
      <c r="F5">
        <v>710.53448567790701</v>
      </c>
      <c r="G5">
        <v>772.36162207363395</v>
      </c>
      <c r="H5">
        <v>478.70580653531101</v>
      </c>
      <c r="I5">
        <v>298.97761406596197</v>
      </c>
      <c r="J5">
        <v>520.63385361157498</v>
      </c>
      <c r="K5">
        <v>873.62795469968603</v>
      </c>
      <c r="L5">
        <v>544.77905403135298</v>
      </c>
      <c r="M5">
        <v>633.23330557642998</v>
      </c>
      <c r="N5">
        <v>1027.72297152081</v>
      </c>
      <c r="O5">
        <v>564.39336745013804</v>
      </c>
      <c r="P5">
        <v>691.611260746673</v>
      </c>
      <c r="Q5">
        <v>1032.17742461688</v>
      </c>
      <c r="R5">
        <v>583.30018861499798</v>
      </c>
      <c r="S5">
        <v>300.006943163014</v>
      </c>
      <c r="T5">
        <v>404.113354860328</v>
      </c>
      <c r="U5">
        <v>502.85795073074598</v>
      </c>
      <c r="V5">
        <v>385.79741129405801</v>
      </c>
      <c r="W5">
        <v>571.91325002452197</v>
      </c>
      <c r="X5">
        <v>1312.5368528087599</v>
      </c>
      <c r="Y5">
        <v>873.54227716410901</v>
      </c>
      <c r="Z5">
        <v>1071.1888003035001</v>
      </c>
      <c r="AA5">
        <v>531.66173400502305</v>
      </c>
      <c r="AB5">
        <v>550.92243033869795</v>
      </c>
      <c r="AC5">
        <v>710.75006763822</v>
      </c>
      <c r="AD5">
        <v>586.94552005390301</v>
      </c>
      <c r="AE5">
        <v>331.54883192374399</v>
      </c>
      <c r="AF5">
        <v>724.43765862886903</v>
      </c>
      <c r="AG5">
        <v>370.00635498477902</v>
      </c>
      <c r="AH5">
        <v>398.88671489524597</v>
      </c>
      <c r="AI5">
        <v>346.704934311839</v>
      </c>
      <c r="AJ5">
        <v>874.235031856246</v>
      </c>
      <c r="AK5">
        <v>805.40778618788602</v>
      </c>
      <c r="AL5">
        <v>328.814532149429</v>
      </c>
      <c r="AM5">
        <v>509.38444582663101</v>
      </c>
      <c r="AN5">
        <v>483.86646279646601</v>
      </c>
      <c r="AO5">
        <v>366.17118670576298</v>
      </c>
      <c r="AP5">
        <v>480.32589172504998</v>
      </c>
      <c r="AQ5">
        <v>410.05546411731399</v>
      </c>
      <c r="AR5">
        <v>542.12024415726603</v>
      </c>
      <c r="AS5">
        <v>1287.8702312627099</v>
      </c>
      <c r="AT5">
        <v>881.62529070544804</v>
      </c>
      <c r="AU5">
        <v>1318.22899558976</v>
      </c>
      <c r="AV5">
        <v>915.20419437304304</v>
      </c>
      <c r="AW5">
        <v>703.94491512197601</v>
      </c>
      <c r="AX5">
        <v>1892.3779250817199</v>
      </c>
      <c r="AY5">
        <v>396.28907333789999</v>
      </c>
      <c r="AZ5">
        <v>479.32747959369601</v>
      </c>
      <c r="BA5">
        <v>756.43206752557103</v>
      </c>
      <c r="BB5">
        <v>169.23223565358899</v>
      </c>
      <c r="BC5">
        <v>770.21536444474702</v>
      </c>
      <c r="BD5">
        <v>560.69881739139805</v>
      </c>
      <c r="BE5">
        <v>688.47486733727305</v>
      </c>
      <c r="BF5">
        <v>746.199385658447</v>
      </c>
      <c r="BG5">
        <v>861.39723615898595</v>
      </c>
      <c r="BH5">
        <v>580.21688374723101</v>
      </c>
      <c r="BI5">
        <v>518.95543487671205</v>
      </c>
      <c r="BJ5">
        <v>425.362388773227</v>
      </c>
      <c r="BK5">
        <v>1193.7822413116401</v>
      </c>
      <c r="BL5">
        <v>261.593869838052</v>
      </c>
      <c r="BM5">
        <v>427.12632129117299</v>
      </c>
      <c r="BN5">
        <v>442.285998647989</v>
      </c>
      <c r="BO5">
        <v>1083.3750773398201</v>
      </c>
      <c r="BP5">
        <v>0</v>
      </c>
      <c r="BQ5">
        <v>1963.07023879842</v>
      </c>
      <c r="BR5">
        <v>0</v>
      </c>
      <c r="BS5">
        <v>898.94132251957001</v>
      </c>
      <c r="BT5">
        <v>432.46707557547398</v>
      </c>
      <c r="BU5">
        <v>434.93088871250802</v>
      </c>
      <c r="BV5">
        <v>614.01757397077597</v>
      </c>
      <c r="BW5">
        <v>698.37936794317602</v>
      </c>
      <c r="BX5">
        <v>759.36655772200197</v>
      </c>
      <c r="BY5">
        <v>421.30127311324202</v>
      </c>
      <c r="BZ5">
        <v>524.39602174627805</v>
      </c>
      <c r="CA5">
        <v>523.06093222334096</v>
      </c>
      <c r="CB5">
        <v>469.80308074853201</v>
      </c>
      <c r="CC5">
        <v>653.51130338538803</v>
      </c>
      <c r="CD5">
        <v>598.86511950411</v>
      </c>
      <c r="CE5">
        <v>422.57286191780798</v>
      </c>
      <c r="CF5">
        <v>530.96646862648402</v>
      </c>
      <c r="CG5">
        <v>478.86912338996302</v>
      </c>
      <c r="CH5">
        <v>987.82002483082204</v>
      </c>
      <c r="CI5">
        <v>1227.00336177342</v>
      </c>
      <c r="CJ5">
        <v>235.20438862160199</v>
      </c>
      <c r="CK5">
        <v>511.53772824944701</v>
      </c>
      <c r="CL5">
        <v>737.56929485366402</v>
      </c>
      <c r="CM5">
        <v>633.91667434337899</v>
      </c>
      <c r="CN5">
        <v>474.21801077883401</v>
      </c>
      <c r="CO5">
        <v>408.35410481898202</v>
      </c>
      <c r="CP5">
        <v>298.384793890639</v>
      </c>
      <c r="CQ5">
        <v>615.76586741866402</v>
      </c>
      <c r="CR5">
        <v>736.906997103653</v>
      </c>
      <c r="CS5">
        <v>1672.15878039257</v>
      </c>
      <c r="CT5">
        <v>358.05635427979598</v>
      </c>
      <c r="CU5">
        <v>431.540921982258</v>
      </c>
      <c r="CV5">
        <v>674.48391202968003</v>
      </c>
      <c r="CW5">
        <v>450.75623508751897</v>
      </c>
      <c r="CX5">
        <v>448.45299578630102</v>
      </c>
      <c r="CY5">
        <v>163.86770221386601</v>
      </c>
      <c r="CZ5">
        <v>606.98371186795998</v>
      </c>
      <c r="DA5">
        <v>1242.56901899186</v>
      </c>
      <c r="DB5">
        <v>527.24135417642196</v>
      </c>
      <c r="DC5">
        <v>936.92684621219303</v>
      </c>
      <c r="DD5">
        <v>718.08222794549499</v>
      </c>
      <c r="DE5">
        <v>680.32914503673703</v>
      </c>
      <c r="DF5">
        <v>509.47845642557098</v>
      </c>
      <c r="DG5">
        <v>474.93521718569298</v>
      </c>
      <c r="DH5">
        <v>248.08457686140201</v>
      </c>
      <c r="DI5">
        <v>532.65736119307701</v>
      </c>
      <c r="DJ5">
        <v>818.69265382812705</v>
      </c>
      <c r="DK5">
        <v>392.18820179742602</v>
      </c>
      <c r="DL5">
        <v>1180.18729844222</v>
      </c>
      <c r="DM5">
        <v>1240.76842079004</v>
      </c>
      <c r="DN5">
        <v>0</v>
      </c>
      <c r="DO5">
        <v>1362.20718548473</v>
      </c>
      <c r="DP5">
        <v>675.804493796222</v>
      </c>
      <c r="DQ5">
        <v>737.20768286343002</v>
      </c>
      <c r="DR5">
        <v>661.59613920974095</v>
      </c>
      <c r="DS5">
        <v>674.318826959744</v>
      </c>
      <c r="DT5">
        <v>1533.74742186047</v>
      </c>
      <c r="DU5">
        <v>492.096465256317</v>
      </c>
      <c r="DV5">
        <v>1041.42009315722</v>
      </c>
      <c r="DW5">
        <v>350.012409672307</v>
      </c>
      <c r="DX5">
        <v>799.33085571484401</v>
      </c>
      <c r="DY5">
        <v>205.42748254718401</v>
      </c>
      <c r="DZ5">
        <v>396.27882657990898</v>
      </c>
      <c r="EA5">
        <v>402.12650471773401</v>
      </c>
      <c r="EB5">
        <v>737.87134977903804</v>
      </c>
      <c r="EC5">
        <v>1160.3224512250399</v>
      </c>
      <c r="ED5">
        <v>1160.3855950965699</v>
      </c>
      <c r="EE5">
        <v>713.42561311576696</v>
      </c>
      <c r="EF5">
        <v>853.56669473154102</v>
      </c>
      <c r="EG5">
        <v>297.43862335108003</v>
      </c>
      <c r="EH5">
        <v>596.33557408844899</v>
      </c>
      <c r="EI5">
        <v>469.78922477260301</v>
      </c>
      <c r="EJ5">
        <v>669.02646102932101</v>
      </c>
      <c r="EK5">
        <v>628.56101527263399</v>
      </c>
      <c r="EL5">
        <v>414.23768245971002</v>
      </c>
      <c r="EM5">
        <v>635.64712782939</v>
      </c>
      <c r="EN5">
        <v>594.77246372325203</v>
      </c>
      <c r="EO5">
        <v>523.21506368281598</v>
      </c>
      <c r="EP5">
        <v>133.47630134224801</v>
      </c>
      <c r="EQ5">
        <v>449.17042196895</v>
      </c>
      <c r="ER5">
        <v>430.97958615433402</v>
      </c>
      <c r="ES5">
        <v>402.13657563121097</v>
      </c>
      <c r="ET5">
        <v>1347.1280990535299</v>
      </c>
      <c r="EU5">
        <v>378.25223920240097</v>
      </c>
      <c r="EV5">
        <v>352.37320171963501</v>
      </c>
      <c r="EW5">
        <v>267.362842275481</v>
      </c>
      <c r="EX5">
        <v>385.58682203835599</v>
      </c>
      <c r="EY5">
        <v>223.014193069622</v>
      </c>
      <c r="EZ5">
        <v>775.59856186192803</v>
      </c>
      <c r="FA5">
        <v>408.00190915062598</v>
      </c>
      <c r="FB5">
        <v>199.908119483105</v>
      </c>
      <c r="FC5">
        <v>410.216865192044</v>
      </c>
      <c r="FD5">
        <v>811.24255572093102</v>
      </c>
      <c r="FE5">
        <v>133.48762857820799</v>
      </c>
      <c r="FF5">
        <v>648.65741336696306</v>
      </c>
      <c r="FG5">
        <v>537.49569433232398</v>
      </c>
      <c r="FH5">
        <v>954.74077002785998</v>
      </c>
      <c r="FI5">
        <v>500.26917093002902</v>
      </c>
      <c r="FJ5">
        <v>539.33158833767095</v>
      </c>
      <c r="FK5">
        <v>526.49628808066996</v>
      </c>
      <c r="FL5">
        <v>387.27894486113797</v>
      </c>
      <c r="FM5">
        <v>202.90886219041101</v>
      </c>
      <c r="FN5">
        <v>310.766968630137</v>
      </c>
      <c r="FO5">
        <v>837.69235132215397</v>
      </c>
      <c r="FP5">
        <v>526.12715082594696</v>
      </c>
      <c r="FQ5">
        <v>441.435257967231</v>
      </c>
      <c r="FR5">
        <v>792.21095328962804</v>
      </c>
      <c r="FS5">
        <v>251.51489019308499</v>
      </c>
      <c r="FT5">
        <v>458.35068956243703</v>
      </c>
      <c r="FU5">
        <v>365.308461039348</v>
      </c>
      <c r="FV5">
        <v>577.22787699807702</v>
      </c>
      <c r="FW5">
        <v>974.67645539572004</v>
      </c>
      <c r="FX5">
        <v>410.02296700501</v>
      </c>
      <c r="FY5">
        <v>396.97804395114201</v>
      </c>
      <c r="FZ5">
        <v>461.82932075554299</v>
      </c>
      <c r="GA5">
        <v>226.04087692054799</v>
      </c>
      <c r="GB5">
        <v>1256.59335335081</v>
      </c>
      <c r="GC5">
        <v>278.65616393956498</v>
      </c>
      <c r="GD5">
        <v>506.60977202166703</v>
      </c>
      <c r="GE5">
        <v>543.86143476484006</v>
      </c>
      <c r="GF5">
        <v>139.21403098493099</v>
      </c>
      <c r="GG5">
        <v>422.96302366058899</v>
      </c>
      <c r="GH5">
        <v>375.850810794062</v>
      </c>
      <c r="GI5">
        <v>308.57162983428799</v>
      </c>
      <c r="GJ5">
        <v>1046.8344509890201</v>
      </c>
      <c r="GK5">
        <v>506.52587388780199</v>
      </c>
      <c r="GL5">
        <v>833.13255098999502</v>
      </c>
      <c r="GM5">
        <v>0</v>
      </c>
      <c r="GN5">
        <v>264.38803259858901</v>
      </c>
      <c r="GO5">
        <v>584.71646921091099</v>
      </c>
      <c r="GP5">
        <v>192.18936551303401</v>
      </c>
      <c r="GQ5">
        <v>1045.3929031581399</v>
      </c>
      <c r="GR5">
        <v>1001.69224416256</v>
      </c>
      <c r="GS5">
        <v>0</v>
      </c>
      <c r="GT5">
        <v>408.48245906057798</v>
      </c>
      <c r="GU5">
        <v>427.12370757287903</v>
      </c>
      <c r="GV5">
        <v>176.27361582773801</v>
      </c>
      <c r="GW5">
        <v>359.77722814117197</v>
      </c>
      <c r="GX5">
        <v>754.58961596695804</v>
      </c>
      <c r="GY5">
        <v>528.60707307579901</v>
      </c>
      <c r="GZ5">
        <v>265.68120544259801</v>
      </c>
      <c r="HA5">
        <v>745.171801986422</v>
      </c>
      <c r="HB5">
        <v>1335.50902305669</v>
      </c>
      <c r="HC5">
        <v>520.44259805832905</v>
      </c>
      <c r="HD5">
        <v>482.03115913734803</v>
      </c>
      <c r="HE5">
        <v>694.17250605976005</v>
      </c>
      <c r="HF5">
        <v>579.91504160593297</v>
      </c>
      <c r="HG5">
        <v>150.97941659023601</v>
      </c>
      <c r="HH5">
        <v>916.60066167443995</v>
      </c>
      <c r="HI5">
        <v>1155.5225178988701</v>
      </c>
      <c r="HJ5">
        <v>463.22217478947198</v>
      </c>
      <c r="HK5">
        <v>1166.0860220224699</v>
      </c>
      <c r="HL5">
        <v>749.91629062102697</v>
      </c>
      <c r="HM5">
        <v>1186.0026429080101</v>
      </c>
      <c r="HN5">
        <v>995.71982449884104</v>
      </c>
      <c r="HO5">
        <v>557.33738525753404</v>
      </c>
      <c r="HP5">
        <v>401.821245019787</v>
      </c>
      <c r="HQ5">
        <v>202.719207107632</v>
      </c>
      <c r="HR5">
        <v>564.94455335388102</v>
      </c>
      <c r="HS5">
        <v>485.478364676784</v>
      </c>
      <c r="HT5">
        <v>1268.9256754867599</v>
      </c>
      <c r="HU5">
        <v>114.370928581322</v>
      </c>
      <c r="HV5">
        <v>505.50895570377003</v>
      </c>
      <c r="HW5">
        <v>627.86147713277103</v>
      </c>
      <c r="HX5">
        <v>103.50726865057101</v>
      </c>
      <c r="HY5">
        <v>261.17285792981301</v>
      </c>
      <c r="HZ5">
        <v>849.17603950867601</v>
      </c>
      <c r="IA5">
        <v>459.04284876307298</v>
      </c>
      <c r="IB5">
        <v>462.21541900782802</v>
      </c>
      <c r="IC5">
        <v>1304.1819345690899</v>
      </c>
      <c r="ID5">
        <v>375.354834059589</v>
      </c>
      <c r="IE5">
        <v>1395.8480864723399</v>
      </c>
      <c r="IF5">
        <v>431.724595404811</v>
      </c>
      <c r="IG5">
        <v>248.104409637781</v>
      </c>
      <c r="IH5">
        <v>880.76683787421496</v>
      </c>
      <c r="II5">
        <v>387.90891189771702</v>
      </c>
      <c r="IJ5">
        <v>370.65503655677298</v>
      </c>
      <c r="IK5">
        <v>578.92211645038003</v>
      </c>
      <c r="IL5">
        <v>553.27528371969197</v>
      </c>
      <c r="IM5">
        <v>221.545135197869</v>
      </c>
      <c r="IN5">
        <v>498.17177781355599</v>
      </c>
      <c r="IO5">
        <v>781.124865297881</v>
      </c>
      <c r="IP5">
        <v>397.72331534747201</v>
      </c>
      <c r="IQ5">
        <v>650.929199229451</v>
      </c>
      <c r="IR5">
        <v>565.261076167694</v>
      </c>
      <c r="IS5">
        <v>591.81389430267495</v>
      </c>
      <c r="IT5">
        <v>366.210835410502</v>
      </c>
      <c r="IU5">
        <v>0</v>
      </c>
      <c r="IV5">
        <v>945.23887670327997</v>
      </c>
      <c r="IW5">
        <v>1260.3860474169801</v>
      </c>
      <c r="IX5">
        <v>142.48465491963501</v>
      </c>
      <c r="IY5">
        <v>512.39183869228805</v>
      </c>
      <c r="IZ5">
        <v>290.08066287975601</v>
      </c>
      <c r="JA5">
        <v>490.75425465350497</v>
      </c>
      <c r="JB5">
        <v>3041.1055523872001</v>
      </c>
    </row>
    <row r="6" spans="1:262" x14ac:dyDescent="0.4">
      <c r="A6">
        <v>2021</v>
      </c>
      <c r="B6">
        <v>90.271425471060695</v>
      </c>
      <c r="C6">
        <v>415.433329001826</v>
      </c>
      <c r="D6">
        <v>467.03386394657502</v>
      </c>
      <c r="E6">
        <v>266.75991017858098</v>
      </c>
      <c r="F6">
        <v>695.62347386195995</v>
      </c>
      <c r="G6">
        <v>769.30345369754104</v>
      </c>
      <c r="H6">
        <v>475.55135908326201</v>
      </c>
      <c r="I6">
        <v>299.19463855824802</v>
      </c>
      <c r="J6">
        <v>518.56375773748096</v>
      </c>
      <c r="K6">
        <v>867.460860879753</v>
      </c>
      <c r="L6">
        <v>536.97327257016605</v>
      </c>
      <c r="M6">
        <v>623.54378488975897</v>
      </c>
      <c r="N6">
        <v>1014.71279839892</v>
      </c>
      <c r="O6">
        <v>560.13406863723299</v>
      </c>
      <c r="P6">
        <v>686.87174978539304</v>
      </c>
      <c r="Q6">
        <v>1026.7064357146801</v>
      </c>
      <c r="R6">
        <v>579.61303209883397</v>
      </c>
      <c r="S6">
        <v>293.60391963607299</v>
      </c>
      <c r="T6">
        <v>397.94741481386001</v>
      </c>
      <c r="U6">
        <v>502.37994538222898</v>
      </c>
      <c r="V6">
        <v>379.048677375772</v>
      </c>
      <c r="W6">
        <v>564.19649137409101</v>
      </c>
      <c r="X6">
        <v>1301.72612893731</v>
      </c>
      <c r="Y6">
        <v>866.66112921687397</v>
      </c>
      <c r="Z6">
        <v>1060.6249706718099</v>
      </c>
      <c r="AA6">
        <v>523.845944441553</v>
      </c>
      <c r="AB6">
        <v>547.09364430740504</v>
      </c>
      <c r="AC6">
        <v>707.83385913133202</v>
      </c>
      <c r="AD6">
        <v>583.35926038262403</v>
      </c>
      <c r="AE6">
        <v>324.78482523379</v>
      </c>
      <c r="AF6">
        <v>710.53699690334804</v>
      </c>
      <c r="AG6">
        <v>363.54058680492102</v>
      </c>
      <c r="AH6">
        <v>392.64409410958899</v>
      </c>
      <c r="AI6">
        <v>341.31379978483102</v>
      </c>
      <c r="AJ6">
        <v>863.98140923807205</v>
      </c>
      <c r="AK6">
        <v>793.48928545997796</v>
      </c>
      <c r="AL6">
        <v>328.05688779801397</v>
      </c>
      <c r="AM6">
        <v>505.30516905240597</v>
      </c>
      <c r="AN6">
        <v>493.308491999372</v>
      </c>
      <c r="AO6">
        <v>360.06981133136401</v>
      </c>
      <c r="AP6">
        <v>480.46310373302902</v>
      </c>
      <c r="AQ6">
        <v>410.20804358588799</v>
      </c>
      <c r="AR6">
        <v>531.35360733951097</v>
      </c>
      <c r="AS6">
        <v>1274.6374035691999</v>
      </c>
      <c r="AT6">
        <v>873.95089699783398</v>
      </c>
      <c r="AU6">
        <v>1311.94178032694</v>
      </c>
      <c r="AV6">
        <v>901.67005441193703</v>
      </c>
      <c r="AW6">
        <v>699.74632607477895</v>
      </c>
      <c r="AX6">
        <v>1862.66437232622</v>
      </c>
      <c r="AY6">
        <v>387.56117968949798</v>
      </c>
      <c r="AZ6">
        <v>477.90452231000398</v>
      </c>
      <c r="BA6">
        <v>743.44128946666694</v>
      </c>
      <c r="BB6">
        <v>169.729528460681</v>
      </c>
      <c r="BC6">
        <v>761.24737768873297</v>
      </c>
      <c r="BD6">
        <v>553.056803355547</v>
      </c>
      <c r="BE6">
        <v>673.11239672665397</v>
      </c>
      <c r="BF6">
        <v>731.24475085205495</v>
      </c>
      <c r="BG6">
        <v>856.24613267790198</v>
      </c>
      <c r="BH6">
        <v>577.84594715810101</v>
      </c>
      <c r="BI6">
        <v>509.90987027739698</v>
      </c>
      <c r="BJ6">
        <v>418.30136197545102</v>
      </c>
      <c r="BK6">
        <v>1174.99160413345</v>
      </c>
      <c r="BL6">
        <v>256.11555671750398</v>
      </c>
      <c r="BM6">
        <v>426.96851696635002</v>
      </c>
      <c r="BN6">
        <v>438.301220924414</v>
      </c>
      <c r="BO6">
        <v>1072.1103475303501</v>
      </c>
      <c r="BP6">
        <v>0</v>
      </c>
      <c r="BQ6">
        <v>1950.0587682999601</v>
      </c>
      <c r="BR6">
        <v>0</v>
      </c>
      <c r="BS6">
        <v>881.92656316373098</v>
      </c>
      <c r="BT6">
        <v>432.14697655541403</v>
      </c>
      <c r="BU6">
        <v>426.78447401423603</v>
      </c>
      <c r="BV6">
        <v>604.57821055388104</v>
      </c>
      <c r="BW6">
        <v>688.01010195687502</v>
      </c>
      <c r="BX6">
        <v>752.344703994631</v>
      </c>
      <c r="BY6">
        <v>414.61255406118698</v>
      </c>
      <c r="BZ6">
        <v>515.36464592882703</v>
      </c>
      <c r="CA6">
        <v>513.93877668681205</v>
      </c>
      <c r="CB6">
        <v>461.56440467694102</v>
      </c>
      <c r="CC6">
        <v>642.42491031963505</v>
      </c>
      <c r="CD6">
        <v>586.19251600730604</v>
      </c>
      <c r="CE6">
        <v>415.58060886073099</v>
      </c>
      <c r="CF6">
        <v>521.45534413196299</v>
      </c>
      <c r="CG6">
        <v>471.02053913264399</v>
      </c>
      <c r="CH6">
        <v>973.12622734589002</v>
      </c>
      <c r="CI6">
        <v>1206.9858032950799</v>
      </c>
      <c r="CJ6">
        <v>229.51744403490801</v>
      </c>
      <c r="CK6">
        <v>508.25061386935499</v>
      </c>
      <c r="CL6">
        <v>723.13043307675605</v>
      </c>
      <c r="CM6">
        <v>624.25953950684902</v>
      </c>
      <c r="CN6">
        <v>461.389051732214</v>
      </c>
      <c r="CO6">
        <v>400.90256901304599</v>
      </c>
      <c r="CP6">
        <v>292.815040575571</v>
      </c>
      <c r="CQ6">
        <v>607.50767639697494</v>
      </c>
      <c r="CR6">
        <v>725.19019990730601</v>
      </c>
      <c r="CS6">
        <v>1656.97200407728</v>
      </c>
      <c r="CT6">
        <v>358.30151283999498</v>
      </c>
      <c r="CU6">
        <v>428.57464856071101</v>
      </c>
      <c r="CV6">
        <v>663.66540949836894</v>
      </c>
      <c r="CW6">
        <v>443.56215042595602</v>
      </c>
      <c r="CX6">
        <v>438.79812494109598</v>
      </c>
      <c r="CY6">
        <v>160.78445516310001</v>
      </c>
      <c r="CZ6">
        <v>598.36814885159799</v>
      </c>
      <c r="DA6">
        <v>1231.78079948452</v>
      </c>
      <c r="DB6">
        <v>518.09900185180595</v>
      </c>
      <c r="DC6">
        <v>927.40220876124295</v>
      </c>
      <c r="DD6">
        <v>706.99138380793295</v>
      </c>
      <c r="DE6">
        <v>669.93753781320004</v>
      </c>
      <c r="DF6">
        <v>501.520978360426</v>
      </c>
      <c r="DG6">
        <v>464.17945700532698</v>
      </c>
      <c r="DH6">
        <v>242.74664784850901</v>
      </c>
      <c r="DI6">
        <v>524.26404602230696</v>
      </c>
      <c r="DJ6">
        <v>813.14478517427403</v>
      </c>
      <c r="DK6">
        <v>385.72288492818598</v>
      </c>
      <c r="DL6">
        <v>1165.18743254632</v>
      </c>
      <c r="DM6">
        <v>1224.0122832770801</v>
      </c>
      <c r="DN6">
        <v>0</v>
      </c>
      <c r="DO6">
        <v>1337.46973978803</v>
      </c>
      <c r="DP6">
        <v>666.67181507386499</v>
      </c>
      <c r="DQ6">
        <v>730.38357301053099</v>
      </c>
      <c r="DR6">
        <v>652.53443486697097</v>
      </c>
      <c r="DS6">
        <v>670.21547046365799</v>
      </c>
      <c r="DT6">
        <v>1517.8381803449699</v>
      </c>
      <c r="DU6">
        <v>485.02972112541897</v>
      </c>
      <c r="DV6">
        <v>1027.52515575085</v>
      </c>
      <c r="DW6">
        <v>344.00904451293798</v>
      </c>
      <c r="DX6">
        <v>788.47706822629902</v>
      </c>
      <c r="DY6">
        <v>201.679406781257</v>
      </c>
      <c r="DZ6">
        <v>389.74194047442899</v>
      </c>
      <c r="EA6">
        <v>402.07408400028203</v>
      </c>
      <c r="EB6">
        <v>737.94111233496403</v>
      </c>
      <c r="EC6">
        <v>1147.6399186075701</v>
      </c>
      <c r="ED6">
        <v>1148.61474419968</v>
      </c>
      <c r="EE6">
        <v>701.33052596494804</v>
      </c>
      <c r="EF6">
        <v>846.69228358330497</v>
      </c>
      <c r="EG6">
        <v>297.77602721966798</v>
      </c>
      <c r="EH6">
        <v>587.75081190723802</v>
      </c>
      <c r="EI6">
        <v>462.87645818812803</v>
      </c>
      <c r="EJ6">
        <v>674.38439250365195</v>
      </c>
      <c r="EK6">
        <v>624.152774570004</v>
      </c>
      <c r="EL6">
        <v>407.24452356030099</v>
      </c>
      <c r="EM6">
        <v>626.23992256994597</v>
      </c>
      <c r="EN6">
        <v>586.04956611625903</v>
      </c>
      <c r="EO6">
        <v>519.25617823554501</v>
      </c>
      <c r="EP6">
        <v>130.71235745640399</v>
      </c>
      <c r="EQ6">
        <v>442.13647882465801</v>
      </c>
      <c r="ER6">
        <v>423.00579562578201</v>
      </c>
      <c r="ES6">
        <v>396.06154499507602</v>
      </c>
      <c r="ET6">
        <v>1339.15562716565</v>
      </c>
      <c r="EU6">
        <v>378.22684864383098</v>
      </c>
      <c r="EV6">
        <v>346.023840221613</v>
      </c>
      <c r="EW6">
        <v>268.20871051625301</v>
      </c>
      <c r="EX6">
        <v>378.46242623378998</v>
      </c>
      <c r="EY6">
        <v>223.61649727916799</v>
      </c>
      <c r="EZ6">
        <v>769.45121021493003</v>
      </c>
      <c r="FA6">
        <v>399.53311763303202</v>
      </c>
      <c r="FB6">
        <v>195.430169866667</v>
      </c>
      <c r="FC6">
        <v>410.18094195906502</v>
      </c>
      <c r="FD6">
        <v>800.27777812204499</v>
      </c>
      <c r="FE6">
        <v>130.57859868564799</v>
      </c>
      <c r="FF6">
        <v>639.69630367795901</v>
      </c>
      <c r="FG6">
        <v>534.70335637856499</v>
      </c>
      <c r="FH6">
        <v>945.95177315043804</v>
      </c>
      <c r="FI6">
        <v>491.33447914920799</v>
      </c>
      <c r="FJ6">
        <v>529.58326425068503</v>
      </c>
      <c r="FK6">
        <v>519.10634967305896</v>
      </c>
      <c r="FL6">
        <v>383.95007151660099</v>
      </c>
      <c r="FM6">
        <v>198.54614018127899</v>
      </c>
      <c r="FN6">
        <v>304.09586259817303</v>
      </c>
      <c r="FO6">
        <v>834.72172077964797</v>
      </c>
      <c r="FP6">
        <v>516.57440957964002</v>
      </c>
      <c r="FQ6">
        <v>431.52582581896303</v>
      </c>
      <c r="FR6">
        <v>780.60392759608601</v>
      </c>
      <c r="FS6">
        <v>247.534367143075</v>
      </c>
      <c r="FT6">
        <v>454.48353516647802</v>
      </c>
      <c r="FU6">
        <v>365.17758286851603</v>
      </c>
      <c r="FV6">
        <v>569.36216073612104</v>
      </c>
      <c r="FW6">
        <v>962.54456097301795</v>
      </c>
      <c r="FX6">
        <v>403.26462204655002</v>
      </c>
      <c r="FY6">
        <v>390.10780282465799</v>
      </c>
      <c r="FZ6">
        <v>453.94963506566899</v>
      </c>
      <c r="GA6">
        <v>221.228736353729</v>
      </c>
      <c r="GB6">
        <v>1244.8935488191401</v>
      </c>
      <c r="GC6">
        <v>271.63639457695399</v>
      </c>
      <c r="GD6">
        <v>498.05560994956301</v>
      </c>
      <c r="GE6">
        <v>536.70040076118698</v>
      </c>
      <c r="GF6">
        <v>136.54260549680399</v>
      </c>
      <c r="GG6">
        <v>421.00542513366003</v>
      </c>
      <c r="GH6">
        <v>375.13852780598501</v>
      </c>
      <c r="GI6">
        <v>309.254418820333</v>
      </c>
      <c r="GJ6">
        <v>1039.92696322504</v>
      </c>
      <c r="GK6">
        <v>496.92329907175503</v>
      </c>
      <c r="GL6">
        <v>837.05123691361496</v>
      </c>
      <c r="GM6">
        <v>808.85821945345401</v>
      </c>
      <c r="GN6">
        <v>258.97065229306799</v>
      </c>
      <c r="GO6">
        <v>576.63994224162104</v>
      </c>
      <c r="GP6">
        <v>193.52611386388801</v>
      </c>
      <c r="GQ6">
        <v>1021.97731071762</v>
      </c>
      <c r="GR6">
        <v>985.34113467701695</v>
      </c>
      <c r="GS6">
        <v>1000.18991297548</v>
      </c>
      <c r="GT6">
        <v>401.79177309680398</v>
      </c>
      <c r="GU6">
        <v>426.96168680743</v>
      </c>
      <c r="GV6">
        <v>172.52538571671599</v>
      </c>
      <c r="GW6">
        <v>353.79920067618002</v>
      </c>
      <c r="GX6">
        <v>747.49082794843605</v>
      </c>
      <c r="GY6">
        <v>520.49320822968002</v>
      </c>
      <c r="GZ6">
        <v>270.50824066782701</v>
      </c>
      <c r="HA6">
        <v>739.88366310773699</v>
      </c>
      <c r="HB6">
        <v>1324.31599034275</v>
      </c>
      <c r="HC6">
        <v>511.42056095581103</v>
      </c>
      <c r="HD6">
        <v>478.88559607455699</v>
      </c>
      <c r="HE6">
        <v>684.70088907124205</v>
      </c>
      <c r="HF6">
        <v>571.20301712895798</v>
      </c>
      <c r="HG6">
        <v>151.70251681699699</v>
      </c>
      <c r="HH6">
        <v>901.57082032069297</v>
      </c>
      <c r="HI6">
        <v>1138.4763808110099</v>
      </c>
      <c r="HJ6">
        <v>465.99033873130901</v>
      </c>
      <c r="HK6">
        <v>1151.83485767918</v>
      </c>
      <c r="HL6">
        <v>744.07189368176205</v>
      </c>
      <c r="HM6">
        <v>1170.06009701731</v>
      </c>
      <c r="HN6">
        <v>986.85675933902996</v>
      </c>
      <c r="HO6">
        <v>546.68757713767104</v>
      </c>
      <c r="HP6">
        <v>395.59593266697101</v>
      </c>
      <c r="HQ6">
        <v>199.19512120221799</v>
      </c>
      <c r="HR6">
        <v>558.19071194383605</v>
      </c>
      <c r="HS6">
        <v>477.07780840898897</v>
      </c>
      <c r="HT6">
        <v>1249.0350370173501</v>
      </c>
      <c r="HU6">
        <v>111.532626033486</v>
      </c>
      <c r="HV6">
        <v>505.29336615907999</v>
      </c>
      <c r="HW6">
        <v>623.61985044830101</v>
      </c>
      <c r="HX6">
        <v>100.89176100205501</v>
      </c>
      <c r="HY6">
        <v>261.71583029866201</v>
      </c>
      <c r="HZ6">
        <v>835.28604312465802</v>
      </c>
      <c r="IA6">
        <v>455.58207456673199</v>
      </c>
      <c r="IB6">
        <v>454.70474717482102</v>
      </c>
      <c r="IC6">
        <v>1294.0437822500201</v>
      </c>
      <c r="ID6">
        <v>366.29953906027401</v>
      </c>
      <c r="IE6">
        <v>1385.43818642626</v>
      </c>
      <c r="IF6">
        <v>428.00046597493201</v>
      </c>
      <c r="IG6">
        <v>247.49177240165099</v>
      </c>
      <c r="IH6">
        <v>873.33180167348905</v>
      </c>
      <c r="II6">
        <v>381.70374553150702</v>
      </c>
      <c r="IJ6">
        <v>364.04956774033502</v>
      </c>
      <c r="IK6">
        <v>570.00398290563203</v>
      </c>
      <c r="IL6">
        <v>552.28205913926695</v>
      </c>
      <c r="IM6">
        <v>217.79168739862999</v>
      </c>
      <c r="IN6">
        <v>496.414789724272</v>
      </c>
      <c r="IO6">
        <v>773.04842072400004</v>
      </c>
      <c r="IP6">
        <v>395.31371692919402</v>
      </c>
      <c r="IQ6">
        <v>647.23636170657903</v>
      </c>
      <c r="IR6">
        <v>553.80909992020497</v>
      </c>
      <c r="IS6">
        <v>581.90868920352204</v>
      </c>
      <c r="IT6">
        <v>358.90732806164402</v>
      </c>
      <c r="IU6">
        <v>720.79999313900305</v>
      </c>
      <c r="IV6">
        <v>933.43866464204098</v>
      </c>
      <c r="IW6">
        <v>1241.0256484921099</v>
      </c>
      <c r="IX6">
        <v>139.581561717808</v>
      </c>
      <c r="IY6">
        <v>504.748533227211</v>
      </c>
      <c r="IZ6">
        <v>283.16611223592099</v>
      </c>
      <c r="JA6">
        <v>482.535648290805</v>
      </c>
      <c r="JB6">
        <v>3010.84524852401</v>
      </c>
    </row>
    <row r="7" spans="1:262" x14ac:dyDescent="0.4">
      <c r="A7">
        <v>2022</v>
      </c>
      <c r="B7">
        <v>92.397076185783803</v>
      </c>
      <c r="C7">
        <v>407.89396401506798</v>
      </c>
      <c r="D7">
        <v>459.771863974886</v>
      </c>
      <c r="E7">
        <v>272.591103507051</v>
      </c>
      <c r="F7">
        <v>680.80334000439098</v>
      </c>
      <c r="G7">
        <v>766.27861121240096</v>
      </c>
      <c r="H7">
        <v>472.456302855096</v>
      </c>
      <c r="I7">
        <v>299.437643394465</v>
      </c>
      <c r="J7">
        <v>516.52874048449803</v>
      </c>
      <c r="K7">
        <v>861.332797570911</v>
      </c>
      <c r="L7">
        <v>529.18954862984594</v>
      </c>
      <c r="M7">
        <v>1292.7314236661</v>
      </c>
      <c r="N7">
        <v>4164.20596808967</v>
      </c>
      <c r="O7">
        <v>555.99941122310304</v>
      </c>
      <c r="P7">
        <v>682.20703677396</v>
      </c>
      <c r="Q7">
        <v>1021.31445242548</v>
      </c>
      <c r="R7">
        <v>575.97566629473999</v>
      </c>
      <c r="S7">
        <v>287.24483306164399</v>
      </c>
      <c r="T7">
        <v>391.81703220037599</v>
      </c>
      <c r="U7">
        <v>502.07422000595398</v>
      </c>
      <c r="V7">
        <v>372.32140732921499</v>
      </c>
      <c r="W7">
        <v>556.49881412607795</v>
      </c>
      <c r="X7">
        <v>1291.01192904659</v>
      </c>
      <c r="Y7">
        <v>859.80230617617099</v>
      </c>
      <c r="Z7">
        <v>1050.10898188331</v>
      </c>
      <c r="AA7">
        <v>1117.1860277378601</v>
      </c>
      <c r="AB7">
        <v>543.33254270719306</v>
      </c>
      <c r="AC7">
        <v>705.02548180334702</v>
      </c>
      <c r="AD7">
        <v>579.83844453674999</v>
      </c>
      <c r="AE7">
        <v>318.05442411598199</v>
      </c>
      <c r="AF7">
        <v>696.70271384094406</v>
      </c>
      <c r="AG7">
        <v>357.09929104737398</v>
      </c>
      <c r="AH7">
        <v>386.422908498075</v>
      </c>
      <c r="AI7">
        <v>335.94098001670602</v>
      </c>
      <c r="AJ7">
        <v>853.88239844978898</v>
      </c>
      <c r="AK7">
        <v>2436.2648558107699</v>
      </c>
      <c r="AL7">
        <v>327.33007511150703</v>
      </c>
      <c r="AM7">
        <v>501.25021704567303</v>
      </c>
      <c r="AN7">
        <v>503.29115945036699</v>
      </c>
      <c r="AO7">
        <v>353.99173941743499</v>
      </c>
      <c r="AP7">
        <v>480.68853350067599</v>
      </c>
      <c r="AQ7">
        <v>410.402814336603</v>
      </c>
      <c r="AR7">
        <v>520.64799253760395</v>
      </c>
      <c r="AS7">
        <v>1261.49964194053</v>
      </c>
      <c r="AT7">
        <v>866.32804001772502</v>
      </c>
      <c r="AU7">
        <v>1305.7300285426199</v>
      </c>
      <c r="AV7">
        <v>2048.2946082593498</v>
      </c>
      <c r="AW7">
        <v>695.57477046445001</v>
      </c>
      <c r="AX7">
        <v>3147.15535179778</v>
      </c>
      <c r="AY7">
        <v>378.90527788675797</v>
      </c>
      <c r="AZ7">
        <v>476.51326188929102</v>
      </c>
      <c r="BA7">
        <v>730.50101088584495</v>
      </c>
      <c r="BB7">
        <v>170.25722401277099</v>
      </c>
      <c r="BC7">
        <v>752.33731159880404</v>
      </c>
      <c r="BD7">
        <v>545.43659852276903</v>
      </c>
      <c r="BE7">
        <v>657.82947593473</v>
      </c>
      <c r="BF7">
        <v>716.36656278904104</v>
      </c>
      <c r="BG7">
        <v>851.20659034892401</v>
      </c>
      <c r="BH7">
        <v>575.49476077147006</v>
      </c>
      <c r="BI7">
        <v>500.87978909041101</v>
      </c>
      <c r="BJ7">
        <v>411.26582251005902</v>
      </c>
      <c r="BK7">
        <v>2960.2774130170401</v>
      </c>
      <c r="BL7">
        <v>250.67804403774699</v>
      </c>
      <c r="BM7">
        <v>426.873990403618</v>
      </c>
      <c r="BN7">
        <v>434.41187869967501</v>
      </c>
      <c r="BO7">
        <v>1061.01600920953</v>
      </c>
      <c r="BP7">
        <v>602.94250508996197</v>
      </c>
      <c r="BQ7">
        <v>1937.14802685772</v>
      </c>
      <c r="BR7">
        <v>954.84553466616705</v>
      </c>
      <c r="BS7">
        <v>864.981407009132</v>
      </c>
      <c r="BT7">
        <v>431.91390382934901</v>
      </c>
      <c r="BU7">
        <v>418.67049031068098</v>
      </c>
      <c r="BV7">
        <v>595.15646868196302</v>
      </c>
      <c r="BW7">
        <v>1375.9026998766701</v>
      </c>
      <c r="BX7">
        <v>745.38607628774196</v>
      </c>
      <c r="BY7">
        <v>407.94705792191797</v>
      </c>
      <c r="BZ7">
        <v>506.37740742823098</v>
      </c>
      <c r="CA7">
        <v>504.84569545930702</v>
      </c>
      <c r="CB7">
        <v>453.35857949331398</v>
      </c>
      <c r="CC7">
        <v>631.37503476894994</v>
      </c>
      <c r="CD7">
        <v>573.58437885114199</v>
      </c>
      <c r="CE7">
        <v>408.61337967214598</v>
      </c>
      <c r="CF7">
        <v>511.99899935799101</v>
      </c>
      <c r="CG7">
        <v>463.20924442407602</v>
      </c>
      <c r="CH7">
        <v>958.543185423973</v>
      </c>
      <c r="CI7">
        <v>1187.05218805921</v>
      </c>
      <c r="CJ7">
        <v>223.87177058592599</v>
      </c>
      <c r="CK7">
        <v>505.06044537320702</v>
      </c>
      <c r="CL7">
        <v>708.776340682757</v>
      </c>
      <c r="CM7">
        <v>1701.96430442118</v>
      </c>
      <c r="CN7">
        <v>448.66808120150199</v>
      </c>
      <c r="CO7">
        <v>393.49338395825202</v>
      </c>
      <c r="CP7">
        <v>287.28388389680401</v>
      </c>
      <c r="CQ7">
        <v>599.26821628828998</v>
      </c>
      <c r="CR7">
        <v>713.51242037762597</v>
      </c>
      <c r="CS7">
        <v>1641.88954723749</v>
      </c>
      <c r="CT7">
        <v>358.57158435096602</v>
      </c>
      <c r="CU7">
        <v>425.65371137012602</v>
      </c>
      <c r="CV7">
        <v>652.89875588486598</v>
      </c>
      <c r="CW7">
        <v>436.39390718954297</v>
      </c>
      <c r="CX7">
        <v>429.20740954337901</v>
      </c>
      <c r="CY7">
        <v>157.730118022055</v>
      </c>
      <c r="CZ7">
        <v>589.79392157534198</v>
      </c>
      <c r="DA7">
        <v>1221.07361250955</v>
      </c>
      <c r="DB7">
        <v>1191.29088245</v>
      </c>
      <c r="DC7">
        <v>917.91020409100202</v>
      </c>
      <c r="DD7">
        <v>696.01734305037201</v>
      </c>
      <c r="DE7">
        <v>659.57234387359904</v>
      </c>
      <c r="DF7">
        <v>493.58663623226801</v>
      </c>
      <c r="DG7">
        <v>453.48733407762597</v>
      </c>
      <c r="DH7">
        <v>237.452449561733</v>
      </c>
      <c r="DI7">
        <v>515.90600812847094</v>
      </c>
      <c r="DJ7">
        <v>807.64937086828604</v>
      </c>
      <c r="DK7">
        <v>379.27817228684103</v>
      </c>
      <c r="DL7">
        <v>1150.29911852187</v>
      </c>
      <c r="DM7">
        <v>1207.3459747443601</v>
      </c>
      <c r="DN7">
        <v>969.95094199334096</v>
      </c>
      <c r="DO7">
        <v>1312.8369871224299</v>
      </c>
      <c r="DP7">
        <v>1626.6446535391301</v>
      </c>
      <c r="DQ7">
        <v>723.61538600756899</v>
      </c>
      <c r="DR7">
        <v>1565.5847056259699</v>
      </c>
      <c r="DS7">
        <v>666.13455362202296</v>
      </c>
      <c r="DT7">
        <v>1502.0089126863199</v>
      </c>
      <c r="DU7">
        <v>477.983284412177</v>
      </c>
      <c r="DV7">
        <v>1013.79246266138</v>
      </c>
      <c r="DW7">
        <v>338.032908306921</v>
      </c>
      <c r="DX7">
        <v>777.67650152705801</v>
      </c>
      <c r="DY7">
        <v>197.951390968037</v>
      </c>
      <c r="DZ7">
        <v>383.22678337260299</v>
      </c>
      <c r="EA7">
        <v>402.04108088258698</v>
      </c>
      <c r="EB7">
        <v>738.31349829511896</v>
      </c>
      <c r="EC7">
        <v>1135.0047777529301</v>
      </c>
      <c r="ED7">
        <v>1136.9753535908601</v>
      </c>
      <c r="EE7">
        <v>689.27918830311603</v>
      </c>
      <c r="EF7">
        <v>839.91884039276999</v>
      </c>
      <c r="EG7">
        <v>298.17072143624199</v>
      </c>
      <c r="EH7">
        <v>864.88609240975597</v>
      </c>
      <c r="EI7">
        <v>455.99051212420102</v>
      </c>
      <c r="EJ7">
        <v>680.16798880466604</v>
      </c>
      <c r="EK7">
        <v>619.85396674986896</v>
      </c>
      <c r="EL7">
        <v>400.279664758595</v>
      </c>
      <c r="EM7">
        <v>616.86324684848501</v>
      </c>
      <c r="EN7">
        <v>1328.26976295293</v>
      </c>
      <c r="EO7">
        <v>515.34549248237795</v>
      </c>
      <c r="EP7">
        <v>127.964710436399</v>
      </c>
      <c r="EQ7">
        <v>435.13045773105</v>
      </c>
      <c r="ER7">
        <v>415.07066119144599</v>
      </c>
      <c r="ES7">
        <v>390.007964373265</v>
      </c>
      <c r="ET7">
        <v>1331.23306277606</v>
      </c>
      <c r="EU7">
        <v>378.241695142965</v>
      </c>
      <c r="EV7">
        <v>339.71370864261797</v>
      </c>
      <c r="EW7">
        <v>269.09794058406499</v>
      </c>
      <c r="EX7">
        <v>371.37084698493197</v>
      </c>
      <c r="EY7">
        <v>224.253437098326</v>
      </c>
      <c r="EZ7">
        <v>763.36027580465498</v>
      </c>
      <c r="FA7">
        <v>391.10581264332899</v>
      </c>
      <c r="FB7">
        <v>190.98783558751899</v>
      </c>
      <c r="FC7">
        <v>410.16401778196899</v>
      </c>
      <c r="FD7">
        <v>789.46741409712797</v>
      </c>
      <c r="FE7">
        <v>127.694767015176</v>
      </c>
      <c r="FF7">
        <v>1773.9703622453501</v>
      </c>
      <c r="FG7">
        <v>531.97655260394004</v>
      </c>
      <c r="FH7">
        <v>937.21517235409397</v>
      </c>
      <c r="FI7">
        <v>482.445781345017</v>
      </c>
      <c r="FJ7">
        <v>519.88213516883604</v>
      </c>
      <c r="FK7">
        <v>511.73960839208502</v>
      </c>
      <c r="FL7">
        <v>380.72183947138302</v>
      </c>
      <c r="FM7">
        <v>194.20810571141499</v>
      </c>
      <c r="FN7">
        <v>297.46047968401803</v>
      </c>
      <c r="FO7">
        <v>831.83659315686998</v>
      </c>
      <c r="FP7">
        <v>507.07793199906001</v>
      </c>
      <c r="FQ7">
        <v>421.66498198603301</v>
      </c>
      <c r="FR7">
        <v>1858.1089049506299</v>
      </c>
      <c r="FS7">
        <v>243.57324462644101</v>
      </c>
      <c r="FT7">
        <v>450.64532677038602</v>
      </c>
      <c r="FU7">
        <v>365.07500775329299</v>
      </c>
      <c r="FV7">
        <v>561.51749999423203</v>
      </c>
      <c r="FW7">
        <v>950.46296582772197</v>
      </c>
      <c r="FX7">
        <v>396.52886624048699</v>
      </c>
      <c r="FY7">
        <v>383.27057763607303</v>
      </c>
      <c r="FZ7">
        <v>446.10373664877898</v>
      </c>
      <c r="GA7">
        <v>216.46459247245099</v>
      </c>
      <c r="GB7">
        <v>1233.2506218722301</v>
      </c>
      <c r="GC7">
        <v>264.66644199032999</v>
      </c>
      <c r="GD7">
        <v>489.53000552004102</v>
      </c>
      <c r="GE7">
        <v>529.55591917808204</v>
      </c>
      <c r="GF7">
        <v>133.89578795045699</v>
      </c>
      <c r="GG7">
        <v>419.093763865852</v>
      </c>
      <c r="GH7">
        <v>374.46093929211997</v>
      </c>
      <c r="GI7">
        <v>309.98458562670498</v>
      </c>
      <c r="GJ7">
        <v>1033.0405973878701</v>
      </c>
      <c r="GK7">
        <v>487.36849189171602</v>
      </c>
      <c r="GL7">
        <v>841.42716833080601</v>
      </c>
      <c r="GM7">
        <v>810.18575762144803</v>
      </c>
      <c r="GN7">
        <v>253.59330307181401</v>
      </c>
      <c r="GO7">
        <v>1503.1500097798801</v>
      </c>
      <c r="GP7">
        <v>194.90920654350799</v>
      </c>
      <c r="GQ7">
        <v>998.83052040509904</v>
      </c>
      <c r="GR7">
        <v>2249.4776322943499</v>
      </c>
      <c r="GS7">
        <v>1009.36988419216</v>
      </c>
      <c r="GT7">
        <v>395.15207785327198</v>
      </c>
      <c r="GU7">
        <v>426.820771789508</v>
      </c>
      <c r="GV7">
        <v>168.804569029009</v>
      </c>
      <c r="GW7">
        <v>347.84909289269399</v>
      </c>
      <c r="GX7">
        <v>740.43180991864801</v>
      </c>
      <c r="GY7">
        <v>512.41013119566196</v>
      </c>
      <c r="GZ7">
        <v>275.51720201092502</v>
      </c>
      <c r="HA7">
        <v>734.63989190216898</v>
      </c>
      <c r="HB7">
        <v>1313.1859428452301</v>
      </c>
      <c r="HC7">
        <v>502.44921325099398</v>
      </c>
      <c r="HD7">
        <v>475.78731358277298</v>
      </c>
      <c r="HE7">
        <v>1299.7393835098101</v>
      </c>
      <c r="HF7">
        <v>562.52090325066399</v>
      </c>
      <c r="HG7">
        <v>152.45262459478499</v>
      </c>
      <c r="HH7">
        <v>886.59220606695499</v>
      </c>
      <c r="HI7">
        <v>1121.5032627560099</v>
      </c>
      <c r="HJ7">
        <v>468.971375447127</v>
      </c>
      <c r="HK7">
        <v>1137.6659974101201</v>
      </c>
      <c r="HL7">
        <v>738.26991449417096</v>
      </c>
      <c r="HM7">
        <v>1154.19528360749</v>
      </c>
      <c r="HN7">
        <v>978.04691679154496</v>
      </c>
      <c r="HO7">
        <v>536.11924314246596</v>
      </c>
      <c r="HP7">
        <v>389.38725322952803</v>
      </c>
      <c r="HQ7">
        <v>195.68899863405099</v>
      </c>
      <c r="HR7">
        <v>551.45778302328802</v>
      </c>
      <c r="HS7">
        <v>468.70118239188798</v>
      </c>
      <c r="HT7">
        <v>1229.2090456830999</v>
      </c>
      <c r="HU7">
        <v>108.715474684605</v>
      </c>
      <c r="HV7">
        <v>505.09151666333901</v>
      </c>
      <c r="HW7">
        <v>619.46940988280903</v>
      </c>
      <c r="HX7">
        <v>98.305230546232906</v>
      </c>
      <c r="HY7">
        <v>262.34392484505599</v>
      </c>
      <c r="HZ7">
        <v>821.42989940958898</v>
      </c>
      <c r="IA7">
        <v>452.17331027820097</v>
      </c>
      <c r="IB7">
        <v>447.22386819536803</v>
      </c>
      <c r="IC7">
        <v>1284.0032673017399</v>
      </c>
      <c r="ID7">
        <v>357.31736771643801</v>
      </c>
      <c r="IE7">
        <v>1375.0532171162999</v>
      </c>
      <c r="IF7">
        <v>424.33346196871901</v>
      </c>
      <c r="IG7">
        <v>246.90884439484799</v>
      </c>
      <c r="IH7">
        <v>865.92619906889001</v>
      </c>
      <c r="II7">
        <v>375.521296565753</v>
      </c>
      <c r="IJ7">
        <v>357.47045711872101</v>
      </c>
      <c r="IK7">
        <v>561.11511672344</v>
      </c>
      <c r="IL7">
        <v>551.31290238011002</v>
      </c>
      <c r="IM7">
        <v>214.05538593013699</v>
      </c>
      <c r="IN7">
        <v>494.70681802733702</v>
      </c>
      <c r="IO7">
        <v>765.02542004141299</v>
      </c>
      <c r="IP7">
        <v>392.97001109377999</v>
      </c>
      <c r="IQ7">
        <v>643.58313053169297</v>
      </c>
      <c r="IR7">
        <v>542.40905167659798</v>
      </c>
      <c r="IS7">
        <v>572.03170006197001</v>
      </c>
      <c r="IT7">
        <v>351.64034018858399</v>
      </c>
      <c r="IU7">
        <v>723.74917538324303</v>
      </c>
      <c r="IV7">
        <v>921.76835639629701</v>
      </c>
      <c r="IW7">
        <v>3075.6591598807099</v>
      </c>
      <c r="IX7">
        <v>136.698739472374</v>
      </c>
      <c r="IY7">
        <v>497.14306336758</v>
      </c>
      <c r="IZ7">
        <v>276.31747089923903</v>
      </c>
      <c r="JA7">
        <v>474.35537583221401</v>
      </c>
      <c r="JB7">
        <v>6696.5348527602</v>
      </c>
    </row>
    <row r="8" spans="1:262" x14ac:dyDescent="0.4">
      <c r="A8">
        <v>2023</v>
      </c>
      <c r="B8">
        <v>94.5960740057278</v>
      </c>
      <c r="C8">
        <v>1029.41902181723</v>
      </c>
      <c r="D8">
        <v>452.53488553516002</v>
      </c>
      <c r="E8">
        <v>278.94463927875103</v>
      </c>
      <c r="F8">
        <v>2229.7657550613499</v>
      </c>
      <c r="G8">
        <v>1670.88958162616</v>
      </c>
      <c r="H8">
        <v>469.44441442144898</v>
      </c>
      <c r="I8">
        <v>299.72309372938201</v>
      </c>
      <c r="J8">
        <v>514.52802087055204</v>
      </c>
      <c r="K8">
        <v>3966.8847255733399</v>
      </c>
      <c r="L8">
        <v>2456.9875541855999</v>
      </c>
      <c r="M8">
        <v>1281.6721210891001</v>
      </c>
      <c r="N8">
        <v>4145.5683409151497</v>
      </c>
      <c r="O8">
        <v>551.88558286152102</v>
      </c>
      <c r="P8">
        <v>677.60759383970299</v>
      </c>
      <c r="Q8">
        <v>5425.3187801502299</v>
      </c>
      <c r="R8">
        <v>572.38678728479999</v>
      </c>
      <c r="S8">
        <v>1596.26035382277</v>
      </c>
      <c r="T8">
        <v>1792.20861359074</v>
      </c>
      <c r="U8">
        <v>501.85664957865299</v>
      </c>
      <c r="V8">
        <v>2378.8108397870301</v>
      </c>
      <c r="W8">
        <v>2792.07929288983</v>
      </c>
      <c r="X8">
        <v>4346.2630291202104</v>
      </c>
      <c r="Y8">
        <v>3180.95179497459</v>
      </c>
      <c r="Z8">
        <v>4521.9189860841798</v>
      </c>
      <c r="AA8">
        <v>1112.4145923287799</v>
      </c>
      <c r="AB8">
        <v>539.65532470585902</v>
      </c>
      <c r="AC8">
        <v>2490.73547644069</v>
      </c>
      <c r="AD8">
        <v>2637.8453046228501</v>
      </c>
      <c r="AE8">
        <v>311.35696113516002</v>
      </c>
      <c r="AF8">
        <v>2878.2710824999499</v>
      </c>
      <c r="AG8">
        <v>1276.06970429484</v>
      </c>
      <c r="AH8">
        <v>380.21809748142198</v>
      </c>
      <c r="AI8">
        <v>330.58455830983399</v>
      </c>
      <c r="AJ8">
        <v>3059.0750841562799</v>
      </c>
      <c r="AK8">
        <v>2421.9053500257501</v>
      </c>
      <c r="AL8">
        <v>326.622310483658</v>
      </c>
      <c r="AM8">
        <v>497.22053221679499</v>
      </c>
      <c r="AN8">
        <v>514.55770036130002</v>
      </c>
      <c r="AO8">
        <v>2194.8041706823001</v>
      </c>
      <c r="AP8">
        <v>480.964378083013</v>
      </c>
      <c r="AQ8">
        <v>410.66407499226602</v>
      </c>
      <c r="AR8">
        <v>2224.4963970393801</v>
      </c>
      <c r="AS8">
        <v>3668.3192509874898</v>
      </c>
      <c r="AT8">
        <v>858.76984145971505</v>
      </c>
      <c r="AU8">
        <v>4685.4690649856902</v>
      </c>
      <c r="AV8">
        <v>2037.0027216649701</v>
      </c>
      <c r="AW8">
        <v>1944.9990590375501</v>
      </c>
      <c r="AX8">
        <v>3112.0908975366001</v>
      </c>
      <c r="AY8">
        <v>370.320371615525</v>
      </c>
      <c r="AZ8">
        <v>475.15669613575</v>
      </c>
      <c r="BA8">
        <v>2806.05749843893</v>
      </c>
      <c r="BB8">
        <v>170.808617014037</v>
      </c>
      <c r="BC8">
        <v>2654.7098562855599</v>
      </c>
      <c r="BD8">
        <v>2064.2397526555701</v>
      </c>
      <c r="BE8">
        <v>2638.0763737648599</v>
      </c>
      <c r="BF8">
        <v>3620.16583191782</v>
      </c>
      <c r="BG8">
        <v>2390.5849798471299</v>
      </c>
      <c r="BH8">
        <v>573.15923068887298</v>
      </c>
      <c r="BI8">
        <v>1443.25280399296</v>
      </c>
      <c r="BJ8">
        <v>2688.79248650815</v>
      </c>
      <c r="BK8">
        <v>2937.1411838090098</v>
      </c>
      <c r="BL8">
        <v>245.26046665418599</v>
      </c>
      <c r="BM8">
        <v>426.82740322910399</v>
      </c>
      <c r="BN8">
        <v>430.60551802457297</v>
      </c>
      <c r="BO8">
        <v>3313.4649110246201</v>
      </c>
      <c r="BP8">
        <v>606.08039892458703</v>
      </c>
      <c r="BQ8">
        <v>6510.1281341926097</v>
      </c>
      <c r="BR8">
        <v>954.81625713384301</v>
      </c>
      <c r="BS8">
        <v>3980.9280925662101</v>
      </c>
      <c r="BT8">
        <v>431.73428714714697</v>
      </c>
      <c r="BU8">
        <v>3213.27154228688</v>
      </c>
      <c r="BV8">
        <v>1490.5168203719199</v>
      </c>
      <c r="BW8">
        <v>1369.5810197206799</v>
      </c>
      <c r="BX8">
        <v>738.52951859037205</v>
      </c>
      <c r="BY8">
        <v>1511.40173285998</v>
      </c>
      <c r="BZ8">
        <v>2066.9189220297499</v>
      </c>
      <c r="CA8">
        <v>495.78119548952498</v>
      </c>
      <c r="CB8">
        <v>3083.6042702118002</v>
      </c>
      <c r="CC8">
        <v>5657.4912740680502</v>
      </c>
      <c r="CD8">
        <v>2671.6492905533</v>
      </c>
      <c r="CE8">
        <v>1039.4041518925801</v>
      </c>
      <c r="CF8">
        <v>2652.70456159783</v>
      </c>
      <c r="CG8">
        <v>2020.42623491833</v>
      </c>
      <c r="CH8">
        <v>2772.9498458541402</v>
      </c>
      <c r="CI8">
        <v>6714.8443553956704</v>
      </c>
      <c r="CJ8">
        <v>1379.5661288428801</v>
      </c>
      <c r="CK8">
        <v>501.934869946596</v>
      </c>
      <c r="CL8">
        <v>2428.0988342706901</v>
      </c>
      <c r="CM8">
        <v>1695.9554116110301</v>
      </c>
      <c r="CN8">
        <v>4241.3570603742901</v>
      </c>
      <c r="CO8">
        <v>2051.1089657939401</v>
      </c>
      <c r="CP8">
        <v>1292.5680188318599</v>
      </c>
      <c r="CQ8">
        <v>4415.6115471182602</v>
      </c>
      <c r="CR8">
        <v>2071.4672064747801</v>
      </c>
      <c r="CS8">
        <v>4401.7473065583299</v>
      </c>
      <c r="CT8">
        <v>358.86574324181299</v>
      </c>
      <c r="CU8">
        <v>422.79835090263902</v>
      </c>
      <c r="CV8">
        <v>2603.1136052552101</v>
      </c>
      <c r="CW8">
        <v>2206.4364470098299</v>
      </c>
      <c r="CX8">
        <v>2583.6935880904298</v>
      </c>
      <c r="CY8">
        <v>1293.6225168457099</v>
      </c>
      <c r="CZ8">
        <v>3576.16037206798</v>
      </c>
      <c r="DA8">
        <v>2649.4248851155098</v>
      </c>
      <c r="DB8">
        <v>1181.97304002494</v>
      </c>
      <c r="DC8">
        <v>2155.7761170420999</v>
      </c>
      <c r="DD8">
        <v>685.20925637669995</v>
      </c>
      <c r="DE8">
        <v>2616.1460084373398</v>
      </c>
      <c r="DF8">
        <v>1989.6805831546801</v>
      </c>
      <c r="DG8">
        <v>4353.0036228249101</v>
      </c>
      <c r="DH8">
        <v>232.205558619393</v>
      </c>
      <c r="DI8">
        <v>2234.19159682284</v>
      </c>
      <c r="DJ8">
        <v>4546.0164499557804</v>
      </c>
      <c r="DK8">
        <v>372.85679350975499</v>
      </c>
      <c r="DL8">
        <v>1135.55670859216</v>
      </c>
      <c r="DM8">
        <v>3966.9017994133901</v>
      </c>
      <c r="DN8">
        <v>969.64953566221698</v>
      </c>
      <c r="DO8">
        <v>4693.97534569441</v>
      </c>
      <c r="DP8">
        <v>1620.5370675173101</v>
      </c>
      <c r="DQ8">
        <v>3715.47936117581</v>
      </c>
      <c r="DR8">
        <v>1566.1534381420299</v>
      </c>
      <c r="DS8">
        <v>3767.0297966348098</v>
      </c>
      <c r="DT8">
        <v>4842.2157736091804</v>
      </c>
      <c r="DU8">
        <v>2793.2071351951699</v>
      </c>
      <c r="DV8">
        <v>3095.8798143372201</v>
      </c>
      <c r="DW8">
        <v>1504.03299668615</v>
      </c>
      <c r="DX8">
        <v>766.95012449292301</v>
      </c>
      <c r="DY8">
        <v>1341.29111348376</v>
      </c>
      <c r="DZ8">
        <v>1915.64278207846</v>
      </c>
      <c r="EA8">
        <v>402.05106662132403</v>
      </c>
      <c r="EB8">
        <v>3350.2172648710098</v>
      </c>
      <c r="EC8">
        <v>5098.2278359152297</v>
      </c>
      <c r="ED8">
        <v>5608.5186273199097</v>
      </c>
      <c r="EE8">
        <v>3595.46695834506</v>
      </c>
      <c r="EF8">
        <v>833.18675180140997</v>
      </c>
      <c r="EG8">
        <v>298.63683900749498</v>
      </c>
      <c r="EH8">
        <v>858.72564495847098</v>
      </c>
      <c r="EI8">
        <v>1318.77113224099</v>
      </c>
      <c r="EJ8">
        <v>686.20067592697205</v>
      </c>
      <c r="EK8">
        <v>615.63394113570598</v>
      </c>
      <c r="EL8">
        <v>2056.8444368072501</v>
      </c>
      <c r="EM8">
        <v>1476.80545950131</v>
      </c>
      <c r="EN8">
        <v>1322.78728894817</v>
      </c>
      <c r="EO8">
        <v>511.49171933180997</v>
      </c>
      <c r="EP8">
        <v>1121.68620737571</v>
      </c>
      <c r="EQ8">
        <v>2347.34728112317</v>
      </c>
      <c r="ER8">
        <v>2086.2806362909701</v>
      </c>
      <c r="ES8">
        <v>383.977539990151</v>
      </c>
      <c r="ET8">
        <v>4805.1990684013999</v>
      </c>
      <c r="EU8">
        <v>378.30758526495498</v>
      </c>
      <c r="EV8">
        <v>1954.3839417525901</v>
      </c>
      <c r="EW8">
        <v>270.04158156146298</v>
      </c>
      <c r="EX8">
        <v>1921.8435756109</v>
      </c>
      <c r="EY8">
        <v>224.91281604917799</v>
      </c>
      <c r="EZ8">
        <v>2979.30517868484</v>
      </c>
      <c r="FA8">
        <v>1628.57720934854</v>
      </c>
      <c r="FB8">
        <v>186.58695546636201</v>
      </c>
      <c r="FC8">
        <v>410.18313724346802</v>
      </c>
      <c r="FD8">
        <v>3085.6571227030199</v>
      </c>
      <c r="FE8">
        <v>964.73167193007998</v>
      </c>
      <c r="FF8">
        <v>1772.3736804723501</v>
      </c>
      <c r="FG8">
        <v>2360.8255096103098</v>
      </c>
      <c r="FH8">
        <v>4239.1320980118599</v>
      </c>
      <c r="FI8">
        <v>2917.9235720389402</v>
      </c>
      <c r="FJ8">
        <v>2446.6165513892702</v>
      </c>
      <c r="FK8">
        <v>2275.8980375117198</v>
      </c>
      <c r="FL8">
        <v>377.58745488417497</v>
      </c>
      <c r="FM8">
        <v>189.90311618447501</v>
      </c>
      <c r="FN8">
        <v>2080.1872418071098</v>
      </c>
      <c r="FO8">
        <v>2103.1148925063599</v>
      </c>
      <c r="FP8">
        <v>2559.3889436324898</v>
      </c>
      <c r="FQ8">
        <v>2487.21465112233</v>
      </c>
      <c r="FR8">
        <v>1863.2620915453699</v>
      </c>
      <c r="FS8">
        <v>1083.1078474292301</v>
      </c>
      <c r="FT8">
        <v>446.84554346579802</v>
      </c>
      <c r="FU8">
        <v>365.022320509834</v>
      </c>
      <c r="FV8">
        <v>2759.2477157385101</v>
      </c>
      <c r="FW8">
        <v>3243.1922526808098</v>
      </c>
      <c r="FX8">
        <v>1586.3507356651801</v>
      </c>
      <c r="FY8">
        <v>2375.0641665008998</v>
      </c>
      <c r="FZ8">
        <v>1720.89393569803</v>
      </c>
      <c r="GA8">
        <v>1598.1524771872</v>
      </c>
      <c r="GB8">
        <v>4048.80437623629</v>
      </c>
      <c r="GC8">
        <v>2005.6741721692399</v>
      </c>
      <c r="GD8">
        <v>1904.9351590373201</v>
      </c>
      <c r="GE8">
        <v>522.44671349999999</v>
      </c>
      <c r="GF8">
        <v>1332.0049409610399</v>
      </c>
      <c r="GG8">
        <v>417.20928913783098</v>
      </c>
      <c r="GH8">
        <v>373.81841831284697</v>
      </c>
      <c r="GI8">
        <v>310.74609765951499</v>
      </c>
      <c r="GJ8">
        <v>2932.20847098882</v>
      </c>
      <c r="GK8">
        <v>2016.8136056830699</v>
      </c>
      <c r="GL8">
        <v>846.097450001938</v>
      </c>
      <c r="GM8">
        <v>812.18123393144401</v>
      </c>
      <c r="GN8">
        <v>1847.50219015788</v>
      </c>
      <c r="GO8">
        <v>1498.8519966967101</v>
      </c>
      <c r="GP8">
        <v>196.31391570671499</v>
      </c>
      <c r="GQ8">
        <v>976.05607243027202</v>
      </c>
      <c r="GR8">
        <v>2228.5708220800698</v>
      </c>
      <c r="GS8">
        <v>1019.6173151101</v>
      </c>
      <c r="GT8">
        <v>1515.3311248109901</v>
      </c>
      <c r="GU8">
        <v>426.71955585193001</v>
      </c>
      <c r="GV8">
        <v>2325.2899275851701</v>
      </c>
      <c r="GW8">
        <v>341.92567729870598</v>
      </c>
      <c r="GX8">
        <v>733.43628268057603</v>
      </c>
      <c r="GY8">
        <v>2078.28791838099</v>
      </c>
      <c r="GZ8">
        <v>280.79620698358002</v>
      </c>
      <c r="HA8">
        <v>729.45239324139595</v>
      </c>
      <c r="HB8">
        <v>3858.64195706397</v>
      </c>
      <c r="HC8">
        <v>2483.7792623206601</v>
      </c>
      <c r="HD8">
        <v>472.73234645236897</v>
      </c>
      <c r="HE8">
        <v>1290.6458307335099</v>
      </c>
      <c r="HF8">
        <v>2979.3059761040099</v>
      </c>
      <c r="HG8">
        <v>153.24477233987801</v>
      </c>
      <c r="HH8">
        <v>3852.13169711724</v>
      </c>
      <c r="HI8">
        <v>1494.0103246451299</v>
      </c>
      <c r="HJ8">
        <v>472.04192673086402</v>
      </c>
      <c r="HK8">
        <v>3896.9921158914399</v>
      </c>
      <c r="HL8">
        <v>4074.0654881314099</v>
      </c>
      <c r="HM8">
        <v>5891.3857168575296</v>
      </c>
      <c r="HN8">
        <v>4281.4491470884996</v>
      </c>
      <c r="HO8">
        <v>2487.2485979063699</v>
      </c>
      <c r="HP8">
        <v>2548.3559755798601</v>
      </c>
      <c r="HQ8">
        <v>192.206948843009</v>
      </c>
      <c r="HR8">
        <v>544.74480204246595</v>
      </c>
      <c r="HS8">
        <v>1331.1554048775799</v>
      </c>
      <c r="HT8">
        <v>7099.6841591745297</v>
      </c>
      <c r="HU8">
        <v>1873.1163271466701</v>
      </c>
      <c r="HV8">
        <v>553.83079270960195</v>
      </c>
      <c r="HW8">
        <v>3542.6137077204198</v>
      </c>
      <c r="HX8">
        <v>1170.0622466550799</v>
      </c>
      <c r="HY8">
        <v>263.01144978219901</v>
      </c>
      <c r="HZ8">
        <v>3466.1077431752901</v>
      </c>
      <c r="IA8">
        <v>448.80904647728602</v>
      </c>
      <c r="IB8">
        <v>1834.19654705265</v>
      </c>
      <c r="IC8">
        <v>3246.9994113402699</v>
      </c>
      <c r="ID8">
        <v>2906.9416518179501</v>
      </c>
      <c r="IE8">
        <v>3809.92713292292</v>
      </c>
      <c r="IF8">
        <v>420.73750864827298</v>
      </c>
      <c r="IG8">
        <v>246.35068280355901</v>
      </c>
      <c r="IH8">
        <v>3952.5281325297301</v>
      </c>
      <c r="II8">
        <v>369.37110214840197</v>
      </c>
      <c r="IJ8">
        <v>350.91344990411</v>
      </c>
      <c r="IK8">
        <v>1610.14900109464</v>
      </c>
      <c r="IL8">
        <v>899.86826515924702</v>
      </c>
      <c r="IM8">
        <v>1190.50293042712</v>
      </c>
      <c r="IN8">
        <v>2790.3533971647798</v>
      </c>
      <c r="IO8">
        <v>3515.8475815071401</v>
      </c>
      <c r="IP8">
        <v>390.66272198471199</v>
      </c>
      <c r="IQ8">
        <v>2252.3257002944001</v>
      </c>
      <c r="IR8">
        <v>3191.0811199077898</v>
      </c>
      <c r="IS8">
        <v>2354.9377121007101</v>
      </c>
      <c r="IT8">
        <v>1705.9983943423199</v>
      </c>
      <c r="IU8">
        <v>728.11772058206896</v>
      </c>
      <c r="IV8">
        <v>910.229884768528</v>
      </c>
      <c r="IW8">
        <v>3065.5432918542601</v>
      </c>
      <c r="IX8">
        <v>1293.01149922166</v>
      </c>
      <c r="IY8">
        <v>1554.28753847301</v>
      </c>
      <c r="IZ8">
        <v>1707.06447014634</v>
      </c>
      <c r="JA8">
        <v>1125.0514964961999</v>
      </c>
      <c r="JB8">
        <v>6641.37319848896</v>
      </c>
    </row>
    <row r="9" spans="1:262" x14ac:dyDescent="0.4">
      <c r="A9">
        <v>2024</v>
      </c>
      <c r="B9">
        <v>96.873364408213504</v>
      </c>
      <c r="C9">
        <v>1019.81968004441</v>
      </c>
      <c r="D9">
        <v>1975.63872511522</v>
      </c>
      <c r="E9">
        <v>285.76948482056298</v>
      </c>
      <c r="F9">
        <v>2195.9482001987799</v>
      </c>
      <c r="G9">
        <v>1660.19215490444</v>
      </c>
      <c r="H9">
        <v>2465.3767186938899</v>
      </c>
      <c r="I9">
        <v>300.06817011871402</v>
      </c>
      <c r="J9">
        <v>2677.33920879059</v>
      </c>
      <c r="K9">
        <v>3933.8819166489302</v>
      </c>
      <c r="L9">
        <v>2440.21588203997</v>
      </c>
      <c r="M9">
        <v>1272.1108194273199</v>
      </c>
      <c r="N9">
        <v>4128.1149147672504</v>
      </c>
      <c r="O9">
        <v>3246.8399245143301</v>
      </c>
      <c r="P9">
        <v>2397.66052301635</v>
      </c>
      <c r="Q9">
        <v>5384.8948851106898</v>
      </c>
      <c r="R9">
        <v>2431.93833515494</v>
      </c>
      <c r="S9">
        <v>1582.4141323789499</v>
      </c>
      <c r="T9">
        <v>1777.9019496266301</v>
      </c>
      <c r="U9">
        <v>1593.1118338205599</v>
      </c>
      <c r="V9">
        <v>2369.4937153767701</v>
      </c>
      <c r="W9">
        <v>2777.4518857099501</v>
      </c>
      <c r="X9">
        <v>4309.5423866572701</v>
      </c>
      <c r="Y9">
        <v>3164.3181417175701</v>
      </c>
      <c r="Z9">
        <v>4491.6956581761096</v>
      </c>
      <c r="AA9">
        <v>1106.65498516244</v>
      </c>
      <c r="AB9">
        <v>2500.9564845264399</v>
      </c>
      <c r="AC9">
        <v>2471.9754304162502</v>
      </c>
      <c r="AD9">
        <v>2613.4072617639199</v>
      </c>
      <c r="AE9">
        <v>1111.6457154029999</v>
      </c>
      <c r="AF9">
        <v>2850.5058791757801</v>
      </c>
      <c r="AG9">
        <v>1262.6097328394601</v>
      </c>
      <c r="AH9">
        <v>2089.66288980116</v>
      </c>
      <c r="AI9">
        <v>2052.5700831551399</v>
      </c>
      <c r="AJ9">
        <v>3030.2272256624101</v>
      </c>
      <c r="AK9">
        <v>2408.9200237682899</v>
      </c>
      <c r="AL9">
        <v>325.969584912985</v>
      </c>
      <c r="AM9">
        <v>3488.0715310445298</v>
      </c>
      <c r="AN9">
        <v>526.59263883278004</v>
      </c>
      <c r="AO9">
        <v>2186.5688747128502</v>
      </c>
      <c r="AP9">
        <v>3220.0660497621798</v>
      </c>
      <c r="AQ9">
        <v>1952.25017104426</v>
      </c>
      <c r="AR9">
        <v>2200.4625308699401</v>
      </c>
      <c r="AS9">
        <v>3633.6120368601</v>
      </c>
      <c r="AT9">
        <v>4460.8253594404196</v>
      </c>
      <c r="AU9">
        <v>4642.0522991948801</v>
      </c>
      <c r="AV9">
        <v>2025.1341283126301</v>
      </c>
      <c r="AW9">
        <v>1928.15191430052</v>
      </c>
      <c r="AX9">
        <v>3074.7548688478901</v>
      </c>
      <c r="AY9">
        <v>3908.4219695482602</v>
      </c>
      <c r="AZ9">
        <v>1772.4664298377299</v>
      </c>
      <c r="BA9">
        <v>2790.4576755129701</v>
      </c>
      <c r="BB9">
        <v>171.38181509345699</v>
      </c>
      <c r="BC9">
        <v>2626.2897199802701</v>
      </c>
      <c r="BD9">
        <v>2045.9577506698899</v>
      </c>
      <c r="BE9">
        <v>2605.4157812896501</v>
      </c>
      <c r="BF9">
        <v>3578.49479211979</v>
      </c>
      <c r="BG9">
        <v>2375.4251974526001</v>
      </c>
      <c r="BH9">
        <v>2336.4432417599401</v>
      </c>
      <c r="BI9">
        <v>1432.20671227669</v>
      </c>
      <c r="BJ9">
        <v>2683.4468301195502</v>
      </c>
      <c r="BK9">
        <v>2923.7254305932802</v>
      </c>
      <c r="BL9">
        <v>2383.5448754183299</v>
      </c>
      <c r="BM9">
        <v>2096.15232513815</v>
      </c>
      <c r="BN9">
        <v>2957.8064318595898</v>
      </c>
      <c r="BO9">
        <v>3283.7745984048502</v>
      </c>
      <c r="BP9">
        <v>609.71884956432302</v>
      </c>
      <c r="BQ9">
        <v>6450.01222631362</v>
      </c>
      <c r="BR9">
        <v>953.81735067933596</v>
      </c>
      <c r="BS9">
        <v>3941.7319299198002</v>
      </c>
      <c r="BT9">
        <v>2773.1542915970999</v>
      </c>
      <c r="BU9">
        <v>3189.1079960502502</v>
      </c>
      <c r="BV9">
        <v>1476.84781590948</v>
      </c>
      <c r="BW9">
        <v>1362.41187948475</v>
      </c>
      <c r="BX9">
        <v>2892.46091673508</v>
      </c>
      <c r="BY9">
        <v>1500.6137236659399</v>
      </c>
      <c r="BZ9">
        <v>2045.0356264250599</v>
      </c>
      <c r="CA9">
        <v>5470.09202902167</v>
      </c>
      <c r="CB9">
        <v>3067.5987953007402</v>
      </c>
      <c r="CC9">
        <v>5616.9201786149897</v>
      </c>
      <c r="CD9">
        <v>2651.8669786733699</v>
      </c>
      <c r="CE9">
        <v>1033.0158079054099</v>
      </c>
      <c r="CF9">
        <v>2634.1425514911998</v>
      </c>
      <c r="CG9">
        <v>2000.6871652055199</v>
      </c>
      <c r="CH9">
        <v>2742.8694024512502</v>
      </c>
      <c r="CI9">
        <v>6476.0480961016301</v>
      </c>
      <c r="CJ9">
        <v>1370.05625580987</v>
      </c>
      <c r="CK9">
        <v>3267.9265200794698</v>
      </c>
      <c r="CL9">
        <v>2393.6025357870699</v>
      </c>
      <c r="CM9">
        <v>1690.78542797301</v>
      </c>
      <c r="CN9">
        <v>4213.7796789425101</v>
      </c>
      <c r="CO9">
        <v>2031.1074569675</v>
      </c>
      <c r="CP9">
        <v>1285.95942648705</v>
      </c>
      <c r="CQ9">
        <v>4392.0872441776501</v>
      </c>
      <c r="CR9">
        <v>2060.6771019089601</v>
      </c>
      <c r="CS9">
        <v>4357.6881506722402</v>
      </c>
      <c r="CT9">
        <v>1386.7497108533501</v>
      </c>
      <c r="CU9">
        <v>2489.0638509977598</v>
      </c>
      <c r="CV9">
        <v>2581.7731003590002</v>
      </c>
      <c r="CW9">
        <v>2186.21584759488</v>
      </c>
      <c r="CX9">
        <v>2549.5951683773701</v>
      </c>
      <c r="CY9">
        <v>1283.20491653506</v>
      </c>
      <c r="CZ9">
        <v>3550.6177908575801</v>
      </c>
      <c r="DA9">
        <v>2624.2016342791599</v>
      </c>
      <c r="DB9">
        <v>1171.2571683157601</v>
      </c>
      <c r="DC9">
        <v>2131.4189726927598</v>
      </c>
      <c r="DD9">
        <v>2451.33809064262</v>
      </c>
      <c r="DE9">
        <v>2603.1538562918199</v>
      </c>
      <c r="DF9">
        <v>1981.86742557046</v>
      </c>
      <c r="DG9">
        <v>4318.8352645639297</v>
      </c>
      <c r="DH9">
        <v>1533.4723401666199</v>
      </c>
      <c r="DI9">
        <v>2211.58507495511</v>
      </c>
      <c r="DJ9">
        <v>4530.98932901432</v>
      </c>
      <c r="DK9">
        <v>1464.2318477916699</v>
      </c>
      <c r="DL9">
        <v>5163.99227707105</v>
      </c>
      <c r="DM9">
        <v>3927.8432732802698</v>
      </c>
      <c r="DN9">
        <v>967.33348096032898</v>
      </c>
      <c r="DO9">
        <v>4649.5631790510097</v>
      </c>
      <c r="DP9">
        <v>1617.60201810442</v>
      </c>
      <c r="DQ9">
        <v>3683.8094725330202</v>
      </c>
      <c r="DR9">
        <v>1561.0567023513299</v>
      </c>
      <c r="DS9">
        <v>3730.6798207648399</v>
      </c>
      <c r="DT9">
        <v>4819.82155294318</v>
      </c>
      <c r="DU9">
        <v>2790.62906715597</v>
      </c>
      <c r="DV9">
        <v>3073.7501462308801</v>
      </c>
      <c r="DW9">
        <v>1498.51913345209</v>
      </c>
      <c r="DX9">
        <v>4052.9943635456202</v>
      </c>
      <c r="DY9">
        <v>1329.57788155052</v>
      </c>
      <c r="DZ9">
        <v>1897.4622908568699</v>
      </c>
      <c r="EA9">
        <v>1159.88487491367</v>
      </c>
      <c r="EB9">
        <v>3317.5197469892701</v>
      </c>
      <c r="EC9">
        <v>5055.4331848981101</v>
      </c>
      <c r="ED9">
        <v>5570.2485923907898</v>
      </c>
      <c r="EE9">
        <v>3576.7157364938698</v>
      </c>
      <c r="EF9">
        <v>5372.6385310893802</v>
      </c>
      <c r="EG9">
        <v>1837.9600753075199</v>
      </c>
      <c r="EH9">
        <v>853.93446123543299</v>
      </c>
      <c r="EI9">
        <v>1314.6090127668399</v>
      </c>
      <c r="EJ9">
        <v>692.72190644872603</v>
      </c>
      <c r="EK9">
        <v>4937.9368391662902</v>
      </c>
      <c r="EL9">
        <v>2039.8195695122599</v>
      </c>
      <c r="EM9">
        <v>1463.07820362602</v>
      </c>
      <c r="EN9">
        <v>1316.78780172446</v>
      </c>
      <c r="EO9">
        <v>3282.9441945167</v>
      </c>
      <c r="EP9">
        <v>1110.83966143419</v>
      </c>
      <c r="EQ9">
        <v>2330.7187764474302</v>
      </c>
      <c r="ER9">
        <v>2072.8332375731902</v>
      </c>
      <c r="ES9">
        <v>2090.0554229419299</v>
      </c>
      <c r="ET9">
        <v>4770.7336415237796</v>
      </c>
      <c r="EU9">
        <v>3316.5083827949002</v>
      </c>
      <c r="EV9">
        <v>1937.0813635976799</v>
      </c>
      <c r="EW9">
        <v>1449.63751583203</v>
      </c>
      <c r="EX9">
        <v>1910.51941979663</v>
      </c>
      <c r="EY9">
        <v>225.63763925280799</v>
      </c>
      <c r="EZ9">
        <v>2955.67623990539</v>
      </c>
      <c r="FA9">
        <v>1610.21919891481</v>
      </c>
      <c r="FB9">
        <v>2301.2882696745701</v>
      </c>
      <c r="FC9">
        <v>1632.75508125034</v>
      </c>
      <c r="FD9">
        <v>3066.9236278530202</v>
      </c>
      <c r="FE9">
        <v>959.348977499532</v>
      </c>
      <c r="FF9">
        <v>1768.2284958709199</v>
      </c>
      <c r="FG9">
        <v>2341.1668670444101</v>
      </c>
      <c r="FH9">
        <v>4183.23254636612</v>
      </c>
      <c r="FI9">
        <v>2894.9257204893202</v>
      </c>
      <c r="FJ9">
        <v>2428.8859455718398</v>
      </c>
      <c r="FK9">
        <v>2260.2784774510901</v>
      </c>
      <c r="FL9">
        <v>3116.2730284764798</v>
      </c>
      <c r="FM9">
        <v>185.63441142100501</v>
      </c>
      <c r="FN9">
        <v>2062.63240430736</v>
      </c>
      <c r="FO9">
        <v>2089.6062537652901</v>
      </c>
      <c r="FP9">
        <v>2538.5798642149898</v>
      </c>
      <c r="FQ9">
        <v>2474.0247756016502</v>
      </c>
      <c r="FR9">
        <v>1862.57446799169</v>
      </c>
      <c r="FS9">
        <v>1076.5143583923</v>
      </c>
      <c r="FT9">
        <v>2350.9338016266702</v>
      </c>
      <c r="FU9">
        <v>2142.3003831449</v>
      </c>
      <c r="FV9">
        <v>2745.3463701526698</v>
      </c>
      <c r="FW9">
        <v>3212.41919396412</v>
      </c>
      <c r="FX9">
        <v>1575.0454203157601</v>
      </c>
      <c r="FY9">
        <v>2361.1581068351802</v>
      </c>
      <c r="FZ9">
        <v>1707.38601168236</v>
      </c>
      <c r="GA9">
        <v>1587.83949614362</v>
      </c>
      <c r="GB9">
        <v>4033.7477850396299</v>
      </c>
      <c r="GC9">
        <v>1985.09381190565</v>
      </c>
      <c r="GD9">
        <v>1892.0323860729</v>
      </c>
      <c r="GE9">
        <v>5099.0170778594602</v>
      </c>
      <c r="GF9">
        <v>1326.9376178601699</v>
      </c>
      <c r="GG9">
        <v>2559.9875536179402</v>
      </c>
      <c r="GH9">
        <v>1532.30808594988</v>
      </c>
      <c r="GI9">
        <v>1434.01888209449</v>
      </c>
      <c r="GJ9">
        <v>2914.7489390402902</v>
      </c>
      <c r="GK9">
        <v>1995.7416037446701</v>
      </c>
      <c r="GL9">
        <v>2086.7157657187599</v>
      </c>
      <c r="GM9">
        <v>816.10213924678806</v>
      </c>
      <c r="GN9">
        <v>1839.30087204696</v>
      </c>
      <c r="GO9">
        <v>1493.6851503053099</v>
      </c>
      <c r="GP9">
        <v>197.73324978069601</v>
      </c>
      <c r="GQ9">
        <v>5749.9113695103997</v>
      </c>
      <c r="GR9">
        <v>2211.8103832596998</v>
      </c>
      <c r="GS9">
        <v>1031.00458146183</v>
      </c>
      <c r="GT9">
        <v>1502.0785128284299</v>
      </c>
      <c r="GU9">
        <v>1874.66855318331</v>
      </c>
      <c r="GV9">
        <v>2323.25052923361</v>
      </c>
      <c r="GW9">
        <v>1880.7625053069301</v>
      </c>
      <c r="GX9">
        <v>2885.9709840077298</v>
      </c>
      <c r="GY9">
        <v>2061.9781569316101</v>
      </c>
      <c r="GZ9">
        <v>286.34650006644102</v>
      </c>
      <c r="HA9">
        <v>2999.9664331924801</v>
      </c>
      <c r="HB9">
        <v>3828.3970388399698</v>
      </c>
      <c r="HC9">
        <v>2475.44815055449</v>
      </c>
      <c r="HD9">
        <v>2930.1376365911901</v>
      </c>
      <c r="HE9">
        <v>1281.4892148702199</v>
      </c>
      <c r="HF9">
        <v>2952.93263350396</v>
      </c>
      <c r="HG9">
        <v>154.076115715957</v>
      </c>
      <c r="HH9">
        <v>3817.8241167832998</v>
      </c>
      <c r="HI9">
        <v>1473.82718415863</v>
      </c>
      <c r="HJ9">
        <v>475.22338848617602</v>
      </c>
      <c r="HK9">
        <v>3851.9459596165698</v>
      </c>
      <c r="HL9">
        <v>4045.6491544539299</v>
      </c>
      <c r="HM9">
        <v>5843.5865495156504</v>
      </c>
      <c r="HN9">
        <v>4263.6845153357699</v>
      </c>
      <c r="HO9">
        <v>2460.1499712923901</v>
      </c>
      <c r="HP9">
        <v>2529.3067812313998</v>
      </c>
      <c r="HQ9">
        <v>1079.77650085032</v>
      </c>
      <c r="HR9">
        <v>538.04823755068503</v>
      </c>
      <c r="HS9">
        <v>1322.82119868717</v>
      </c>
      <c r="HT9">
        <v>7040.6416987616503</v>
      </c>
      <c r="HU9">
        <v>1866.3995326910299</v>
      </c>
      <c r="HV9">
        <v>550.49092731518499</v>
      </c>
      <c r="HW9">
        <v>3529.1374888985802</v>
      </c>
      <c r="HX9">
        <v>1161.05623737256</v>
      </c>
      <c r="HY9">
        <v>2477.8373336954601</v>
      </c>
      <c r="HZ9">
        <v>3431.3655061706199</v>
      </c>
      <c r="IA9">
        <v>2439.5771401145298</v>
      </c>
      <c r="IB9">
        <v>1818.39738139776</v>
      </c>
      <c r="IC9">
        <v>3224.8964718062098</v>
      </c>
      <c r="ID9">
        <v>2886.9165526403099</v>
      </c>
      <c r="IE9">
        <v>3790.8023257023901</v>
      </c>
      <c r="IF9">
        <v>1834.11076626565</v>
      </c>
      <c r="IG9">
        <v>245.85915616876599</v>
      </c>
      <c r="IH9">
        <v>3928.8356993043699</v>
      </c>
      <c r="II9">
        <v>363.23810270000001</v>
      </c>
      <c r="IJ9">
        <v>3483.67029033483</v>
      </c>
      <c r="IK9">
        <v>1602.4697008790099</v>
      </c>
      <c r="IL9">
        <v>892.18908425451605</v>
      </c>
      <c r="IM9">
        <v>1182.58306859194</v>
      </c>
      <c r="IN9">
        <v>2771.2065661373399</v>
      </c>
      <c r="IO9">
        <v>3484.1617024018601</v>
      </c>
      <c r="IP9">
        <v>2912.0678872847202</v>
      </c>
      <c r="IQ9">
        <v>2229.1936599519199</v>
      </c>
      <c r="IR9">
        <v>3160.6416773375099</v>
      </c>
      <c r="IS9">
        <v>2339.9286532572401</v>
      </c>
      <c r="IT9">
        <v>1687.75823011494</v>
      </c>
      <c r="IU9">
        <v>733.15333048587502</v>
      </c>
      <c r="IV9">
        <v>4850.3235841387896</v>
      </c>
      <c r="IW9">
        <v>3046.18686480006</v>
      </c>
      <c r="IX9">
        <v>1283.91751805747</v>
      </c>
      <c r="IY9">
        <v>1543.42797100448</v>
      </c>
      <c r="IZ9">
        <v>1686.50545739411</v>
      </c>
      <c r="JA9">
        <v>1110.52081584445</v>
      </c>
      <c r="JB9">
        <v>6590.5329261142297</v>
      </c>
    </row>
    <row r="10" spans="1:262" x14ac:dyDescent="0.4">
      <c r="A10">
        <v>2025</v>
      </c>
      <c r="B10">
        <v>1522.60083212482</v>
      </c>
      <c r="C10">
        <v>1011.8682471331</v>
      </c>
      <c r="D10">
        <v>1964.1113260495899</v>
      </c>
      <c r="E10">
        <v>293.15764341461102</v>
      </c>
      <c r="F10">
        <v>2163.82184337435</v>
      </c>
      <c r="G10">
        <v>1647.38298277431</v>
      </c>
      <c r="H10">
        <v>2447.9975498314702</v>
      </c>
      <c r="I10">
        <v>1435.2245065969701</v>
      </c>
      <c r="J10">
        <v>2655.8036503277299</v>
      </c>
      <c r="K10">
        <v>3906.1040395321602</v>
      </c>
      <c r="L10">
        <v>2423.44420356724</v>
      </c>
      <c r="M10">
        <v>1264.1523921056901</v>
      </c>
      <c r="N10">
        <v>4112.2945388366697</v>
      </c>
      <c r="O10">
        <v>3215.3492154372502</v>
      </c>
      <c r="P10">
        <v>2370.4847766656299</v>
      </c>
      <c r="Q10">
        <v>5345.6261118471803</v>
      </c>
      <c r="R10">
        <v>2426.2381933790198</v>
      </c>
      <c r="S10">
        <v>1567.27041966093</v>
      </c>
      <c r="T10">
        <v>1764.49998168466</v>
      </c>
      <c r="U10">
        <v>1583.7519663993301</v>
      </c>
      <c r="V10">
        <v>2355.5353883350499</v>
      </c>
      <c r="W10">
        <v>2757.56468764489</v>
      </c>
      <c r="X10">
        <v>4274.7566590921597</v>
      </c>
      <c r="Y10">
        <v>3140.7425316246599</v>
      </c>
      <c r="Z10">
        <v>4457.8006114733798</v>
      </c>
      <c r="AA10">
        <v>1102.38416325963</v>
      </c>
      <c r="AB10">
        <v>2469.71012617817</v>
      </c>
      <c r="AC10">
        <v>2455.0015456538399</v>
      </c>
      <c r="AD10">
        <v>2584.89563300492</v>
      </c>
      <c r="AE10">
        <v>1103.84231398313</v>
      </c>
      <c r="AF10">
        <v>2826.1300310001998</v>
      </c>
      <c r="AG10">
        <v>1247.1663419210099</v>
      </c>
      <c r="AH10">
        <v>2075.9908380014399</v>
      </c>
      <c r="AI10">
        <v>2038.58317655787</v>
      </c>
      <c r="AJ10">
        <v>3000.6249581769798</v>
      </c>
      <c r="AK10">
        <v>2397.6123382974201</v>
      </c>
      <c r="AL10">
        <v>2267.1811246124098</v>
      </c>
      <c r="AM10">
        <v>3452.2359351759401</v>
      </c>
      <c r="AN10">
        <v>1664.1925813268599</v>
      </c>
      <c r="AO10">
        <v>2176.7158556691102</v>
      </c>
      <c r="AP10">
        <v>3208.32524372849</v>
      </c>
      <c r="AQ10">
        <v>1935.9834340677801</v>
      </c>
      <c r="AR10">
        <v>2178.2290434013998</v>
      </c>
      <c r="AS10">
        <v>3598.0856000152598</v>
      </c>
      <c r="AT10">
        <v>4409.5397962950101</v>
      </c>
      <c r="AU10">
        <v>4602.3090146759496</v>
      </c>
      <c r="AV10">
        <v>2016.57651362613</v>
      </c>
      <c r="AW10">
        <v>1912.1174507912999</v>
      </c>
      <c r="AX10">
        <v>3039.85415479945</v>
      </c>
      <c r="AY10">
        <v>3873.53532277877</v>
      </c>
      <c r="AZ10">
        <v>1755.5840983120499</v>
      </c>
      <c r="BA10">
        <v>2773.7226876914901</v>
      </c>
      <c r="BB10">
        <v>2145.37658412681</v>
      </c>
      <c r="BC10">
        <v>2593.2391962369102</v>
      </c>
      <c r="BD10">
        <v>2034.83881922928</v>
      </c>
      <c r="BE10">
        <v>2572.4652873762202</v>
      </c>
      <c r="BF10">
        <v>3541.9022687328302</v>
      </c>
      <c r="BG10">
        <v>2352.65075178091</v>
      </c>
      <c r="BH10">
        <v>2320.6891200526702</v>
      </c>
      <c r="BI10">
        <v>1417.99524685605</v>
      </c>
      <c r="BJ10">
        <v>2671.4343139143398</v>
      </c>
      <c r="BK10">
        <v>2921.7471339038302</v>
      </c>
      <c r="BL10">
        <v>2365.8496759306199</v>
      </c>
      <c r="BM10">
        <v>2083.08518781066</v>
      </c>
      <c r="BN10">
        <v>2925.1199697901302</v>
      </c>
      <c r="BO10">
        <v>3252.13964615227</v>
      </c>
      <c r="BP10">
        <v>613.97829626293299</v>
      </c>
      <c r="BQ10">
        <v>6392.4665679166201</v>
      </c>
      <c r="BR10">
        <v>954.47027298408102</v>
      </c>
      <c r="BS10">
        <v>3898.8183285258201</v>
      </c>
      <c r="BT10">
        <v>2757.7824610727898</v>
      </c>
      <c r="BU10">
        <v>3163.6038664617399</v>
      </c>
      <c r="BV10">
        <v>1464.8913432007901</v>
      </c>
      <c r="BW10">
        <v>1357.15581683969</v>
      </c>
      <c r="BX10">
        <v>2886.56867946495</v>
      </c>
      <c r="BY10">
        <v>1491.1372838818299</v>
      </c>
      <c r="BZ10">
        <v>2025.7606679610101</v>
      </c>
      <c r="CA10">
        <v>5430.1483616036903</v>
      </c>
      <c r="CB10">
        <v>3047.4948589047299</v>
      </c>
      <c r="CC10">
        <v>5578.5698872785497</v>
      </c>
      <c r="CD10">
        <v>2633.27307304123</v>
      </c>
      <c r="CE10">
        <v>1028.7964206817901</v>
      </c>
      <c r="CF10">
        <v>2614.7857627184599</v>
      </c>
      <c r="CG10">
        <v>1982.90334750234</v>
      </c>
      <c r="CH10">
        <v>2712.0065307295599</v>
      </c>
      <c r="CI10">
        <v>6398.6261917991696</v>
      </c>
      <c r="CJ10">
        <v>1359.8472732667001</v>
      </c>
      <c r="CK10">
        <v>3248.6951537714699</v>
      </c>
      <c r="CL10">
        <v>2357.2097820180402</v>
      </c>
      <c r="CM10">
        <v>1687.22034274306</v>
      </c>
      <c r="CN10">
        <v>4182.2324443644902</v>
      </c>
      <c r="CO10">
        <v>2010.9127988852099</v>
      </c>
      <c r="CP10">
        <v>1279.1723159292001</v>
      </c>
      <c r="CQ10">
        <v>4363.5317531883302</v>
      </c>
      <c r="CR10">
        <v>2048.39397838884</v>
      </c>
      <c r="CS10">
        <v>4317.3529591844699</v>
      </c>
      <c r="CT10">
        <v>1374.2522758528901</v>
      </c>
      <c r="CU10">
        <v>2461.39294717742</v>
      </c>
      <c r="CV10">
        <v>2558.6535586530899</v>
      </c>
      <c r="CW10">
        <v>2165.5909767681501</v>
      </c>
      <c r="CX10">
        <v>2517.7218554809901</v>
      </c>
      <c r="CY10">
        <v>1273.1048681551899</v>
      </c>
      <c r="CZ10">
        <v>3527.83424154982</v>
      </c>
      <c r="DA10">
        <v>2598.3613649962099</v>
      </c>
      <c r="DB10">
        <v>1161.9037328592699</v>
      </c>
      <c r="DC10">
        <v>2109.79779484749</v>
      </c>
      <c r="DD10">
        <v>2420.2690789120602</v>
      </c>
      <c r="DE10">
        <v>2582.5010022576098</v>
      </c>
      <c r="DF10">
        <v>1974.08601572712</v>
      </c>
      <c r="DG10">
        <v>4284.4760689479499</v>
      </c>
      <c r="DH10">
        <v>1516.69347418508</v>
      </c>
      <c r="DI10">
        <v>2187.10300902053</v>
      </c>
      <c r="DJ10">
        <v>4511.1640001808501</v>
      </c>
      <c r="DK10">
        <v>1454.0999051677099</v>
      </c>
      <c r="DL10">
        <v>5112.8374930619202</v>
      </c>
      <c r="DM10">
        <v>3887.9521585017301</v>
      </c>
      <c r="DN10">
        <v>965.64545265070899</v>
      </c>
      <c r="DO10">
        <v>4608.7696176511899</v>
      </c>
      <c r="DP10">
        <v>1617.4840954639601</v>
      </c>
      <c r="DQ10">
        <v>3656.4012242183098</v>
      </c>
      <c r="DR10">
        <v>1558.51232709225</v>
      </c>
      <c r="DS10">
        <v>3701.1027913265202</v>
      </c>
      <c r="DT10">
        <v>4789.16435926124</v>
      </c>
      <c r="DU10">
        <v>2781.4126135726301</v>
      </c>
      <c r="DV10">
        <v>3043.8096417153502</v>
      </c>
      <c r="DW10">
        <v>1491.8625504884999</v>
      </c>
      <c r="DX10">
        <v>4026.96212009494</v>
      </c>
      <c r="DY10">
        <v>1317.3952398501201</v>
      </c>
      <c r="DZ10">
        <v>1878.32400699967</v>
      </c>
      <c r="EA10">
        <v>1148.30687437094</v>
      </c>
      <c r="EB10">
        <v>3279.02471591311</v>
      </c>
      <c r="EC10">
        <v>5010.4163599118501</v>
      </c>
      <c r="ED10">
        <v>5521.9114226662896</v>
      </c>
      <c r="EE10">
        <v>3562.7877567036599</v>
      </c>
      <c r="EF10">
        <v>5321.9033705452503</v>
      </c>
      <c r="EG10">
        <v>1818.5035017553701</v>
      </c>
      <c r="EH10">
        <v>851.16721742650998</v>
      </c>
      <c r="EI10">
        <v>1307.5586206575199</v>
      </c>
      <c r="EJ10">
        <v>2535.8260779239699</v>
      </c>
      <c r="EK10">
        <v>4882.4196662261302</v>
      </c>
      <c r="EL10">
        <v>2020.67971823077</v>
      </c>
      <c r="EM10">
        <v>1448.75626679332</v>
      </c>
      <c r="EN10">
        <v>1313.2540868157801</v>
      </c>
      <c r="EO10">
        <v>3253.6896533099102</v>
      </c>
      <c r="EP10">
        <v>1098.5683145237001</v>
      </c>
      <c r="EQ10">
        <v>2315.4945914783002</v>
      </c>
      <c r="ER10">
        <v>2054.0887177524501</v>
      </c>
      <c r="ES10">
        <v>2079.2458128647099</v>
      </c>
      <c r="ET10">
        <v>4737.5429718873002</v>
      </c>
      <c r="EU10">
        <v>3288.1130096065599</v>
      </c>
      <c r="EV10">
        <v>1920.7415872429201</v>
      </c>
      <c r="EW10">
        <v>1430.43924244697</v>
      </c>
      <c r="EX10">
        <v>1898.45423681545</v>
      </c>
      <c r="EY10">
        <v>2968.1143735003998</v>
      </c>
      <c r="EZ10">
        <v>2922.42128068891</v>
      </c>
      <c r="FA10">
        <v>1594.7058539759601</v>
      </c>
      <c r="FB10">
        <v>2276.5307996843799</v>
      </c>
      <c r="FC10">
        <v>1623.61837869233</v>
      </c>
      <c r="FD10">
        <v>3043.6797066357599</v>
      </c>
      <c r="FE10">
        <v>953.74783216931098</v>
      </c>
      <c r="FF10">
        <v>1765.87930284652</v>
      </c>
      <c r="FG10">
        <v>2315.8873851070998</v>
      </c>
      <c r="FH10">
        <v>4130.2247689289297</v>
      </c>
      <c r="FI10">
        <v>2869.0912535085199</v>
      </c>
      <c r="FJ10">
        <v>2404.4001483166498</v>
      </c>
      <c r="FK10">
        <v>2244.1833022597598</v>
      </c>
      <c r="FL10">
        <v>3083.7903370776298</v>
      </c>
      <c r="FM10">
        <v>3579.55039076815</v>
      </c>
      <c r="FN10">
        <v>2042.9284508565499</v>
      </c>
      <c r="FO10">
        <v>2079.3118851559102</v>
      </c>
      <c r="FP10">
        <v>2519.4800288769902</v>
      </c>
      <c r="FQ10">
        <v>2457.7736457709898</v>
      </c>
      <c r="FR10">
        <v>1866.50114902372</v>
      </c>
      <c r="FS10">
        <v>1069.2897358365601</v>
      </c>
      <c r="FT10">
        <v>2322.7957322189</v>
      </c>
      <c r="FU10">
        <v>2128.8050806445199</v>
      </c>
      <c r="FV10">
        <v>2725.91879517704</v>
      </c>
      <c r="FW10">
        <v>3183.9611676833201</v>
      </c>
      <c r="FX10">
        <v>1560.4148789834101</v>
      </c>
      <c r="FY10">
        <v>2347.4993007043099</v>
      </c>
      <c r="FZ10">
        <v>1692.71921061129</v>
      </c>
      <c r="GA10">
        <v>1580.75500129132</v>
      </c>
      <c r="GB10">
        <v>4006.6599664990099</v>
      </c>
      <c r="GC10">
        <v>1962.99128174065</v>
      </c>
      <c r="GD10">
        <v>1876.88493222069</v>
      </c>
      <c r="GE10">
        <v>5054.6132877037999</v>
      </c>
      <c r="GF10">
        <v>1315.9617168592299</v>
      </c>
      <c r="GG10">
        <v>2540.16374097074</v>
      </c>
      <c r="GH10">
        <v>1527.34119144127</v>
      </c>
      <c r="GI10">
        <v>1421.4356845724701</v>
      </c>
      <c r="GJ10">
        <v>2893.7274090392698</v>
      </c>
      <c r="GK10">
        <v>1977.6968462769901</v>
      </c>
      <c r="GL10">
        <v>2077.1456163551602</v>
      </c>
      <c r="GM10">
        <v>822.26725935206798</v>
      </c>
      <c r="GN10">
        <v>1828.6802083714599</v>
      </c>
      <c r="GO10">
        <v>1493.9060462382899</v>
      </c>
      <c r="GP10">
        <v>1321.6488797463201</v>
      </c>
      <c r="GQ10">
        <v>5686.7006529906203</v>
      </c>
      <c r="GR10">
        <v>2200.6526951249198</v>
      </c>
      <c r="GS10">
        <v>3131.4427407810599</v>
      </c>
      <c r="GT10">
        <v>1491.3902234776001</v>
      </c>
      <c r="GU10">
        <v>1862.9030652613801</v>
      </c>
      <c r="GV10">
        <v>2313.9730619799702</v>
      </c>
      <c r="GW10">
        <v>1862.2485984479099</v>
      </c>
      <c r="GX10">
        <v>2853.3817237101198</v>
      </c>
      <c r="GY10">
        <v>2046.09857543666</v>
      </c>
      <c r="GZ10">
        <v>3556.1484349852899</v>
      </c>
      <c r="HA10">
        <v>2980.1786051170502</v>
      </c>
      <c r="HB10">
        <v>3801.4168455775498</v>
      </c>
      <c r="HC10">
        <v>2462.57507647991</v>
      </c>
      <c r="HD10">
        <v>2904.4506598622702</v>
      </c>
      <c r="HE10">
        <v>1274.1564770688999</v>
      </c>
      <c r="HF10">
        <v>2930.5801752070001</v>
      </c>
      <c r="HG10">
        <v>2295.5038599807799</v>
      </c>
      <c r="HH10">
        <v>3791.5583517395498</v>
      </c>
      <c r="HI10">
        <v>1455.4739304393099</v>
      </c>
      <c r="HJ10">
        <v>3406.9538242041799</v>
      </c>
      <c r="HK10">
        <v>3812.7969670939701</v>
      </c>
      <c r="HL10">
        <v>4021.9911814294001</v>
      </c>
      <c r="HM10">
        <v>5798.2353303836298</v>
      </c>
      <c r="HN10">
        <v>4235.5338103087197</v>
      </c>
      <c r="HO10">
        <v>2434.44892902737</v>
      </c>
      <c r="HP10">
        <v>2508.6017789633001</v>
      </c>
      <c r="HQ10">
        <v>1069.77770807507</v>
      </c>
      <c r="HR10">
        <v>2695.7655934855802</v>
      </c>
      <c r="HS10">
        <v>1314.4550937828801</v>
      </c>
      <c r="HT10">
        <v>6983.0342810706197</v>
      </c>
      <c r="HU10">
        <v>1856.4600217637701</v>
      </c>
      <c r="HV10">
        <v>545.22379892584604</v>
      </c>
      <c r="HW10">
        <v>3513.22633034407</v>
      </c>
      <c r="HX10">
        <v>1152.67564437702</v>
      </c>
      <c r="HY10">
        <v>2445.4067579368002</v>
      </c>
      <c r="HZ10">
        <v>3393.4024497057299</v>
      </c>
      <c r="IA10">
        <v>2418.4680977113098</v>
      </c>
      <c r="IB10">
        <v>1801.42310876537</v>
      </c>
      <c r="IC10">
        <v>3197.0373249787399</v>
      </c>
      <c r="ID10">
        <v>2863.13577118074</v>
      </c>
      <c r="IE10">
        <v>3767.2828740121699</v>
      </c>
      <c r="IF10">
        <v>1808.9386067549401</v>
      </c>
      <c r="IG10">
        <v>1182.0415789983499</v>
      </c>
      <c r="IH10">
        <v>3906.89059347289</v>
      </c>
      <c r="II10">
        <v>5015.6727262786899</v>
      </c>
      <c r="IJ10">
        <v>3449.3236656764202</v>
      </c>
      <c r="IK10">
        <v>1589.88215484338</v>
      </c>
      <c r="IL10">
        <v>885.825974982037</v>
      </c>
      <c r="IM10">
        <v>1175.54480561218</v>
      </c>
      <c r="IN10">
        <v>2751.86553886412</v>
      </c>
      <c r="IO10">
        <v>3454.6289091487702</v>
      </c>
      <c r="IP10">
        <v>2890.5349827899299</v>
      </c>
      <c r="IQ10">
        <v>2202.5308888016302</v>
      </c>
      <c r="IR10">
        <v>3127.2403468331199</v>
      </c>
      <c r="IS10">
        <v>2318.8001177210799</v>
      </c>
      <c r="IT10">
        <v>1669.7129731715499</v>
      </c>
      <c r="IU10">
        <v>738.73134327584899</v>
      </c>
      <c r="IV10">
        <v>4801.4317067299498</v>
      </c>
      <c r="IW10">
        <v>3033.22956277909</v>
      </c>
      <c r="IX10">
        <v>1275.5331785317801</v>
      </c>
      <c r="IY10">
        <v>1529.5044466821901</v>
      </c>
      <c r="IZ10">
        <v>1662.0551028078701</v>
      </c>
      <c r="JA10">
        <v>1094.34835870859</v>
      </c>
      <c r="JB10">
        <v>6543.1878388627401</v>
      </c>
    </row>
    <row r="11" spans="1:262" x14ac:dyDescent="0.4">
      <c r="A11">
        <v>2026</v>
      </c>
      <c r="B11">
        <v>1508.14052823877</v>
      </c>
      <c r="C11">
        <v>1006.58476654664</v>
      </c>
      <c r="D11">
        <v>1950.1221254835</v>
      </c>
      <c r="E11">
        <v>1816.65972759495</v>
      </c>
      <c r="F11">
        <v>2136.2771402338199</v>
      </c>
      <c r="G11">
        <v>1636.1899059259399</v>
      </c>
      <c r="H11">
        <v>2424.2316191023601</v>
      </c>
      <c r="I11">
        <v>1423.9147816685499</v>
      </c>
      <c r="J11">
        <v>2637.0325573138898</v>
      </c>
      <c r="K11">
        <v>3881.2476380606699</v>
      </c>
      <c r="L11">
        <v>2408.4077062388901</v>
      </c>
      <c r="M11">
        <v>1257.69570691882</v>
      </c>
      <c r="N11">
        <v>9288.4092405600204</v>
      </c>
      <c r="O11">
        <v>3187.6347317237301</v>
      </c>
      <c r="P11">
        <v>2344.9015598349101</v>
      </c>
      <c r="Q11">
        <v>5308.5422367965903</v>
      </c>
      <c r="R11">
        <v>2410.0800048164301</v>
      </c>
      <c r="S11">
        <v>1553.8387063540799</v>
      </c>
      <c r="T11">
        <v>1752.4940322432401</v>
      </c>
      <c r="U11">
        <v>1571.7733500705899</v>
      </c>
      <c r="V11">
        <v>2343.5680291732701</v>
      </c>
      <c r="W11">
        <v>2740.1252326070298</v>
      </c>
      <c r="X11">
        <v>4243.0110352708998</v>
      </c>
      <c r="Y11">
        <v>3118.20826669802</v>
      </c>
      <c r="Z11">
        <v>4427.8259462470896</v>
      </c>
      <c r="AA11">
        <v>1099.78153972211</v>
      </c>
      <c r="AB11">
        <v>2438.1299549626001</v>
      </c>
      <c r="AC11">
        <v>2440.3257937639401</v>
      </c>
      <c r="AD11">
        <v>2557.5283442127302</v>
      </c>
      <c r="AE11">
        <v>1094.7190008912601</v>
      </c>
      <c r="AF11">
        <v>2805.7667870331302</v>
      </c>
      <c r="AG11">
        <v>1232.7089903204901</v>
      </c>
      <c r="AH11">
        <v>2057.7478962078999</v>
      </c>
      <c r="AI11">
        <v>2023.6289004523601</v>
      </c>
      <c r="AJ11">
        <v>2975.8159109867402</v>
      </c>
      <c r="AK11">
        <v>4178.67577842843</v>
      </c>
      <c r="AL11">
        <v>2240.96295217121</v>
      </c>
      <c r="AM11">
        <v>3416.82282881941</v>
      </c>
      <c r="AN11">
        <v>1642.55353481323</v>
      </c>
      <c r="AO11">
        <v>2169.0758025149298</v>
      </c>
      <c r="AP11">
        <v>3184.2919288704402</v>
      </c>
      <c r="AQ11">
        <v>1916.4639206235099</v>
      </c>
      <c r="AR11">
        <v>2158.6127450250701</v>
      </c>
      <c r="AS11">
        <v>3564.59327590471</v>
      </c>
      <c r="AT11">
        <v>4357.0466228445703</v>
      </c>
      <c r="AU11">
        <v>4569.4373062390796</v>
      </c>
      <c r="AV11">
        <v>3998.89532314191</v>
      </c>
      <c r="AW11">
        <v>1896.8568105521999</v>
      </c>
      <c r="AX11">
        <v>5112.2658458521801</v>
      </c>
      <c r="AY11">
        <v>3835.1847090635802</v>
      </c>
      <c r="AZ11">
        <v>1737.40543447715</v>
      </c>
      <c r="BA11">
        <v>2759.6223224637602</v>
      </c>
      <c r="BB11">
        <v>2121.1514422949799</v>
      </c>
      <c r="BC11">
        <v>2565.4196041908899</v>
      </c>
      <c r="BD11">
        <v>2030.5499991101699</v>
      </c>
      <c r="BE11">
        <v>2545.94875932789</v>
      </c>
      <c r="BF11">
        <v>3509.4235831737601</v>
      </c>
      <c r="BG11">
        <v>2333.58633805931</v>
      </c>
      <c r="BH11">
        <v>2301.0258367466199</v>
      </c>
      <c r="BI11">
        <v>1406.7743308082499</v>
      </c>
      <c r="BJ11">
        <v>2661.4728987153399</v>
      </c>
      <c r="BK11">
        <v>5114.2279510431599</v>
      </c>
      <c r="BL11">
        <v>2346.8826229111201</v>
      </c>
      <c r="BM11">
        <v>2066.75661245325</v>
      </c>
      <c r="BN11">
        <v>2893.8273363472199</v>
      </c>
      <c r="BO11">
        <v>3222.3255145722801</v>
      </c>
      <c r="BP11">
        <v>618.66164686707396</v>
      </c>
      <c r="BQ11">
        <v>6339.7435236823503</v>
      </c>
      <c r="BR11">
        <v>956.118789343392</v>
      </c>
      <c r="BS11">
        <v>3858.3261553029001</v>
      </c>
      <c r="BT11">
        <v>2736.6181179304399</v>
      </c>
      <c r="BU11">
        <v>3140.5425296351</v>
      </c>
      <c r="BV11">
        <v>1454.7989088546799</v>
      </c>
      <c r="BW11">
        <v>1756.39914636152</v>
      </c>
      <c r="BX11">
        <v>2869.0869541002098</v>
      </c>
      <c r="BY11">
        <v>1484.6988591781501</v>
      </c>
      <c r="BZ11">
        <v>2009.17128960183</v>
      </c>
      <c r="CA11">
        <v>5386.5685857848102</v>
      </c>
      <c r="CB11">
        <v>3032.7088917465799</v>
      </c>
      <c r="CC11">
        <v>5542.6185094898701</v>
      </c>
      <c r="CD11">
        <v>2617.9245340052398</v>
      </c>
      <c r="CE11">
        <v>1027.79749582451</v>
      </c>
      <c r="CF11">
        <v>2597.43356882341</v>
      </c>
      <c r="CG11">
        <v>1968.0056179973401</v>
      </c>
      <c r="CH11">
        <v>2684.7104121031698</v>
      </c>
      <c r="CI11">
        <v>6322.7571747654702</v>
      </c>
      <c r="CJ11">
        <v>1352.3529972458</v>
      </c>
      <c r="CK11">
        <v>3222.5211261899999</v>
      </c>
      <c r="CL11">
        <v>2324.0866339253098</v>
      </c>
      <c r="CM11">
        <v>1685.1205038247001</v>
      </c>
      <c r="CN11">
        <v>4155.9779770468904</v>
      </c>
      <c r="CO11">
        <v>1993.1334660560999</v>
      </c>
      <c r="CP11">
        <v>1273.3627655691</v>
      </c>
      <c r="CQ11">
        <v>4338.4674604841503</v>
      </c>
      <c r="CR11">
        <v>2041.9707142069101</v>
      </c>
      <c r="CS11">
        <v>4282.9319778769996</v>
      </c>
      <c r="CT11">
        <v>1360.75719886007</v>
      </c>
      <c r="CU11">
        <v>2430.7584856595299</v>
      </c>
      <c r="CV11">
        <v>2537.8008017099901</v>
      </c>
      <c r="CW11">
        <v>2146.1850881443602</v>
      </c>
      <c r="CX11">
        <v>2488.2475721116498</v>
      </c>
      <c r="CY11">
        <v>1264.4795055125001</v>
      </c>
      <c r="CZ11">
        <v>3508.1888677688999</v>
      </c>
      <c r="DA11">
        <v>2576.6836710695802</v>
      </c>
      <c r="DB11">
        <v>1155.27211822551</v>
      </c>
      <c r="DC11">
        <v>2092.06652973679</v>
      </c>
      <c r="DD11">
        <v>2388.7444058845699</v>
      </c>
      <c r="DE11">
        <v>2565.6185812805602</v>
      </c>
      <c r="DF11">
        <v>1968.1664495323701</v>
      </c>
      <c r="DG11">
        <v>4255.5597059941101</v>
      </c>
      <c r="DH11">
        <v>1500.49141269437</v>
      </c>
      <c r="DI11">
        <v>2165.0208410156802</v>
      </c>
      <c r="DJ11">
        <v>4494.0063390439</v>
      </c>
      <c r="DK11">
        <v>1442.5347331176099</v>
      </c>
      <c r="DL11">
        <v>5056.8795710068298</v>
      </c>
      <c r="DM11">
        <v>3852.32853070588</v>
      </c>
      <c r="DN11">
        <v>964.85753627834197</v>
      </c>
      <c r="DO11">
        <v>4570.4688631711097</v>
      </c>
      <c r="DP11">
        <v>3080.9439302695801</v>
      </c>
      <c r="DQ11">
        <v>3631.6306734728701</v>
      </c>
      <c r="DR11">
        <v>1558.27408806523</v>
      </c>
      <c r="DS11">
        <v>3675.0528872069299</v>
      </c>
      <c r="DT11">
        <v>4763.1451176783503</v>
      </c>
      <c r="DU11">
        <v>2773.1251984748101</v>
      </c>
      <c r="DV11">
        <v>3015.5202019095</v>
      </c>
      <c r="DW11">
        <v>1486.73300740288</v>
      </c>
      <c r="DX11">
        <v>3990.1684376088701</v>
      </c>
      <c r="DY11">
        <v>1308.1612904756601</v>
      </c>
      <c r="DZ11">
        <v>1861.14663494707</v>
      </c>
      <c r="EA11">
        <v>1135.71438561885</v>
      </c>
      <c r="EB11">
        <v>3242.90120064961</v>
      </c>
      <c r="EC11">
        <v>4970.3137422217696</v>
      </c>
      <c r="ED11">
        <v>5476.0001119353601</v>
      </c>
      <c r="EE11">
        <v>3553.2708385495198</v>
      </c>
      <c r="EF11">
        <v>5268.4390153497297</v>
      </c>
      <c r="EG11">
        <v>1800.55214523821</v>
      </c>
      <c r="EH11">
        <v>851.19665520692195</v>
      </c>
      <c r="EI11">
        <v>1302.6730598321601</v>
      </c>
      <c r="EJ11">
        <v>2512.42081670267</v>
      </c>
      <c r="EK11">
        <v>4827.6296196183202</v>
      </c>
      <c r="EL11">
        <v>2003.5655128803401</v>
      </c>
      <c r="EM11">
        <v>1436.01428313672</v>
      </c>
      <c r="EN11">
        <v>2805.7881669369299</v>
      </c>
      <c r="EO11">
        <v>3218.4994657181801</v>
      </c>
      <c r="EP11">
        <v>1086.83660649681</v>
      </c>
      <c r="EQ11">
        <v>2302.79521105606</v>
      </c>
      <c r="ER11">
        <v>2038.9343741093701</v>
      </c>
      <c r="ES11">
        <v>2064.3043793021102</v>
      </c>
      <c r="ET11">
        <v>4706.0243057869702</v>
      </c>
      <c r="EU11">
        <v>3260.95633176717</v>
      </c>
      <c r="EV11">
        <v>1905.63181064111</v>
      </c>
      <c r="EW11">
        <v>1412.62080326709</v>
      </c>
      <c r="EX11">
        <v>1886.9963907132601</v>
      </c>
      <c r="EY11">
        <v>2947.3501948029998</v>
      </c>
      <c r="EZ11">
        <v>2895.6428857559199</v>
      </c>
      <c r="FA11">
        <v>1582.1735957818501</v>
      </c>
      <c r="FB11">
        <v>2251.20895478892</v>
      </c>
      <c r="FC11">
        <v>1610.06261252018</v>
      </c>
      <c r="FD11">
        <v>3023.5064314073602</v>
      </c>
      <c r="FE11">
        <v>950.34576329470701</v>
      </c>
      <c r="FF11">
        <v>4587.3922225530196</v>
      </c>
      <c r="FG11">
        <v>2294.8222637056301</v>
      </c>
      <c r="FH11">
        <v>4085.1858132014499</v>
      </c>
      <c r="FI11">
        <v>2845.8757635738302</v>
      </c>
      <c r="FJ11">
        <v>2384.2331718067098</v>
      </c>
      <c r="FK11">
        <v>2230.7459795776999</v>
      </c>
      <c r="FL11">
        <v>3045.2392930405499</v>
      </c>
      <c r="FM11">
        <v>3546.7734481980701</v>
      </c>
      <c r="FN11">
        <v>2026.1690650325199</v>
      </c>
      <c r="FO11">
        <v>2072.2468201475799</v>
      </c>
      <c r="FP11">
        <v>2502.88531116065</v>
      </c>
      <c r="FQ11">
        <v>2443.0425521891998</v>
      </c>
      <c r="FR11">
        <v>3754.67818158912</v>
      </c>
      <c r="FS11">
        <v>1063.01689688379</v>
      </c>
      <c r="FT11">
        <v>2288.7071662271601</v>
      </c>
      <c r="FU11">
        <v>2111.7733302230699</v>
      </c>
      <c r="FV11">
        <v>2711.33752226965</v>
      </c>
      <c r="FW11">
        <v>3161.0023893617599</v>
      </c>
      <c r="FX11">
        <v>1547.61731494882</v>
      </c>
      <c r="FY11">
        <v>2335.8284842963899</v>
      </c>
      <c r="FZ11">
        <v>1682.11973763373</v>
      </c>
      <c r="GA11">
        <v>1576.45916142025</v>
      </c>
      <c r="GB11">
        <v>3983.7800360715901</v>
      </c>
      <c r="GC11">
        <v>1943.07317176673</v>
      </c>
      <c r="GD11">
        <v>1862.91615154028</v>
      </c>
      <c r="GE11">
        <v>5011.0802410269498</v>
      </c>
      <c r="GF11">
        <v>1308.25905500863</v>
      </c>
      <c r="GG11">
        <v>2515.3736264530198</v>
      </c>
      <c r="GH11">
        <v>1517.53551641028</v>
      </c>
      <c r="GI11">
        <v>1407.5839364665301</v>
      </c>
      <c r="GJ11">
        <v>2876.1581584902201</v>
      </c>
      <c r="GK11">
        <v>1962.98786353024</v>
      </c>
      <c r="GL11">
        <v>2062.9731395395402</v>
      </c>
      <c r="GM11">
        <v>3526.6363189256699</v>
      </c>
      <c r="GN11">
        <v>1819.57545412166</v>
      </c>
      <c r="GO11">
        <v>3295.1300997323701</v>
      </c>
      <c r="GP11">
        <v>1312.59413913973</v>
      </c>
      <c r="GQ11">
        <v>5617.4151694592101</v>
      </c>
      <c r="GR11">
        <v>3940.6567453749699</v>
      </c>
      <c r="GS11">
        <v>3113.4186785715701</v>
      </c>
      <c r="GT11">
        <v>1482.5631496148601</v>
      </c>
      <c r="GU11">
        <v>1848.9994750912799</v>
      </c>
      <c r="GV11">
        <v>2307.6816082781102</v>
      </c>
      <c r="GW11">
        <v>1841.9963292703501</v>
      </c>
      <c r="GX11">
        <v>2813.9642051546998</v>
      </c>
      <c r="GY11">
        <v>2031.8812622045</v>
      </c>
      <c r="GZ11">
        <v>3537.2408384703099</v>
      </c>
      <c r="HA11">
        <v>2954.6539540139302</v>
      </c>
      <c r="HB11">
        <v>3775.4580206186401</v>
      </c>
      <c r="HC11">
        <v>2452.9175009956998</v>
      </c>
      <c r="HD11">
        <v>2871.38655054642</v>
      </c>
      <c r="HE11">
        <v>1268.26446969065</v>
      </c>
      <c r="HF11">
        <v>2911.9004714258499</v>
      </c>
      <c r="HG11">
        <v>2276.9644820793301</v>
      </c>
      <c r="HH11">
        <v>3769.4543238040001</v>
      </c>
      <c r="HI11">
        <v>1440.04497412761</v>
      </c>
      <c r="HJ11">
        <v>3384.5100130579699</v>
      </c>
      <c r="HK11">
        <v>3779.02517722725</v>
      </c>
      <c r="HL11">
        <v>4002.4321158929201</v>
      </c>
      <c r="HM11">
        <v>10870.409090274101</v>
      </c>
      <c r="HN11">
        <v>4214.2552101191104</v>
      </c>
      <c r="HO11">
        <v>2411.8424343689098</v>
      </c>
      <c r="HP11">
        <v>2488.4083937076798</v>
      </c>
      <c r="HQ11">
        <v>1058.3589687123499</v>
      </c>
      <c r="HR11">
        <v>2672.2303196900898</v>
      </c>
      <c r="HS11">
        <v>1307.1374800789199</v>
      </c>
      <c r="HT11">
        <v>6928.7509909341998</v>
      </c>
      <c r="HU11">
        <v>1848.7759770962</v>
      </c>
      <c r="HV11">
        <v>540.70659793838604</v>
      </c>
      <c r="HW11">
        <v>3501.3602224722299</v>
      </c>
      <c r="HX11">
        <v>1146.1050009742501</v>
      </c>
      <c r="HY11">
        <v>2411.2631211487801</v>
      </c>
      <c r="HZ11">
        <v>3358.8531507622602</v>
      </c>
      <c r="IA11">
        <v>2388.9538348352498</v>
      </c>
      <c r="IB11">
        <v>1787.8867009773501</v>
      </c>
      <c r="IC11">
        <v>3171.3530751777798</v>
      </c>
      <c r="ID11">
        <v>2842.3982070649899</v>
      </c>
      <c r="IE11">
        <v>3746.66813386477</v>
      </c>
      <c r="IF11">
        <v>1784.99532025291</v>
      </c>
      <c r="IG11">
        <v>1166.34696388105</v>
      </c>
      <c r="IH11">
        <v>3887.2152236977199</v>
      </c>
      <c r="II11">
        <v>4972.9970781010798</v>
      </c>
      <c r="IJ11">
        <v>3413.02967859299</v>
      </c>
      <c r="IK11">
        <v>1579.45805871056</v>
      </c>
      <c r="IL11">
        <v>880.11768822872602</v>
      </c>
      <c r="IM11">
        <v>1169.3014775280701</v>
      </c>
      <c r="IN11">
        <v>2736.0670897933301</v>
      </c>
      <c r="IO11">
        <v>3429.02663905293</v>
      </c>
      <c r="IP11">
        <v>2864.6728332432199</v>
      </c>
      <c r="IQ11">
        <v>2177.6477908424599</v>
      </c>
      <c r="IR11">
        <v>3100.4205901311202</v>
      </c>
      <c r="IS11">
        <v>2301.50745823442</v>
      </c>
      <c r="IT11">
        <v>1656.02603040392</v>
      </c>
      <c r="IU11">
        <v>2824.3654041249001</v>
      </c>
      <c r="IV11">
        <v>4757.89808656068</v>
      </c>
      <c r="IW11">
        <v>6295.6686640222097</v>
      </c>
      <c r="IX11">
        <v>1269.9130607279101</v>
      </c>
      <c r="IY11">
        <v>1516.1855836729501</v>
      </c>
      <c r="IZ11">
        <v>1641.5134506314</v>
      </c>
      <c r="JA11">
        <v>1080.2618937429399</v>
      </c>
      <c r="JB11">
        <v>13964.143495086801</v>
      </c>
    </row>
    <row r="12" spans="1:262" x14ac:dyDescent="0.4">
      <c r="A12">
        <v>2027</v>
      </c>
      <c r="B12">
        <v>1492.0743396457101</v>
      </c>
      <c r="C12">
        <v>2387.8499630440101</v>
      </c>
      <c r="D12">
        <v>1937.9249604642</v>
      </c>
      <c r="E12">
        <v>1797.46128793766</v>
      </c>
      <c r="F12">
        <v>3514.4533367990498</v>
      </c>
      <c r="G12">
        <v>4068.2930960235099</v>
      </c>
      <c r="H12">
        <v>2403.2227967313902</v>
      </c>
      <c r="I12">
        <v>1410.2062981106701</v>
      </c>
      <c r="J12">
        <v>2620.9978413440999</v>
      </c>
      <c r="K12">
        <v>8569.2197594360096</v>
      </c>
      <c r="L12">
        <v>3698.0153071753002</v>
      </c>
      <c r="M12">
        <v>2310.2611493996101</v>
      </c>
      <c r="N12">
        <v>9198.2987669088507</v>
      </c>
      <c r="O12">
        <v>5498.1189361624902</v>
      </c>
      <c r="P12">
        <v>2320.3739331453899</v>
      </c>
      <c r="Q12">
        <v>7325.1325579323902</v>
      </c>
      <c r="R12">
        <v>2395.21070507986</v>
      </c>
      <c r="S12">
        <v>2325.8983034830098</v>
      </c>
      <c r="T12">
        <v>5655.5346609909502</v>
      </c>
      <c r="U12">
        <v>1560.7705307466299</v>
      </c>
      <c r="V12">
        <v>4626.0507315085997</v>
      </c>
      <c r="W12">
        <v>4719.2422853470798</v>
      </c>
      <c r="X12">
        <v>6557.9356562917401</v>
      </c>
      <c r="Y12">
        <v>5403.1680602223296</v>
      </c>
      <c r="Z12">
        <v>7265.5227238605303</v>
      </c>
      <c r="AA12">
        <v>2892.79420863014</v>
      </c>
      <c r="AB12">
        <v>2409.0699388887601</v>
      </c>
      <c r="AC12">
        <v>3963.4800780774099</v>
      </c>
      <c r="AD12">
        <v>2532.7135867451798</v>
      </c>
      <c r="AE12">
        <v>1086.16582344993</v>
      </c>
      <c r="AF12">
        <v>2788.3798423903399</v>
      </c>
      <c r="AG12">
        <v>1219.77147381589</v>
      </c>
      <c r="AH12">
        <v>2041.2436039414999</v>
      </c>
      <c r="AI12">
        <v>2009.70925869341</v>
      </c>
      <c r="AJ12">
        <v>4489.0392881180896</v>
      </c>
      <c r="AK12">
        <v>4121.0108012023002</v>
      </c>
      <c r="AL12">
        <v>2215.0963285728799</v>
      </c>
      <c r="AM12">
        <v>3382.8707141314298</v>
      </c>
      <c r="AN12">
        <v>1615.1129829162401</v>
      </c>
      <c r="AO12">
        <v>4612.7903667360297</v>
      </c>
      <c r="AP12">
        <v>3164.0645974455801</v>
      </c>
      <c r="AQ12">
        <v>1898.97955826577</v>
      </c>
      <c r="AR12">
        <v>2142.5350476794401</v>
      </c>
      <c r="AS12">
        <v>6172.1732526626902</v>
      </c>
      <c r="AT12">
        <v>4309.5222676871399</v>
      </c>
      <c r="AU12">
        <v>8371.2584304909597</v>
      </c>
      <c r="AV12">
        <v>3954.7617160121499</v>
      </c>
      <c r="AW12">
        <v>4394.0547563027903</v>
      </c>
      <c r="AX12">
        <v>5039.4986393740201</v>
      </c>
      <c r="AY12">
        <v>3799.9095747257202</v>
      </c>
      <c r="AZ12">
        <v>1721.26916730824</v>
      </c>
      <c r="BA12">
        <v>6052.83753447239</v>
      </c>
      <c r="BB12">
        <v>2096.4141340833398</v>
      </c>
      <c r="BC12">
        <v>4135.0617155950304</v>
      </c>
      <c r="BD12">
        <v>3146.2436389250101</v>
      </c>
      <c r="BE12">
        <v>2522.67221477762</v>
      </c>
      <c r="BF12">
        <v>5195.8637548302604</v>
      </c>
      <c r="BG12">
        <v>4211.1926541476096</v>
      </c>
      <c r="BH12">
        <v>2281.4000032120998</v>
      </c>
      <c r="BI12">
        <v>1398.0759108091399</v>
      </c>
      <c r="BJ12">
        <v>6966.8376027279301</v>
      </c>
      <c r="BK12">
        <v>5043.9960784019004</v>
      </c>
      <c r="BL12">
        <v>2329.6669328715002</v>
      </c>
      <c r="BM12">
        <v>2052.2789857009302</v>
      </c>
      <c r="BN12">
        <v>2864.57504337931</v>
      </c>
      <c r="BO12">
        <v>5806.8158023074602</v>
      </c>
      <c r="BP12">
        <v>1892.72289371649</v>
      </c>
      <c r="BQ12">
        <v>13953.360974785401</v>
      </c>
      <c r="BR12">
        <v>3116.6361418198398</v>
      </c>
      <c r="BS12">
        <v>3822.0141118468</v>
      </c>
      <c r="BT12">
        <v>2718.0815223006098</v>
      </c>
      <c r="BU12">
        <v>5755.0682368212802</v>
      </c>
      <c r="BV12">
        <v>1816.79014298986</v>
      </c>
      <c r="BW12">
        <v>1733.8808052305901</v>
      </c>
      <c r="BX12">
        <v>2854.0677373728399</v>
      </c>
      <c r="BY12">
        <v>2838.2566655665601</v>
      </c>
      <c r="BZ12">
        <v>1995.7948929178699</v>
      </c>
      <c r="CA12">
        <v>5345.81518775322</v>
      </c>
      <c r="CB12">
        <v>5624.3625847550702</v>
      </c>
      <c r="CC12">
        <v>14438.721912662801</v>
      </c>
      <c r="CD12">
        <v>3503.8595392043599</v>
      </c>
      <c r="CE12">
        <v>1715.6044637021901</v>
      </c>
      <c r="CF12">
        <v>5660.69336815728</v>
      </c>
      <c r="CG12">
        <v>2809.2903330393201</v>
      </c>
      <c r="CH12">
        <v>2660.27159856349</v>
      </c>
      <c r="CI12">
        <v>6252.0174555804997</v>
      </c>
      <c r="CJ12">
        <v>1346.7850612329401</v>
      </c>
      <c r="CK12">
        <v>3197.13413798484</v>
      </c>
      <c r="CL12">
        <v>2293.70837656102</v>
      </c>
      <c r="CM12">
        <v>3850.42279373571</v>
      </c>
      <c r="CN12">
        <v>6615.2378272675596</v>
      </c>
      <c r="CO12">
        <v>1978.6596321419099</v>
      </c>
      <c r="CP12">
        <v>3222.0039886567201</v>
      </c>
      <c r="CQ12">
        <v>9252.1979314884502</v>
      </c>
      <c r="CR12">
        <v>4452.9229749439801</v>
      </c>
      <c r="CS12">
        <v>7442.7825646104602</v>
      </c>
      <c r="CT12">
        <v>1348.98590393429</v>
      </c>
      <c r="CU12">
        <v>2402.4932636301</v>
      </c>
      <c r="CV12">
        <v>3882.5484239848802</v>
      </c>
      <c r="CW12">
        <v>2127.7919599653601</v>
      </c>
      <c r="CX12">
        <v>3684.0113602072001</v>
      </c>
      <c r="CY12">
        <v>1257.6796898668199</v>
      </c>
      <c r="CZ12">
        <v>7645.2399025185696</v>
      </c>
      <c r="DA12">
        <v>4529.9634690025096</v>
      </c>
      <c r="DB12">
        <v>2734.1572591508698</v>
      </c>
      <c r="DC12">
        <v>2996.30110198495</v>
      </c>
      <c r="DD12">
        <v>2359.5100732974001</v>
      </c>
      <c r="DE12">
        <v>5268.6793081447904</v>
      </c>
      <c r="DF12">
        <v>3239.87933002097</v>
      </c>
      <c r="DG12">
        <v>12160.6899312272</v>
      </c>
      <c r="DH12">
        <v>1486.48199266246</v>
      </c>
      <c r="DI12">
        <v>2146.4367805901402</v>
      </c>
      <c r="DJ12">
        <v>12922.7864898221</v>
      </c>
      <c r="DK12">
        <v>1432.3330686986501</v>
      </c>
      <c r="DL12">
        <v>5001.9539698258504</v>
      </c>
      <c r="DM12">
        <v>7145.7068337764504</v>
      </c>
      <c r="DN12">
        <v>1950.0894695408999</v>
      </c>
      <c r="DO12">
        <v>7795.1763452732303</v>
      </c>
      <c r="DP12">
        <v>3038.2642568618298</v>
      </c>
      <c r="DQ12">
        <v>6047.0512393599802</v>
      </c>
      <c r="DR12">
        <v>3051.6575517576698</v>
      </c>
      <c r="DS12">
        <v>6317.0398873283102</v>
      </c>
      <c r="DT12">
        <v>11426.5100425685</v>
      </c>
      <c r="DU12">
        <v>6482.7351325337204</v>
      </c>
      <c r="DV12">
        <v>6588.8094832470997</v>
      </c>
      <c r="DW12">
        <v>1483.43847667212</v>
      </c>
      <c r="DX12">
        <v>3956.2829389182598</v>
      </c>
      <c r="DY12">
        <v>2383.0134388433498</v>
      </c>
      <c r="DZ12">
        <v>1847.2637265102601</v>
      </c>
      <c r="EA12">
        <v>1124.1378575368201</v>
      </c>
      <c r="EB12">
        <v>6485.4431610305201</v>
      </c>
      <c r="EC12">
        <v>11887.212129089001</v>
      </c>
      <c r="ED12">
        <v>7957.2881874610603</v>
      </c>
      <c r="EE12">
        <v>5680.0907107020903</v>
      </c>
      <c r="EF12">
        <v>5217.1640537073099</v>
      </c>
      <c r="EG12">
        <v>1784.0727715333501</v>
      </c>
      <c r="EH12">
        <v>1708.00522716861</v>
      </c>
      <c r="EI12">
        <v>2626.4513381829502</v>
      </c>
      <c r="EJ12">
        <v>2484.85720670814</v>
      </c>
      <c r="EK12">
        <v>8035.0385267352303</v>
      </c>
      <c r="EL12">
        <v>1989.40408025332</v>
      </c>
      <c r="EM12">
        <v>1425.03726214071</v>
      </c>
      <c r="EN12">
        <v>2771.6929929809198</v>
      </c>
      <c r="EO12">
        <v>3186.3411913223099</v>
      </c>
      <c r="EP12">
        <v>1075.7269833302701</v>
      </c>
      <c r="EQ12">
        <v>4084.6406506960202</v>
      </c>
      <c r="ER12">
        <v>4233.4784464660697</v>
      </c>
      <c r="ES12">
        <v>2051.4772649788601</v>
      </c>
      <c r="ET12">
        <v>9211.2009080671305</v>
      </c>
      <c r="EU12">
        <v>3235.1875707607801</v>
      </c>
      <c r="EV12">
        <v>1891.9704242918399</v>
      </c>
      <c r="EW12">
        <v>1395.4367685874799</v>
      </c>
      <c r="EX12">
        <v>4814.3572076004402</v>
      </c>
      <c r="EY12">
        <v>2922.6955614731701</v>
      </c>
      <c r="EZ12">
        <v>5447.0707503035001</v>
      </c>
      <c r="FA12">
        <v>2559.5295338047999</v>
      </c>
      <c r="FB12">
        <v>2229.66204598078</v>
      </c>
      <c r="FC12">
        <v>1597.39681372207</v>
      </c>
      <c r="FD12">
        <v>8001.8748788832199</v>
      </c>
      <c r="FE12">
        <v>2460.9401441852701</v>
      </c>
      <c r="FF12">
        <v>4555.9697025573396</v>
      </c>
      <c r="FG12">
        <v>2278.8491322820701</v>
      </c>
      <c r="FH12">
        <v>9298.9792225530091</v>
      </c>
      <c r="FI12">
        <v>2824.92757116233</v>
      </c>
      <c r="FJ12">
        <v>2368.2658703751599</v>
      </c>
      <c r="FK12">
        <v>6588.3277958183899</v>
      </c>
      <c r="FL12">
        <v>3010.8186414421002</v>
      </c>
      <c r="FM12">
        <v>3513.17773599155</v>
      </c>
      <c r="FN12">
        <v>2012.46294418206</v>
      </c>
      <c r="FO12">
        <v>4993.68227412741</v>
      </c>
      <c r="FP12">
        <v>4256.5567213412896</v>
      </c>
      <c r="FQ12">
        <v>2428.9728307666001</v>
      </c>
      <c r="FR12">
        <v>3720.7472924198401</v>
      </c>
      <c r="FS12">
        <v>3401.1308971325602</v>
      </c>
      <c r="FT12">
        <v>2255.91681360442</v>
      </c>
      <c r="FU12">
        <v>2095.6886075191301</v>
      </c>
      <c r="FV12">
        <v>6205.0497967357396</v>
      </c>
      <c r="FW12">
        <v>6308.03066120926</v>
      </c>
      <c r="FX12">
        <v>1537.1431615415199</v>
      </c>
      <c r="FY12">
        <v>4639.7703346733197</v>
      </c>
      <c r="FZ12">
        <v>3644.5656230608001</v>
      </c>
      <c r="GA12">
        <v>2523.8013474282302</v>
      </c>
      <c r="GB12">
        <v>6435.2506484290598</v>
      </c>
      <c r="GC12">
        <v>1925.8152195338801</v>
      </c>
      <c r="GD12">
        <v>1850.17980155538</v>
      </c>
      <c r="GE12">
        <v>4969.2707430744304</v>
      </c>
      <c r="GF12">
        <v>1302.79997922284</v>
      </c>
      <c r="GG12">
        <v>2493.0443411593301</v>
      </c>
      <c r="GH12">
        <v>1508.7109406011</v>
      </c>
      <c r="GI12">
        <v>1394.9725099822199</v>
      </c>
      <c r="GJ12">
        <v>5953.9158243031698</v>
      </c>
      <c r="GK12">
        <v>3448.36075722944</v>
      </c>
      <c r="GL12">
        <v>2050.6715909081199</v>
      </c>
      <c r="GM12">
        <v>3491.91391797096</v>
      </c>
      <c r="GN12">
        <v>5061.7258826111301</v>
      </c>
      <c r="GO12">
        <v>3260.7284559677701</v>
      </c>
      <c r="GP12">
        <v>1298.9558968872</v>
      </c>
      <c r="GQ12">
        <v>5551.5397265928495</v>
      </c>
      <c r="GR12">
        <v>3885.83609184137</v>
      </c>
      <c r="GS12">
        <v>3086.5962349736901</v>
      </c>
      <c r="GT12">
        <v>2317.82094609665</v>
      </c>
      <c r="GU12">
        <v>1836.25793676649</v>
      </c>
      <c r="GV12">
        <v>4503.2145317876502</v>
      </c>
      <c r="GW12">
        <v>1823.0390439642099</v>
      </c>
      <c r="GX12">
        <v>2777.7332575871201</v>
      </c>
      <c r="GY12">
        <v>4338.32671742601</v>
      </c>
      <c r="GZ12">
        <v>3511.8443282421299</v>
      </c>
      <c r="HA12">
        <v>2929.9638386564902</v>
      </c>
      <c r="HB12">
        <v>8583.2398697983808</v>
      </c>
      <c r="HC12">
        <v>4799.9866944248297</v>
      </c>
      <c r="HD12">
        <v>2839.9601816837999</v>
      </c>
      <c r="HE12">
        <v>2264.8346580293901</v>
      </c>
      <c r="HF12">
        <v>4947.0207578616</v>
      </c>
      <c r="HG12">
        <v>2256.0439300887301</v>
      </c>
      <c r="HH12">
        <v>6960.9723211401397</v>
      </c>
      <c r="HI12">
        <v>1428.6225967896501</v>
      </c>
      <c r="HJ12">
        <v>3354.86739192807</v>
      </c>
      <c r="HK12">
        <v>5855.8257536415404</v>
      </c>
      <c r="HL12">
        <v>6607.2483096063697</v>
      </c>
      <c r="HM12">
        <v>10728.8703047289</v>
      </c>
      <c r="HN12">
        <v>8773.1353202376795</v>
      </c>
      <c r="HO12">
        <v>2393.9000223431899</v>
      </c>
      <c r="HP12">
        <v>2468.8958746502899</v>
      </c>
      <c r="HQ12">
        <v>1047.77784860665</v>
      </c>
      <c r="HR12">
        <v>2649.35108556656</v>
      </c>
      <c r="HS12">
        <v>2699.38246995905</v>
      </c>
      <c r="HT12">
        <v>12142.1318616302</v>
      </c>
      <c r="HU12">
        <v>4288.0617844370499</v>
      </c>
      <c r="HV12">
        <v>536.71847745432206</v>
      </c>
      <c r="HW12">
        <v>8279.5674534662194</v>
      </c>
      <c r="HX12">
        <v>1142.04656359656</v>
      </c>
      <c r="HY12">
        <v>2379.44908436071</v>
      </c>
      <c r="HZ12">
        <v>3326.4866305216201</v>
      </c>
      <c r="IA12">
        <v>2362.6597157308202</v>
      </c>
      <c r="IB12">
        <v>3287.2206176831401</v>
      </c>
      <c r="IC12">
        <v>6084.1551857684299</v>
      </c>
      <c r="ID12">
        <v>5495.3167869060999</v>
      </c>
      <c r="IE12">
        <v>7955.9744531697097</v>
      </c>
      <c r="IF12">
        <v>1762.7678187475601</v>
      </c>
      <c r="IG12">
        <v>1148.8106420194599</v>
      </c>
      <c r="IH12">
        <v>9693.7946482187708</v>
      </c>
      <c r="II12">
        <v>4924.4150301135296</v>
      </c>
      <c r="IJ12">
        <v>3381.0579221408798</v>
      </c>
      <c r="IK12">
        <v>3092.9967531317998</v>
      </c>
      <c r="IL12">
        <v>875.17139721783894</v>
      </c>
      <c r="IM12">
        <v>1163.93363036195</v>
      </c>
      <c r="IN12">
        <v>4533.0763249073098</v>
      </c>
      <c r="IO12">
        <v>6821.3193708855597</v>
      </c>
      <c r="IP12">
        <v>2840.33523483823</v>
      </c>
      <c r="IQ12">
        <v>2154.2661125274099</v>
      </c>
      <c r="IR12">
        <v>4748.5303519450799</v>
      </c>
      <c r="IS12">
        <v>2286.5206630487701</v>
      </c>
      <c r="IT12">
        <v>3223.0549070768502</v>
      </c>
      <c r="IU12">
        <v>2796.15664736284</v>
      </c>
      <c r="IV12">
        <v>4718.5054816990696</v>
      </c>
      <c r="IW12">
        <v>6212.2048478618999</v>
      </c>
      <c r="IX12">
        <v>1445.08324581631</v>
      </c>
      <c r="IY12">
        <v>1504.0239104835</v>
      </c>
      <c r="IZ12">
        <v>1624.3327026951899</v>
      </c>
      <c r="JA12">
        <v>1067.97655805403</v>
      </c>
      <c r="JB12">
        <v>13802.9152431079</v>
      </c>
    </row>
    <row r="13" spans="1:262" x14ac:dyDescent="0.4">
      <c r="A13">
        <v>2028</v>
      </c>
      <c r="B13">
        <v>1476.3287361928701</v>
      </c>
      <c r="C13">
        <v>2354.2533895125398</v>
      </c>
      <c r="D13">
        <v>4782.5067423532</v>
      </c>
      <c r="E13">
        <v>1774.41487482962</v>
      </c>
      <c r="F13">
        <v>3461.7480785807002</v>
      </c>
      <c r="G13">
        <v>4033.39888458921</v>
      </c>
      <c r="H13">
        <v>3818.1440925031002</v>
      </c>
      <c r="I13">
        <v>1397.3840673872101</v>
      </c>
      <c r="J13">
        <v>6806.7835494379897</v>
      </c>
      <c r="K13">
        <v>8489.37284774203</v>
      </c>
      <c r="L13">
        <v>3659.16849058446</v>
      </c>
      <c r="M13">
        <v>2277.4439481680602</v>
      </c>
      <c r="N13">
        <v>9109.4792291789308</v>
      </c>
      <c r="O13">
        <v>5416.9227665359604</v>
      </c>
      <c r="P13">
        <v>3427.5638438689498</v>
      </c>
      <c r="Q13">
        <v>7263.6612903103996</v>
      </c>
      <c r="R13">
        <v>4857.7663694522598</v>
      </c>
      <c r="S13">
        <v>2296.74380637384</v>
      </c>
      <c r="T13">
        <v>5601.3990382357197</v>
      </c>
      <c r="U13">
        <v>3831.6149261525402</v>
      </c>
      <c r="V13">
        <v>4581.7789563213501</v>
      </c>
      <c r="W13">
        <v>4668.1819426407401</v>
      </c>
      <c r="X13">
        <v>6485.05417944903</v>
      </c>
      <c r="Y13">
        <v>5371.4519636479899</v>
      </c>
      <c r="Z13">
        <v>7197.9628011825698</v>
      </c>
      <c r="AA13">
        <v>2859.10795225724</v>
      </c>
      <c r="AB13">
        <v>2427.25583635665</v>
      </c>
      <c r="AC13">
        <v>3937.3228633333702</v>
      </c>
      <c r="AD13">
        <v>4906.4653977526996</v>
      </c>
      <c r="AE13">
        <v>2784.93063487052</v>
      </c>
      <c r="AF13">
        <v>7110.1722154298504</v>
      </c>
      <c r="AG13">
        <v>1209.15490569039</v>
      </c>
      <c r="AH13">
        <v>2026.3428924222201</v>
      </c>
      <c r="AI13">
        <v>3417.11614479946</v>
      </c>
      <c r="AJ13">
        <v>4441.4321297755896</v>
      </c>
      <c r="AK13">
        <v>4062.5941964318199</v>
      </c>
      <c r="AL13">
        <v>2191.0430744818</v>
      </c>
      <c r="AM13">
        <v>4930.7473640970802</v>
      </c>
      <c r="AN13">
        <v>1587.9880595469201</v>
      </c>
      <c r="AO13">
        <v>4569.5402317789103</v>
      </c>
      <c r="AP13">
        <v>4632.4523219945504</v>
      </c>
      <c r="AQ13">
        <v>4149.85156680813</v>
      </c>
      <c r="AR13">
        <v>5620.1406740045904</v>
      </c>
      <c r="AS13">
        <v>6111.9370011841002</v>
      </c>
      <c r="AT13">
        <v>8980.79341357046</v>
      </c>
      <c r="AU13">
        <v>8320.3322568815001</v>
      </c>
      <c r="AV13">
        <v>3899.2853066887901</v>
      </c>
      <c r="AW13">
        <v>4364.6826062212103</v>
      </c>
      <c r="AX13">
        <v>4983.6967552980404</v>
      </c>
      <c r="AY13">
        <v>8661.0037689908895</v>
      </c>
      <c r="AZ13">
        <v>4308.8952353905797</v>
      </c>
      <c r="BA13">
        <v>5990.9867636104</v>
      </c>
      <c r="BB13">
        <v>2073.4953701010099</v>
      </c>
      <c r="BC13">
        <v>4093.44400716156</v>
      </c>
      <c r="BD13">
        <v>3104.18302400941</v>
      </c>
      <c r="BE13">
        <v>4554.3354927401997</v>
      </c>
      <c r="BF13">
        <v>5129.6692757606597</v>
      </c>
      <c r="BG13">
        <v>4179.2428286170098</v>
      </c>
      <c r="BH13">
        <v>8532.0361485316098</v>
      </c>
      <c r="BI13">
        <v>2979.65276682489</v>
      </c>
      <c r="BJ13">
        <v>6899.0720355739904</v>
      </c>
      <c r="BK13">
        <v>4944.9650189181502</v>
      </c>
      <c r="BL13">
        <v>6842.5443034165501</v>
      </c>
      <c r="BM13">
        <v>4225.8785613247101</v>
      </c>
      <c r="BN13">
        <v>5269.4581103317596</v>
      </c>
      <c r="BO13">
        <v>5764.4224366127</v>
      </c>
      <c r="BP13">
        <v>1872.25652025099</v>
      </c>
      <c r="BQ13">
        <v>13841.0835815066</v>
      </c>
      <c r="BR13">
        <v>3091.7163440428999</v>
      </c>
      <c r="BS13">
        <v>7854.5218038819803</v>
      </c>
      <c r="BT13">
        <v>5946.3808997893102</v>
      </c>
      <c r="BU13">
        <v>5705.4818046892897</v>
      </c>
      <c r="BV13">
        <v>1792.05810123321</v>
      </c>
      <c r="BW13">
        <v>1705.1423824210201</v>
      </c>
      <c r="BX13">
        <v>3437.1861271397702</v>
      </c>
      <c r="BY13">
        <v>2806.4626780062499</v>
      </c>
      <c r="BZ13">
        <v>6099.9460714878296</v>
      </c>
      <c r="CA13">
        <v>14305.5997345542</v>
      </c>
      <c r="CB13">
        <v>5557.1862902664298</v>
      </c>
      <c r="CC13">
        <v>14297.1815657183</v>
      </c>
      <c r="CD13">
        <v>3443.7214055153599</v>
      </c>
      <c r="CE13">
        <v>1692.37446676382</v>
      </c>
      <c r="CF13">
        <v>5601.9859004454001</v>
      </c>
      <c r="CG13">
        <v>2766.7313773460801</v>
      </c>
      <c r="CH13">
        <v>6027.8402795729598</v>
      </c>
      <c r="CI13">
        <v>6188.2199397431696</v>
      </c>
      <c r="CJ13">
        <v>3653.9999304338598</v>
      </c>
      <c r="CK13">
        <v>7061.5329934318197</v>
      </c>
      <c r="CL13">
        <v>4250.0000061782603</v>
      </c>
      <c r="CM13">
        <v>3797.46394059473</v>
      </c>
      <c r="CN13">
        <v>6522.0279881453198</v>
      </c>
      <c r="CO13">
        <v>4560.1965378168898</v>
      </c>
      <c r="CP13">
        <v>3193.0363030895001</v>
      </c>
      <c r="CQ13">
        <v>9161.3475388648294</v>
      </c>
      <c r="CR13">
        <v>4394.62476871737</v>
      </c>
      <c r="CS13">
        <v>7366.7921445852999</v>
      </c>
      <c r="CT13">
        <v>1339.0089649393301</v>
      </c>
      <c r="CU13">
        <v>2413.5441612260602</v>
      </c>
      <c r="CV13">
        <v>3836.6591138213798</v>
      </c>
      <c r="CW13">
        <v>4763.3633541581403</v>
      </c>
      <c r="CX13">
        <v>3624.6634447137399</v>
      </c>
      <c r="CY13">
        <v>2777.9057561018999</v>
      </c>
      <c r="CZ13">
        <v>7570.4444728507797</v>
      </c>
      <c r="DA13">
        <v>4483.96403399677</v>
      </c>
      <c r="DB13">
        <v>2704.1181507135302</v>
      </c>
      <c r="DC13">
        <v>2975.1470925086201</v>
      </c>
      <c r="DD13">
        <v>4604.1178410822404</v>
      </c>
      <c r="DE13">
        <v>5206.0075696328304</v>
      </c>
      <c r="DF13">
        <v>3201.45149125741</v>
      </c>
      <c r="DG13">
        <v>12039.3006892421</v>
      </c>
      <c r="DH13">
        <v>3207.1908897143198</v>
      </c>
      <c r="DI13">
        <v>4566.4015872446298</v>
      </c>
      <c r="DJ13">
        <v>12837.5261568348</v>
      </c>
      <c r="DK13">
        <v>1423.06993000846</v>
      </c>
      <c r="DL13">
        <v>9623.0681984093899</v>
      </c>
      <c r="DM13">
        <v>7070.6576079076203</v>
      </c>
      <c r="DN13">
        <v>1933.0391253566299</v>
      </c>
      <c r="DO13">
        <v>7705.2612174619999</v>
      </c>
      <c r="DP13">
        <v>2989.5064486064098</v>
      </c>
      <c r="DQ13">
        <v>5985.1166457568497</v>
      </c>
      <c r="DR13">
        <v>3013.01248549207</v>
      </c>
      <c r="DS13">
        <v>6256.0310080254003</v>
      </c>
      <c r="DT13">
        <v>11357.2182987419</v>
      </c>
      <c r="DU13">
        <v>6417.8463540398097</v>
      </c>
      <c r="DV13">
        <v>6537.0597035716801</v>
      </c>
      <c r="DW13">
        <v>3834.65758783001</v>
      </c>
      <c r="DX13">
        <v>8168.9417943939598</v>
      </c>
      <c r="DY13">
        <v>2351.7074730157501</v>
      </c>
      <c r="DZ13">
        <v>4580.3483279494903</v>
      </c>
      <c r="EA13">
        <v>3352.3782843468498</v>
      </c>
      <c r="EB13">
        <v>6450.6086799991099</v>
      </c>
      <c r="EC13">
        <v>11787.205022383199</v>
      </c>
      <c r="ED13">
        <v>7892.7725453723397</v>
      </c>
      <c r="EE13">
        <v>5608.4151642398401</v>
      </c>
      <c r="EF13">
        <v>12870.8878022305</v>
      </c>
      <c r="EG13">
        <v>3949.26931774697</v>
      </c>
      <c r="EH13">
        <v>1685.2623739108899</v>
      </c>
      <c r="EI13">
        <v>2593.3509186575802</v>
      </c>
      <c r="EJ13">
        <v>2458.13238162983</v>
      </c>
      <c r="EK13">
        <v>7941.6229067061204</v>
      </c>
      <c r="EL13">
        <v>5068.3217710834297</v>
      </c>
      <c r="EM13">
        <v>3159.4601393814501</v>
      </c>
      <c r="EN13">
        <v>2729.8589527886302</v>
      </c>
      <c r="EO13">
        <v>4862.8326689887799</v>
      </c>
      <c r="EP13">
        <v>1065.34832583968</v>
      </c>
      <c r="EQ13">
        <v>4037.9524650104599</v>
      </c>
      <c r="ER13">
        <v>4183.21585742768</v>
      </c>
      <c r="ES13">
        <v>5321.3484603348097</v>
      </c>
      <c r="ET13">
        <v>9137.5632343457</v>
      </c>
      <c r="EU13">
        <v>4191.6163471673199</v>
      </c>
      <c r="EV13">
        <v>5525.7082523034696</v>
      </c>
      <c r="EW13">
        <v>1379.90831762472</v>
      </c>
      <c r="EX13">
        <v>4767.1145264223596</v>
      </c>
      <c r="EY13">
        <v>2899.83261986054</v>
      </c>
      <c r="EZ13">
        <v>5398.7839746711197</v>
      </c>
      <c r="FA13">
        <v>2510.1945116306101</v>
      </c>
      <c r="FB13">
        <v>4712.8676891478399</v>
      </c>
      <c r="FC13">
        <v>4646.45157410718</v>
      </c>
      <c r="FD13">
        <v>7944.6235690611702</v>
      </c>
      <c r="FE13">
        <v>2431.1681742625301</v>
      </c>
      <c r="FF13">
        <v>4510.4566526909402</v>
      </c>
      <c r="FG13">
        <v>4430.6031264626399</v>
      </c>
      <c r="FH13">
        <v>9210.3203951597097</v>
      </c>
      <c r="FI13">
        <v>10769.9302144469</v>
      </c>
      <c r="FJ13">
        <v>5045.3258963729604</v>
      </c>
      <c r="FK13">
        <v>6536.1855375474897</v>
      </c>
      <c r="FL13">
        <v>3011.2349182672301</v>
      </c>
      <c r="FM13">
        <v>3482.0529910075902</v>
      </c>
      <c r="FN13">
        <v>3838.64750562467</v>
      </c>
      <c r="FO13">
        <v>4942.86859409505</v>
      </c>
      <c r="FP13">
        <v>4201.1167116217302</v>
      </c>
      <c r="FQ13">
        <v>8295.2134030585694</v>
      </c>
      <c r="FR13">
        <v>3670.8919529074101</v>
      </c>
      <c r="FS13">
        <v>3372.20231473478</v>
      </c>
      <c r="FT13">
        <v>2259.3638035588001</v>
      </c>
      <c r="FU13">
        <v>4237.5928502257402</v>
      </c>
      <c r="FV13">
        <v>6135.1457992175901</v>
      </c>
      <c r="FW13">
        <v>6252.9533623735597</v>
      </c>
      <c r="FX13">
        <v>4351.0634690801799</v>
      </c>
      <c r="FY13">
        <v>4585.9361841108703</v>
      </c>
      <c r="FZ13">
        <v>3608.1188357158599</v>
      </c>
      <c r="GA13">
        <v>2488.9267639219502</v>
      </c>
      <c r="GB13">
        <v>6375.2396893375098</v>
      </c>
      <c r="GC13">
        <v>3954.35717406096</v>
      </c>
      <c r="GD13">
        <v>4665.5917337528899</v>
      </c>
      <c r="GE13">
        <v>4929.4600620988504</v>
      </c>
      <c r="GF13">
        <v>3248.0778579122398</v>
      </c>
      <c r="GG13">
        <v>5980.7889924917699</v>
      </c>
      <c r="GH13">
        <v>5478.2140112952202</v>
      </c>
      <c r="GI13">
        <v>2348.40208605317</v>
      </c>
      <c r="GJ13">
        <v>5908.1242630622401</v>
      </c>
      <c r="GK13">
        <v>3396.7111191848298</v>
      </c>
      <c r="GL13">
        <v>6047.8001559875702</v>
      </c>
      <c r="GM13">
        <v>3449.2448280589201</v>
      </c>
      <c r="GN13">
        <v>5015.5752889284004</v>
      </c>
      <c r="GO13">
        <v>3215.1458799065599</v>
      </c>
      <c r="GP13">
        <v>1286.4351054267599</v>
      </c>
      <c r="GQ13">
        <v>9779.8922690376694</v>
      </c>
      <c r="GR13">
        <v>3819.39903793756</v>
      </c>
      <c r="GS13">
        <v>3062.2214208392602</v>
      </c>
      <c r="GT13">
        <v>2287.0465875613299</v>
      </c>
      <c r="GU13">
        <v>1825.1351519517</v>
      </c>
      <c r="GV13">
        <v>4451.5973043967497</v>
      </c>
      <c r="GW13">
        <v>1805.7003167518001</v>
      </c>
      <c r="GX13">
        <v>2782.2947316906502</v>
      </c>
      <c r="GY13">
        <v>4293.3175644346102</v>
      </c>
      <c r="GZ13">
        <v>3489.4993793110302</v>
      </c>
      <c r="HA13">
        <v>5337.2252710819203</v>
      </c>
      <c r="HB13">
        <v>8522.2433158104795</v>
      </c>
      <c r="HC13">
        <v>4752.6562680608604</v>
      </c>
      <c r="HD13">
        <v>2845.64162770333</v>
      </c>
      <c r="HE13">
        <v>2238.93726737922</v>
      </c>
      <c r="HF13">
        <v>4877.8727913085804</v>
      </c>
      <c r="HG13">
        <v>2235.5284864272198</v>
      </c>
      <c r="HH13">
        <v>6877.5690611670798</v>
      </c>
      <c r="HI13">
        <v>3552.6686749486998</v>
      </c>
      <c r="HJ13">
        <v>3327.6095451149399</v>
      </c>
      <c r="HK13">
        <v>5773.2168005334797</v>
      </c>
      <c r="HL13">
        <v>6551.0832573084199</v>
      </c>
      <c r="HM13">
        <v>10585.506831586201</v>
      </c>
      <c r="HN13">
        <v>8696.4108967114298</v>
      </c>
      <c r="HO13">
        <v>5959.37332143194</v>
      </c>
      <c r="HP13">
        <v>10418.759383872701</v>
      </c>
      <c r="HQ13">
        <v>1038.0825512215599</v>
      </c>
      <c r="HR13">
        <v>2627.2882559561399</v>
      </c>
      <c r="HS13">
        <v>2671.4280434689699</v>
      </c>
      <c r="HT13">
        <v>12013.515711481499</v>
      </c>
      <c r="HU13">
        <v>4247.2457969812504</v>
      </c>
      <c r="HV13">
        <v>1677.3820768650501</v>
      </c>
      <c r="HW13">
        <v>8225.6876255499901</v>
      </c>
      <c r="HX13">
        <v>4449.67259865289</v>
      </c>
      <c r="HY13">
        <v>2351.9312055963001</v>
      </c>
      <c r="HZ13">
        <v>7259.3132565267497</v>
      </c>
      <c r="IA13">
        <v>2379.7417185757399</v>
      </c>
      <c r="IB13">
        <v>3247.9877474565201</v>
      </c>
      <c r="IC13">
        <v>6055.0000541017698</v>
      </c>
      <c r="ID13">
        <v>5427.29569716071</v>
      </c>
      <c r="IE13">
        <v>7877.9235746372096</v>
      </c>
      <c r="IF13">
        <v>1783.06694894261</v>
      </c>
      <c r="IG13">
        <v>1132.5320434044399</v>
      </c>
      <c r="IH13">
        <v>9620.3359105926993</v>
      </c>
      <c r="II13">
        <v>4877.2359605524398</v>
      </c>
      <c r="IJ13">
        <v>7240.7446550272898</v>
      </c>
      <c r="IK13">
        <v>3057.4575533462098</v>
      </c>
      <c r="IL13">
        <v>1948.6492177564401</v>
      </c>
      <c r="IM13">
        <v>4985.6000448135901</v>
      </c>
      <c r="IN13">
        <v>4506.2607496192804</v>
      </c>
      <c r="IO13">
        <v>6768.7632937231601</v>
      </c>
      <c r="IP13">
        <v>6030.3051427630598</v>
      </c>
      <c r="IQ13">
        <v>6340.1950608836296</v>
      </c>
      <c r="IR13">
        <v>4682.1641336431203</v>
      </c>
      <c r="IS13">
        <v>5092.8345818273701</v>
      </c>
      <c r="IT13">
        <v>3178.4926535856098</v>
      </c>
      <c r="IU13">
        <v>2764.4267437485601</v>
      </c>
      <c r="IV13">
        <v>12457.6338160703</v>
      </c>
      <c r="IW13">
        <v>6110.18540951868</v>
      </c>
      <c r="IX13">
        <v>1421.2051304869101</v>
      </c>
      <c r="IY13">
        <v>3668.3658106305402</v>
      </c>
      <c r="IZ13">
        <v>3694.14814806301</v>
      </c>
      <c r="JA13">
        <v>2747.90890914999</v>
      </c>
      <c r="JB13">
        <v>13666.8869460062</v>
      </c>
    </row>
    <row r="14" spans="1:262" x14ac:dyDescent="0.4">
      <c r="A14">
        <v>2029</v>
      </c>
      <c r="B14">
        <v>1492.0644850922399</v>
      </c>
      <c r="C14">
        <v>2317.3408695857402</v>
      </c>
      <c r="D14">
        <v>4738.2655052845303</v>
      </c>
      <c r="E14">
        <v>1752.03775486937</v>
      </c>
      <c r="F14">
        <v>3396.45346088202</v>
      </c>
      <c r="G14">
        <v>4009.6592896365401</v>
      </c>
      <c r="H14">
        <v>3773.2057476756399</v>
      </c>
      <c r="I14">
        <v>2322.6387027741098</v>
      </c>
      <c r="J14">
        <v>6733.2109034062396</v>
      </c>
      <c r="K14">
        <v>8375.1339247593296</v>
      </c>
      <c r="L14">
        <v>3608.9661971996602</v>
      </c>
      <c r="M14">
        <v>2243.0603486844998</v>
      </c>
      <c r="N14">
        <v>9024.4985727261392</v>
      </c>
      <c r="O14">
        <v>5347.21044541836</v>
      </c>
      <c r="P14">
        <v>3384.6760092541499</v>
      </c>
      <c r="Q14">
        <v>7172.1639484975904</v>
      </c>
      <c r="R14">
        <v>4815.5497735569197</v>
      </c>
      <c r="S14">
        <v>2258.2021539628399</v>
      </c>
      <c r="T14">
        <v>5541.01184587224</v>
      </c>
      <c r="U14">
        <v>3815.2043402596601</v>
      </c>
      <c r="V14">
        <v>4525.0917631318498</v>
      </c>
      <c r="W14">
        <v>4604.5783783652396</v>
      </c>
      <c r="X14">
        <v>6384.9548481743604</v>
      </c>
      <c r="Y14">
        <v>5304.5676031520898</v>
      </c>
      <c r="Z14">
        <v>7085.5871269471199</v>
      </c>
      <c r="AA14">
        <v>2816.1600395897099</v>
      </c>
      <c r="AB14">
        <v>4837.6482254706298</v>
      </c>
      <c r="AC14">
        <v>3879.3001454977102</v>
      </c>
      <c r="AD14">
        <v>4850.6359751497203</v>
      </c>
      <c r="AE14">
        <v>2750.4308475493099</v>
      </c>
      <c r="AF14">
        <v>7023.7164090086198</v>
      </c>
      <c r="AG14">
        <v>3527.2270959112202</v>
      </c>
      <c r="AH14">
        <v>7063.4781728223197</v>
      </c>
      <c r="AI14">
        <v>3378.52055645675</v>
      </c>
      <c r="AJ14">
        <v>4350.99958855779</v>
      </c>
      <c r="AK14">
        <v>4004.57912261207</v>
      </c>
      <c r="AL14">
        <v>2202.6083294830901</v>
      </c>
      <c r="AM14">
        <v>4867.4427233425304</v>
      </c>
      <c r="AN14">
        <v>2664.81474351523</v>
      </c>
      <c r="AO14">
        <v>4512.5325014493001</v>
      </c>
      <c r="AP14">
        <v>4587.4772351477304</v>
      </c>
      <c r="AQ14">
        <v>4116.1242396082598</v>
      </c>
      <c r="AR14">
        <v>5552.6933919719204</v>
      </c>
      <c r="AS14">
        <v>6007.4795176705702</v>
      </c>
      <c r="AT14">
        <v>8874.7484599629406</v>
      </c>
      <c r="AU14">
        <v>8198.6603007631693</v>
      </c>
      <c r="AV14">
        <v>3844.6225400233302</v>
      </c>
      <c r="AW14">
        <v>4311.7896410564399</v>
      </c>
      <c r="AX14">
        <v>4899.2271340130501</v>
      </c>
      <c r="AY14">
        <v>8567.7714302742206</v>
      </c>
      <c r="AZ14">
        <v>4277.3622217315396</v>
      </c>
      <c r="BA14">
        <v>5911.8004433584601</v>
      </c>
      <c r="BB14">
        <v>2083.2553561017899</v>
      </c>
      <c r="BC14">
        <v>4015.04410169628</v>
      </c>
      <c r="BD14">
        <v>3044.2215303999101</v>
      </c>
      <c r="BE14">
        <v>4489.1554658906398</v>
      </c>
      <c r="BF14">
        <v>5046.0297744845002</v>
      </c>
      <c r="BG14">
        <v>4113.7182039257104</v>
      </c>
      <c r="BH14">
        <v>8474.2411330379</v>
      </c>
      <c r="BI14">
        <v>2941.5361954619002</v>
      </c>
      <c r="BJ14">
        <v>6814.1271410670297</v>
      </c>
      <c r="BK14">
        <v>6696.3952192154202</v>
      </c>
      <c r="BL14">
        <v>6776.3295387534499</v>
      </c>
      <c r="BM14">
        <v>4206.9543719090198</v>
      </c>
      <c r="BN14">
        <v>5200.4179558797196</v>
      </c>
      <c r="BO14">
        <v>5676.4675733019803</v>
      </c>
      <c r="BP14">
        <v>1845.70055842391</v>
      </c>
      <c r="BQ14">
        <v>13677.4433673939</v>
      </c>
      <c r="BR14">
        <v>3056.82696603658</v>
      </c>
      <c r="BS14">
        <v>7756.1682854280498</v>
      </c>
      <c r="BT14">
        <v>5915.0555086734303</v>
      </c>
      <c r="BU14">
        <v>5642.5048334543899</v>
      </c>
      <c r="BV14">
        <v>1760.6742180650999</v>
      </c>
      <c r="BW14">
        <v>1676.8321225242601</v>
      </c>
      <c r="BX14">
        <v>3387.5187572998202</v>
      </c>
      <c r="BY14">
        <v>2765.5497796110099</v>
      </c>
      <c r="BZ14">
        <v>6030.1401556774999</v>
      </c>
      <c r="CA14">
        <v>14177.2068295304</v>
      </c>
      <c r="CB14">
        <v>5465.87573868872</v>
      </c>
      <c r="CC14">
        <v>14142.6159397954</v>
      </c>
      <c r="CD14">
        <v>3361.7919960968602</v>
      </c>
      <c r="CE14">
        <v>1659.9361505363299</v>
      </c>
      <c r="CF14">
        <v>5528.8849814042196</v>
      </c>
      <c r="CG14">
        <v>2725.11980102507</v>
      </c>
      <c r="CH14">
        <v>5951.1913225035196</v>
      </c>
      <c r="CI14">
        <v>15036.4207139224</v>
      </c>
      <c r="CJ14">
        <v>3611.2796606309898</v>
      </c>
      <c r="CK14">
        <v>6988.45505664964</v>
      </c>
      <c r="CL14">
        <v>4192.5903648867898</v>
      </c>
      <c r="CM14">
        <v>3738.5450561747198</v>
      </c>
      <c r="CN14">
        <v>6397.67228790626</v>
      </c>
      <c r="CO14">
        <v>4511.75405099606</v>
      </c>
      <c r="CP14">
        <v>3152.6423536656498</v>
      </c>
      <c r="CQ14">
        <v>9055.14949744558</v>
      </c>
      <c r="CR14">
        <v>4320.9279091244698</v>
      </c>
      <c r="CS14">
        <v>7252.1383248720604</v>
      </c>
      <c r="CT14">
        <v>2286.3914909267401</v>
      </c>
      <c r="CU14">
        <v>5157.7447706204803</v>
      </c>
      <c r="CV14">
        <v>3779.4347441761902</v>
      </c>
      <c r="CW14">
        <v>4712.7060280646801</v>
      </c>
      <c r="CX14">
        <v>3564.5703416256301</v>
      </c>
      <c r="CY14">
        <v>2743.1569804786</v>
      </c>
      <c r="CZ14">
        <v>7487.4346758949696</v>
      </c>
      <c r="DA14">
        <v>4405.3193856610196</v>
      </c>
      <c r="DB14">
        <v>2664.4856423086198</v>
      </c>
      <c r="DC14">
        <v>2923.4577919234898</v>
      </c>
      <c r="DD14">
        <v>4542.7948517403001</v>
      </c>
      <c r="DE14">
        <v>5128.7754026492003</v>
      </c>
      <c r="DF14">
        <v>3150.3106117101402</v>
      </c>
      <c r="DG14">
        <v>11897.2586009282</v>
      </c>
      <c r="DH14">
        <v>3166.7396167070501</v>
      </c>
      <c r="DI14">
        <v>4513.4786494400696</v>
      </c>
      <c r="DJ14">
        <v>12698.3384498208</v>
      </c>
      <c r="DK14">
        <v>3494.5766391505899</v>
      </c>
      <c r="DL14">
        <v>9515.9951515115208</v>
      </c>
      <c r="DM14">
        <v>6952.01284382633</v>
      </c>
      <c r="DN14">
        <v>1911.13454986744</v>
      </c>
      <c r="DO14">
        <v>7563.6227615265698</v>
      </c>
      <c r="DP14">
        <v>2941.1187184528499</v>
      </c>
      <c r="DQ14">
        <v>5902.5209297793399</v>
      </c>
      <c r="DR14">
        <v>2961.8508941909299</v>
      </c>
      <c r="DS14">
        <v>6150.0662820745301</v>
      </c>
      <c r="DT14">
        <v>11232.533618510601</v>
      </c>
      <c r="DU14">
        <v>6333.3100468733601</v>
      </c>
      <c r="DV14">
        <v>6439.5940977747196</v>
      </c>
      <c r="DW14">
        <v>3793.5991349040701</v>
      </c>
      <c r="DX14">
        <v>8096.1853120130099</v>
      </c>
      <c r="DY14">
        <v>2311.1267599361699</v>
      </c>
      <c r="DZ14">
        <v>4530.40776406433</v>
      </c>
      <c r="EA14">
        <v>3327.0282961105599</v>
      </c>
      <c r="EB14">
        <v>6350.2497682487401</v>
      </c>
      <c r="EC14">
        <v>11647.852825080599</v>
      </c>
      <c r="ED14">
        <v>7785.2269345746899</v>
      </c>
      <c r="EE14">
        <v>5519.2788882298501</v>
      </c>
      <c r="EF14">
        <v>12748.7562815208</v>
      </c>
      <c r="EG14">
        <v>3904.6449823111702</v>
      </c>
      <c r="EH14">
        <v>1655.44441857471</v>
      </c>
      <c r="EI14">
        <v>2551.10599688092</v>
      </c>
      <c r="EJ14">
        <v>5486.1434480751795</v>
      </c>
      <c r="EK14">
        <v>7840.5098040311796</v>
      </c>
      <c r="EL14">
        <v>5014.8556196576301</v>
      </c>
      <c r="EM14">
        <v>3122.8276632901202</v>
      </c>
      <c r="EN14">
        <v>2689.47807210985</v>
      </c>
      <c r="EO14">
        <v>4798.3283336538698</v>
      </c>
      <c r="EP14">
        <v>3638.9710229930101</v>
      </c>
      <c r="EQ14">
        <v>3985.4473751392202</v>
      </c>
      <c r="ER14">
        <v>4120.8363559519103</v>
      </c>
      <c r="ES14">
        <v>5267.8716509430496</v>
      </c>
      <c r="ET14">
        <v>9026.7875734860099</v>
      </c>
      <c r="EU14">
        <v>4136.8815546879496</v>
      </c>
      <c r="EV14">
        <v>5471.1185101442297</v>
      </c>
      <c r="EW14">
        <v>3467.4204905268498</v>
      </c>
      <c r="EX14">
        <v>4709.1224471116202</v>
      </c>
      <c r="EY14">
        <v>7303.8503815445802</v>
      </c>
      <c r="EZ14">
        <v>5305.6896941708301</v>
      </c>
      <c r="FA14">
        <v>2462.76778151893</v>
      </c>
      <c r="FB14">
        <v>4656.5879558413899</v>
      </c>
      <c r="FC14">
        <v>4599.9814961246802</v>
      </c>
      <c r="FD14">
        <v>7840.2098325626403</v>
      </c>
      <c r="FE14">
        <v>2395.17945591539</v>
      </c>
      <c r="FF14">
        <v>4467.9901366242402</v>
      </c>
      <c r="FG14">
        <v>4372.3694554760896</v>
      </c>
      <c r="FH14">
        <v>9070.4371904003092</v>
      </c>
      <c r="FI14">
        <v>10677.062116334</v>
      </c>
      <c r="FJ14">
        <v>4983.7104631986404</v>
      </c>
      <c r="FK14">
        <v>6468.0919288389796</v>
      </c>
      <c r="FL14">
        <v>5719.0566112492497</v>
      </c>
      <c r="FM14">
        <v>10494.243129484001</v>
      </c>
      <c r="FN14">
        <v>3796.4864263967202</v>
      </c>
      <c r="FO14">
        <v>4896.23928649343</v>
      </c>
      <c r="FP14">
        <v>4149.9407575445102</v>
      </c>
      <c r="FQ14">
        <v>8213.7002572267993</v>
      </c>
      <c r="FR14">
        <v>3621.80429206181</v>
      </c>
      <c r="FS14">
        <v>3336.8959883842699</v>
      </c>
      <c r="FT14">
        <v>3253.2595068669102</v>
      </c>
      <c r="FU14">
        <v>4196.7271959690697</v>
      </c>
      <c r="FV14">
        <v>6046.4418244242097</v>
      </c>
      <c r="FW14">
        <v>6156.9068304009697</v>
      </c>
      <c r="FX14">
        <v>4305.2474712845597</v>
      </c>
      <c r="FY14">
        <v>4517.6180868480897</v>
      </c>
      <c r="FZ14">
        <v>3561.41545379441</v>
      </c>
      <c r="GA14">
        <v>2448.25481520215</v>
      </c>
      <c r="GB14">
        <v>6264.5586310230101</v>
      </c>
      <c r="GC14">
        <v>3910.1561248757298</v>
      </c>
      <c r="GD14">
        <v>4619.0067357897897</v>
      </c>
      <c r="GE14">
        <v>11868.819600219</v>
      </c>
      <c r="GF14">
        <v>3214.75406350606</v>
      </c>
      <c r="GG14">
        <v>5920.5388560309002</v>
      </c>
      <c r="GH14">
        <v>5435.9350162160899</v>
      </c>
      <c r="GI14">
        <v>2329.72724444408</v>
      </c>
      <c r="GJ14">
        <v>5827.3896640258899</v>
      </c>
      <c r="GK14">
        <v>3333.4510109512498</v>
      </c>
      <c r="GL14">
        <v>5992.4689170055499</v>
      </c>
      <c r="GM14">
        <v>3407.7244606473</v>
      </c>
      <c r="GN14">
        <v>4955.5003529994001</v>
      </c>
      <c r="GO14">
        <v>3170.3627172996999</v>
      </c>
      <c r="GP14">
        <v>3301.1277651821101</v>
      </c>
      <c r="GQ14">
        <v>9646.0069347407498</v>
      </c>
      <c r="GR14">
        <v>3754.3176898371198</v>
      </c>
      <c r="GS14">
        <v>5873.4907153267504</v>
      </c>
      <c r="GT14">
        <v>2249.8426751298698</v>
      </c>
      <c r="GU14">
        <v>3867.15611188203</v>
      </c>
      <c r="GV14">
        <v>4383.2924961293502</v>
      </c>
      <c r="GW14">
        <v>4344.2972308725302</v>
      </c>
      <c r="GX14">
        <v>6229.1443089004397</v>
      </c>
      <c r="GY14">
        <v>4240.4785442680204</v>
      </c>
      <c r="GZ14">
        <v>8067.1702337718598</v>
      </c>
      <c r="HA14">
        <v>5283.1697160063104</v>
      </c>
      <c r="HB14">
        <v>8424.3739825401008</v>
      </c>
      <c r="HC14">
        <v>4687.5900292390897</v>
      </c>
      <c r="HD14">
        <v>5654.3076184033298</v>
      </c>
      <c r="HE14">
        <v>2205.71289497215</v>
      </c>
      <c r="HF14">
        <v>4788.5843803999996</v>
      </c>
      <c r="HG14">
        <v>2250.4342949487</v>
      </c>
      <c r="HH14">
        <v>6773.7629970483104</v>
      </c>
      <c r="HI14">
        <v>3506.9888121843101</v>
      </c>
      <c r="HJ14">
        <v>8558.8720719597404</v>
      </c>
      <c r="HK14">
        <v>5658.3170098923201</v>
      </c>
      <c r="HL14">
        <v>6450.0753805906897</v>
      </c>
      <c r="HM14">
        <v>10419.6212226684</v>
      </c>
      <c r="HN14">
        <v>8564.3552170564999</v>
      </c>
      <c r="HO14">
        <v>5891.4138925401703</v>
      </c>
      <c r="HP14">
        <v>10338.410850832001</v>
      </c>
      <c r="HQ14">
        <v>1029.2628134033901</v>
      </c>
      <c r="HR14">
        <v>2605.6691315057701</v>
      </c>
      <c r="HS14">
        <v>2634.8990230209702</v>
      </c>
      <c r="HT14">
        <v>11867.0747430745</v>
      </c>
      <c r="HU14">
        <v>4194.6404845732004</v>
      </c>
      <c r="HV14">
        <v>1669.9771491055801</v>
      </c>
      <c r="HW14">
        <v>8119.7806362577103</v>
      </c>
      <c r="HX14">
        <v>4413.5854708168899</v>
      </c>
      <c r="HY14">
        <v>4348.1673215375404</v>
      </c>
      <c r="HZ14">
        <v>7179.4648612669098</v>
      </c>
      <c r="IA14">
        <v>6453.08821222801</v>
      </c>
      <c r="IB14">
        <v>3198.2641159577602</v>
      </c>
      <c r="IC14">
        <v>5989.7171092538802</v>
      </c>
      <c r="ID14">
        <v>5341.29622281097</v>
      </c>
      <c r="IE14">
        <v>7758.4259472440799</v>
      </c>
      <c r="IF14">
        <v>4148.7554033455599</v>
      </c>
      <c r="IG14">
        <v>1151.06058987389</v>
      </c>
      <c r="IH14">
        <v>9506.1370662847094</v>
      </c>
      <c r="II14">
        <v>4832.0001126274001</v>
      </c>
      <c r="IJ14">
        <v>7168.5280600962396</v>
      </c>
      <c r="IK14">
        <v>3012.0935887832902</v>
      </c>
      <c r="IL14">
        <v>1931.0620114252599</v>
      </c>
      <c r="IM14">
        <v>4939.3153716526003</v>
      </c>
      <c r="IN14">
        <v>4447.2656433163502</v>
      </c>
      <c r="IO14">
        <v>6677.2677704288099</v>
      </c>
      <c r="IP14">
        <v>5959.8002964683901</v>
      </c>
      <c r="IQ14">
        <v>6280.8435495617796</v>
      </c>
      <c r="IR14">
        <v>4595.1273623258703</v>
      </c>
      <c r="IS14">
        <v>5033.0651027070899</v>
      </c>
      <c r="IT14">
        <v>3119.7468359928498</v>
      </c>
      <c r="IU14">
        <v>2733.5615905856398</v>
      </c>
      <c r="IV14">
        <v>12328.857168365201</v>
      </c>
      <c r="IW14">
        <v>6009.7277076819901</v>
      </c>
      <c r="IX14">
        <v>1390.1929058011499</v>
      </c>
      <c r="IY14">
        <v>3629.0880911663098</v>
      </c>
      <c r="IZ14">
        <v>3644.2389046385802</v>
      </c>
      <c r="JA14">
        <v>2712.4679408110101</v>
      </c>
      <c r="JB14">
        <v>13512.593929935099</v>
      </c>
    </row>
    <row r="15" spans="1:262" x14ac:dyDescent="0.4">
      <c r="A15">
        <v>2030</v>
      </c>
      <c r="B15">
        <v>4132.3914965891599</v>
      </c>
      <c r="C15">
        <v>2281.5585946436699</v>
      </c>
      <c r="D15">
        <v>4681.8972838132404</v>
      </c>
      <c r="E15">
        <v>3196.9167804162798</v>
      </c>
      <c r="F15">
        <v>3331.6391346165501</v>
      </c>
      <c r="G15">
        <v>3965.3269368555998</v>
      </c>
      <c r="H15">
        <v>3716.11371964931</v>
      </c>
      <c r="I15">
        <v>2294.1722531844598</v>
      </c>
      <c r="J15">
        <v>6646.0221983548499</v>
      </c>
      <c r="K15">
        <v>8262.1780790495905</v>
      </c>
      <c r="L15">
        <v>3560.10380672373</v>
      </c>
      <c r="M15">
        <v>2209.3031189891999</v>
      </c>
      <c r="N15">
        <v>14330.651144096601</v>
      </c>
      <c r="O15">
        <v>5259.5080409065604</v>
      </c>
      <c r="P15">
        <v>3334.1110653545602</v>
      </c>
      <c r="Q15">
        <v>7084.6984936682802</v>
      </c>
      <c r="R15">
        <v>4740.8187185831403</v>
      </c>
      <c r="S15">
        <v>2219.7390209280102</v>
      </c>
      <c r="T15">
        <v>5482.1279998558803</v>
      </c>
      <c r="U15">
        <v>3774.4255454029499</v>
      </c>
      <c r="V15">
        <v>4469.6069620534199</v>
      </c>
      <c r="W15">
        <v>4541.6696439060297</v>
      </c>
      <c r="X15">
        <v>6288.9283281635699</v>
      </c>
      <c r="Y15">
        <v>5239.6304315267198</v>
      </c>
      <c r="Z15">
        <v>6974.5586738164002</v>
      </c>
      <c r="AA15">
        <v>2773.74523305201</v>
      </c>
      <c r="AB15">
        <v>4780.3895609701704</v>
      </c>
      <c r="AC15">
        <v>3822.4914169021699</v>
      </c>
      <c r="AD15">
        <v>4784.4862139404604</v>
      </c>
      <c r="AE15">
        <v>2707.1279927657201</v>
      </c>
      <c r="AF15">
        <v>6919.7325586184197</v>
      </c>
      <c r="AG15">
        <v>3491.8631111114</v>
      </c>
      <c r="AH15">
        <v>7004.2669262660902</v>
      </c>
      <c r="AI15">
        <v>3331.26722910033</v>
      </c>
      <c r="AJ15">
        <v>4263.6785481271099</v>
      </c>
      <c r="AK15">
        <v>6284.7768370737203</v>
      </c>
      <c r="AL15">
        <v>5735.6361196937296</v>
      </c>
      <c r="AM15">
        <v>4798.8345868290298</v>
      </c>
      <c r="AN15">
        <v>2659.0073675178601</v>
      </c>
      <c r="AO15">
        <v>4456.0013328772102</v>
      </c>
      <c r="AP15">
        <v>4510.7185180829301</v>
      </c>
      <c r="AQ15">
        <v>4058.4572498583898</v>
      </c>
      <c r="AR15">
        <v>5468.8232751432697</v>
      </c>
      <c r="AS15">
        <v>5905.8685512484799</v>
      </c>
      <c r="AT15">
        <v>8748.0991987459092</v>
      </c>
      <c r="AU15">
        <v>12782.7822867715</v>
      </c>
      <c r="AV15">
        <v>7154.1738581073096</v>
      </c>
      <c r="AW15">
        <v>4259.8467985029902</v>
      </c>
      <c r="AX15">
        <v>8900.6448706725896</v>
      </c>
      <c r="AY15">
        <v>8457.5450431294394</v>
      </c>
      <c r="AZ15">
        <v>4222.5807062983904</v>
      </c>
      <c r="BA15">
        <v>5832.50097434484</v>
      </c>
      <c r="BB15">
        <v>3919.6685310046701</v>
      </c>
      <c r="BC15">
        <v>3939.9711682146799</v>
      </c>
      <c r="BD15">
        <v>2984.8148577932302</v>
      </c>
      <c r="BE15">
        <v>4408.7566332463002</v>
      </c>
      <c r="BF15">
        <v>4963.8760823864704</v>
      </c>
      <c r="BG15">
        <v>4049.3510697654801</v>
      </c>
      <c r="BH15">
        <v>8381.3922601403992</v>
      </c>
      <c r="BI15">
        <v>2892.6442419678201</v>
      </c>
      <c r="BJ15">
        <v>6732.1109630222099</v>
      </c>
      <c r="BK15">
        <v>6597.8162433983598</v>
      </c>
      <c r="BL15">
        <v>6693.2558783591903</v>
      </c>
      <c r="BM15">
        <v>4156.6941483733999</v>
      </c>
      <c r="BN15">
        <v>5122.6751400262701</v>
      </c>
      <c r="BO15">
        <v>5589.23542645003</v>
      </c>
      <c r="BP15">
        <v>1820.40493072616</v>
      </c>
      <c r="BQ15">
        <v>19925.823103089599</v>
      </c>
      <c r="BR15">
        <v>3022.6655229295302</v>
      </c>
      <c r="BS15">
        <v>7636.0961253290698</v>
      </c>
      <c r="BT15">
        <v>5839.6738886929597</v>
      </c>
      <c r="BU15">
        <v>5579.9582557579997</v>
      </c>
      <c r="BV15">
        <v>1729.6818215789201</v>
      </c>
      <c r="BW15">
        <v>2297.4383746219701</v>
      </c>
      <c r="BX15">
        <v>3311.1546936796599</v>
      </c>
      <c r="BY15">
        <v>2725.7538247748998</v>
      </c>
      <c r="BZ15">
        <v>5952.1052010173898</v>
      </c>
      <c r="CA15">
        <v>14030.698437425801</v>
      </c>
      <c r="CB15">
        <v>5376.4339299590401</v>
      </c>
      <c r="CC15">
        <v>24849.637124344001</v>
      </c>
      <c r="CD15">
        <v>3280.6548162830099</v>
      </c>
      <c r="CE15">
        <v>1627.9977329343601</v>
      </c>
      <c r="CF15">
        <v>5458.2889981698099</v>
      </c>
      <c r="CG15">
        <v>2684.2580473324601</v>
      </c>
      <c r="CH15">
        <v>5859.5072855755097</v>
      </c>
      <c r="CI15">
        <v>16259.290147363599</v>
      </c>
      <c r="CJ15">
        <v>3550.2734896478801</v>
      </c>
      <c r="CK15">
        <v>6901.47855539795</v>
      </c>
      <c r="CL15">
        <v>4121.8906093728401</v>
      </c>
      <c r="CM15">
        <v>3680.83028583348</v>
      </c>
      <c r="CN15">
        <v>6273.1782808844901</v>
      </c>
      <c r="CO15">
        <v>4450.2385839266299</v>
      </c>
      <c r="CP15">
        <v>3113.1177553218199</v>
      </c>
      <c r="CQ15">
        <v>8950.4182591035806</v>
      </c>
      <c r="CR15">
        <v>4248.1640757991299</v>
      </c>
      <c r="CS15">
        <v>9813.28432500706</v>
      </c>
      <c r="CT15">
        <v>2260.9665237057998</v>
      </c>
      <c r="CU15">
        <v>5093.3941981777998</v>
      </c>
      <c r="CV15">
        <v>3723.2119323689099</v>
      </c>
      <c r="CW15">
        <v>4654.4260424949198</v>
      </c>
      <c r="CX15">
        <v>3504.9743358815299</v>
      </c>
      <c r="CY15">
        <v>2699.8151370278001</v>
      </c>
      <c r="CZ15">
        <v>7405.1141174033401</v>
      </c>
      <c r="DA15">
        <v>4329.0435304699504</v>
      </c>
      <c r="DB15">
        <v>2625.5484215492202</v>
      </c>
      <c r="DC15">
        <v>2871.68728521409</v>
      </c>
      <c r="DD15">
        <v>4469.0600576233501</v>
      </c>
      <c r="DE15">
        <v>5053.0412236632001</v>
      </c>
      <c r="DF15">
        <v>3101.1738340996599</v>
      </c>
      <c r="DG15">
        <v>11756.5749999167</v>
      </c>
      <c r="DH15">
        <v>3117.1677127432499</v>
      </c>
      <c r="DI15">
        <v>4449.6855051196599</v>
      </c>
      <c r="DJ15">
        <v>20375.331104724799</v>
      </c>
      <c r="DK15">
        <v>3455.10684279814</v>
      </c>
      <c r="DL15">
        <v>9394.8782257273397</v>
      </c>
      <c r="DM15">
        <v>6835.3737553786596</v>
      </c>
      <c r="DN15">
        <v>1890.2355560941201</v>
      </c>
      <c r="DO15">
        <v>10597.974422425101</v>
      </c>
      <c r="DP15">
        <v>5575.9068660027197</v>
      </c>
      <c r="DQ15">
        <v>5822.2621976282098</v>
      </c>
      <c r="DR15">
        <v>2912.0304413282101</v>
      </c>
      <c r="DS15">
        <v>6046.4141684189199</v>
      </c>
      <c r="DT15">
        <v>15916.439638359399</v>
      </c>
      <c r="DU15">
        <v>6251.5566069342403</v>
      </c>
      <c r="DV15">
        <v>6343.7212554675998</v>
      </c>
      <c r="DW15">
        <v>3735.7318317019199</v>
      </c>
      <c r="DX15">
        <v>7976.2425749822196</v>
      </c>
      <c r="DY15">
        <v>2270.8406785173102</v>
      </c>
      <c r="DZ15">
        <v>4467.1136195062099</v>
      </c>
      <c r="EA15">
        <v>3284.1464924306401</v>
      </c>
      <c r="EB15">
        <v>6250.9481996916702</v>
      </c>
      <c r="EC15">
        <v>11511.685285809601</v>
      </c>
      <c r="ED15">
        <v>7679.9544523977702</v>
      </c>
      <c r="EE15">
        <v>5435.7521754853897</v>
      </c>
      <c r="EF15">
        <v>12612.2301264241</v>
      </c>
      <c r="EG15">
        <v>3854.8424736499901</v>
      </c>
      <c r="EH15">
        <v>1626.67714466396</v>
      </c>
      <c r="EI15">
        <v>2509.31225915799</v>
      </c>
      <c r="EJ15">
        <v>5452.6202429575997</v>
      </c>
      <c r="EK15">
        <v>7723.9863919945701</v>
      </c>
      <c r="EL15">
        <v>4948.0130139081803</v>
      </c>
      <c r="EM15">
        <v>3077.5101054431402</v>
      </c>
      <c r="EN15">
        <v>4576.4640281087704</v>
      </c>
      <c r="EO15">
        <v>4717.7060839109699</v>
      </c>
      <c r="EP15">
        <v>3603.1690416810302</v>
      </c>
      <c r="EQ15">
        <v>3933.8524384544799</v>
      </c>
      <c r="ER15">
        <v>4060.0455963528698</v>
      </c>
      <c r="ES15">
        <v>5204.1285314124098</v>
      </c>
      <c r="ET15">
        <v>8919.5447038709699</v>
      </c>
      <c r="EU15">
        <v>4082.3793426038101</v>
      </c>
      <c r="EV15">
        <v>5406.5378566654799</v>
      </c>
      <c r="EW15">
        <v>3427.2066573942798</v>
      </c>
      <c r="EX15">
        <v>4653.1540967504698</v>
      </c>
      <c r="EY15">
        <v>7239.9904161999302</v>
      </c>
      <c r="EZ15">
        <v>5213.2766173189802</v>
      </c>
      <c r="FA15">
        <v>2416.9718434802999</v>
      </c>
      <c r="FB15">
        <v>4586.9966369911099</v>
      </c>
      <c r="FC15">
        <v>4544.2258905711697</v>
      </c>
      <c r="FD15">
        <v>7741.0964321333204</v>
      </c>
      <c r="FE15">
        <v>2359.2094365532698</v>
      </c>
      <c r="FF15">
        <v>10494.6653024016</v>
      </c>
      <c r="FG15">
        <v>4298.44576643446</v>
      </c>
      <c r="FH15">
        <v>8932.4014154000706</v>
      </c>
      <c r="FI15">
        <v>10564.873104336601</v>
      </c>
      <c r="FJ15">
        <v>4904.2819044974603</v>
      </c>
      <c r="FK15">
        <v>6401.4861222667796</v>
      </c>
      <c r="FL15">
        <v>5645.9502832153703</v>
      </c>
      <c r="FM15">
        <v>10396.0368838903</v>
      </c>
      <c r="FN15">
        <v>3740.5673918338398</v>
      </c>
      <c r="FO15">
        <v>4834.5012800450604</v>
      </c>
      <c r="FP15">
        <v>4099.79994327036</v>
      </c>
      <c r="FQ15">
        <v>8104.9434875073903</v>
      </c>
      <c r="FR15">
        <v>6102.3431464472096</v>
      </c>
      <c r="FS15">
        <v>3302.3196989483499</v>
      </c>
      <c r="FT15">
        <v>3204.11581090658</v>
      </c>
      <c r="FU15">
        <v>4145.4316739394999</v>
      </c>
      <c r="FV15">
        <v>5959.5268458495202</v>
      </c>
      <c r="FW15">
        <v>6061.8811328948004</v>
      </c>
      <c r="FX15">
        <v>4245.5701875021005</v>
      </c>
      <c r="FY15">
        <v>4450.3332527883304</v>
      </c>
      <c r="FZ15">
        <v>3516.0044397609499</v>
      </c>
      <c r="GA15">
        <v>2408.5101882960898</v>
      </c>
      <c r="GB15">
        <v>6154.9732472886699</v>
      </c>
      <c r="GC15">
        <v>3853.1070332551999</v>
      </c>
      <c r="GD15">
        <v>4562.1308762726903</v>
      </c>
      <c r="GE15">
        <v>11758.6748509357</v>
      </c>
      <c r="GF15">
        <v>3170.5353620287401</v>
      </c>
      <c r="GG15">
        <v>5845.4645845968998</v>
      </c>
      <c r="GH15">
        <v>5374.9603594410401</v>
      </c>
      <c r="GI15">
        <v>2294.2140817965701</v>
      </c>
      <c r="GJ15">
        <v>5747.1999983590404</v>
      </c>
      <c r="GK15">
        <v>3271.3306754494001</v>
      </c>
      <c r="GL15">
        <v>5952.3963424093199</v>
      </c>
      <c r="GM15">
        <v>6634.6605662225602</v>
      </c>
      <c r="GN15">
        <v>4896.3160926350101</v>
      </c>
      <c r="GO15">
        <v>6139.2102186813399</v>
      </c>
      <c r="GP15">
        <v>3279.6825482644899</v>
      </c>
      <c r="GQ15">
        <v>9484.9334363195103</v>
      </c>
      <c r="GR15">
        <v>6094.5228505990299</v>
      </c>
      <c r="GS15">
        <v>5819.6744105018797</v>
      </c>
      <c r="GT15">
        <v>2213.0269042698301</v>
      </c>
      <c r="GU15">
        <v>3828.7505134252901</v>
      </c>
      <c r="GV15">
        <v>4316.2177341675397</v>
      </c>
      <c r="GW15">
        <v>4300.3553513832803</v>
      </c>
      <c r="GX15">
        <v>6155.6956354651202</v>
      </c>
      <c r="GY15">
        <v>4187.7820521871099</v>
      </c>
      <c r="GZ15">
        <v>8007.0077138278803</v>
      </c>
      <c r="HA15">
        <v>5215.1540009136097</v>
      </c>
      <c r="HB15">
        <v>11447.1277035111</v>
      </c>
      <c r="HC15">
        <v>4623.36804338001</v>
      </c>
      <c r="HD15">
        <v>5589.1471993844598</v>
      </c>
      <c r="HE15">
        <v>2173.16197921103</v>
      </c>
      <c r="HF15">
        <v>4702.8219768440404</v>
      </c>
      <c r="HG15">
        <v>6262.9069136627804</v>
      </c>
      <c r="HH15">
        <v>6672.4407411330603</v>
      </c>
      <c r="HI15">
        <v>3448.9585635302301</v>
      </c>
      <c r="HJ15">
        <v>8490.3595019766199</v>
      </c>
      <c r="HK15">
        <v>5544.7558326287799</v>
      </c>
      <c r="HL15">
        <v>6351.41436530599</v>
      </c>
      <c r="HM15">
        <v>18639.3357888309</v>
      </c>
      <c r="HN15">
        <v>12570.226404118799</v>
      </c>
      <c r="HO15">
        <v>5810.4893183497898</v>
      </c>
      <c r="HP15">
        <v>10238.080963169399</v>
      </c>
      <c r="HQ15">
        <v>4239.2636592551098</v>
      </c>
      <c r="HR15">
        <v>10217.512341928201</v>
      </c>
      <c r="HS15">
        <v>2598.5541160120101</v>
      </c>
      <c r="HT15">
        <v>11721.5747450278</v>
      </c>
      <c r="HU15">
        <v>4142.72068306662</v>
      </c>
      <c r="HV15">
        <v>1644.0332306005</v>
      </c>
      <c r="HW15">
        <v>13135.0885198735</v>
      </c>
      <c r="HX15">
        <v>4364.41385417727</v>
      </c>
      <c r="HY15">
        <v>4293.9763263903696</v>
      </c>
      <c r="HZ15">
        <v>7086.5107699476102</v>
      </c>
      <c r="IA15">
        <v>6380.8021207393604</v>
      </c>
      <c r="IB15">
        <v>3149.5215258611001</v>
      </c>
      <c r="IC15">
        <v>5928.4794824046403</v>
      </c>
      <c r="ID15">
        <v>5256.05592875603</v>
      </c>
      <c r="IE15">
        <v>7641.2961870624104</v>
      </c>
      <c r="IF15">
        <v>4095.56790876488</v>
      </c>
      <c r="IG15">
        <v>2301.38515916592</v>
      </c>
      <c r="IH15">
        <v>9392.7595841558905</v>
      </c>
      <c r="II15">
        <v>13548.4978992132</v>
      </c>
      <c r="IJ15">
        <v>7077.5406506134204</v>
      </c>
      <c r="IK15">
        <v>2967.13070266256</v>
      </c>
      <c r="IL15">
        <v>1902.9619257565</v>
      </c>
      <c r="IM15">
        <v>4882.7727297485999</v>
      </c>
      <c r="IN15">
        <v>4388.8863371255602</v>
      </c>
      <c r="IO15">
        <v>6586.9670679937599</v>
      </c>
      <c r="IP15">
        <v>5870.2957617296197</v>
      </c>
      <c r="IQ15">
        <v>6209.29388124867</v>
      </c>
      <c r="IR15">
        <v>4509.6229121063398</v>
      </c>
      <c r="IS15">
        <v>4958.3651715798896</v>
      </c>
      <c r="IT15">
        <v>3060.7985733113401</v>
      </c>
      <c r="IU15">
        <v>6385.6986361752697</v>
      </c>
      <c r="IV15">
        <v>12182.847094271599</v>
      </c>
      <c r="IW15">
        <v>12754.554009269999</v>
      </c>
      <c r="IX15">
        <v>1359.02240284974</v>
      </c>
      <c r="IY15">
        <v>3582.7079563923999</v>
      </c>
      <c r="IZ15">
        <v>3583.10067048166</v>
      </c>
      <c r="JA15">
        <v>2668.9618783016599</v>
      </c>
      <c r="JB15">
        <v>22714.893062594401</v>
      </c>
    </row>
    <row r="16" spans="1:262" x14ac:dyDescent="0.4">
      <c r="A16">
        <v>2031</v>
      </c>
      <c r="B16">
        <v>4099.0203193299303</v>
      </c>
      <c r="C16">
        <v>3360.5900777782299</v>
      </c>
      <c r="D16">
        <v>4626.0602730699502</v>
      </c>
      <c r="E16">
        <v>3162.4587769415002</v>
      </c>
      <c r="F16">
        <v>3266.79389631513</v>
      </c>
      <c r="G16">
        <v>9693.7592804016003</v>
      </c>
      <c r="H16">
        <v>3658.79174484036</v>
      </c>
      <c r="I16">
        <v>2260.1892600495098</v>
      </c>
      <c r="J16">
        <v>6560.5833303364798</v>
      </c>
      <c r="K16">
        <v>11426.4853482125</v>
      </c>
      <c r="L16">
        <v>5254.9735515518096</v>
      </c>
      <c r="M16">
        <v>2176.0905138676899</v>
      </c>
      <c r="N16">
        <v>14198.089494370601</v>
      </c>
      <c r="O16">
        <v>9256.1610233011706</v>
      </c>
      <c r="P16">
        <v>3285.4709011156601</v>
      </c>
      <c r="Q16">
        <v>9839.3657160468701</v>
      </c>
      <c r="R16">
        <v>4668.59289454388</v>
      </c>
      <c r="S16">
        <v>2182.6544955537001</v>
      </c>
      <c r="T16">
        <v>17277.572739054602</v>
      </c>
      <c r="U16">
        <v>3734.5709806127202</v>
      </c>
      <c r="V16">
        <v>9041.2678584820296</v>
      </c>
      <c r="W16">
        <v>8825.5921014854302</v>
      </c>
      <c r="X16">
        <v>7939.93582041839</v>
      </c>
      <c r="Y16">
        <v>7414.6163813025296</v>
      </c>
      <c r="Z16">
        <v>9333.2721493678291</v>
      </c>
      <c r="AA16">
        <v>6146.3613091654797</v>
      </c>
      <c r="AB16">
        <v>4712.8082665990896</v>
      </c>
      <c r="AC16">
        <v>6487.0459494647603</v>
      </c>
      <c r="AD16">
        <v>4719.7064590738701</v>
      </c>
      <c r="AE16">
        <v>2665.7485077156498</v>
      </c>
      <c r="AF16">
        <v>6817.0302231563601</v>
      </c>
      <c r="AG16">
        <v>3447.7156622409502</v>
      </c>
      <c r="AH16">
        <v>6930.2538254579104</v>
      </c>
      <c r="AI16">
        <v>3284.5677855859999</v>
      </c>
      <c r="AJ16">
        <v>6993.1927728721103</v>
      </c>
      <c r="AK16">
        <v>6215.0063044748204</v>
      </c>
      <c r="AL16">
        <v>5676.34620723843</v>
      </c>
      <c r="AM16">
        <v>4731.0899072986404</v>
      </c>
      <c r="AN16">
        <v>2616.6513957501702</v>
      </c>
      <c r="AO16">
        <v>7595.0012122174403</v>
      </c>
      <c r="AP16">
        <v>4435.0080316965305</v>
      </c>
      <c r="AQ16">
        <v>4001.7852317116599</v>
      </c>
      <c r="AR16">
        <v>5387.5099642346504</v>
      </c>
      <c r="AS16">
        <v>12134.5362062895</v>
      </c>
      <c r="AT16">
        <v>8621.6472312631995</v>
      </c>
      <c r="AU16">
        <v>12634.534583280099</v>
      </c>
      <c r="AV16">
        <v>7073.8375138359197</v>
      </c>
      <c r="AW16">
        <v>6086.4456310932501</v>
      </c>
      <c r="AX16">
        <v>8790.5918299808109</v>
      </c>
      <c r="AY16">
        <v>8347.3172626940195</v>
      </c>
      <c r="AZ16">
        <v>4169.5556783136599</v>
      </c>
      <c r="BA16">
        <v>10500.356067660799</v>
      </c>
      <c r="BB16">
        <v>3879.3977938963499</v>
      </c>
      <c r="BC16">
        <v>6001.7829317384203</v>
      </c>
      <c r="BD16">
        <v>4634.8198725602297</v>
      </c>
      <c r="BE16">
        <v>4328.6463800961701</v>
      </c>
      <c r="BF16">
        <v>8435.0308287352509</v>
      </c>
      <c r="BG16">
        <v>5682.1874555920303</v>
      </c>
      <c r="BH16">
        <v>8289.7559483604491</v>
      </c>
      <c r="BI16">
        <v>2843.9838492969898</v>
      </c>
      <c r="BJ16">
        <v>8866.8987809537502</v>
      </c>
      <c r="BK16">
        <v>6467.0069462602796</v>
      </c>
      <c r="BL16">
        <v>6610.3743941580196</v>
      </c>
      <c r="BM16">
        <v>4109.0189539072298</v>
      </c>
      <c r="BN16">
        <v>5044.9385084658797</v>
      </c>
      <c r="BO16">
        <v>9401.1599871239396</v>
      </c>
      <c r="BP16">
        <v>2546.7471385509002</v>
      </c>
      <c r="BQ16">
        <v>19722.6275983247</v>
      </c>
      <c r="BR16">
        <v>6147.6510998245903</v>
      </c>
      <c r="BS16">
        <v>7517.8168703952297</v>
      </c>
      <c r="BT16">
        <v>8111.9402686837102</v>
      </c>
      <c r="BU16">
        <v>9316.9147005417999</v>
      </c>
      <c r="BV16">
        <v>3016.13759866597</v>
      </c>
      <c r="BW16">
        <v>2267.3697072565701</v>
      </c>
      <c r="BX16">
        <v>3235.9849087929301</v>
      </c>
      <c r="BY16">
        <v>4440.1672517653697</v>
      </c>
      <c r="BZ16">
        <v>5874.7988234193299</v>
      </c>
      <c r="CA16">
        <v>24457.182726449701</v>
      </c>
      <c r="CB16">
        <v>8666.2255562922601</v>
      </c>
      <c r="CC16">
        <v>24616.135065725801</v>
      </c>
      <c r="CD16">
        <v>5402.6184095000999</v>
      </c>
      <c r="CE16">
        <v>1596.77771396407</v>
      </c>
      <c r="CF16">
        <v>10782.588874372699</v>
      </c>
      <c r="CG16">
        <v>3834.36108278237</v>
      </c>
      <c r="CH16">
        <v>5767.72967035902</v>
      </c>
      <c r="CI16">
        <v>16050.7923348527</v>
      </c>
      <c r="CJ16">
        <v>3489.12419006045</v>
      </c>
      <c r="CK16">
        <v>6816.5692947975103</v>
      </c>
      <c r="CL16">
        <v>4051.2792513258601</v>
      </c>
      <c r="CM16">
        <v>5780.1617528174202</v>
      </c>
      <c r="CN16">
        <v>10560.398951463099</v>
      </c>
      <c r="CO16">
        <v>4390.0341750715297</v>
      </c>
      <c r="CP16">
        <v>6543.0296914783103</v>
      </c>
      <c r="CQ16">
        <v>14483.800521345</v>
      </c>
      <c r="CR16">
        <v>6601.9732828531596</v>
      </c>
      <c r="CS16">
        <v>9683.1274570715705</v>
      </c>
      <c r="CT16">
        <v>2226.1974038836802</v>
      </c>
      <c r="CU16">
        <v>5012.4200200527102</v>
      </c>
      <c r="CV16">
        <v>6038.0743936556701</v>
      </c>
      <c r="CW16">
        <v>4596.7338850513197</v>
      </c>
      <c r="CX16">
        <v>4963.0940508629901</v>
      </c>
      <c r="CY16">
        <v>2656.9394884578901</v>
      </c>
      <c r="CZ16">
        <v>11433.401436977299</v>
      </c>
      <c r="DA16">
        <v>6129.4387680124901</v>
      </c>
      <c r="DB16">
        <v>4530.2672081800401</v>
      </c>
      <c r="DC16">
        <v>4874.5166742786396</v>
      </c>
      <c r="DD16">
        <v>4396.5855891685596</v>
      </c>
      <c r="DE16">
        <v>7798.7633841979105</v>
      </c>
      <c r="DF16">
        <v>4880.9028451970999</v>
      </c>
      <c r="DG16">
        <v>25307.628896656999</v>
      </c>
      <c r="DH16">
        <v>3067.9720938927799</v>
      </c>
      <c r="DI16">
        <v>4386.7995867322597</v>
      </c>
      <c r="DJ16">
        <v>20183.747928221201</v>
      </c>
      <c r="DK16">
        <v>3401.37455795303</v>
      </c>
      <c r="DL16">
        <v>9274.4405539377694</v>
      </c>
      <c r="DM16">
        <v>10023.318827408701</v>
      </c>
      <c r="DN16">
        <v>3110.7175451264402</v>
      </c>
      <c r="DO16">
        <v>10435.940969847299</v>
      </c>
      <c r="DP16">
        <v>5514.31102592569</v>
      </c>
      <c r="DQ16">
        <v>8870.6926245601808</v>
      </c>
      <c r="DR16">
        <v>4176.2467752893999</v>
      </c>
      <c r="DS16">
        <v>7203.3649957798098</v>
      </c>
      <c r="DT16">
        <v>15753.8335060309</v>
      </c>
      <c r="DU16">
        <v>11442.5315937084</v>
      </c>
      <c r="DV16">
        <v>10768.437388333001</v>
      </c>
      <c r="DW16">
        <v>3678.9510657645801</v>
      </c>
      <c r="DX16">
        <v>11451.036665596201</v>
      </c>
      <c r="DY16">
        <v>3623.3916044842199</v>
      </c>
      <c r="DZ16">
        <v>4404.5462943529201</v>
      </c>
      <c r="EA16">
        <v>3242.6119042327</v>
      </c>
      <c r="EB16">
        <v>8659.56501034555</v>
      </c>
      <c r="EC16">
        <v>22889.053128938998</v>
      </c>
      <c r="ED16">
        <v>10768.3473147153</v>
      </c>
      <c r="EE16">
        <v>7118.11597928625</v>
      </c>
      <c r="EF16">
        <v>12477.8004373927</v>
      </c>
      <c r="EG16">
        <v>3805.6954909861502</v>
      </c>
      <c r="EH16">
        <v>3441.381148423</v>
      </c>
      <c r="EI16">
        <v>4751.2775344655802</v>
      </c>
      <c r="EJ16">
        <v>5387.7503419508203</v>
      </c>
      <c r="EK16">
        <v>11118.042990731899</v>
      </c>
      <c r="EL16">
        <v>4881.8780239810103</v>
      </c>
      <c r="EM16">
        <v>3032.3959985777401</v>
      </c>
      <c r="EN16">
        <v>4523.1393103094897</v>
      </c>
      <c r="EO16">
        <v>4636.8662181264899</v>
      </c>
      <c r="EP16">
        <v>3560.2098762135502</v>
      </c>
      <c r="EQ16">
        <v>6800.9289723188504</v>
      </c>
      <c r="ER16">
        <v>8726.84766540692</v>
      </c>
      <c r="ES16">
        <v>5140.7729165860901</v>
      </c>
      <c r="ET16">
        <v>14316.675351046501</v>
      </c>
      <c r="EU16">
        <v>4030.4564254388201</v>
      </c>
      <c r="EV16">
        <v>5343.2873557163302</v>
      </c>
      <c r="EW16">
        <v>3377.9274680886701</v>
      </c>
      <c r="EX16">
        <v>8739.1535348804191</v>
      </c>
      <c r="EY16">
        <v>7162.2358760379102</v>
      </c>
      <c r="EZ16">
        <v>8321.3149192532492</v>
      </c>
      <c r="FA16">
        <v>3678.9081875049701</v>
      </c>
      <c r="FB16">
        <v>4517.6256746955896</v>
      </c>
      <c r="FC16">
        <v>4489.7519781863002</v>
      </c>
      <c r="FD16">
        <v>16619.7224042206</v>
      </c>
      <c r="FE16">
        <v>3497.1500665782601</v>
      </c>
      <c r="FF16">
        <v>10404.9074609746</v>
      </c>
      <c r="FG16">
        <v>4225.1345701434202</v>
      </c>
      <c r="FH16">
        <v>14371.5523669635</v>
      </c>
      <c r="FI16">
        <v>10454.775283587</v>
      </c>
      <c r="FJ16">
        <v>4825.5255970195403</v>
      </c>
      <c r="FK16">
        <v>10925.2950359356</v>
      </c>
      <c r="FL16">
        <v>5554.3201323483099</v>
      </c>
      <c r="FM16">
        <v>10285.165187720801</v>
      </c>
      <c r="FN16">
        <v>3686.43596387548</v>
      </c>
      <c r="FO16">
        <v>8965.6501807914792</v>
      </c>
      <c r="FP16">
        <v>7078.2240059157202</v>
      </c>
      <c r="FQ16">
        <v>12291.9481499588</v>
      </c>
      <c r="FR16">
        <v>6043.17537160147</v>
      </c>
      <c r="FS16">
        <v>6709.761860136</v>
      </c>
      <c r="FT16">
        <v>3142.1251353870698</v>
      </c>
      <c r="FU16">
        <v>4095.8720981215401</v>
      </c>
      <c r="FV16">
        <v>10113.830655571601</v>
      </c>
      <c r="FW16">
        <v>9864.7440468847108</v>
      </c>
      <c r="FX16">
        <v>4186.1167856080301</v>
      </c>
      <c r="FY16">
        <v>7240.59944582546</v>
      </c>
      <c r="FZ16">
        <v>5856.7761668878802</v>
      </c>
      <c r="GA16">
        <v>3215.7465013685101</v>
      </c>
      <c r="GB16">
        <v>10785.9811539127</v>
      </c>
      <c r="GC16">
        <v>3795.93833430515</v>
      </c>
      <c r="GD16">
        <v>4506.2620771810698</v>
      </c>
      <c r="GE16">
        <v>11637.056217884599</v>
      </c>
      <c r="GF16">
        <v>3127.5838831075198</v>
      </c>
      <c r="GG16">
        <v>5773.6179937505303</v>
      </c>
      <c r="GH16">
        <v>5316.8173870603796</v>
      </c>
      <c r="GI16">
        <v>2259.9708790800901</v>
      </c>
      <c r="GJ16">
        <v>10026.3385971881</v>
      </c>
      <c r="GK16">
        <v>5813.3683026385297</v>
      </c>
      <c r="GL16">
        <v>5885.6637864726499</v>
      </c>
      <c r="GM16">
        <v>6603.5955193296204</v>
      </c>
      <c r="GN16">
        <v>8288.6283039209193</v>
      </c>
      <c r="GO16">
        <v>6070.7245086176899</v>
      </c>
      <c r="GP16">
        <v>3238.9594002100498</v>
      </c>
      <c r="GQ16">
        <v>9324.9486267608409</v>
      </c>
      <c r="GR16">
        <v>6010.2735791514096</v>
      </c>
      <c r="GS16">
        <v>5795.2527215605396</v>
      </c>
      <c r="GT16">
        <v>2695.2951762979901</v>
      </c>
      <c r="GU16">
        <v>3779.0213058478198</v>
      </c>
      <c r="GV16">
        <v>7851.2450364767001</v>
      </c>
      <c r="GW16">
        <v>4245.9923454059099</v>
      </c>
      <c r="GX16">
        <v>6069.7083212164998</v>
      </c>
      <c r="GY16">
        <v>4135.5395472602104</v>
      </c>
      <c r="GZ16">
        <v>7918.1720378414702</v>
      </c>
      <c r="HA16">
        <v>5147.9073771895601</v>
      </c>
      <c r="HB16">
        <v>11322.5161847129</v>
      </c>
      <c r="HC16">
        <v>7074.3572697874897</v>
      </c>
      <c r="HD16">
        <v>5509.5041145365503</v>
      </c>
      <c r="HE16">
        <v>3419.2923432593602</v>
      </c>
      <c r="HF16">
        <v>6626.2921624199798</v>
      </c>
      <c r="HG16">
        <v>6208.18657077835</v>
      </c>
      <c r="HH16">
        <v>9470.72970169576</v>
      </c>
      <c r="HI16">
        <v>3393.9328635418901</v>
      </c>
      <c r="HJ16">
        <v>8377.1437091169992</v>
      </c>
      <c r="HK16">
        <v>8515.6752217292797</v>
      </c>
      <c r="HL16">
        <v>10531.6099449383</v>
      </c>
      <c r="HM16">
        <v>18424.418234784898</v>
      </c>
      <c r="HN16">
        <v>12426.946276173399</v>
      </c>
      <c r="HO16">
        <v>5729.7518734028899</v>
      </c>
      <c r="HP16">
        <v>10138.892339018001</v>
      </c>
      <c r="HQ16">
        <v>4199.0164965209597</v>
      </c>
      <c r="HR16">
        <v>10138.941150061701</v>
      </c>
      <c r="HS16">
        <v>5029.6818830737802</v>
      </c>
      <c r="HT16">
        <v>19115.865951037598</v>
      </c>
      <c r="HU16">
        <v>8857.7388814259302</v>
      </c>
      <c r="HV16">
        <v>1619.18209620775</v>
      </c>
      <c r="HW16">
        <v>12994.916919415</v>
      </c>
      <c r="HX16">
        <v>4316.1448353036803</v>
      </c>
      <c r="HY16">
        <v>4222.6876656536097</v>
      </c>
      <c r="HZ16">
        <v>6993.9283922439599</v>
      </c>
      <c r="IA16">
        <v>6289.2823533894398</v>
      </c>
      <c r="IB16">
        <v>5564.7089718966799</v>
      </c>
      <c r="IC16">
        <v>8521.18500905371</v>
      </c>
      <c r="ID16">
        <v>8458.2764089145294</v>
      </c>
      <c r="IE16">
        <v>12682.5587121557</v>
      </c>
      <c r="IF16">
        <v>4033.11267331001</v>
      </c>
      <c r="IG16">
        <v>2269.6772797170001</v>
      </c>
      <c r="IH16">
        <v>15097.2507964415</v>
      </c>
      <c r="II16">
        <v>13424.1141144298</v>
      </c>
      <c r="IJ16">
        <v>6986.4894902516498</v>
      </c>
      <c r="IK16">
        <v>4746.2660993238596</v>
      </c>
      <c r="IL16">
        <v>1876.3223852215201</v>
      </c>
      <c r="IM16">
        <v>4826.9278191960102</v>
      </c>
      <c r="IN16">
        <v>5853.3491968820999</v>
      </c>
      <c r="IO16">
        <v>9805.4275837807509</v>
      </c>
      <c r="IP16">
        <v>5781.1863305965699</v>
      </c>
      <c r="IQ16">
        <v>6140.07027430175</v>
      </c>
      <c r="IR16">
        <v>7435.6355085779196</v>
      </c>
      <c r="IS16">
        <v>4884.2591230473599</v>
      </c>
      <c r="IT16">
        <v>3001.7113330434599</v>
      </c>
      <c r="IU16">
        <v>6356.72510724108</v>
      </c>
      <c r="IV16">
        <v>21355.359983602699</v>
      </c>
      <c r="IW16">
        <v>12610.331864251901</v>
      </c>
      <c r="IX16">
        <v>1330.04333923472</v>
      </c>
      <c r="IY16">
        <v>3536.89855442831</v>
      </c>
      <c r="IZ16">
        <v>3522.01937973451</v>
      </c>
      <c r="JA16">
        <v>2625.69211783225</v>
      </c>
      <c r="JB16">
        <v>22456.634991172901</v>
      </c>
    </row>
    <row r="17" spans="1:262" x14ac:dyDescent="0.4">
      <c r="A17">
        <v>2032</v>
      </c>
      <c r="B17">
        <v>4056.3317806117002</v>
      </c>
      <c r="C17">
        <v>3320.68091946399</v>
      </c>
      <c r="D17">
        <v>7933.7595213549303</v>
      </c>
      <c r="E17">
        <v>3118.4808924353001</v>
      </c>
      <c r="F17">
        <v>6270.4956714999698</v>
      </c>
      <c r="G17">
        <v>9611.5225654241895</v>
      </c>
      <c r="H17">
        <v>6063.1517036914602</v>
      </c>
      <c r="I17">
        <v>2226.9867052547902</v>
      </c>
      <c r="J17">
        <v>10374.5509134043</v>
      </c>
      <c r="K17">
        <v>11285.714539067299</v>
      </c>
      <c r="L17">
        <v>5194.6393288424697</v>
      </c>
      <c r="M17">
        <v>4209.5039810642002</v>
      </c>
      <c r="N17">
        <v>14161.520787396399</v>
      </c>
      <c r="O17">
        <v>9140.4560129602305</v>
      </c>
      <c r="P17">
        <v>5338.2149487050101</v>
      </c>
      <c r="Q17">
        <v>9731.3899959008795</v>
      </c>
      <c r="R17">
        <v>7713.7347713170102</v>
      </c>
      <c r="S17">
        <v>4969.8299692770097</v>
      </c>
      <c r="T17">
        <v>17124.779536700298</v>
      </c>
      <c r="U17">
        <v>6252.9509471268102</v>
      </c>
      <c r="V17">
        <v>8957.1692185129305</v>
      </c>
      <c r="W17">
        <v>8737.2040860798897</v>
      </c>
      <c r="X17">
        <v>7835.50492959443</v>
      </c>
      <c r="Y17">
        <v>7336.34744727821</v>
      </c>
      <c r="Z17">
        <v>9213.5219763370806</v>
      </c>
      <c r="AA17">
        <v>6096.3673420789501</v>
      </c>
      <c r="AB17">
        <v>4646.3681279504799</v>
      </c>
      <c r="AC17">
        <v>6413.07797459419</v>
      </c>
      <c r="AD17">
        <v>6726.5786682622602</v>
      </c>
      <c r="AE17">
        <v>4202.9622285367504</v>
      </c>
      <c r="AF17">
        <v>10729.9145627093</v>
      </c>
      <c r="AG17">
        <v>3403.8948435823199</v>
      </c>
      <c r="AH17">
        <v>6856.4957394019902</v>
      </c>
      <c r="AI17">
        <v>5485.59640061137</v>
      </c>
      <c r="AJ17">
        <v>6888.2117237990897</v>
      </c>
      <c r="AK17">
        <v>6202.4985811933402</v>
      </c>
      <c r="AL17">
        <v>5606.16950085592</v>
      </c>
      <c r="AM17">
        <v>5917.9542996094897</v>
      </c>
      <c r="AN17">
        <v>2576.3759824669501</v>
      </c>
      <c r="AO17">
        <v>7515.9751590903898</v>
      </c>
      <c r="AP17">
        <v>6313.4106000208903</v>
      </c>
      <c r="AQ17">
        <v>7141.2043615336797</v>
      </c>
      <c r="AR17">
        <v>8915.9074448579504</v>
      </c>
      <c r="AS17">
        <v>11993.0328471624</v>
      </c>
      <c r="AT17">
        <v>13913.3708378517</v>
      </c>
      <c r="AU17">
        <v>12459.4634863788</v>
      </c>
      <c r="AV17">
        <v>7035.2386481452604</v>
      </c>
      <c r="AW17">
        <v>6014.3185935092597</v>
      </c>
      <c r="AX17">
        <v>8770.5594729512904</v>
      </c>
      <c r="AY17">
        <v>12438.0614908884</v>
      </c>
      <c r="AZ17">
        <v>6529.4771793868003</v>
      </c>
      <c r="BA17">
        <v>10394.417958931301</v>
      </c>
      <c r="BB17">
        <v>3828.9163597926199</v>
      </c>
      <c r="BC17">
        <v>5911.4669111338999</v>
      </c>
      <c r="BD17">
        <v>4571.10517726136</v>
      </c>
      <c r="BE17">
        <v>6196.8052122109802</v>
      </c>
      <c r="BF17">
        <v>8331.84205229709</v>
      </c>
      <c r="BG17">
        <v>5612.7885514878399</v>
      </c>
      <c r="BH17">
        <v>12463.6842039155</v>
      </c>
      <c r="BI17">
        <v>4078.5982905624001</v>
      </c>
      <c r="BJ17">
        <v>8775.4806952527106</v>
      </c>
      <c r="BK17">
        <v>9234.8598731739694</v>
      </c>
      <c r="BL17">
        <v>11366.5436977266</v>
      </c>
      <c r="BM17">
        <v>6676.16688953418</v>
      </c>
      <c r="BN17">
        <v>6330.1720268052104</v>
      </c>
      <c r="BO17">
        <v>9292.4775369766394</v>
      </c>
      <c r="BP17">
        <v>2548.1805095742702</v>
      </c>
      <c r="BQ17">
        <v>19491.340398479701</v>
      </c>
      <c r="BR17">
        <v>6123.0015461354396</v>
      </c>
      <c r="BS17">
        <v>9739.9456287120192</v>
      </c>
      <c r="BT17">
        <v>8025.9644542691503</v>
      </c>
      <c r="BU17">
        <v>9226.7860537094293</v>
      </c>
      <c r="BV17">
        <v>2976.3692662625199</v>
      </c>
      <c r="BW17">
        <v>2257.84018994709</v>
      </c>
      <c r="BX17">
        <v>5205.2757143906301</v>
      </c>
      <c r="BY17">
        <v>4388.2863211780104</v>
      </c>
      <c r="BZ17">
        <v>5798.9934548184301</v>
      </c>
      <c r="CA17">
        <v>24233.0933283185</v>
      </c>
      <c r="CB17">
        <v>8565.9139279598494</v>
      </c>
      <c r="CC17">
        <v>33240.247570731197</v>
      </c>
      <c r="CD17">
        <v>5319.2226366998402</v>
      </c>
      <c r="CE17">
        <v>3771.8896038144799</v>
      </c>
      <c r="CF17">
        <v>10674.505477482</v>
      </c>
      <c r="CG17">
        <v>3784.26896016315</v>
      </c>
      <c r="CH17">
        <v>11159.682277698799</v>
      </c>
      <c r="CI17">
        <v>15840.240955675799</v>
      </c>
      <c r="CJ17">
        <v>7710.3920221806502</v>
      </c>
      <c r="CK17">
        <v>9954.8241667675593</v>
      </c>
      <c r="CL17">
        <v>5726.4953529076902</v>
      </c>
      <c r="CM17">
        <v>5745.5287611457697</v>
      </c>
      <c r="CN17">
        <v>10417.3470693542</v>
      </c>
      <c r="CO17">
        <v>6093.9342038524301</v>
      </c>
      <c r="CP17">
        <v>6487.2414257963401</v>
      </c>
      <c r="CQ17">
        <v>14345.529475621701</v>
      </c>
      <c r="CR17">
        <v>6523.0900624543801</v>
      </c>
      <c r="CS17">
        <v>9527.7094041945602</v>
      </c>
      <c r="CT17">
        <v>2191.40411922148</v>
      </c>
      <c r="CU17">
        <v>4933.2832001961897</v>
      </c>
      <c r="CV17">
        <v>5963.9943187389799</v>
      </c>
      <c r="CW17">
        <v>7504.6916123453002</v>
      </c>
      <c r="CX17">
        <v>4885.8814781737401</v>
      </c>
      <c r="CY17">
        <v>4524.7116855146696</v>
      </c>
      <c r="CZ17">
        <v>11324.354152308901</v>
      </c>
      <c r="DA17">
        <v>6042.4565471003998</v>
      </c>
      <c r="DB17">
        <v>4522.8755623995603</v>
      </c>
      <c r="DC17">
        <v>4807.1402271628704</v>
      </c>
      <c r="DD17">
        <v>5846.7549730303199</v>
      </c>
      <c r="DE17">
        <v>7706.6011965140297</v>
      </c>
      <c r="DF17">
        <v>4821.6911111524296</v>
      </c>
      <c r="DG17">
        <v>33807.778501079898</v>
      </c>
      <c r="DH17">
        <v>4508.7495945217997</v>
      </c>
      <c r="DI17">
        <v>7136.7530543378298</v>
      </c>
      <c r="DJ17">
        <v>19952.175685263799</v>
      </c>
      <c r="DK17">
        <v>3348.3956354948</v>
      </c>
      <c r="DL17">
        <v>14346.3669764203</v>
      </c>
      <c r="DM17">
        <v>9895.1188397618207</v>
      </c>
      <c r="DN17">
        <v>3100.6470409435501</v>
      </c>
      <c r="DO17">
        <v>10239.631460242899</v>
      </c>
      <c r="DP17">
        <v>5461.1115320676199</v>
      </c>
      <c r="DQ17">
        <v>8749.5051265776892</v>
      </c>
      <c r="DR17">
        <v>4157.7807450566997</v>
      </c>
      <c r="DS17">
        <v>7103.5768622959104</v>
      </c>
      <c r="DT17">
        <v>15554.992967616001</v>
      </c>
      <c r="DU17">
        <v>11335.8008855221</v>
      </c>
      <c r="DV17">
        <v>10645.240446477599</v>
      </c>
      <c r="DW17">
        <v>6178.2050554158604</v>
      </c>
      <c r="DX17">
        <v>11315.2173727231</v>
      </c>
      <c r="DY17">
        <v>3576.8235525704099</v>
      </c>
      <c r="DZ17">
        <v>7593.2407189739297</v>
      </c>
      <c r="EA17">
        <v>4414.3880960775996</v>
      </c>
      <c r="EB17">
        <v>8552.1678403785809</v>
      </c>
      <c r="EC17">
        <v>22673.713989245101</v>
      </c>
      <c r="ED17">
        <v>10650.2002133979</v>
      </c>
      <c r="EE17">
        <v>7031.5341462395299</v>
      </c>
      <c r="EF17">
        <v>19603.4604374958</v>
      </c>
      <c r="EG17">
        <v>7446.6594484858097</v>
      </c>
      <c r="EH17">
        <v>3430.9287437442299</v>
      </c>
      <c r="EI17">
        <v>4698.2154654882397</v>
      </c>
      <c r="EJ17">
        <v>5324.9534055649201</v>
      </c>
      <c r="EK17">
        <v>10980.1459701119</v>
      </c>
      <c r="EL17">
        <v>9069.01759309917</v>
      </c>
      <c r="EM17">
        <v>4318.5385076040102</v>
      </c>
      <c r="EN17">
        <v>4472.9682301818402</v>
      </c>
      <c r="EO17">
        <v>5888.7468904488396</v>
      </c>
      <c r="EP17">
        <v>3517.7127644898701</v>
      </c>
      <c r="EQ17">
        <v>6731.4352767235696</v>
      </c>
      <c r="ER17">
        <v>8636.4700202200402</v>
      </c>
      <c r="ES17">
        <v>8780.5145092691801</v>
      </c>
      <c r="ET17">
        <v>14173.186494518301</v>
      </c>
      <c r="EU17">
        <v>5971.6637380817601</v>
      </c>
      <c r="EV17">
        <v>9496.4836054697498</v>
      </c>
      <c r="EW17">
        <v>3328.8217035981702</v>
      </c>
      <c r="EX17">
        <v>8656.5529603149807</v>
      </c>
      <c r="EY17">
        <v>7084.9391117879704</v>
      </c>
      <c r="EZ17">
        <v>8210.5981094672698</v>
      </c>
      <c r="FA17">
        <v>3621.8145745756801</v>
      </c>
      <c r="FB17">
        <v>4448.5834410320304</v>
      </c>
      <c r="FC17">
        <v>7205.5502760443896</v>
      </c>
      <c r="FD17">
        <v>16455.720275220701</v>
      </c>
      <c r="FE17">
        <v>3456.2685216763698</v>
      </c>
      <c r="FF17">
        <v>14947.0130113061</v>
      </c>
      <c r="FG17">
        <v>6787.6681753707999</v>
      </c>
      <c r="FH17">
        <v>14199.1376790094</v>
      </c>
      <c r="FI17">
        <v>23559.330476064799</v>
      </c>
      <c r="FJ17">
        <v>6891.6535325649302</v>
      </c>
      <c r="FK17">
        <v>10821.978014291701</v>
      </c>
      <c r="FL17">
        <v>5462.9520117113998</v>
      </c>
      <c r="FM17">
        <v>10174.957951186199</v>
      </c>
      <c r="FN17">
        <v>5976.0982950002999</v>
      </c>
      <c r="FO17">
        <v>8877.8635145420103</v>
      </c>
      <c r="FP17">
        <v>6991.2663035702499</v>
      </c>
      <c r="FQ17">
        <v>12162.497935703799</v>
      </c>
      <c r="FR17">
        <v>6078.8890959340397</v>
      </c>
      <c r="FS17">
        <v>6650.7575004477203</v>
      </c>
      <c r="FT17">
        <v>3080.77661865339</v>
      </c>
      <c r="FU17">
        <v>6633.3053132927698</v>
      </c>
      <c r="FV17">
        <v>10009.0683245537</v>
      </c>
      <c r="FW17">
        <v>9748.1677488207097</v>
      </c>
      <c r="FX17">
        <v>6957.9420564020702</v>
      </c>
      <c r="FY17">
        <v>7165.9836644117504</v>
      </c>
      <c r="FZ17">
        <v>5794.0268614445904</v>
      </c>
      <c r="GA17">
        <v>3175.5235780316402</v>
      </c>
      <c r="GB17">
        <v>10654.8278637978</v>
      </c>
      <c r="GC17">
        <v>5561.1134201066698</v>
      </c>
      <c r="GD17">
        <v>7149.7981368563796</v>
      </c>
      <c r="GE17">
        <v>11515.4569425389</v>
      </c>
      <c r="GF17">
        <v>4174.76172776973</v>
      </c>
      <c r="GG17">
        <v>10311.5329110333</v>
      </c>
      <c r="GH17">
        <v>8678.8834928869492</v>
      </c>
      <c r="GI17">
        <v>3346.57633558207</v>
      </c>
      <c r="GJ17">
        <v>9922.3227215316492</v>
      </c>
      <c r="GK17">
        <v>5744.1753752746199</v>
      </c>
      <c r="GL17">
        <v>9897.4698273233698</v>
      </c>
      <c r="GM17">
        <v>6527.9909283431698</v>
      </c>
      <c r="GN17">
        <v>8208.6074632652108</v>
      </c>
      <c r="GO17">
        <v>6029.3301446753503</v>
      </c>
      <c r="GP17">
        <v>3198.9763900324801</v>
      </c>
      <c r="GQ17">
        <v>15019.692940528301</v>
      </c>
      <c r="GR17">
        <v>5964.29208301365</v>
      </c>
      <c r="GS17">
        <v>5715.9502566142501</v>
      </c>
      <c r="GT17">
        <v>2657.5828421766701</v>
      </c>
      <c r="GU17">
        <v>3730.5634986896098</v>
      </c>
      <c r="GV17">
        <v>7768.0684906321103</v>
      </c>
      <c r="GW17">
        <v>4192.2216271855996</v>
      </c>
      <c r="GX17">
        <v>5983.6054108266499</v>
      </c>
      <c r="GY17">
        <v>7401.7093872592404</v>
      </c>
      <c r="GZ17">
        <v>7831.48161153828</v>
      </c>
      <c r="HA17">
        <v>7996.2306644284899</v>
      </c>
      <c r="HB17">
        <v>11172.479459374201</v>
      </c>
      <c r="HC17">
        <v>6996.5601086857496</v>
      </c>
      <c r="HD17">
        <v>5429.7675970063101</v>
      </c>
      <c r="HE17">
        <v>3410.70685057635</v>
      </c>
      <c r="HF17">
        <v>6541.7928809618297</v>
      </c>
      <c r="HG17">
        <v>6137.40220155103</v>
      </c>
      <c r="HH17">
        <v>9357.1305832657308</v>
      </c>
      <c r="HI17">
        <v>6018.06916771344</v>
      </c>
      <c r="HJ17">
        <v>14665.880600901</v>
      </c>
      <c r="HK17">
        <v>8383.3714620549308</v>
      </c>
      <c r="HL17">
        <v>10412.3771135719</v>
      </c>
      <c r="HM17">
        <v>19354.940225087899</v>
      </c>
      <c r="HN17">
        <v>12249.006206870699</v>
      </c>
      <c r="HO17">
        <v>7966.3927166989697</v>
      </c>
      <c r="HP17">
        <v>20849.557177580598</v>
      </c>
      <c r="HQ17">
        <v>4148.9352009668601</v>
      </c>
      <c r="HR17">
        <v>10047.127337824901</v>
      </c>
      <c r="HS17">
        <v>4978.6088935013204</v>
      </c>
      <c r="HT17">
        <v>18923.5598416545</v>
      </c>
      <c r="HU17">
        <v>8777.8390715244896</v>
      </c>
      <c r="HV17">
        <v>2247.5967071986302</v>
      </c>
      <c r="HW17">
        <v>12824.205925603501</v>
      </c>
      <c r="HX17">
        <v>9825.1684672499196</v>
      </c>
      <c r="HY17">
        <v>4152.8616064712896</v>
      </c>
      <c r="HZ17">
        <v>10567.7053629728</v>
      </c>
      <c r="IA17">
        <v>6200.3829070837701</v>
      </c>
      <c r="IB17">
        <v>5505.2228587733498</v>
      </c>
      <c r="IC17">
        <v>8440.7089137766197</v>
      </c>
      <c r="ID17">
        <v>8360.3704732221704</v>
      </c>
      <c r="IE17">
        <v>12544.2968006828</v>
      </c>
      <c r="IF17">
        <v>3972.0709176364398</v>
      </c>
      <c r="IG17">
        <v>2229.7050538017802</v>
      </c>
      <c r="IH17">
        <v>14946.389487541001</v>
      </c>
      <c r="II17">
        <v>13282.898280309701</v>
      </c>
      <c r="IJ17">
        <v>15352.774363197799</v>
      </c>
      <c r="IK17">
        <v>4694.9926340679704</v>
      </c>
      <c r="IL17">
        <v>2465.85548686939</v>
      </c>
      <c r="IM17">
        <v>8005.3361468529301</v>
      </c>
      <c r="IN17">
        <v>5785.9380531307297</v>
      </c>
      <c r="IO17">
        <v>9696.7580865175296</v>
      </c>
      <c r="IP17">
        <v>9418.7597809863291</v>
      </c>
      <c r="IQ17">
        <v>11459.0932802961</v>
      </c>
      <c r="IR17">
        <v>7340.11366718922</v>
      </c>
      <c r="IS17">
        <v>7647.5973282274999</v>
      </c>
      <c r="IT17">
        <v>4906.8363469987398</v>
      </c>
      <c r="IU17">
        <v>6286.71919796768</v>
      </c>
      <c r="IV17">
        <v>21142.0631781472</v>
      </c>
      <c r="IW17">
        <v>12493.172820215501</v>
      </c>
      <c r="IX17">
        <v>3624.4235597799402</v>
      </c>
      <c r="IY17">
        <v>4673.0813765962403</v>
      </c>
      <c r="IZ17">
        <v>4040.9538591717701</v>
      </c>
      <c r="JA17">
        <v>3867.47747659893</v>
      </c>
      <c r="JB17">
        <v>22337.847216194401</v>
      </c>
    </row>
    <row r="18" spans="1:262" x14ac:dyDescent="0.4">
      <c r="A18">
        <v>2033</v>
      </c>
      <c r="B18">
        <v>4013.69739881334</v>
      </c>
      <c r="C18">
        <v>3307.6748953894398</v>
      </c>
      <c r="D18">
        <v>7864.2468483162602</v>
      </c>
      <c r="E18">
        <v>3075.2382728597299</v>
      </c>
      <c r="F18">
        <v>6225.8626217067304</v>
      </c>
      <c r="G18">
        <v>9542.6556773366592</v>
      </c>
      <c r="H18">
        <v>5992.2477380225801</v>
      </c>
      <c r="I18">
        <v>2729.5401796015499</v>
      </c>
      <c r="J18">
        <v>10263.8798266784</v>
      </c>
      <c r="K18">
        <v>11176.5226944353</v>
      </c>
      <c r="L18">
        <v>5151.4215232803499</v>
      </c>
      <c r="M18">
        <v>4163.4226260757696</v>
      </c>
      <c r="N18">
        <v>16416.197016141701</v>
      </c>
      <c r="O18">
        <v>11122.5836656757</v>
      </c>
      <c r="P18">
        <v>5274.9216487972599</v>
      </c>
      <c r="Q18">
        <v>9652.0646772044693</v>
      </c>
      <c r="R18">
        <v>7633.3903139116801</v>
      </c>
      <c r="S18">
        <v>4941.2411411325502</v>
      </c>
      <c r="T18">
        <v>16973.5808222333</v>
      </c>
      <c r="U18">
        <v>6194.29629028814</v>
      </c>
      <c r="V18">
        <v>8876.0169269240705</v>
      </c>
      <c r="W18">
        <v>8656.8168345006306</v>
      </c>
      <c r="X18">
        <v>7760.3164593130005</v>
      </c>
      <c r="Y18">
        <v>7283.6343434488799</v>
      </c>
      <c r="Z18">
        <v>9127.2412047595208</v>
      </c>
      <c r="AA18">
        <v>6020.4924015035504</v>
      </c>
      <c r="AB18">
        <v>6639.4179019732601</v>
      </c>
      <c r="AC18">
        <v>6351.8276445442298</v>
      </c>
      <c r="AD18">
        <v>6678.2566865757699</v>
      </c>
      <c r="AE18">
        <v>4156.1073620186198</v>
      </c>
      <c r="AF18">
        <v>10637.0048785245</v>
      </c>
      <c r="AG18">
        <v>5426.7171657736999</v>
      </c>
      <c r="AH18">
        <v>13342.941697106</v>
      </c>
      <c r="AI18">
        <v>5429.9140010115498</v>
      </c>
      <c r="AJ18">
        <v>6797.0808320466504</v>
      </c>
      <c r="AK18">
        <v>6111.2458695593596</v>
      </c>
      <c r="AL18">
        <v>5536.7559817217298</v>
      </c>
      <c r="AM18">
        <v>5847.1843187814002</v>
      </c>
      <c r="AN18">
        <v>3724.4378772008199</v>
      </c>
      <c r="AO18">
        <v>7453.8115444695604</v>
      </c>
      <c r="AP18">
        <v>6241.6018849850798</v>
      </c>
      <c r="AQ18">
        <v>7067.7189945206501</v>
      </c>
      <c r="AR18">
        <v>8884.8447402596103</v>
      </c>
      <c r="AS18">
        <v>11878.9395512707</v>
      </c>
      <c r="AT18">
        <v>13762.205642626001</v>
      </c>
      <c r="AU18">
        <v>18002.891517004398</v>
      </c>
      <c r="AV18">
        <v>6934.6335763704901</v>
      </c>
      <c r="AW18">
        <v>5968.1098487219797</v>
      </c>
      <c r="AX18">
        <v>12314.8304010417</v>
      </c>
      <c r="AY18">
        <v>12307.064654076899</v>
      </c>
      <c r="AZ18">
        <v>6464.0325554350702</v>
      </c>
      <c r="BA18">
        <v>10322.9955413274</v>
      </c>
      <c r="BB18">
        <v>3778.1732400049</v>
      </c>
      <c r="BC18">
        <v>5847.6284070501797</v>
      </c>
      <c r="BD18">
        <v>4523.1231164731898</v>
      </c>
      <c r="BE18">
        <v>6145.93250386624</v>
      </c>
      <c r="BF18">
        <v>8304.9731280379001</v>
      </c>
      <c r="BG18">
        <v>5556.8370744049498</v>
      </c>
      <c r="BH18">
        <v>12353.006432424099</v>
      </c>
      <c r="BI18">
        <v>4062.9573263693201</v>
      </c>
      <c r="BJ18">
        <v>8704.65768181766</v>
      </c>
      <c r="BK18">
        <v>9095.9766380902693</v>
      </c>
      <c r="BL18">
        <v>11258.529017135899</v>
      </c>
      <c r="BM18">
        <v>6613.6430440652703</v>
      </c>
      <c r="BN18">
        <v>6249.6572147338302</v>
      </c>
      <c r="BO18">
        <v>9218.3444999329495</v>
      </c>
      <c r="BP18">
        <v>2505.6545863152</v>
      </c>
      <c r="BQ18">
        <v>23749.391403419599</v>
      </c>
      <c r="BR18">
        <v>6053.4937071910799</v>
      </c>
      <c r="BS18">
        <v>9660.5591277336098</v>
      </c>
      <c r="BT18">
        <v>7919.0318654559196</v>
      </c>
      <c r="BU18">
        <v>9188.60358703356</v>
      </c>
      <c r="BV18">
        <v>2946.8466650914302</v>
      </c>
      <c r="BW18">
        <v>2218.6954004315899</v>
      </c>
      <c r="BX18">
        <v>5127.5923566891397</v>
      </c>
      <c r="BY18">
        <v>4355.4612022697902</v>
      </c>
      <c r="BZ18">
        <v>12011.2376921163</v>
      </c>
      <c r="CA18">
        <v>23980.226724976601</v>
      </c>
      <c r="CB18">
        <v>8503.7826611739492</v>
      </c>
      <c r="CC18">
        <v>32997.355331616702</v>
      </c>
      <c r="CD18">
        <v>5271.2162140417304</v>
      </c>
      <c r="CE18">
        <v>3754.7716665752</v>
      </c>
      <c r="CF18">
        <v>10601.7293281769</v>
      </c>
      <c r="CG18">
        <v>3756.7234362906602</v>
      </c>
      <c r="CH18">
        <v>11085.1413197535</v>
      </c>
      <c r="CI18">
        <v>20065.682825345099</v>
      </c>
      <c r="CJ18">
        <v>7667.9574243010802</v>
      </c>
      <c r="CK18">
        <v>9855.7773965250508</v>
      </c>
      <c r="CL18">
        <v>5703.5823239889996</v>
      </c>
      <c r="CM18">
        <v>5658.9989785195203</v>
      </c>
      <c r="CN18">
        <v>10277.197479279001</v>
      </c>
      <c r="CO18">
        <v>6068.4007245835101</v>
      </c>
      <c r="CP18">
        <v>6470.0389921086698</v>
      </c>
      <c r="CQ18">
        <v>14205.4568742054</v>
      </c>
      <c r="CR18">
        <v>6471.49450877853</v>
      </c>
      <c r="CS18">
        <v>11548.609741152301</v>
      </c>
      <c r="CT18">
        <v>3993.9815450937799</v>
      </c>
      <c r="CU18">
        <v>7517.4962259528202</v>
      </c>
      <c r="CV18">
        <v>5922.8101538148603</v>
      </c>
      <c r="CW18">
        <v>7462.3598437240398</v>
      </c>
      <c r="CX18">
        <v>4883.8975706459696</v>
      </c>
      <c r="CY18">
        <v>4495.33362025307</v>
      </c>
      <c r="CZ18">
        <v>11234.3501879873</v>
      </c>
      <c r="DA18">
        <v>5991.5528485229997</v>
      </c>
      <c r="DB18">
        <v>4457.3865427881701</v>
      </c>
      <c r="DC18">
        <v>4775.7381769982803</v>
      </c>
      <c r="DD18">
        <v>5765.0852670230497</v>
      </c>
      <c r="DE18">
        <v>7638.8935764280104</v>
      </c>
      <c r="DF18">
        <v>4787.3155298236397</v>
      </c>
      <c r="DG18">
        <v>36630.609982780501</v>
      </c>
      <c r="DH18">
        <v>4453.2235389890802</v>
      </c>
      <c r="DI18">
        <v>7089.6254261305103</v>
      </c>
      <c r="DJ18">
        <v>27604.934750421198</v>
      </c>
      <c r="DK18">
        <v>4768.4890806114099</v>
      </c>
      <c r="DL18">
        <v>14189.780148333</v>
      </c>
      <c r="DM18">
        <v>9784.2154138901806</v>
      </c>
      <c r="DN18">
        <v>3065.1110165866799</v>
      </c>
      <c r="DO18">
        <v>10157.525619489301</v>
      </c>
      <c r="DP18">
        <v>5378.7866854807999</v>
      </c>
      <c r="DQ18">
        <v>8693.5682083822503</v>
      </c>
      <c r="DR18">
        <v>4092.6546222881898</v>
      </c>
      <c r="DS18">
        <v>7020.1196250554103</v>
      </c>
      <c r="DT18">
        <v>20025.665023717302</v>
      </c>
      <c r="DU18">
        <v>11257.1839305421</v>
      </c>
      <c r="DV18">
        <v>10552.600412780601</v>
      </c>
      <c r="DW18">
        <v>6141.2070351099501</v>
      </c>
      <c r="DX18">
        <v>11146.5641169468</v>
      </c>
      <c r="DY18">
        <v>3551.8072756903598</v>
      </c>
      <c r="DZ18">
        <v>7533.4279593691599</v>
      </c>
      <c r="EA18">
        <v>4368.9878730513601</v>
      </c>
      <c r="EB18">
        <v>8448.5018588974399</v>
      </c>
      <c r="EC18">
        <v>22481.326613161898</v>
      </c>
      <c r="ED18">
        <v>10584.262733498699</v>
      </c>
      <c r="EE18">
        <v>6992.7914874584003</v>
      </c>
      <c r="EF18">
        <v>19417.689553095199</v>
      </c>
      <c r="EG18">
        <v>7375.6443959396302</v>
      </c>
      <c r="EH18">
        <v>3378.2540058739701</v>
      </c>
      <c r="EI18">
        <v>4657.6675325402302</v>
      </c>
      <c r="EJ18">
        <v>8006.1321984319202</v>
      </c>
      <c r="EK18">
        <v>10814.532631202301</v>
      </c>
      <c r="EL18">
        <v>9007.1470771836994</v>
      </c>
      <c r="EM18">
        <v>4302.8470518659797</v>
      </c>
      <c r="EN18">
        <v>4407.7782256596101</v>
      </c>
      <c r="EO18">
        <v>5816.3466505822398</v>
      </c>
      <c r="EP18">
        <v>5823.9815553731996</v>
      </c>
      <c r="EQ18">
        <v>6688.0582589593496</v>
      </c>
      <c r="ER18">
        <v>8573.6857594009198</v>
      </c>
      <c r="ES18">
        <v>8694.9927880130508</v>
      </c>
      <c r="ET18">
        <v>14073.604882318201</v>
      </c>
      <c r="EU18">
        <v>5912.4496872712798</v>
      </c>
      <c r="EV18">
        <v>9440.2834493752598</v>
      </c>
      <c r="EW18">
        <v>5066.0124842727701</v>
      </c>
      <c r="EX18">
        <v>8599.0238297983597</v>
      </c>
      <c r="EY18">
        <v>12021.572421877599</v>
      </c>
      <c r="EZ18">
        <v>8152.0485847835198</v>
      </c>
      <c r="FA18">
        <v>3587.9360692957098</v>
      </c>
      <c r="FB18">
        <v>7769.59359431752</v>
      </c>
      <c r="FC18">
        <v>7134.0208266805903</v>
      </c>
      <c r="FD18">
        <v>16335.546064261</v>
      </c>
      <c r="FE18">
        <v>3421.6192734438901</v>
      </c>
      <c r="FF18">
        <v>14801.5952137928</v>
      </c>
      <c r="FG18">
        <v>6717.3200863740503</v>
      </c>
      <c r="FH18">
        <v>14101.250060886299</v>
      </c>
      <c r="FI18">
        <v>23380.032487824799</v>
      </c>
      <c r="FJ18">
        <v>6863.9549089288003</v>
      </c>
      <c r="FK18">
        <v>10747.586017224599</v>
      </c>
      <c r="FL18">
        <v>6951.9863960741804</v>
      </c>
      <c r="FM18">
        <v>10065.1819094981</v>
      </c>
      <c r="FN18">
        <v>5955.2780037019702</v>
      </c>
      <c r="FO18">
        <v>8812.4732582323795</v>
      </c>
      <c r="FP18">
        <v>6958.8900195257502</v>
      </c>
      <c r="FQ18">
        <v>12051.464640287801</v>
      </c>
      <c r="FR18">
        <v>7494.3256838637399</v>
      </c>
      <c r="FS18">
        <v>6608.1683841840204</v>
      </c>
      <c r="FT18">
        <v>4357.6381833220003</v>
      </c>
      <c r="FU18">
        <v>6571.5964694763798</v>
      </c>
      <c r="FV18">
        <v>9924.1571991249803</v>
      </c>
      <c r="FW18">
        <v>9659.7163307792307</v>
      </c>
      <c r="FX18">
        <v>6915.2041368001401</v>
      </c>
      <c r="FY18">
        <v>7122.6189458356303</v>
      </c>
      <c r="FZ18">
        <v>5770.2906460959302</v>
      </c>
      <c r="GA18">
        <v>3173.7731753890998</v>
      </c>
      <c r="GB18">
        <v>10559.294668197599</v>
      </c>
      <c r="GC18">
        <v>5527.9495479504903</v>
      </c>
      <c r="GD18">
        <v>7105.4406990011303</v>
      </c>
      <c r="GE18">
        <v>17614.563314344501</v>
      </c>
      <c r="GF18">
        <v>4151.9383747566098</v>
      </c>
      <c r="GG18">
        <v>10211.865973833101</v>
      </c>
      <c r="GH18">
        <v>8603.1064504776696</v>
      </c>
      <c r="GI18">
        <v>3308.6746520485299</v>
      </c>
      <c r="GJ18">
        <v>9844.9041427066804</v>
      </c>
      <c r="GK18">
        <v>5730.4282430049398</v>
      </c>
      <c r="GL18">
        <v>9804.8672526803093</v>
      </c>
      <c r="GM18">
        <v>6454.55538406697</v>
      </c>
      <c r="GN18">
        <v>8150.7531703232999</v>
      </c>
      <c r="GO18">
        <v>5944.6441420089604</v>
      </c>
      <c r="GP18">
        <v>5903.6910981659603</v>
      </c>
      <c r="GQ18">
        <v>14832.7252138983</v>
      </c>
      <c r="GR18">
        <v>5859.6881572848497</v>
      </c>
      <c r="GS18">
        <v>11599.8409645516</v>
      </c>
      <c r="GT18">
        <v>2641.3053473935001</v>
      </c>
      <c r="GU18">
        <v>6125.8238232574004</v>
      </c>
      <c r="GV18">
        <v>7686.5939085468299</v>
      </c>
      <c r="GW18">
        <v>7949.8982926676299</v>
      </c>
      <c r="GX18">
        <v>9131.9089528145105</v>
      </c>
      <c r="GY18">
        <v>7356.25061432443</v>
      </c>
      <c r="GZ18">
        <v>12153.2537974016</v>
      </c>
      <c r="HA18">
        <v>7912.5287749622103</v>
      </c>
      <c r="HB18">
        <v>15977.0404755495</v>
      </c>
      <c r="HC18">
        <v>6949.2048733771398</v>
      </c>
      <c r="HD18">
        <v>9199.9571842873793</v>
      </c>
      <c r="HE18">
        <v>3362.7195129861402</v>
      </c>
      <c r="HF18">
        <v>6499.8563020932497</v>
      </c>
      <c r="HG18">
        <v>6066.6758032891703</v>
      </c>
      <c r="HH18">
        <v>9294.0075128461103</v>
      </c>
      <c r="HI18">
        <v>5999.9485724363503</v>
      </c>
      <c r="HJ18">
        <v>14521.3658544153</v>
      </c>
      <c r="HK18">
        <v>8283.6158123923797</v>
      </c>
      <c r="HL18">
        <v>10313.238366076201</v>
      </c>
      <c r="HM18">
        <v>19158.619696738999</v>
      </c>
      <c r="HN18">
        <v>15759.8565658847</v>
      </c>
      <c r="HO18">
        <v>7939.1787394857201</v>
      </c>
      <c r="HP18">
        <v>20701.556098557299</v>
      </c>
      <c r="HQ18">
        <v>4099.4068320080796</v>
      </c>
      <c r="HR18">
        <v>15872.787286527</v>
      </c>
      <c r="HS18">
        <v>4946.7055453962703</v>
      </c>
      <c r="HT18">
        <v>18727.173147420599</v>
      </c>
      <c r="HU18">
        <v>8700.8440124274694</v>
      </c>
      <c r="HV18">
        <v>2239.2006427205902</v>
      </c>
      <c r="HW18">
        <v>16914.782051708498</v>
      </c>
      <c r="HX18">
        <v>9753.3763534646696</v>
      </c>
      <c r="HY18">
        <v>5210.3819542037099</v>
      </c>
      <c r="HZ18">
        <v>10500.7960745945</v>
      </c>
      <c r="IA18">
        <v>10160.4951437169</v>
      </c>
      <c r="IB18">
        <v>5470.0894317168604</v>
      </c>
      <c r="IC18">
        <v>10585.543140797899</v>
      </c>
      <c r="ID18">
        <v>8301.5751696896805</v>
      </c>
      <c r="IE18">
        <v>12455.075773479801</v>
      </c>
      <c r="IF18">
        <v>5969.0862175211696</v>
      </c>
      <c r="IG18">
        <v>2189.7958056531402</v>
      </c>
      <c r="IH18">
        <v>14847.7865318032</v>
      </c>
      <c r="II18">
        <v>13141.470466352999</v>
      </c>
      <c r="IJ18">
        <v>15200.1980408172</v>
      </c>
      <c r="IK18">
        <v>4669.5304315428602</v>
      </c>
      <c r="IL18">
        <v>2449.6632368872001</v>
      </c>
      <c r="IM18">
        <v>7954.49343646126</v>
      </c>
      <c r="IN18">
        <v>5733.6541056576798</v>
      </c>
      <c r="IO18">
        <v>9646.6734531064703</v>
      </c>
      <c r="IP18">
        <v>9312.3186205596594</v>
      </c>
      <c r="IQ18">
        <v>11384.197973971101</v>
      </c>
      <c r="IR18">
        <v>7273.6106128262199</v>
      </c>
      <c r="IS18">
        <v>7595.1459814091804</v>
      </c>
      <c r="IT18">
        <v>4862.3197806634198</v>
      </c>
      <c r="IU18">
        <v>6219.6354921560396</v>
      </c>
      <c r="IV18">
        <v>20900.499000568299</v>
      </c>
      <c r="IW18">
        <v>18717.085793652801</v>
      </c>
      <c r="IX18">
        <v>3605.85156509122</v>
      </c>
      <c r="IY18">
        <v>4648.1406172324996</v>
      </c>
      <c r="IZ18">
        <v>3999.2620343096</v>
      </c>
      <c r="JA18">
        <v>3836.4922641141402</v>
      </c>
      <c r="JB18">
        <v>27341.676866563201</v>
      </c>
    </row>
    <row r="19" spans="1:262" x14ac:dyDescent="0.4">
      <c r="A19">
        <v>2034</v>
      </c>
      <c r="B19">
        <v>6834.3718401592796</v>
      </c>
      <c r="C19">
        <v>3253.79083746891</v>
      </c>
      <c r="D19">
        <v>7824.0229444923298</v>
      </c>
      <c r="E19">
        <v>5721.95772474976</v>
      </c>
      <c r="F19">
        <v>6120.2197232123099</v>
      </c>
      <c r="G19">
        <v>9439.9641887668095</v>
      </c>
      <c r="H19">
        <v>5945.6266226298803</v>
      </c>
      <c r="I19">
        <v>2696.8588311386102</v>
      </c>
      <c r="J19">
        <v>10180.589918379699</v>
      </c>
      <c r="K19">
        <v>15662.191183139999</v>
      </c>
      <c r="L19">
        <v>5075.8274405432803</v>
      </c>
      <c r="M19">
        <v>4109.94972402037</v>
      </c>
      <c r="N19">
        <v>16260.434676504599</v>
      </c>
      <c r="O19">
        <v>11030.989395192501</v>
      </c>
      <c r="P19">
        <v>5242.7399520889403</v>
      </c>
      <c r="Q19">
        <v>11330.555736902301</v>
      </c>
      <c r="R19">
        <v>7577.47450522278</v>
      </c>
      <c r="S19">
        <v>4870.8852940584702</v>
      </c>
      <c r="T19">
        <v>16798.322065440399</v>
      </c>
      <c r="U19">
        <v>6143.9076634985604</v>
      </c>
      <c r="V19">
        <v>8772.3246361515994</v>
      </c>
      <c r="W19">
        <v>8550.5515430632404</v>
      </c>
      <c r="X19">
        <v>9597.7164114927</v>
      </c>
      <c r="Y19">
        <v>7181.3824613800498</v>
      </c>
      <c r="Z19">
        <v>10945.157699932201</v>
      </c>
      <c r="AA19">
        <v>5947.0528976715505</v>
      </c>
      <c r="AB19">
        <v>6597.4158713267698</v>
      </c>
      <c r="AC19">
        <v>6257.2783728848099</v>
      </c>
      <c r="AD19">
        <v>6584.73380435945</v>
      </c>
      <c r="AE19">
        <v>4110.7474460302701</v>
      </c>
      <c r="AF19">
        <v>10479.411526379899</v>
      </c>
      <c r="AG19">
        <v>5373.2777278407702</v>
      </c>
      <c r="AH19">
        <v>13269.5660586632</v>
      </c>
      <c r="AI19">
        <v>5385.9883774189502</v>
      </c>
      <c r="AJ19">
        <v>6667.6184957409696</v>
      </c>
      <c r="AK19">
        <v>9903.7496918920497</v>
      </c>
      <c r="AL19">
        <v>9042.7754746381197</v>
      </c>
      <c r="AM19">
        <v>5795.1145048659901</v>
      </c>
      <c r="AN19">
        <v>3679.8952845143499</v>
      </c>
      <c r="AO19">
        <v>7357.4094936694801</v>
      </c>
      <c r="AP19">
        <v>6178.5969235353195</v>
      </c>
      <c r="AQ19">
        <v>7007.4325242083396</v>
      </c>
      <c r="AR19">
        <v>8752.7512893912208</v>
      </c>
      <c r="AS19">
        <v>11697.8475077852</v>
      </c>
      <c r="AT19">
        <v>13616.8441667024</v>
      </c>
      <c r="AU19">
        <v>17800.4756344007</v>
      </c>
      <c r="AV19">
        <v>10353.9830316848</v>
      </c>
      <c r="AW19">
        <v>5883.0017074122397</v>
      </c>
      <c r="AX19">
        <v>12164.581584781199</v>
      </c>
      <c r="AY19">
        <v>12175.5741636946</v>
      </c>
      <c r="AZ19">
        <v>6412.7709545555399</v>
      </c>
      <c r="BA19">
        <v>10188.2193541007</v>
      </c>
      <c r="BB19">
        <v>4726.5379399243502</v>
      </c>
      <c r="BC19">
        <v>5738.3809082462703</v>
      </c>
      <c r="BD19">
        <v>4440.1148676123903</v>
      </c>
      <c r="BE19">
        <v>6031.0555554147304</v>
      </c>
      <c r="BF19">
        <v>11975.741901601699</v>
      </c>
      <c r="BG19">
        <v>5473.3366491597099</v>
      </c>
      <c r="BH19">
        <v>12238.2615286163</v>
      </c>
      <c r="BI19">
        <v>3995.8255227405698</v>
      </c>
      <c r="BJ19">
        <v>11005.8916599762</v>
      </c>
      <c r="BK19">
        <v>8933.5096277120992</v>
      </c>
      <c r="BL19">
        <v>11146.1401761791</v>
      </c>
      <c r="BM19">
        <v>6556.8269461005702</v>
      </c>
      <c r="BN19">
        <v>6194.5871709177</v>
      </c>
      <c r="BO19">
        <v>9077.7788794256903</v>
      </c>
      <c r="BP19">
        <v>2465.3291885594499</v>
      </c>
      <c r="BQ19">
        <v>23489.454554116801</v>
      </c>
      <c r="BR19">
        <v>5987.5727130457999</v>
      </c>
      <c r="BS19">
        <v>9507.7993636807096</v>
      </c>
      <c r="BT19">
        <v>9828.6892709843105</v>
      </c>
      <c r="BU19">
        <v>10347.0444842985</v>
      </c>
      <c r="BV19">
        <v>2895.81151880998</v>
      </c>
      <c r="BW19">
        <v>3649.8813735213598</v>
      </c>
      <c r="BX19">
        <v>5075.0463383105798</v>
      </c>
      <c r="BY19">
        <v>4290.4716707650095</v>
      </c>
      <c r="BZ19">
        <v>11887.129154439701</v>
      </c>
      <c r="CA19">
        <v>29779.991414332799</v>
      </c>
      <c r="CB19">
        <v>11892.9310810405</v>
      </c>
      <c r="CC19">
        <v>41689.985313425997</v>
      </c>
      <c r="CD19">
        <v>5156.1038511738197</v>
      </c>
      <c r="CE19">
        <v>3692.6622503487501</v>
      </c>
      <c r="CF19">
        <v>14969.839028857899</v>
      </c>
      <c r="CG19">
        <v>3691.96213763375</v>
      </c>
      <c r="CH19">
        <v>10936.1396095787</v>
      </c>
      <c r="CI19">
        <v>19871.5839448644</v>
      </c>
      <c r="CJ19">
        <v>7562.6679393621798</v>
      </c>
      <c r="CK19">
        <v>9776.7722118533402</v>
      </c>
      <c r="CL19">
        <v>5608.78416236263</v>
      </c>
      <c r="CM19">
        <v>5577.1049381584398</v>
      </c>
      <c r="CN19">
        <v>10100.3100464085</v>
      </c>
      <c r="CO19">
        <v>5980.3789290737895</v>
      </c>
      <c r="CP19">
        <v>6392.5566705664996</v>
      </c>
      <c r="CQ19">
        <v>14043.0550778541</v>
      </c>
      <c r="CR19">
        <v>6366.5417078252904</v>
      </c>
      <c r="CS19">
        <v>11392.9957867509</v>
      </c>
      <c r="CT19">
        <v>3972.4094465069102</v>
      </c>
      <c r="CU19">
        <v>7464.9077871217096</v>
      </c>
      <c r="CV19">
        <v>5834.7175729091696</v>
      </c>
      <c r="CW19">
        <v>7374.9682717891501</v>
      </c>
      <c r="CX19">
        <v>4807.0426989959296</v>
      </c>
      <c r="CY19">
        <v>4430.2970673071204</v>
      </c>
      <c r="CZ19">
        <v>13240.212403362701</v>
      </c>
      <c r="DA19">
        <v>5883.6766306193604</v>
      </c>
      <c r="DB19">
        <v>4395.7749529624798</v>
      </c>
      <c r="DC19">
        <v>4692.7340838094397</v>
      </c>
      <c r="DD19">
        <v>5708.8998283198098</v>
      </c>
      <c r="DE19">
        <v>7527.3286636809398</v>
      </c>
      <c r="DF19">
        <v>4709.9587098923002</v>
      </c>
      <c r="DG19">
        <v>36263.919472211499</v>
      </c>
      <c r="DH19">
        <v>4410.4162505718996</v>
      </c>
      <c r="DI19">
        <v>6996.34541532609</v>
      </c>
      <c r="DJ19">
        <v>27335.625695262701</v>
      </c>
      <c r="DK19">
        <v>4746.6678862542603</v>
      </c>
      <c r="DL19">
        <v>14058.3036430599</v>
      </c>
      <c r="DM19">
        <v>9624.2882551610091</v>
      </c>
      <c r="DN19">
        <v>3030.4072408359998</v>
      </c>
      <c r="DO19">
        <v>16241.001528373699</v>
      </c>
      <c r="DP19">
        <v>7366.7182341093103</v>
      </c>
      <c r="DQ19">
        <v>9792.6321862266705</v>
      </c>
      <c r="DR19">
        <v>4028.5772379782602</v>
      </c>
      <c r="DS19">
        <v>6877.9642094927203</v>
      </c>
      <c r="DT19">
        <v>19811.29663447</v>
      </c>
      <c r="DU19">
        <v>17250.082370020998</v>
      </c>
      <c r="DV19">
        <v>10402.692684772899</v>
      </c>
      <c r="DW19">
        <v>6049.0737113560899</v>
      </c>
      <c r="DX19">
        <v>13129.656819027699</v>
      </c>
      <c r="DY19">
        <v>3490.8499839106498</v>
      </c>
      <c r="DZ19">
        <v>7430.6298448355901</v>
      </c>
      <c r="EA19">
        <v>4333.7450143967799</v>
      </c>
      <c r="EB19">
        <v>8316.1859821467806</v>
      </c>
      <c r="EC19">
        <v>31346.5862774294</v>
      </c>
      <c r="ED19">
        <v>13076.826882720099</v>
      </c>
      <c r="EE19">
        <v>6863.1122521613497</v>
      </c>
      <c r="EF19">
        <v>19259.522078971499</v>
      </c>
      <c r="EG19">
        <v>7321.9360294117096</v>
      </c>
      <c r="EH19">
        <v>3330.5348906469499</v>
      </c>
      <c r="EI19">
        <v>4593.9666437935703</v>
      </c>
      <c r="EJ19">
        <v>7929.1602513733196</v>
      </c>
      <c r="EK19">
        <v>13475.4658041603</v>
      </c>
      <c r="EL19">
        <v>8896.2462029458402</v>
      </c>
      <c r="EM19">
        <v>4239.6852295626804</v>
      </c>
      <c r="EN19">
        <v>6348.0799720201803</v>
      </c>
      <c r="EO19">
        <v>5767.4889148452803</v>
      </c>
      <c r="EP19">
        <v>5766.7319052328803</v>
      </c>
      <c r="EQ19">
        <v>6598.0451110469403</v>
      </c>
      <c r="ER19">
        <v>8470.2224733435105</v>
      </c>
      <c r="ES19">
        <v>8603.0320305889309</v>
      </c>
      <c r="ET19">
        <v>17404.639594196698</v>
      </c>
      <c r="EU19">
        <v>5874.1680251682801</v>
      </c>
      <c r="EV19">
        <v>9329.9850714965105</v>
      </c>
      <c r="EW19">
        <v>5036.2139187852399</v>
      </c>
      <c r="EX19">
        <v>8497.6237722096903</v>
      </c>
      <c r="EY19">
        <v>11918.536334235199</v>
      </c>
      <c r="EZ19">
        <v>8022.4388962470603</v>
      </c>
      <c r="FA19">
        <v>3518.6047286039602</v>
      </c>
      <c r="FB19">
        <v>7702.6625272352903</v>
      </c>
      <c r="FC19">
        <v>7073.0085046696204</v>
      </c>
      <c r="FD19">
        <v>22477.0750064489</v>
      </c>
      <c r="FE19">
        <v>3371.9674226694901</v>
      </c>
      <c r="FF19">
        <v>14636.5793612997</v>
      </c>
      <c r="FG19">
        <v>6613.0339981036896</v>
      </c>
      <c r="FH19">
        <v>17736.2478549931</v>
      </c>
      <c r="FI19">
        <v>23138.572201981598</v>
      </c>
      <c r="FJ19">
        <v>6758.1379184217503</v>
      </c>
      <c r="FK19">
        <v>15617.8495871388</v>
      </c>
      <c r="FL19">
        <v>6888.14417347378</v>
      </c>
      <c r="FM19">
        <v>17485.1029559983</v>
      </c>
      <c r="FN19">
        <v>5863.7843949669696</v>
      </c>
      <c r="FO19">
        <v>17468.657422185399</v>
      </c>
      <c r="FP19">
        <v>6852.3621631461101</v>
      </c>
      <c r="FQ19">
        <v>11884.594633799499</v>
      </c>
      <c r="FR19">
        <v>7421.1161995768798</v>
      </c>
      <c r="FS19">
        <v>6537.0323745214901</v>
      </c>
      <c r="FT19">
        <v>4327.6677702454499</v>
      </c>
      <c r="FU19">
        <v>6537.3206931716704</v>
      </c>
      <c r="FV19">
        <v>9790.6622641115991</v>
      </c>
      <c r="FW19">
        <v>9510.6735565611798</v>
      </c>
      <c r="FX19">
        <v>6826.4891197164197</v>
      </c>
      <c r="FY19">
        <v>7016.9560690762801</v>
      </c>
      <c r="FZ19">
        <v>8246.5557983034905</v>
      </c>
      <c r="GA19">
        <v>3114.5363417388899</v>
      </c>
      <c r="GB19">
        <v>14633.646876741601</v>
      </c>
      <c r="GC19">
        <v>5444.8276753688797</v>
      </c>
      <c r="GD19">
        <v>7015.2377881098</v>
      </c>
      <c r="GE19">
        <v>17482.2931259371</v>
      </c>
      <c r="GF19">
        <v>4090.77993919555</v>
      </c>
      <c r="GG19">
        <v>10113.8851902389</v>
      </c>
      <c r="GH19">
        <v>8535.9059537153407</v>
      </c>
      <c r="GI19">
        <v>3280.2023825202</v>
      </c>
      <c r="GJ19">
        <v>13590.203894267101</v>
      </c>
      <c r="GK19">
        <v>5629.7984803503596</v>
      </c>
      <c r="GL19">
        <v>9723.8913918134695</v>
      </c>
      <c r="GM19">
        <v>9231.0896005588093</v>
      </c>
      <c r="GN19">
        <v>8046.3226716527997</v>
      </c>
      <c r="GO19">
        <v>9096.3243551535106</v>
      </c>
      <c r="GP19">
        <v>5853.2143087151799</v>
      </c>
      <c r="GQ19">
        <v>14675.628511450799</v>
      </c>
      <c r="GR19">
        <v>9071.3558416657797</v>
      </c>
      <c r="GS19">
        <v>11496.3722464368</v>
      </c>
      <c r="GT19">
        <v>2591.0773118724501</v>
      </c>
      <c r="GU19">
        <v>6086.28386797249</v>
      </c>
      <c r="GV19">
        <v>7579.1175756377297</v>
      </c>
      <c r="GW19">
        <v>7891.2385537874898</v>
      </c>
      <c r="GX19">
        <v>9067.6283378303997</v>
      </c>
      <c r="GY19">
        <v>7269.8904801346798</v>
      </c>
      <c r="GZ19">
        <v>12045.931054860401</v>
      </c>
      <c r="HA19">
        <v>7843.9150143602401</v>
      </c>
      <c r="HB19">
        <v>15806.5774397447</v>
      </c>
      <c r="HC19">
        <v>6847.45318826117</v>
      </c>
      <c r="HD19">
        <v>9134.9569771064198</v>
      </c>
      <c r="HE19">
        <v>3316.7364136841102</v>
      </c>
      <c r="HF19">
        <v>6375.5629301388599</v>
      </c>
      <c r="HG19">
        <v>8515.7747066832399</v>
      </c>
      <c r="HH19">
        <v>10940.7469372705</v>
      </c>
      <c r="HI19">
        <v>5905.9313040961197</v>
      </c>
      <c r="HJ19">
        <v>19219.5329783628</v>
      </c>
      <c r="HK19">
        <v>8116.1915738055104</v>
      </c>
      <c r="HL19">
        <v>13359.2137396661</v>
      </c>
      <c r="HM19">
        <v>18864.062537211001</v>
      </c>
      <c r="HN19">
        <v>15577.2345058182</v>
      </c>
      <c r="HO19">
        <v>7816.7019956603599</v>
      </c>
      <c r="HP19">
        <v>20496.237264779302</v>
      </c>
      <c r="HQ19">
        <v>6445.7332540837297</v>
      </c>
      <c r="HR19">
        <v>15751.426439389399</v>
      </c>
      <c r="HS19">
        <v>4880.5434567986904</v>
      </c>
      <c r="HT19">
        <v>18507.290787629299</v>
      </c>
      <c r="HU19">
        <v>8597.9401339232809</v>
      </c>
      <c r="HV19">
        <v>2205.7478986221599</v>
      </c>
      <c r="HW19">
        <v>16727.704873250801</v>
      </c>
      <c r="HX19">
        <v>9643.1985853072201</v>
      </c>
      <c r="HY19">
        <v>5184.0893490252201</v>
      </c>
      <c r="HZ19">
        <v>10368.011989033001</v>
      </c>
      <c r="IA19">
        <v>10092.198544205099</v>
      </c>
      <c r="IB19">
        <v>5393.8236720796804</v>
      </c>
      <c r="IC19">
        <v>10479.785159240701</v>
      </c>
      <c r="ID19">
        <v>8180.3823992711496</v>
      </c>
      <c r="IE19">
        <v>19018.502906598598</v>
      </c>
      <c r="IF19">
        <v>5940.2581308625804</v>
      </c>
      <c r="IG19">
        <v>3053.48103125848</v>
      </c>
      <c r="IH19">
        <v>18781.557318493498</v>
      </c>
      <c r="II19">
        <v>20863.176435637499</v>
      </c>
      <c r="IJ19">
        <v>15057.0717036805</v>
      </c>
      <c r="IK19">
        <v>4605.7182961868602</v>
      </c>
      <c r="IL19">
        <v>2412.43794435065</v>
      </c>
      <c r="IM19">
        <v>7861.4311855717597</v>
      </c>
      <c r="IN19">
        <v>5642.3598444757599</v>
      </c>
      <c r="IO19">
        <v>9511.9839707211995</v>
      </c>
      <c r="IP19">
        <v>9209.0195821791804</v>
      </c>
      <c r="IQ19">
        <v>11255.388585517599</v>
      </c>
      <c r="IR19">
        <v>8988.0371971915101</v>
      </c>
      <c r="IS19">
        <v>7486.2014992599898</v>
      </c>
      <c r="IT19">
        <v>4778.7539049060097</v>
      </c>
      <c r="IU19">
        <v>10027.136568845201</v>
      </c>
      <c r="IV19">
        <v>28690.672936739102</v>
      </c>
      <c r="IW19">
        <v>18525.101526748102</v>
      </c>
      <c r="IX19">
        <v>3546.86857897548</v>
      </c>
      <c r="IY19">
        <v>4589.7890135984899</v>
      </c>
      <c r="IZ19">
        <v>3926.1611967305298</v>
      </c>
      <c r="JA19">
        <v>3775.8635128259598</v>
      </c>
      <c r="JB19">
        <v>27031.874287396498</v>
      </c>
    </row>
    <row r="20" spans="1:262" x14ac:dyDescent="0.4">
      <c r="A20">
        <v>2035</v>
      </c>
      <c r="B20">
        <v>6793.7385770544797</v>
      </c>
      <c r="C20">
        <v>6276.6716286789297</v>
      </c>
      <c r="D20">
        <v>7731.8153690153204</v>
      </c>
      <c r="E20">
        <v>5668.1358288224501</v>
      </c>
      <c r="F20">
        <v>6020.5099777487803</v>
      </c>
      <c r="G20">
        <v>18037.332988175502</v>
      </c>
      <c r="H20">
        <v>5859.7481936272798</v>
      </c>
      <c r="I20">
        <v>2662.1351403999101</v>
      </c>
      <c r="J20">
        <v>13706.227769163999</v>
      </c>
      <c r="K20">
        <v>15483.039926605899</v>
      </c>
      <c r="L20">
        <v>7532.0754310689499</v>
      </c>
      <c r="M20">
        <v>4056.06373474681</v>
      </c>
      <c r="N20">
        <v>16063.336395546001</v>
      </c>
      <c r="O20">
        <v>10846.871347034999</v>
      </c>
      <c r="P20">
        <v>5167.4055484775199</v>
      </c>
      <c r="Q20">
        <v>11204.583499623899</v>
      </c>
      <c r="R20">
        <v>7472.6239252782098</v>
      </c>
      <c r="S20">
        <v>4804.3929355542396</v>
      </c>
      <c r="T20">
        <v>23012.380918636602</v>
      </c>
      <c r="U20">
        <v>6076.9697852851396</v>
      </c>
      <c r="V20">
        <v>14234.54075717</v>
      </c>
      <c r="W20">
        <v>12933.779850663999</v>
      </c>
      <c r="X20">
        <v>9474.5795239033396</v>
      </c>
      <c r="Y20">
        <v>11561.8298467352</v>
      </c>
      <c r="Z20">
        <v>10808.6022093462</v>
      </c>
      <c r="AA20">
        <v>7657.3894635830402</v>
      </c>
      <c r="AB20">
        <v>6504.1410822002899</v>
      </c>
      <c r="AC20">
        <v>9036.5390988665094</v>
      </c>
      <c r="AD20">
        <v>6493.4956291992003</v>
      </c>
      <c r="AE20">
        <v>4047.5197648056001</v>
      </c>
      <c r="AF20">
        <v>10333.465711676399</v>
      </c>
      <c r="AG20">
        <v>5304.64564352042</v>
      </c>
      <c r="AH20">
        <v>13135.3926134951</v>
      </c>
      <c r="AI20">
        <v>5314.5117591748904</v>
      </c>
      <c r="AJ20">
        <v>10725.543970769701</v>
      </c>
      <c r="AK20">
        <v>9796.44803659436</v>
      </c>
      <c r="AL20">
        <v>8973.4857163596007</v>
      </c>
      <c r="AM20">
        <v>7799.9845552260704</v>
      </c>
      <c r="AN20">
        <v>3642.2827764406002</v>
      </c>
      <c r="AO20">
        <v>10673.180399835001</v>
      </c>
      <c r="AP20">
        <v>6081.1419858688396</v>
      </c>
      <c r="AQ20">
        <v>6915.2012949126902</v>
      </c>
      <c r="AR20">
        <v>8629.9674065680192</v>
      </c>
      <c r="AS20">
        <v>18074.149303451399</v>
      </c>
      <c r="AT20">
        <v>15970.626453815201</v>
      </c>
      <c r="AU20">
        <v>17576.780875642398</v>
      </c>
      <c r="AV20">
        <v>10249.4896711661</v>
      </c>
      <c r="AW20">
        <v>8873.5287058198901</v>
      </c>
      <c r="AX20">
        <v>11983.348192793601</v>
      </c>
      <c r="AY20">
        <v>12017.8579797891</v>
      </c>
      <c r="AZ20">
        <v>6330.4439052733396</v>
      </c>
      <c r="BA20">
        <v>17240.500824570601</v>
      </c>
      <c r="BB20">
        <v>4696.9409065698801</v>
      </c>
      <c r="BC20">
        <v>8638.9882043735306</v>
      </c>
      <c r="BD20">
        <v>7429.2961609549802</v>
      </c>
      <c r="BE20">
        <v>5925.5504248738198</v>
      </c>
      <c r="BF20">
        <v>11837.4300330441</v>
      </c>
      <c r="BG20">
        <v>8436.1073556723695</v>
      </c>
      <c r="BH20">
        <v>12103.172632478399</v>
      </c>
      <c r="BI20">
        <v>3932.9549007631799</v>
      </c>
      <c r="BJ20">
        <v>10894.386726346</v>
      </c>
      <c r="BK20">
        <v>13962.5766797161</v>
      </c>
      <c r="BL20">
        <v>11011.3857982634</v>
      </c>
      <c r="BM20">
        <v>6473.1024090895498</v>
      </c>
      <c r="BN20">
        <v>6087.5751950168697</v>
      </c>
      <c r="BO20">
        <v>13731.763087094299</v>
      </c>
      <c r="BP20">
        <v>3326.0377307736699</v>
      </c>
      <c r="BQ20">
        <v>23211.1350497657</v>
      </c>
      <c r="BR20">
        <v>8114.6316974460196</v>
      </c>
      <c r="BS20">
        <v>9363.0425845019709</v>
      </c>
      <c r="BT20">
        <v>9726.7165187891696</v>
      </c>
      <c r="BU20">
        <v>10239.1330075191</v>
      </c>
      <c r="BV20">
        <v>4221.88787943836</v>
      </c>
      <c r="BW20">
        <v>3606.4715450977101</v>
      </c>
      <c r="BX20">
        <v>4962.3718407466504</v>
      </c>
      <c r="BY20">
        <v>6724.33875629675</v>
      </c>
      <c r="BZ20">
        <v>11752.311401245801</v>
      </c>
      <c r="CA20">
        <v>29498.8674620233</v>
      </c>
      <c r="CB20">
        <v>11760.8391290694</v>
      </c>
      <c r="CC20">
        <v>41298.266799434699</v>
      </c>
      <c r="CD20">
        <v>9754.2321849657001</v>
      </c>
      <c r="CE20">
        <v>3635.5478329389198</v>
      </c>
      <c r="CF20">
        <v>14823.3768892317</v>
      </c>
      <c r="CG20">
        <v>6305.6510057003497</v>
      </c>
      <c r="CH20">
        <v>10792.374492909699</v>
      </c>
      <c r="CI20">
        <v>24069.594653003602</v>
      </c>
      <c r="CJ20">
        <v>7461.3169745463201</v>
      </c>
      <c r="CK20">
        <v>12371.180659157801</v>
      </c>
      <c r="CL20">
        <v>5519.4818856051597</v>
      </c>
      <c r="CM20">
        <v>5495.2304380699497</v>
      </c>
      <c r="CN20">
        <v>14130.2490434315</v>
      </c>
      <c r="CO20">
        <v>5897.1468575460203</v>
      </c>
      <c r="CP20">
        <v>8899.8820645924206</v>
      </c>
      <c r="CQ20">
        <v>16498.870222951398</v>
      </c>
      <c r="CR20">
        <v>9507.6041655193094</v>
      </c>
      <c r="CS20">
        <v>11215.5005350951</v>
      </c>
      <c r="CT20">
        <v>3913.5089074001799</v>
      </c>
      <c r="CU20">
        <v>7351.86620249525</v>
      </c>
      <c r="CV20">
        <v>8920.8523680241997</v>
      </c>
      <c r="CW20">
        <v>7290.5273466445396</v>
      </c>
      <c r="CX20">
        <v>8044.0843315629299</v>
      </c>
      <c r="CY20">
        <v>4368.2335366006801</v>
      </c>
      <c r="CZ20">
        <v>13112.2380285577</v>
      </c>
      <c r="DA20">
        <v>9194.1633150325597</v>
      </c>
      <c r="DB20">
        <v>8585.08819840654</v>
      </c>
      <c r="DC20">
        <v>8339.8335416075297</v>
      </c>
      <c r="DD20">
        <v>5609.6074067496902</v>
      </c>
      <c r="DE20">
        <v>12299.5450843132</v>
      </c>
      <c r="DF20">
        <v>6575.4100522566996</v>
      </c>
      <c r="DG20">
        <v>35876.820928614201</v>
      </c>
      <c r="DH20">
        <v>4342.15760198935</v>
      </c>
      <c r="DI20">
        <v>6905.7247530759496</v>
      </c>
      <c r="DJ20">
        <v>31889.585755688</v>
      </c>
      <c r="DK20">
        <v>4673.1626032453396</v>
      </c>
      <c r="DL20">
        <v>13881.650024463201</v>
      </c>
      <c r="DM20">
        <v>15067.630621513301</v>
      </c>
      <c r="DN20">
        <v>2995.73633651418</v>
      </c>
      <c r="DO20">
        <v>16032.0232589637</v>
      </c>
      <c r="DP20">
        <v>7291.0443109648304</v>
      </c>
      <c r="DQ20">
        <v>9667.1333778439493</v>
      </c>
      <c r="DR20">
        <v>6850.13130241407</v>
      </c>
      <c r="DS20">
        <v>11966.8605649073</v>
      </c>
      <c r="DT20">
        <v>22259.369742583</v>
      </c>
      <c r="DU20">
        <v>17090.669489104101</v>
      </c>
      <c r="DV20">
        <v>16932.566108094601</v>
      </c>
      <c r="DW20">
        <v>5960.3695187892799</v>
      </c>
      <c r="DX20">
        <v>12967.6698353293</v>
      </c>
      <c r="DY20">
        <v>4878.6743134206099</v>
      </c>
      <c r="DZ20">
        <v>7332.8951349195904</v>
      </c>
      <c r="EA20">
        <v>4276.8320662383903</v>
      </c>
      <c r="EB20">
        <v>12200.917716718999</v>
      </c>
      <c r="EC20">
        <v>31052.1640502794</v>
      </c>
      <c r="ED20">
        <v>12932.2049568772</v>
      </c>
      <c r="EE20">
        <v>10689.529225836301</v>
      </c>
      <c r="EF20">
        <v>23944.267966855001</v>
      </c>
      <c r="EG20">
        <v>7233.9001551722204</v>
      </c>
      <c r="EH20">
        <v>5865.6527747697401</v>
      </c>
      <c r="EI20">
        <v>6924.7380457072104</v>
      </c>
      <c r="EJ20">
        <v>7854.1361395040103</v>
      </c>
      <c r="EK20">
        <v>13300.4836722324</v>
      </c>
      <c r="EL20">
        <v>8789.0188332389498</v>
      </c>
      <c r="EM20">
        <v>4179.5935241707002</v>
      </c>
      <c r="EN20">
        <v>6280.0062816298196</v>
      </c>
      <c r="EO20">
        <v>5669.5106476282999</v>
      </c>
      <c r="EP20">
        <v>5701.1392754754197</v>
      </c>
      <c r="EQ20">
        <v>10222.1805025175</v>
      </c>
      <c r="ER20">
        <v>13995.355001087501</v>
      </c>
      <c r="ES20">
        <v>8503.02178981826</v>
      </c>
      <c r="ET20">
        <v>17227.440409421</v>
      </c>
      <c r="EU20">
        <v>5795.7505934397896</v>
      </c>
      <c r="EV20">
        <v>9222.2880337017996</v>
      </c>
      <c r="EW20">
        <v>4963.6154664067599</v>
      </c>
      <c r="EX20">
        <v>12112.266749857399</v>
      </c>
      <c r="EY20">
        <v>11810.0292459426</v>
      </c>
      <c r="EZ20">
        <v>13388.9984046065</v>
      </c>
      <c r="FA20">
        <v>5547.2001284302296</v>
      </c>
      <c r="FB20">
        <v>7595.3868537464296</v>
      </c>
      <c r="FC20">
        <v>6986.4148159122096</v>
      </c>
      <c r="FD20">
        <v>22267.252587861101</v>
      </c>
      <c r="FE20">
        <v>4565.9082995240697</v>
      </c>
      <c r="FF20">
        <v>17869.8311716682</v>
      </c>
      <c r="FG20">
        <v>6512.7826242008396</v>
      </c>
      <c r="FH20">
        <v>17526.291970863698</v>
      </c>
      <c r="FI20">
        <v>33405.376151624201</v>
      </c>
      <c r="FJ20">
        <v>6654.9951768538804</v>
      </c>
      <c r="FK20">
        <v>15474.6378598471</v>
      </c>
      <c r="FL20">
        <v>6777.59948246154</v>
      </c>
      <c r="FM20">
        <v>17350.575210583</v>
      </c>
      <c r="FN20">
        <v>5776.6368309077097</v>
      </c>
      <c r="FO20">
        <v>17314.692367036401</v>
      </c>
      <c r="FP20">
        <v>10127.0234047576</v>
      </c>
      <c r="FQ20">
        <v>19065.179983878701</v>
      </c>
      <c r="FR20">
        <v>7313.8946849211497</v>
      </c>
      <c r="FS20">
        <v>9351.7820442346892</v>
      </c>
      <c r="FT20">
        <v>4247.4984668152101</v>
      </c>
      <c r="FU20">
        <v>6455.8597126162904</v>
      </c>
      <c r="FV20">
        <v>13451.2782481084</v>
      </c>
      <c r="FW20">
        <v>13444.1737327916</v>
      </c>
      <c r="FX20">
        <v>6740.0724391487001</v>
      </c>
      <c r="FY20">
        <v>9945.7838139811593</v>
      </c>
      <c r="FZ20">
        <v>8162.6414260030097</v>
      </c>
      <c r="GA20">
        <v>5044.3536663556097</v>
      </c>
      <c r="GB20">
        <v>14462.7061977217</v>
      </c>
      <c r="GC20">
        <v>5364.2741119601797</v>
      </c>
      <c r="GD20">
        <v>6928.0188696734904</v>
      </c>
      <c r="GE20">
        <v>17303.242115769201</v>
      </c>
      <c r="GF20">
        <v>4030.5124301129099</v>
      </c>
      <c r="GG20">
        <v>9987.26211164899</v>
      </c>
      <c r="GH20">
        <v>10575.328832835499</v>
      </c>
      <c r="GI20">
        <v>3233.1667977020502</v>
      </c>
      <c r="GJ20">
        <v>13456.5417354581</v>
      </c>
      <c r="GK20">
        <v>7673.8553544914103</v>
      </c>
      <c r="GL20">
        <v>10798.5574374507</v>
      </c>
      <c r="GM20">
        <v>9144.1081685275603</v>
      </c>
      <c r="GN20">
        <v>11097.2177150386</v>
      </c>
      <c r="GO20">
        <v>9003.6185464672999</v>
      </c>
      <c r="GP20">
        <v>5804.6289664829601</v>
      </c>
      <c r="GQ20">
        <v>18853.832449969199</v>
      </c>
      <c r="GR20">
        <v>8963.6996151090698</v>
      </c>
      <c r="GS20">
        <v>11410.4386195607</v>
      </c>
      <c r="GT20">
        <v>4349.5276736554697</v>
      </c>
      <c r="GU20">
        <v>6009.57729034369</v>
      </c>
      <c r="GV20">
        <v>8903.5981990033597</v>
      </c>
      <c r="GW20">
        <v>7799.49399807793</v>
      </c>
      <c r="GX20">
        <v>8944.6411763142205</v>
      </c>
      <c r="GY20">
        <v>7186.5512801332798</v>
      </c>
      <c r="GZ20">
        <v>11937.493405896499</v>
      </c>
      <c r="HA20">
        <v>7741.9457000028797</v>
      </c>
      <c r="HB20">
        <v>15608.969083833899</v>
      </c>
      <c r="HC20">
        <v>8909.0686035897306</v>
      </c>
      <c r="HD20">
        <v>9019.1007042958609</v>
      </c>
      <c r="HE20">
        <v>6011.6452002918904</v>
      </c>
      <c r="HF20">
        <v>8391.6318072263402</v>
      </c>
      <c r="HG20">
        <v>8454.4034554908103</v>
      </c>
      <c r="HH20">
        <v>10809.8849838108</v>
      </c>
      <c r="HI20">
        <v>5819.6620375090697</v>
      </c>
      <c r="HJ20">
        <v>19067.667846111701</v>
      </c>
      <c r="HK20">
        <v>12633.745047181001</v>
      </c>
      <c r="HL20">
        <v>13209.405932834599</v>
      </c>
      <c r="HM20">
        <v>18581.595195731101</v>
      </c>
      <c r="HN20">
        <v>15356.2269794945</v>
      </c>
      <c r="HO20">
        <v>12831.425131440301</v>
      </c>
      <c r="HP20">
        <v>31663.474101089301</v>
      </c>
      <c r="HQ20">
        <v>6385.8300517858597</v>
      </c>
      <c r="HR20">
        <v>15632.4928064346</v>
      </c>
      <c r="HS20">
        <v>8114.37044520155</v>
      </c>
      <c r="HT20">
        <v>25270.85535931</v>
      </c>
      <c r="HU20">
        <v>14735.571846516899</v>
      </c>
      <c r="HV20">
        <v>2173.0785814000301</v>
      </c>
      <c r="HW20">
        <v>16515.601630308</v>
      </c>
      <c r="HX20">
        <v>14832.895370058201</v>
      </c>
      <c r="HY20">
        <v>5093.7503922056103</v>
      </c>
      <c r="HZ20">
        <v>10238.6471570295</v>
      </c>
      <c r="IA20">
        <v>9957.9264847485902</v>
      </c>
      <c r="IB20">
        <v>8514.2286833185299</v>
      </c>
      <c r="IC20">
        <v>10353.4504259239</v>
      </c>
      <c r="ID20">
        <v>11571.4370992857</v>
      </c>
      <c r="IE20">
        <v>18817.618594711599</v>
      </c>
      <c r="IF20">
        <v>5850.3667678380298</v>
      </c>
      <c r="IG20">
        <v>3028.22603742711</v>
      </c>
      <c r="IH20">
        <v>18591.0969876831</v>
      </c>
      <c r="II20">
        <v>20696.201997298798</v>
      </c>
      <c r="IJ20">
        <v>18329.5497498408</v>
      </c>
      <c r="IK20">
        <v>7793.7776983200001</v>
      </c>
      <c r="IL20">
        <v>2375.4428482793401</v>
      </c>
      <c r="IM20">
        <v>7772.6473320203704</v>
      </c>
      <c r="IN20">
        <v>8121.8121090425902</v>
      </c>
      <c r="IO20">
        <v>13634.1783500444</v>
      </c>
      <c r="IP20">
        <v>9078.7005174078004</v>
      </c>
      <c r="IQ20">
        <v>11129.0584963283</v>
      </c>
      <c r="IR20">
        <v>8874.2520694614595</v>
      </c>
      <c r="IS20">
        <v>7379.4744500013303</v>
      </c>
      <c r="IT20">
        <v>4698.8856984080803</v>
      </c>
      <c r="IU20">
        <v>9942.3862680870207</v>
      </c>
      <c r="IV20">
        <v>28393.577043746202</v>
      </c>
      <c r="IW20">
        <v>18298.827018755201</v>
      </c>
      <c r="IX20">
        <v>3491.2406788244698</v>
      </c>
      <c r="IY20">
        <v>4532.96848451807</v>
      </c>
      <c r="IZ20">
        <v>3855.4946691875998</v>
      </c>
      <c r="JA20">
        <v>3718.9324610306098</v>
      </c>
      <c r="JB20">
        <v>26716.127544545201</v>
      </c>
    </row>
    <row r="21" spans="1:262" x14ac:dyDescent="0.4">
      <c r="A21">
        <v>2036</v>
      </c>
      <c r="B21">
        <v>6723.5092672617302</v>
      </c>
      <c r="C21">
        <v>6216.6948852303003</v>
      </c>
      <c r="D21">
        <v>11784.735944395999</v>
      </c>
      <c r="E21">
        <v>5620.06204277912</v>
      </c>
      <c r="F21">
        <v>9791.3076574278602</v>
      </c>
      <c r="G21">
        <v>17889.041402544099</v>
      </c>
      <c r="H21">
        <v>9041.4461612382402</v>
      </c>
      <c r="I21">
        <v>2619.6847133246602</v>
      </c>
      <c r="J21">
        <v>13573.0579841319</v>
      </c>
      <c r="K21">
        <v>15270.837686437</v>
      </c>
      <c r="L21">
        <v>7454.6352280116098</v>
      </c>
      <c r="M21">
        <v>6126.4809695616004</v>
      </c>
      <c r="N21">
        <v>20059.3069790888</v>
      </c>
      <c r="O21">
        <v>10679.5405311184</v>
      </c>
      <c r="P21">
        <v>7289.6387369278</v>
      </c>
      <c r="Q21">
        <v>11050.00697353</v>
      </c>
      <c r="R21">
        <v>11611.791490326699</v>
      </c>
      <c r="S21">
        <v>7117.8361733676202</v>
      </c>
      <c r="T21">
        <v>22807.642744255001</v>
      </c>
      <c r="U21">
        <v>8706.1240108649508</v>
      </c>
      <c r="V21">
        <v>14111.092340110499</v>
      </c>
      <c r="W21">
        <v>12807.083940095101</v>
      </c>
      <c r="X21">
        <v>9319.4515459817594</v>
      </c>
      <c r="Y21">
        <v>11453.1214748079</v>
      </c>
      <c r="Z21">
        <v>10635.899206174799</v>
      </c>
      <c r="AA21">
        <v>7582.5832885809896</v>
      </c>
      <c r="AB21">
        <v>6415.3211446802297</v>
      </c>
      <c r="AC21">
        <v>8939.4430320062493</v>
      </c>
      <c r="AD21">
        <v>12221.8714851309</v>
      </c>
      <c r="AE21">
        <v>6204.3016604426102</v>
      </c>
      <c r="AF21">
        <v>13786.5563412175</v>
      </c>
      <c r="AG21">
        <v>5236.1012668724197</v>
      </c>
      <c r="AH21">
        <v>15068.205663028701</v>
      </c>
      <c r="AI21">
        <v>5246.2050179736498</v>
      </c>
      <c r="AJ21">
        <v>10590.929285480201</v>
      </c>
      <c r="AK21">
        <v>9693.8230731925796</v>
      </c>
      <c r="AL21">
        <v>8861.3882835275799</v>
      </c>
      <c r="AM21">
        <v>7711.2557978433997</v>
      </c>
      <c r="AN21">
        <v>3587.5283136780099</v>
      </c>
      <c r="AO21">
        <v>10570.9329149472</v>
      </c>
      <c r="AP21">
        <v>8000.0840560371098</v>
      </c>
      <c r="AQ21">
        <v>10786.066525058701</v>
      </c>
      <c r="AR21">
        <v>15495.9557804945</v>
      </c>
      <c r="AS21">
        <v>17880.685393513599</v>
      </c>
      <c r="AT21">
        <v>15790.3137865135</v>
      </c>
      <c r="AU21">
        <v>23930.147754970199</v>
      </c>
      <c r="AV21">
        <v>10163.1282908677</v>
      </c>
      <c r="AW21">
        <v>8786.0831620861809</v>
      </c>
      <c r="AX21">
        <v>15832.940947395</v>
      </c>
      <c r="AY21">
        <v>14054.342647891899</v>
      </c>
      <c r="AZ21">
        <v>8803.5925699187592</v>
      </c>
      <c r="BA21">
        <v>17073.6316623118</v>
      </c>
      <c r="BB21">
        <v>4629.3732479673599</v>
      </c>
      <c r="BC21">
        <v>8531.8919337688203</v>
      </c>
      <c r="BD21">
        <v>7342.0549444075896</v>
      </c>
      <c r="BE21">
        <v>9270.0185254263597</v>
      </c>
      <c r="BF21">
        <v>11667.5347084806</v>
      </c>
      <c r="BG21">
        <v>8341.6241916300605</v>
      </c>
      <c r="BH21">
        <v>17612.203648651099</v>
      </c>
      <c r="BI21">
        <v>5940.9457126758798</v>
      </c>
      <c r="BJ21">
        <v>10754.293916136199</v>
      </c>
      <c r="BK21">
        <v>13805.8750273981</v>
      </c>
      <c r="BL21">
        <v>14414.581312046301</v>
      </c>
      <c r="BM21">
        <v>9898.1922628736593</v>
      </c>
      <c r="BN21">
        <v>10499.9920638979</v>
      </c>
      <c r="BO21">
        <v>13580.804099720401</v>
      </c>
      <c r="BP21">
        <v>3289.9748107908599</v>
      </c>
      <c r="BQ21">
        <v>27568.075474888701</v>
      </c>
      <c r="BR21">
        <v>8049.1814746664704</v>
      </c>
      <c r="BS21">
        <v>14897.842435500101</v>
      </c>
      <c r="BT21">
        <v>10610.3901876744</v>
      </c>
      <c r="BU21">
        <v>10105.5473853197</v>
      </c>
      <c r="BV21">
        <v>4171.2364377724098</v>
      </c>
      <c r="BW21">
        <v>3568.7709477429798</v>
      </c>
      <c r="BX21">
        <v>9415.3891489109192</v>
      </c>
      <c r="BY21">
        <v>6653.3107645413002</v>
      </c>
      <c r="BZ21">
        <v>11618.7110671149</v>
      </c>
      <c r="CA21">
        <v>29188.1649101773</v>
      </c>
      <c r="CB21">
        <v>11598.2713409874</v>
      </c>
      <c r="CC21">
        <v>47878.801028731701</v>
      </c>
      <c r="CD21">
        <v>9635.7276437417804</v>
      </c>
      <c r="CE21">
        <v>5305.5301015395899</v>
      </c>
      <c r="CF21">
        <v>14648.6093980567</v>
      </c>
      <c r="CG21">
        <v>6237.9419163402999</v>
      </c>
      <c r="CH21">
        <v>16371.801502504</v>
      </c>
      <c r="CI21">
        <v>23811.939512527199</v>
      </c>
      <c r="CJ21">
        <v>10106.3433937851</v>
      </c>
      <c r="CK21">
        <v>12242.484420859701</v>
      </c>
      <c r="CL21">
        <v>9209.1893864660397</v>
      </c>
      <c r="CM21">
        <v>8456.8135828968407</v>
      </c>
      <c r="CN21">
        <v>13951.9901489773</v>
      </c>
      <c r="CO21">
        <v>7718.8460123042596</v>
      </c>
      <c r="CP21">
        <v>8829.3974904585502</v>
      </c>
      <c r="CQ21">
        <v>16332.6828738476</v>
      </c>
      <c r="CR21">
        <v>9401.0071216874603</v>
      </c>
      <c r="CS21">
        <v>17697.360636406702</v>
      </c>
      <c r="CT21">
        <v>3859.1384318631399</v>
      </c>
      <c r="CU21">
        <v>7243.1018808891104</v>
      </c>
      <c r="CV21">
        <v>8819.8608462045195</v>
      </c>
      <c r="CW21">
        <v>10210.830371978</v>
      </c>
      <c r="CX21">
        <v>7949.6658522152402</v>
      </c>
      <c r="CY21">
        <v>6287.2436656993204</v>
      </c>
      <c r="CZ21">
        <v>12956.440768616299</v>
      </c>
      <c r="DA21">
        <v>9081.4618373434205</v>
      </c>
      <c r="DB21">
        <v>8503.3841972876198</v>
      </c>
      <c r="DC21">
        <v>8245.3968290991397</v>
      </c>
      <c r="DD21">
        <v>8910.6041764447691</v>
      </c>
      <c r="DE21">
        <v>12173.0347012034</v>
      </c>
      <c r="DF21">
        <v>6500.8583910854604</v>
      </c>
      <c r="DG21">
        <v>48163.888521040397</v>
      </c>
      <c r="DH21">
        <v>5847.7993625584604</v>
      </c>
      <c r="DI21">
        <v>9761.7028139487702</v>
      </c>
      <c r="DJ21">
        <v>31581.214658172899</v>
      </c>
      <c r="DK21">
        <v>4603.7916175164601</v>
      </c>
      <c r="DL21">
        <v>19119.5721705203</v>
      </c>
      <c r="DM21">
        <v>14895.8905012876</v>
      </c>
      <c r="DN21">
        <v>4971.32073349026</v>
      </c>
      <c r="DO21">
        <v>17898.3837589336</v>
      </c>
      <c r="DP21">
        <v>7224.9720834821901</v>
      </c>
      <c r="DQ21">
        <v>9526.7207026255492</v>
      </c>
      <c r="DR21">
        <v>6776.7439754023499</v>
      </c>
      <c r="DS21">
        <v>11824.002983235099</v>
      </c>
      <c r="DT21">
        <v>22019.663118867498</v>
      </c>
      <c r="DU21">
        <v>16892.902730966802</v>
      </c>
      <c r="DV21">
        <v>16754.395292065401</v>
      </c>
      <c r="DW21">
        <v>9705.4194784811007</v>
      </c>
      <c r="DX21">
        <v>12770.734750531999</v>
      </c>
      <c r="DY21">
        <v>4821.4901010882404</v>
      </c>
      <c r="DZ21">
        <v>9487.7287892908407</v>
      </c>
      <c r="EA21">
        <v>6155.0256268243402</v>
      </c>
      <c r="EB21">
        <v>12058.757436551599</v>
      </c>
      <c r="EC21">
        <v>30717.989300751098</v>
      </c>
      <c r="ED21">
        <v>12756.1465895862</v>
      </c>
      <c r="EE21">
        <v>10572.6179275048</v>
      </c>
      <c r="EF21">
        <v>23715.472957056099</v>
      </c>
      <c r="EG21">
        <v>12282.949397868</v>
      </c>
      <c r="EH21">
        <v>5803.67569491825</v>
      </c>
      <c r="EI21">
        <v>6852.4816202251404</v>
      </c>
      <c r="EJ21">
        <v>7761.0584607744704</v>
      </c>
      <c r="EK21">
        <v>13105.887712466099</v>
      </c>
      <c r="EL21">
        <v>14397.8605468973</v>
      </c>
      <c r="EM21">
        <v>6967.5076648920503</v>
      </c>
      <c r="EN21">
        <v>6208.0655356560001</v>
      </c>
      <c r="EO21">
        <v>9167.9301908999496</v>
      </c>
      <c r="EP21">
        <v>5635.8015169871696</v>
      </c>
      <c r="EQ21">
        <v>10123.8775450842</v>
      </c>
      <c r="ER21">
        <v>13862.6553678817</v>
      </c>
      <c r="ES21">
        <v>9818.2244021565202</v>
      </c>
      <c r="ET21">
        <v>17014.023427808701</v>
      </c>
      <c r="EU21">
        <v>7837.27281792547</v>
      </c>
      <c r="EV21">
        <v>14136.277924981099</v>
      </c>
      <c r="EW21">
        <v>4897.5509362887597</v>
      </c>
      <c r="EX21">
        <v>11995.5023887711</v>
      </c>
      <c r="EY21">
        <v>11680.066401672901</v>
      </c>
      <c r="EZ21">
        <v>13237.301041024501</v>
      </c>
      <c r="FA21">
        <v>5478.5669021787899</v>
      </c>
      <c r="FB21">
        <v>7493.18943814658</v>
      </c>
      <c r="FC21">
        <v>9068.1911420700308</v>
      </c>
      <c r="FD21">
        <v>22010.693025422501</v>
      </c>
      <c r="FE21">
        <v>4515.2299184214598</v>
      </c>
      <c r="FF21">
        <v>17738.297781445501</v>
      </c>
      <c r="FG21">
        <v>9847.7661921778799</v>
      </c>
      <c r="FH21">
        <v>17281.389364909599</v>
      </c>
      <c r="FI21">
        <v>33118.766928418801</v>
      </c>
      <c r="FJ21">
        <v>11242.4590120538</v>
      </c>
      <c r="FK21">
        <v>15301.5177590072</v>
      </c>
      <c r="FL21">
        <v>6669.8021583657101</v>
      </c>
      <c r="FM21">
        <v>17169.6634346215</v>
      </c>
      <c r="FN21">
        <v>8192.4576541390106</v>
      </c>
      <c r="FO21">
        <v>17135.2991527058</v>
      </c>
      <c r="FP21">
        <v>10030.9010313703</v>
      </c>
      <c r="FQ21">
        <v>18886.0456592591</v>
      </c>
      <c r="FR21">
        <v>10287.161461871699</v>
      </c>
      <c r="FS21">
        <v>9268.0401351673809</v>
      </c>
      <c r="FT21">
        <v>4169.6713818254102</v>
      </c>
      <c r="FU21">
        <v>8389.6005857966793</v>
      </c>
      <c r="FV21">
        <v>13318.0097969052</v>
      </c>
      <c r="FW21">
        <v>13300.522742216801</v>
      </c>
      <c r="FX21">
        <v>8997.0716670633792</v>
      </c>
      <c r="FY21">
        <v>9841.0911445195707</v>
      </c>
      <c r="FZ21">
        <v>8056.2328894996299</v>
      </c>
      <c r="GA21">
        <v>4985.7202435569297</v>
      </c>
      <c r="GB21">
        <v>14255.6673455368</v>
      </c>
      <c r="GC21">
        <v>8497.0104096678806</v>
      </c>
      <c r="GD21">
        <v>12593.715233078899</v>
      </c>
      <c r="GE21">
        <v>17126.896191936899</v>
      </c>
      <c r="GF21">
        <v>5808.6248604338198</v>
      </c>
      <c r="GG21">
        <v>14169.751373685</v>
      </c>
      <c r="GH21">
        <v>10481.2536795429</v>
      </c>
      <c r="GI21">
        <v>4353.2271111077998</v>
      </c>
      <c r="GJ21">
        <v>13294.801411717001</v>
      </c>
      <c r="GK21">
        <v>7583.8852842997903</v>
      </c>
      <c r="GL21">
        <v>10699.246612212401</v>
      </c>
      <c r="GM21">
        <v>9061.4455519010007</v>
      </c>
      <c r="GN21">
        <v>10989.0869643141</v>
      </c>
      <c r="GO21">
        <v>8912.5855116449802</v>
      </c>
      <c r="GP21">
        <v>5737.0922239596703</v>
      </c>
      <c r="GQ21">
        <v>18629.522004730199</v>
      </c>
      <c r="GR21">
        <v>8870.0150755258601</v>
      </c>
      <c r="GS21">
        <v>15225.288433489701</v>
      </c>
      <c r="GT21">
        <v>4298.6633952019502</v>
      </c>
      <c r="GU21">
        <v>5935.6836037094599</v>
      </c>
      <c r="GV21">
        <v>8810.6150502758701</v>
      </c>
      <c r="GW21">
        <v>7710.0386530549504</v>
      </c>
      <c r="GX21">
        <v>8824.3427406951705</v>
      </c>
      <c r="GY21">
        <v>9843.4965196838602</v>
      </c>
      <c r="GZ21">
        <v>11807.9407039787</v>
      </c>
      <c r="HA21">
        <v>12260.9022027458</v>
      </c>
      <c r="HB21">
        <v>19691.142792994498</v>
      </c>
      <c r="HC21">
        <v>8812.2107913083601</v>
      </c>
      <c r="HD21">
        <v>8904.57905097404</v>
      </c>
      <c r="HE21">
        <v>5957.4796214307198</v>
      </c>
      <c r="HF21">
        <v>8293.3707802816607</v>
      </c>
      <c r="HG21">
        <v>8350.6529007572008</v>
      </c>
      <c r="HH21">
        <v>10636.717078620301</v>
      </c>
      <c r="HI21">
        <v>9162.6796155308803</v>
      </c>
      <c r="HJ21">
        <v>22422.0898917757</v>
      </c>
      <c r="HK21">
        <v>12473.8902051941</v>
      </c>
      <c r="HL21">
        <v>13024.1508765823</v>
      </c>
      <c r="HM21">
        <v>31488.430006099599</v>
      </c>
      <c r="HN21">
        <v>20469.034177154801</v>
      </c>
      <c r="HO21">
        <v>12703.1991598642</v>
      </c>
      <c r="HP21">
        <v>31390.191708812901</v>
      </c>
      <c r="HQ21">
        <v>6312.4231007743902</v>
      </c>
      <c r="HR21">
        <v>21070.038473084202</v>
      </c>
      <c r="HS21">
        <v>8036.5561747699503</v>
      </c>
      <c r="HT21">
        <v>25023.444676683499</v>
      </c>
      <c r="HU21">
        <v>14608.9812916597</v>
      </c>
      <c r="HV21">
        <v>2140.3440545947701</v>
      </c>
      <c r="HW21">
        <v>22630.2943891082</v>
      </c>
      <c r="HX21">
        <v>14706.6080601959</v>
      </c>
      <c r="HY21">
        <v>5009.3965446798102</v>
      </c>
      <c r="HZ21">
        <v>13137.686205555699</v>
      </c>
      <c r="IA21">
        <v>9827.0479071813606</v>
      </c>
      <c r="IB21">
        <v>8430.0126233405208</v>
      </c>
      <c r="IC21">
        <v>10227.402643878801</v>
      </c>
      <c r="ID21">
        <v>11443.421354055799</v>
      </c>
      <c r="IE21">
        <v>18585.671236224</v>
      </c>
      <c r="IF21">
        <v>7908.0801989155098</v>
      </c>
      <c r="IG21">
        <v>2978.49690733125</v>
      </c>
      <c r="IH21">
        <v>18364.0480259457</v>
      </c>
      <c r="II21">
        <v>20480.581253495599</v>
      </c>
      <c r="IJ21">
        <v>18145.436139670899</v>
      </c>
      <c r="IK21">
        <v>7719.15483791935</v>
      </c>
      <c r="IL21">
        <v>3745.0711916156902</v>
      </c>
      <c r="IM21">
        <v>9703.5520588684903</v>
      </c>
      <c r="IN21">
        <v>8038.4670658151899</v>
      </c>
      <c r="IO21">
        <v>13493.049797022</v>
      </c>
      <c r="IP21">
        <v>14847.654866968</v>
      </c>
      <c r="IQ21">
        <v>15273.940153269499</v>
      </c>
      <c r="IR21">
        <v>8729.8133674317105</v>
      </c>
      <c r="IS21">
        <v>12089.091857282199</v>
      </c>
      <c r="IT21">
        <v>7374.0016690234497</v>
      </c>
      <c r="IU21">
        <v>9866.2683665698005</v>
      </c>
      <c r="IV21">
        <v>28071.0050880647</v>
      </c>
      <c r="IW21">
        <v>18132.511346237399</v>
      </c>
      <c r="IX21">
        <v>4616.0347270355696</v>
      </c>
      <c r="IY21">
        <v>7686.2999475029001</v>
      </c>
      <c r="IZ21">
        <v>5721.6357209387697</v>
      </c>
      <c r="JA21">
        <v>5673.3359841352603</v>
      </c>
      <c r="JB21">
        <v>41211.931116808999</v>
      </c>
    </row>
    <row r="22" spans="1:262" x14ac:dyDescent="0.4">
      <c r="A22">
        <v>2037</v>
      </c>
      <c r="B22">
        <v>6654.4533167013096</v>
      </c>
      <c r="C22">
        <v>6171.0822018598501</v>
      </c>
      <c r="D22">
        <v>11678.8258272152</v>
      </c>
      <c r="E22">
        <v>5549.5274797761003</v>
      </c>
      <c r="F22">
        <v>9699.0620540319105</v>
      </c>
      <c r="G22">
        <v>17737.8519843463</v>
      </c>
      <c r="H22">
        <v>8947.3011428153695</v>
      </c>
      <c r="I22">
        <v>4861.9566420614301</v>
      </c>
      <c r="J22">
        <v>13401.7779398897</v>
      </c>
      <c r="K22">
        <v>19329.3164030033</v>
      </c>
      <c r="L22">
        <v>7374.65014118613</v>
      </c>
      <c r="M22">
        <v>6076.7997870066401</v>
      </c>
      <c r="N22">
        <v>19858.1683960913</v>
      </c>
      <c r="O22">
        <v>16843.439065308099</v>
      </c>
      <c r="P22">
        <v>7212.8918803231099</v>
      </c>
      <c r="Q22">
        <v>14168.480784028099</v>
      </c>
      <c r="R22">
        <v>11495.2527267799</v>
      </c>
      <c r="S22">
        <v>7057.13174512759</v>
      </c>
      <c r="T22">
        <v>22607.041596929401</v>
      </c>
      <c r="U22">
        <v>8627.1979023242402</v>
      </c>
      <c r="V22">
        <v>13973.3520918129</v>
      </c>
      <c r="W22">
        <v>12684.334950971799</v>
      </c>
      <c r="X22">
        <v>9197.3583670075604</v>
      </c>
      <c r="Y22">
        <v>11339.2348104251</v>
      </c>
      <c r="Z22">
        <v>10518.0722130962</v>
      </c>
      <c r="AA22">
        <v>7501.6580357559496</v>
      </c>
      <c r="AB22">
        <v>9162.1400483286106</v>
      </c>
      <c r="AC22">
        <v>8847.2362853603099</v>
      </c>
      <c r="AD22">
        <v>12099.238585912701</v>
      </c>
      <c r="AE22">
        <v>6140.1790176016402</v>
      </c>
      <c r="AF22">
        <v>13634.5855429361</v>
      </c>
      <c r="AG22">
        <v>6847.6618061498402</v>
      </c>
      <c r="AH22">
        <v>14934.5825144633</v>
      </c>
      <c r="AI22">
        <v>7531.22627651517</v>
      </c>
      <c r="AJ22">
        <v>10448.171498035799</v>
      </c>
      <c r="AK22">
        <v>9564.4565984989604</v>
      </c>
      <c r="AL22">
        <v>8756.1449330279393</v>
      </c>
      <c r="AM22">
        <v>7603.0161688845701</v>
      </c>
      <c r="AN22">
        <v>5418.1671861372597</v>
      </c>
      <c r="AO22">
        <v>10468.2964015858</v>
      </c>
      <c r="AP22">
        <v>7910.48510224035</v>
      </c>
      <c r="AQ22">
        <v>10684.0324731214</v>
      </c>
      <c r="AR22">
        <v>15347.8071911279</v>
      </c>
      <c r="AS22">
        <v>17696.139498304601</v>
      </c>
      <c r="AT22">
        <v>15578.0086340168</v>
      </c>
      <c r="AU22">
        <v>23709.513508135598</v>
      </c>
      <c r="AV22">
        <v>10028.974866037101</v>
      </c>
      <c r="AW22">
        <v>8697.6524064392506</v>
      </c>
      <c r="AX22">
        <v>15647.875107825799</v>
      </c>
      <c r="AY22">
        <v>13901.9395563082</v>
      </c>
      <c r="AZ22">
        <v>8717.3764148488008</v>
      </c>
      <c r="BA22">
        <v>16908.944763839099</v>
      </c>
      <c r="BB22">
        <v>4566.8084362768705</v>
      </c>
      <c r="BC22">
        <v>8413.36435186368</v>
      </c>
      <c r="BD22">
        <v>7241.3505750043396</v>
      </c>
      <c r="BE22">
        <v>9157.3676729287599</v>
      </c>
      <c r="BF22">
        <v>14138.7587700556</v>
      </c>
      <c r="BG22">
        <v>8244.0286800978793</v>
      </c>
      <c r="BH22">
        <v>17457.8725432514</v>
      </c>
      <c r="BI22">
        <v>5875.3272817715397</v>
      </c>
      <c r="BJ22">
        <v>16994.213087601998</v>
      </c>
      <c r="BK22">
        <v>13586.0297996958</v>
      </c>
      <c r="BL22">
        <v>14274.2238792998</v>
      </c>
      <c r="BM22">
        <v>9810.8605303348995</v>
      </c>
      <c r="BN22">
        <v>10389.2917814263</v>
      </c>
      <c r="BO22">
        <v>13434.544916929701</v>
      </c>
      <c r="BP22">
        <v>3252.6429078717101</v>
      </c>
      <c r="BQ22">
        <v>27314.1229037294</v>
      </c>
      <c r="BR22">
        <v>7987.1591374508098</v>
      </c>
      <c r="BS22">
        <v>14726.504284295401</v>
      </c>
      <c r="BT22">
        <v>10494.9665899145</v>
      </c>
      <c r="BU22">
        <v>12129.048173331301</v>
      </c>
      <c r="BV22">
        <v>4122.1359659196596</v>
      </c>
      <c r="BW22">
        <v>3513.7811661608698</v>
      </c>
      <c r="BX22">
        <v>9307.5765737200909</v>
      </c>
      <c r="BY22">
        <v>6583.5524080532996</v>
      </c>
      <c r="BZ22">
        <v>14134.9615962276</v>
      </c>
      <c r="CA22">
        <v>33948.490187402502</v>
      </c>
      <c r="CB22">
        <v>13621.5691406718</v>
      </c>
      <c r="CC22">
        <v>47500.746142422999</v>
      </c>
      <c r="CD22">
        <v>9522.8304857528292</v>
      </c>
      <c r="CE22">
        <v>5263.8831749052297</v>
      </c>
      <c r="CF22">
        <v>19127.0372214786</v>
      </c>
      <c r="CG22">
        <v>6170.5382631995399</v>
      </c>
      <c r="CH22">
        <v>16197.632321553199</v>
      </c>
      <c r="CI22">
        <v>26737.5273690586</v>
      </c>
      <c r="CJ22">
        <v>10003.2515409849</v>
      </c>
      <c r="CK22">
        <v>12088.3146163772</v>
      </c>
      <c r="CL22">
        <v>9108.0321058896207</v>
      </c>
      <c r="CM22">
        <v>8389.9301221575806</v>
      </c>
      <c r="CN22">
        <v>13757.6184581546</v>
      </c>
      <c r="CO22">
        <v>7636.2441530749002</v>
      </c>
      <c r="CP22">
        <v>8749.1200996030602</v>
      </c>
      <c r="CQ22">
        <v>16151.1213027168</v>
      </c>
      <c r="CR22">
        <v>9286.8836547219198</v>
      </c>
      <c r="CS22">
        <v>17546.133598225999</v>
      </c>
      <c r="CT22">
        <v>5722.4582631884696</v>
      </c>
      <c r="CU22">
        <v>11302.4632791351</v>
      </c>
      <c r="CV22">
        <v>8715.8651773750298</v>
      </c>
      <c r="CW22">
        <v>10120.8259278225</v>
      </c>
      <c r="CX22">
        <v>7881.9423416709096</v>
      </c>
      <c r="CY22">
        <v>6221.9676819035603</v>
      </c>
      <c r="CZ22">
        <v>12824.860923484001</v>
      </c>
      <c r="DA22">
        <v>8973.7640008656908</v>
      </c>
      <c r="DB22">
        <v>8436.3541825386401</v>
      </c>
      <c r="DC22">
        <v>8147.9801124687701</v>
      </c>
      <c r="DD22">
        <v>8806.7673727816291</v>
      </c>
      <c r="DE22">
        <v>12039.1572306044</v>
      </c>
      <c r="DF22">
        <v>6420.9304421184097</v>
      </c>
      <c r="DG22">
        <v>47753.141967817603</v>
      </c>
      <c r="DH22">
        <v>5781.5813280012098</v>
      </c>
      <c r="DI22">
        <v>9659.3460047768403</v>
      </c>
      <c r="DJ22">
        <v>37559.459643725699</v>
      </c>
      <c r="DK22">
        <v>6077.3535343128397</v>
      </c>
      <c r="DL22">
        <v>18919.621147983598</v>
      </c>
      <c r="DM22">
        <v>14720.1276661927</v>
      </c>
      <c r="DN22">
        <v>4938.8953128803996</v>
      </c>
      <c r="DO22">
        <v>17689.351270797699</v>
      </c>
      <c r="DP22">
        <v>7121.2152266887397</v>
      </c>
      <c r="DQ22">
        <v>12164.6642488736</v>
      </c>
      <c r="DR22">
        <v>6701.69917500274</v>
      </c>
      <c r="DS22">
        <v>11685.307439456299</v>
      </c>
      <c r="DT22">
        <v>21785.295438790301</v>
      </c>
      <c r="DU22">
        <v>16780.422980580501</v>
      </c>
      <c r="DV22">
        <v>16578.0758053223</v>
      </c>
      <c r="DW22">
        <v>9608.3987757842297</v>
      </c>
      <c r="DX22">
        <v>17555.921216135699</v>
      </c>
      <c r="DY22">
        <v>4763.47498052425</v>
      </c>
      <c r="DZ22">
        <v>9390.3404292217492</v>
      </c>
      <c r="EA22">
        <v>6094.4160096911</v>
      </c>
      <c r="EB22">
        <v>11912.6903906712</v>
      </c>
      <c r="EC22">
        <v>41180.002317360697</v>
      </c>
      <c r="ED22">
        <v>16089.058961144399</v>
      </c>
      <c r="EE22">
        <v>10475.4792220708</v>
      </c>
      <c r="EF22">
        <v>23456.840655374301</v>
      </c>
      <c r="EG22">
        <v>12170.198686359399</v>
      </c>
      <c r="EH22">
        <v>5748.4093481583895</v>
      </c>
      <c r="EI22">
        <v>6779.4018889210702</v>
      </c>
      <c r="EJ22">
        <v>9989.8738737850908</v>
      </c>
      <c r="EK22">
        <v>17246.170347159299</v>
      </c>
      <c r="EL22">
        <v>14263.6425178913</v>
      </c>
      <c r="EM22">
        <v>6896.3426656576603</v>
      </c>
      <c r="EN22">
        <v>6124.6305837973996</v>
      </c>
      <c r="EO22">
        <v>9064.0279617213801</v>
      </c>
      <c r="EP22">
        <v>7971.7762248474501</v>
      </c>
      <c r="EQ22">
        <v>10035.839549476101</v>
      </c>
      <c r="ER22">
        <v>13728.7891219214</v>
      </c>
      <c r="ES22">
        <v>9719.2349209300592</v>
      </c>
      <c r="ET22">
        <v>22005.992004464999</v>
      </c>
      <c r="EU22">
        <v>7758.3267760630997</v>
      </c>
      <c r="EV22">
        <v>14009.0625493028</v>
      </c>
      <c r="EW22">
        <v>7331.9967902056696</v>
      </c>
      <c r="EX22">
        <v>11877.899392899</v>
      </c>
      <c r="EY22">
        <v>14136.3606702207</v>
      </c>
      <c r="EZ22">
        <v>13083.7392424602</v>
      </c>
      <c r="FA22">
        <v>5411.2173457242397</v>
      </c>
      <c r="FB22">
        <v>10395.556574215299</v>
      </c>
      <c r="FC22">
        <v>8980.3264850607993</v>
      </c>
      <c r="FD22">
        <v>31402.301378687898</v>
      </c>
      <c r="FE22">
        <v>4461.36518168974</v>
      </c>
      <c r="FF22">
        <v>20300.3570309774</v>
      </c>
      <c r="FG22">
        <v>9736.8646943415206</v>
      </c>
      <c r="FH22">
        <v>26479.843373823001</v>
      </c>
      <c r="FI22">
        <v>32790.952436262298</v>
      </c>
      <c r="FJ22">
        <v>11121.5102386695</v>
      </c>
      <c r="FK22">
        <v>15159.278112886101</v>
      </c>
      <c r="FL22">
        <v>9900.0809919612693</v>
      </c>
      <c r="FM22">
        <v>19239.548527014598</v>
      </c>
      <c r="FN22">
        <v>8103.3500988266196</v>
      </c>
      <c r="FO22">
        <v>22023.388067867902</v>
      </c>
      <c r="FP22">
        <v>9930.6374484713506</v>
      </c>
      <c r="FQ22">
        <v>21373.915872030499</v>
      </c>
      <c r="FR22">
        <v>10180.550381012299</v>
      </c>
      <c r="FS22">
        <v>9185.6321431084107</v>
      </c>
      <c r="FT22">
        <v>6922.6799013891396</v>
      </c>
      <c r="FU22">
        <v>8312.0469617030703</v>
      </c>
      <c r="FV22">
        <v>13170.712951289501</v>
      </c>
      <c r="FW22">
        <v>13169.4352765279</v>
      </c>
      <c r="FX22">
        <v>8907.3155687753897</v>
      </c>
      <c r="FY22">
        <v>9731.2049698117298</v>
      </c>
      <c r="FZ22">
        <v>9963.6126530803995</v>
      </c>
      <c r="GA22">
        <v>4945.9390681875902</v>
      </c>
      <c r="GB22">
        <v>14091.456913390901</v>
      </c>
      <c r="GC22">
        <v>8409.9716468111892</v>
      </c>
      <c r="GD22">
        <v>12478.5849291042</v>
      </c>
      <c r="GE22">
        <v>22039.118255222002</v>
      </c>
      <c r="GF22">
        <v>5749.1695854684804</v>
      </c>
      <c r="GG22">
        <v>14036.556439243501</v>
      </c>
      <c r="GH22">
        <v>10356.261290057</v>
      </c>
      <c r="GI22">
        <v>4305.5238163247304</v>
      </c>
      <c r="GJ22">
        <v>13176.880111774501</v>
      </c>
      <c r="GK22">
        <v>7507.4475668955401</v>
      </c>
      <c r="GL22">
        <v>10574.130626035199</v>
      </c>
      <c r="GM22">
        <v>8956.5484649585305</v>
      </c>
      <c r="GN22">
        <v>10882.3238001708</v>
      </c>
      <c r="GO22">
        <v>8792.6285222547504</v>
      </c>
      <c r="GP22">
        <v>10483.7068380541</v>
      </c>
      <c r="GQ22">
        <v>18363.920093418299</v>
      </c>
      <c r="GR22">
        <v>8724.3234300063796</v>
      </c>
      <c r="GS22">
        <v>15089.331557371799</v>
      </c>
      <c r="GT22">
        <v>4248.6398917505303</v>
      </c>
      <c r="GU22">
        <v>8421.0858729724605</v>
      </c>
      <c r="GV22">
        <v>8722.0118859891099</v>
      </c>
      <c r="GW22">
        <v>9585.7635025648706</v>
      </c>
      <c r="GX22">
        <v>12738.241417511301</v>
      </c>
      <c r="GY22">
        <v>9779.0799571584503</v>
      </c>
      <c r="GZ22">
        <v>14907.24170805</v>
      </c>
      <c r="HA22">
        <v>12139.4669880285</v>
      </c>
      <c r="HB22">
        <v>19537.796287665398</v>
      </c>
      <c r="HC22">
        <v>8714.5677818203294</v>
      </c>
      <c r="HD22">
        <v>12764.729284179501</v>
      </c>
      <c r="HE22">
        <v>5908.5296201793099</v>
      </c>
      <c r="HF22">
        <v>8195.65684195215</v>
      </c>
      <c r="HG22">
        <v>8250.8467165279999</v>
      </c>
      <c r="HH22">
        <v>15051.116834273</v>
      </c>
      <c r="HI22">
        <v>9067.8014754641408</v>
      </c>
      <c r="HJ22">
        <v>22204.431274209099</v>
      </c>
      <c r="HK22">
        <v>12300.4884444738</v>
      </c>
      <c r="HL22">
        <v>14834.963664659501</v>
      </c>
      <c r="HM22">
        <v>31135.3387733161</v>
      </c>
      <c r="HN22">
        <v>20267.960694246602</v>
      </c>
      <c r="HO22">
        <v>12544.5958991487</v>
      </c>
      <c r="HP22">
        <v>31086.990768015199</v>
      </c>
      <c r="HQ22">
        <v>6238.91145897157</v>
      </c>
      <c r="HR22">
        <v>20898.695978768701</v>
      </c>
      <c r="HS22">
        <v>7959.6218865863502</v>
      </c>
      <c r="HT22">
        <v>24765.322079400699</v>
      </c>
      <c r="HU22">
        <v>14477.929944207899</v>
      </c>
      <c r="HV22">
        <v>3530.7229442635198</v>
      </c>
      <c r="HW22">
        <v>22426.171422415799</v>
      </c>
      <c r="HX22">
        <v>14551.815026284499</v>
      </c>
      <c r="HY22">
        <v>7336.60845802929</v>
      </c>
      <c r="HZ22">
        <v>12996.090206790301</v>
      </c>
      <c r="IA22">
        <v>14559.8234653771</v>
      </c>
      <c r="IB22">
        <v>8364.1723826712296</v>
      </c>
      <c r="IC22">
        <v>14733.5727483148</v>
      </c>
      <c r="ID22">
        <v>11301.6907453044</v>
      </c>
      <c r="IE22">
        <v>23209.158783160299</v>
      </c>
      <c r="IF22">
        <v>7821.4835948871796</v>
      </c>
      <c r="IG22">
        <v>2931.15166006445</v>
      </c>
      <c r="IH22">
        <v>25310.585867170001</v>
      </c>
      <c r="II22">
        <v>23887.020500217001</v>
      </c>
      <c r="IJ22">
        <v>17935.6441361086</v>
      </c>
      <c r="IK22">
        <v>7638.5707832950502</v>
      </c>
      <c r="IL22">
        <v>3699.91872812364</v>
      </c>
      <c r="IM22">
        <v>9615.6208667995506</v>
      </c>
      <c r="IN22">
        <v>7937.9084981263604</v>
      </c>
      <c r="IO22">
        <v>13358.556528897499</v>
      </c>
      <c r="IP22">
        <v>14702.7033602342</v>
      </c>
      <c r="IQ22">
        <v>15130.9687090194</v>
      </c>
      <c r="IR22">
        <v>12513.819745353299</v>
      </c>
      <c r="IS22">
        <v>11961.8417571174</v>
      </c>
      <c r="IT22">
        <v>7303.8731163990897</v>
      </c>
      <c r="IU22">
        <v>9760.3202401383405</v>
      </c>
      <c r="IV22">
        <v>34195.597839085298</v>
      </c>
      <c r="IW22">
        <v>26396.135981155701</v>
      </c>
      <c r="IX22">
        <v>4581.1166251270897</v>
      </c>
      <c r="IY22">
        <v>7611.1961205265397</v>
      </c>
      <c r="IZ22">
        <v>5651.0731154801197</v>
      </c>
      <c r="JA22">
        <v>5609.6678218350598</v>
      </c>
      <c r="JB22">
        <v>40801.617319491903</v>
      </c>
    </row>
    <row r="23" spans="1:262" x14ac:dyDescent="0.4">
      <c r="A23">
        <v>2038</v>
      </c>
      <c r="B23">
        <v>8057.9503937237196</v>
      </c>
      <c r="C23">
        <v>6087.3935698011701</v>
      </c>
      <c r="D23">
        <v>11583.835227809201</v>
      </c>
      <c r="E23">
        <v>7681.7728044245396</v>
      </c>
      <c r="F23">
        <v>9557.6241147616802</v>
      </c>
      <c r="G23">
        <v>23881.798346843199</v>
      </c>
      <c r="H23">
        <v>8839.3847986586807</v>
      </c>
      <c r="I23">
        <v>4812.0032494488996</v>
      </c>
      <c r="J23">
        <v>18461.836042201099</v>
      </c>
      <c r="K23">
        <v>19104.9861239688</v>
      </c>
      <c r="L23">
        <v>7272.6780556037902</v>
      </c>
      <c r="M23">
        <v>5997.5859607258899</v>
      </c>
      <c r="N23">
        <v>19619.914691832899</v>
      </c>
      <c r="O23">
        <v>16645.046810178101</v>
      </c>
      <c r="P23">
        <v>7140.3591009084803</v>
      </c>
      <c r="Q23">
        <v>14005.937328354201</v>
      </c>
      <c r="R23">
        <v>11382.281753060701</v>
      </c>
      <c r="S23">
        <v>6961.8497033817703</v>
      </c>
      <c r="T23">
        <v>22372.692770637499</v>
      </c>
      <c r="U23">
        <v>8539.8431266783991</v>
      </c>
      <c r="V23">
        <v>16289.916510229001</v>
      </c>
      <c r="W23">
        <v>15137.790486981299</v>
      </c>
      <c r="X23">
        <v>13845.1427858067</v>
      </c>
      <c r="Y23">
        <v>14435.0654211736</v>
      </c>
      <c r="Z23">
        <v>15881.4453776178</v>
      </c>
      <c r="AA23">
        <v>7406.4099646685199</v>
      </c>
      <c r="AB23">
        <v>9066.0338536750496</v>
      </c>
      <c r="AC23">
        <v>8722.5058994298106</v>
      </c>
      <c r="AD23">
        <v>11968.859571941101</v>
      </c>
      <c r="AE23">
        <v>6070.97171751306</v>
      </c>
      <c r="AF23">
        <v>13474.324020903799</v>
      </c>
      <c r="AG23">
        <v>6780.0977532766501</v>
      </c>
      <c r="AH23">
        <v>14772.313436779301</v>
      </c>
      <c r="AI23">
        <v>7466.9980524590201</v>
      </c>
      <c r="AJ23">
        <v>10276.7914538978</v>
      </c>
      <c r="AK23">
        <v>14146.6354689979</v>
      </c>
      <c r="AL23">
        <v>14193.8745779942</v>
      </c>
      <c r="AM23">
        <v>9677.1795326771899</v>
      </c>
      <c r="AN23">
        <v>5358.6770761273601</v>
      </c>
      <c r="AO23">
        <v>10336.2083520538</v>
      </c>
      <c r="AP23">
        <v>7806.4532886774196</v>
      </c>
      <c r="AQ23">
        <v>10580.9947612866</v>
      </c>
      <c r="AR23">
        <v>15208.717791938599</v>
      </c>
      <c r="AS23">
        <v>21921.785701289999</v>
      </c>
      <c r="AT23">
        <v>19595.1860261123</v>
      </c>
      <c r="AU23">
        <v>23409.9719966749</v>
      </c>
      <c r="AV23">
        <v>16541.6985173389</v>
      </c>
      <c r="AW23">
        <v>10661.036374658601</v>
      </c>
      <c r="AX23">
        <v>15426.207937212601</v>
      </c>
      <c r="AY23">
        <v>13742.625636795799</v>
      </c>
      <c r="AZ23">
        <v>8625.9140473126899</v>
      </c>
      <c r="BA23">
        <v>20334.949947293899</v>
      </c>
      <c r="BB23">
        <v>6671.2679290918504</v>
      </c>
      <c r="BC23">
        <v>8273.7082476941105</v>
      </c>
      <c r="BD23">
        <v>7126.1005325304995</v>
      </c>
      <c r="BE23">
        <v>9041.5524276644992</v>
      </c>
      <c r="BF23">
        <v>13975.821388059099</v>
      </c>
      <c r="BG23">
        <v>8129.2293633592099</v>
      </c>
      <c r="BH23">
        <v>17282.271566491701</v>
      </c>
      <c r="BI23">
        <v>5806.1299662310603</v>
      </c>
      <c r="BJ23">
        <v>16828.983649206199</v>
      </c>
      <c r="BK23">
        <v>20082.715304047699</v>
      </c>
      <c r="BL23">
        <v>14117.7859742275</v>
      </c>
      <c r="BM23">
        <v>9716.9918086063808</v>
      </c>
      <c r="BN23">
        <v>10281.4715404786</v>
      </c>
      <c r="BO23">
        <v>13248.264033232101</v>
      </c>
      <c r="BP23">
        <v>3199.97809410427</v>
      </c>
      <c r="BQ23">
        <v>30867.6231748307</v>
      </c>
      <c r="BR23">
        <v>7893.3342007367601</v>
      </c>
      <c r="BS23">
        <v>14545.2371057612</v>
      </c>
      <c r="BT23">
        <v>11979.1102157733</v>
      </c>
      <c r="BU23">
        <v>12008.8734656134</v>
      </c>
      <c r="BV23">
        <v>4057.7964946410102</v>
      </c>
      <c r="BW23">
        <v>5759.4303553641603</v>
      </c>
      <c r="BX23">
        <v>9181.1426046675606</v>
      </c>
      <c r="BY23">
        <v>6495.9490206308301</v>
      </c>
      <c r="BZ23">
        <v>14020.405753721299</v>
      </c>
      <c r="CA23">
        <v>33657.661782489398</v>
      </c>
      <c r="CB23">
        <v>13467.2004180882</v>
      </c>
      <c r="CC23">
        <v>53018.8394458291</v>
      </c>
      <c r="CD23">
        <v>9362.3084669455802</v>
      </c>
      <c r="CE23">
        <v>5183.4176512916001</v>
      </c>
      <c r="CF23">
        <v>18942.371374964099</v>
      </c>
      <c r="CG23">
        <v>6075.9355378236396</v>
      </c>
      <c r="CH23">
        <v>16024.0632836284</v>
      </c>
      <c r="CI23">
        <v>26445.3472675536</v>
      </c>
      <c r="CJ23">
        <v>9904.9103242056299</v>
      </c>
      <c r="CK23">
        <v>11956.092489438801</v>
      </c>
      <c r="CL23">
        <v>9014.3665294461007</v>
      </c>
      <c r="CM23">
        <v>8267.9751631782001</v>
      </c>
      <c r="CN23">
        <v>16409.462038105299</v>
      </c>
      <c r="CO23">
        <v>7550.8062438593097</v>
      </c>
      <c r="CP23">
        <v>10269.837065457899</v>
      </c>
      <c r="CQ23">
        <v>15958.235145504899</v>
      </c>
      <c r="CR23">
        <v>9148.9968789218692</v>
      </c>
      <c r="CS23">
        <v>17298.182141212899</v>
      </c>
      <c r="CT23">
        <v>5665.0531485764604</v>
      </c>
      <c r="CU23">
        <v>11183.768631365099</v>
      </c>
      <c r="CV23">
        <v>8591.4017009046202</v>
      </c>
      <c r="CW23">
        <v>10035.640681651101</v>
      </c>
      <c r="CX23">
        <v>8860.4394758575108</v>
      </c>
      <c r="CY23">
        <v>6154.5403853315902</v>
      </c>
      <c r="CZ23">
        <v>16397.544053917602</v>
      </c>
      <c r="DA23">
        <v>8831.8710217479293</v>
      </c>
      <c r="DB23">
        <v>8333.3129408624009</v>
      </c>
      <c r="DC23">
        <v>8023.2604923414101</v>
      </c>
      <c r="DD23">
        <v>8695.1321097973596</v>
      </c>
      <c r="DE23">
        <v>17438.449070487699</v>
      </c>
      <c r="DF23">
        <v>6321.3131848016701</v>
      </c>
      <c r="DG23">
        <v>56277.1239360939</v>
      </c>
      <c r="DH23">
        <v>5713.6811579681598</v>
      </c>
      <c r="DI23">
        <v>9558.5350260446794</v>
      </c>
      <c r="DJ23">
        <v>37193.425120668799</v>
      </c>
      <c r="DK23">
        <v>6013.1838089079401</v>
      </c>
      <c r="DL23">
        <v>18708.6054540646</v>
      </c>
      <c r="DM23">
        <v>20906.075126695701</v>
      </c>
      <c r="DN23">
        <v>4884.0071730633499</v>
      </c>
      <c r="DO23">
        <v>17408.1678013235</v>
      </c>
      <c r="DP23">
        <v>10637.5329975601</v>
      </c>
      <c r="DQ23">
        <v>12016.9188597089</v>
      </c>
      <c r="DR23">
        <v>6607.7374570448501</v>
      </c>
      <c r="DS23">
        <v>15253.387450517301</v>
      </c>
      <c r="DT23">
        <v>29328.1367260468</v>
      </c>
      <c r="DU23">
        <v>22227.7368202582</v>
      </c>
      <c r="DV23">
        <v>21925.123381520101</v>
      </c>
      <c r="DW23">
        <v>9509.4347760043893</v>
      </c>
      <c r="DX23">
        <v>17377.858382616301</v>
      </c>
      <c r="DY23">
        <v>4689.1837080851601</v>
      </c>
      <c r="DZ23">
        <v>9288.7415832111001</v>
      </c>
      <c r="EA23">
        <v>6031.2594940872405</v>
      </c>
      <c r="EB23">
        <v>14456.764791736799</v>
      </c>
      <c r="EC23">
        <v>40785.913101368496</v>
      </c>
      <c r="ED23">
        <v>15910.0757145934</v>
      </c>
      <c r="EE23">
        <v>12274.753021492201</v>
      </c>
      <c r="EF23">
        <v>27079.078884961</v>
      </c>
      <c r="EG23">
        <v>12067.2879254196</v>
      </c>
      <c r="EH23">
        <v>5671.4382888063601</v>
      </c>
      <c r="EI23">
        <v>6691.96568322042</v>
      </c>
      <c r="EJ23">
        <v>9893.3116502924095</v>
      </c>
      <c r="EK23">
        <v>17038.896070065799</v>
      </c>
      <c r="EL23">
        <v>14125.4648336183</v>
      </c>
      <c r="EM23">
        <v>6823.1620650944997</v>
      </c>
      <c r="EN23">
        <v>6043.4414866609904</v>
      </c>
      <c r="EO23">
        <v>8955.95722647599</v>
      </c>
      <c r="EP23">
        <v>7897.8739369024897</v>
      </c>
      <c r="EQ23">
        <v>9908.3720290445708</v>
      </c>
      <c r="ER23">
        <v>16417.3341767561</v>
      </c>
      <c r="ES23">
        <v>9614.8906813067206</v>
      </c>
      <c r="ET23">
        <v>21781.222507263799</v>
      </c>
      <c r="EU23">
        <v>7683.2151373945198</v>
      </c>
      <c r="EV23">
        <v>13877.584217838101</v>
      </c>
      <c r="EW23">
        <v>7258.1131679228902</v>
      </c>
      <c r="EX23">
        <v>13635.4731601433</v>
      </c>
      <c r="EY23">
        <v>14008.084095959301</v>
      </c>
      <c r="EZ23">
        <v>12898.639735049401</v>
      </c>
      <c r="FA23">
        <v>5321.2574042669803</v>
      </c>
      <c r="FB23">
        <v>10296.3389362944</v>
      </c>
      <c r="FC23">
        <v>8888.3082335576601</v>
      </c>
      <c r="FD23">
        <v>31106.600136593199</v>
      </c>
      <c r="FE23">
        <v>4399.0889835274202</v>
      </c>
      <c r="FF23">
        <v>20113.8309956107</v>
      </c>
      <c r="FG23">
        <v>9616.8379742424695</v>
      </c>
      <c r="FH23">
        <v>26183.889011357998</v>
      </c>
      <c r="FI23">
        <v>37525.056695624997</v>
      </c>
      <c r="FJ23">
        <v>10996.7028257763</v>
      </c>
      <c r="FK23">
        <v>22038.9227704648</v>
      </c>
      <c r="FL23">
        <v>9785.2565917290194</v>
      </c>
      <c r="FM23">
        <v>19057.727067890199</v>
      </c>
      <c r="FN23">
        <v>8010.8141302098302</v>
      </c>
      <c r="FO23">
        <v>21823.212863542602</v>
      </c>
      <c r="FP23">
        <v>9780.3778306325403</v>
      </c>
      <c r="FQ23">
        <v>21206.1809868087</v>
      </c>
      <c r="FR23">
        <v>10029.8473480722</v>
      </c>
      <c r="FS23">
        <v>9084.9035519739591</v>
      </c>
      <c r="FT23">
        <v>6840.8305327743501</v>
      </c>
      <c r="FU23">
        <v>8233.8911261537196</v>
      </c>
      <c r="FV23">
        <v>16237.182129929801</v>
      </c>
      <c r="FW23">
        <v>17155.157545408299</v>
      </c>
      <c r="FX23">
        <v>8820.4853312662308</v>
      </c>
      <c r="FY23">
        <v>9595.4007127926197</v>
      </c>
      <c r="FZ23">
        <v>9862.1860783606098</v>
      </c>
      <c r="GA23">
        <v>4861.0590288021704</v>
      </c>
      <c r="GB23">
        <v>18972.954483069101</v>
      </c>
      <c r="GC23">
        <v>8329.2868131628493</v>
      </c>
      <c r="GD23">
        <v>12360.911278583901</v>
      </c>
      <c r="GE23">
        <v>21836.028609694298</v>
      </c>
      <c r="GF23">
        <v>5677.5814418128803</v>
      </c>
      <c r="GG23">
        <v>13896.249392875599</v>
      </c>
      <c r="GH23">
        <v>12466.2822495894</v>
      </c>
      <c r="GI23">
        <v>4257.84014132229</v>
      </c>
      <c r="GJ23">
        <v>23769.397904071298</v>
      </c>
      <c r="GK23">
        <v>7383.4292518245402</v>
      </c>
      <c r="GL23">
        <v>10460.7836375308</v>
      </c>
      <c r="GM23">
        <v>11855.394639910801</v>
      </c>
      <c r="GN23">
        <v>10744.3751136584</v>
      </c>
      <c r="GO23">
        <v>13389.0430028841</v>
      </c>
      <c r="GP23">
        <v>10394.6667975195</v>
      </c>
      <c r="GQ23">
        <v>18147.805816364202</v>
      </c>
      <c r="GR23">
        <v>14083.4684057214</v>
      </c>
      <c r="GS23">
        <v>14917.508803129</v>
      </c>
      <c r="GT23">
        <v>4180.5481635730703</v>
      </c>
      <c r="GU23">
        <v>8340.5235539798105</v>
      </c>
      <c r="GV23">
        <v>8601.1838492300394</v>
      </c>
      <c r="GW23">
        <v>9495.3383913080106</v>
      </c>
      <c r="GX23">
        <v>12605.404719018399</v>
      </c>
      <c r="GY23">
        <v>9662.9525268929392</v>
      </c>
      <c r="GZ23">
        <v>14776.2165496898</v>
      </c>
      <c r="HA23">
        <v>12004.533564502301</v>
      </c>
      <c r="HB23">
        <v>19284.517337400601</v>
      </c>
      <c r="HC23">
        <v>9686.1022697749504</v>
      </c>
      <c r="HD23">
        <v>12638.442771182699</v>
      </c>
      <c r="HE23">
        <v>5837.0526306322099</v>
      </c>
      <c r="HF23">
        <v>8728.9745066616597</v>
      </c>
      <c r="HG23">
        <v>10264.403914942501</v>
      </c>
      <c r="HH23">
        <v>14882.1468089424</v>
      </c>
      <c r="HI23">
        <v>8986.2397555891694</v>
      </c>
      <c r="HJ23">
        <v>26071.579821995201</v>
      </c>
      <c r="HK23">
        <v>12077.202406541801</v>
      </c>
      <c r="HL23">
        <v>14664.3581758133</v>
      </c>
      <c r="HM23">
        <v>31307.181021070599</v>
      </c>
      <c r="HN23">
        <v>22232.812828766098</v>
      </c>
      <c r="HO23">
        <v>15670.3712905744</v>
      </c>
      <c r="HP23">
        <v>40446.014501981401</v>
      </c>
      <c r="HQ23">
        <v>8002.9291233339</v>
      </c>
      <c r="HR23">
        <v>20698.769036188802</v>
      </c>
      <c r="HS23">
        <v>7861.8537551913996</v>
      </c>
      <c r="HT23">
        <v>28416.305137551699</v>
      </c>
      <c r="HU23">
        <v>14323.9392708388</v>
      </c>
      <c r="HV23">
        <v>3501.1256956049201</v>
      </c>
      <c r="HW23">
        <v>25943.625976507901</v>
      </c>
      <c r="HX23">
        <v>16179.969568906299</v>
      </c>
      <c r="HY23">
        <v>7253.7690588100004</v>
      </c>
      <c r="HZ23">
        <v>12855.2149771932</v>
      </c>
      <c r="IA23">
        <v>14415.828524090201</v>
      </c>
      <c r="IB23">
        <v>8258.0505544432108</v>
      </c>
      <c r="IC23">
        <v>14592.301377653799</v>
      </c>
      <c r="ID23">
        <v>11139.199177700701</v>
      </c>
      <c r="IE23">
        <v>22959.9771230234</v>
      </c>
      <c r="IF23">
        <v>7715.7240430021102</v>
      </c>
      <c r="IG23">
        <v>2883.8136491011001</v>
      </c>
      <c r="IH23">
        <v>25049.434744253798</v>
      </c>
      <c r="II23">
        <v>23668.0554920492</v>
      </c>
      <c r="IJ23">
        <v>17747.781925154399</v>
      </c>
      <c r="IK23">
        <v>7542.0995463307499</v>
      </c>
      <c r="IL23">
        <v>3667.6225493034099</v>
      </c>
      <c r="IM23">
        <v>9523.9247149185303</v>
      </c>
      <c r="IN23">
        <v>7822.9240461508398</v>
      </c>
      <c r="IO23">
        <v>15349.6627933771</v>
      </c>
      <c r="IP23">
        <v>14547.2352375268</v>
      </c>
      <c r="IQ23">
        <v>14987.301114625699</v>
      </c>
      <c r="IR23">
        <v>12371.8112639637</v>
      </c>
      <c r="IS23">
        <v>11820.265598269199</v>
      </c>
      <c r="IT23">
        <v>7194.1288956748504</v>
      </c>
      <c r="IU23">
        <v>12504.2190623446</v>
      </c>
      <c r="IV23">
        <v>33894.085325978398</v>
      </c>
      <c r="IW23">
        <v>26135.240372184799</v>
      </c>
      <c r="IX23">
        <v>4509.0916368210401</v>
      </c>
      <c r="IY23">
        <v>7535.3459724566001</v>
      </c>
      <c r="IZ23">
        <v>5566.5269502126603</v>
      </c>
      <c r="JA23">
        <v>5545.2830017565702</v>
      </c>
      <c r="JB23">
        <v>40363.587205212898</v>
      </c>
    </row>
  </sheetData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JC63"/>
  <sheetViews>
    <sheetView zoomScaleNormal="100" workbookViewId="0">
      <selection activeCell="L12" sqref="L12"/>
    </sheetView>
  </sheetViews>
  <sheetFormatPr defaultRowHeight="14.6" x14ac:dyDescent="0.4"/>
  <sheetData>
    <row r="1" spans="1:263" x14ac:dyDescent="0.4">
      <c r="A1">
        <f>AVERAGE(C1:JC1)</f>
        <v>5617.4265708812263</v>
      </c>
      <c r="B1" s="8" t="s">
        <v>268</v>
      </c>
      <c r="C1">
        <v>1948.2619999999999</v>
      </c>
      <c r="D1">
        <v>3516.346</v>
      </c>
      <c r="E1">
        <v>3995.3110000000001</v>
      </c>
      <c r="F1">
        <v>2859.7170000000001</v>
      </c>
      <c r="G1">
        <v>6021.3</v>
      </c>
      <c r="H1">
        <v>4287.0050000000001</v>
      </c>
      <c r="I1">
        <v>4584.6220000000003</v>
      </c>
      <c r="J1">
        <v>2073.88</v>
      </c>
      <c r="K1">
        <v>7072.98</v>
      </c>
      <c r="L1">
        <v>9119.4809999999998</v>
      </c>
      <c r="M1">
        <v>3966.6260000000002</v>
      </c>
      <c r="N1">
        <v>2661.9940000000001</v>
      </c>
      <c r="O1">
        <v>7645.5309999999999</v>
      </c>
      <c r="P1">
        <v>9301.6119999999992</v>
      </c>
      <c r="Q1">
        <v>3890.8119999999999</v>
      </c>
      <c r="R1">
        <v>6793.3919999999998</v>
      </c>
      <c r="S1">
        <v>5698.3919999999998</v>
      </c>
      <c r="T1">
        <v>3742.683</v>
      </c>
      <c r="U1">
        <v>4724.1019999999999</v>
      </c>
      <c r="V1">
        <v>2314.9479999999999</v>
      </c>
      <c r="W1">
        <v>4644.2269999999999</v>
      </c>
      <c r="X1">
        <v>4443.4979999999996</v>
      </c>
      <c r="Y1">
        <v>7882.2830000000004</v>
      </c>
      <c r="Z1">
        <v>5855.9279999999999</v>
      </c>
      <c r="AA1">
        <v>8864.3179999999993</v>
      </c>
      <c r="AB1">
        <v>3342.58</v>
      </c>
      <c r="AC1">
        <v>4200.9809999999998</v>
      </c>
      <c r="AD1">
        <v>4563.8810000000003</v>
      </c>
      <c r="AE1">
        <v>4406.0770000000002</v>
      </c>
      <c r="AF1">
        <v>3376.46</v>
      </c>
      <c r="AG1">
        <v>7021.2449999999999</v>
      </c>
      <c r="AH1">
        <v>3391.306</v>
      </c>
      <c r="AI1">
        <v>4113.8329999999996</v>
      </c>
      <c r="AJ1">
        <v>3387.277</v>
      </c>
      <c r="AK1">
        <v>8097.509</v>
      </c>
      <c r="AL1">
        <v>5252.9660000000003</v>
      </c>
      <c r="AM1">
        <v>3905.2959999999998</v>
      </c>
      <c r="AN1">
        <v>4825.9889999999996</v>
      </c>
      <c r="AO1">
        <v>2662.0790000000002</v>
      </c>
      <c r="AP1">
        <v>4876.2079999999996</v>
      </c>
      <c r="AQ1">
        <v>5181.5200000000004</v>
      </c>
      <c r="AR1">
        <v>3866.1309999999999</v>
      </c>
      <c r="AS1">
        <v>6526.4759999999997</v>
      </c>
      <c r="AT1">
        <v>9006.116</v>
      </c>
      <c r="AU1">
        <v>8698.1350000000002</v>
      </c>
      <c r="AV1">
        <v>9734.4969999999994</v>
      </c>
      <c r="AW1">
        <v>5757.3220000000001</v>
      </c>
      <c r="AX1">
        <v>3813.8850000000002</v>
      </c>
      <c r="AY1">
        <v>10230.384</v>
      </c>
      <c r="AZ1">
        <v>6580.8440000000001</v>
      </c>
      <c r="BA1">
        <v>3497.1869999999999</v>
      </c>
      <c r="BB1">
        <v>6432.4219999999996</v>
      </c>
      <c r="BC1">
        <v>2957.7939999999999</v>
      </c>
      <c r="BD1">
        <v>6713.1750000000002</v>
      </c>
      <c r="BE1">
        <v>5783.3310000000001</v>
      </c>
      <c r="BF1">
        <v>6684.6930000000002</v>
      </c>
      <c r="BG1">
        <v>7762.9430000000002</v>
      </c>
      <c r="BH1">
        <v>4828.134</v>
      </c>
      <c r="BI1">
        <v>4850.5469999999996</v>
      </c>
      <c r="BJ1">
        <v>3821.9029999999998</v>
      </c>
      <c r="BK1">
        <v>5773.2790000000005</v>
      </c>
      <c r="BL1">
        <v>9600.9950000000008</v>
      </c>
      <c r="BM1">
        <v>5105.3050000000003</v>
      </c>
      <c r="BN1">
        <v>3667.7719999999999</v>
      </c>
      <c r="BO1">
        <v>5764.0330000000004</v>
      </c>
      <c r="BP1">
        <v>7089.1329999999998</v>
      </c>
      <c r="BQ1">
        <v>2959.6439999999998</v>
      </c>
      <c r="BR1">
        <v>9821.8719999999994</v>
      </c>
      <c r="BS1">
        <v>3043.9009999999998</v>
      </c>
      <c r="BT1">
        <v>8032.4930000000004</v>
      </c>
      <c r="BU1">
        <v>5815.9930000000004</v>
      </c>
      <c r="BV1">
        <v>5158.7640000000001</v>
      </c>
      <c r="BW1">
        <v>2841.3020000000001</v>
      </c>
      <c r="BX1">
        <v>2688.0520000000001</v>
      </c>
      <c r="BY1">
        <v>8116.9459999999999</v>
      </c>
      <c r="BZ1">
        <v>3496.2809999999999</v>
      </c>
      <c r="CA1">
        <v>4791.9740000000002</v>
      </c>
      <c r="CB1">
        <v>7726.0609999999997</v>
      </c>
      <c r="CC1">
        <v>7164.2460000000001</v>
      </c>
      <c r="CD1">
        <v>11750.733</v>
      </c>
      <c r="CE1">
        <v>7926.1580000000004</v>
      </c>
      <c r="CF1">
        <v>3381.7330000000002</v>
      </c>
      <c r="CG1">
        <v>6427.2569999999996</v>
      </c>
      <c r="CH1">
        <v>3834.4859999999999</v>
      </c>
      <c r="CI1">
        <v>7086.3609999999999</v>
      </c>
      <c r="CJ1">
        <v>13883.473</v>
      </c>
      <c r="CK1">
        <v>5413.0940000000001</v>
      </c>
      <c r="CL1">
        <v>5219.9219999999996</v>
      </c>
      <c r="CM1">
        <v>5783.5069999999996</v>
      </c>
      <c r="CN1">
        <v>4345.3270000000002</v>
      </c>
      <c r="CO1">
        <v>11012.204</v>
      </c>
      <c r="CP1">
        <v>4432.1899999999996</v>
      </c>
      <c r="CQ1">
        <v>4725.7759999999998</v>
      </c>
      <c r="CR1">
        <v>5464.0780000000004</v>
      </c>
      <c r="CS1">
        <v>5842.183</v>
      </c>
      <c r="CT1">
        <v>9082.6440000000002</v>
      </c>
      <c r="CU1">
        <v>2665.7350000000001</v>
      </c>
      <c r="CV1">
        <v>5546.67</v>
      </c>
      <c r="CW1">
        <v>5065.8590000000004</v>
      </c>
      <c r="CX1">
        <v>3793.3560000000002</v>
      </c>
      <c r="CY1">
        <v>5584.7460000000001</v>
      </c>
      <c r="CZ1">
        <v>3208.4960000000001</v>
      </c>
      <c r="DA1">
        <v>5038.0320000000002</v>
      </c>
      <c r="DB1">
        <v>6806.1530000000002</v>
      </c>
      <c r="DC1">
        <v>3935.3090000000002</v>
      </c>
      <c r="DD1">
        <v>4998.4170000000004</v>
      </c>
      <c r="DE1">
        <v>5944.2</v>
      </c>
      <c r="DF1">
        <v>6546.26</v>
      </c>
      <c r="DG1">
        <v>4468.2209999999995</v>
      </c>
      <c r="DH1">
        <v>12015.233</v>
      </c>
      <c r="DI1">
        <v>3569.0929999999998</v>
      </c>
      <c r="DJ1">
        <v>4540.5309999999999</v>
      </c>
      <c r="DK1">
        <v>10594.844999999999</v>
      </c>
      <c r="DL1">
        <v>3644.2359999999999</v>
      </c>
      <c r="DM1">
        <v>7228.1840000000002</v>
      </c>
      <c r="DN1">
        <v>8645.107</v>
      </c>
      <c r="DO1">
        <v>1647.442</v>
      </c>
      <c r="DP1">
        <v>12540.598</v>
      </c>
      <c r="DQ1">
        <v>4085.7710000000002</v>
      </c>
      <c r="DR1">
        <v>6836.3249999999998</v>
      </c>
      <c r="DS1">
        <v>4108.3230000000003</v>
      </c>
      <c r="DT1">
        <v>8682.5409999999993</v>
      </c>
      <c r="DU1">
        <v>11265.97</v>
      </c>
      <c r="DV1">
        <v>7216.3890000000001</v>
      </c>
      <c r="DW1">
        <v>8191.0259999999998</v>
      </c>
      <c r="DX1">
        <v>4922.8249999999998</v>
      </c>
      <c r="DY1">
        <v>10073.416999999999</v>
      </c>
      <c r="DZ1">
        <v>3310.8159999999998</v>
      </c>
      <c r="EA1">
        <v>4498.7740000000003</v>
      </c>
      <c r="EB1">
        <v>2474.9160000000002</v>
      </c>
      <c r="EC1">
        <v>7229.2960000000003</v>
      </c>
      <c r="ED1">
        <v>9574.2160000000003</v>
      </c>
      <c r="EE1">
        <v>7909.7579999999998</v>
      </c>
      <c r="EF1">
        <v>7372.81</v>
      </c>
      <c r="EG1">
        <v>6912.31</v>
      </c>
      <c r="EH1">
        <v>3323.0630000000001</v>
      </c>
      <c r="EI1">
        <v>2854.4450000000002</v>
      </c>
      <c r="EJ1">
        <v>3540.9360000000001</v>
      </c>
      <c r="EK1">
        <v>3169.5439999999999</v>
      </c>
      <c r="EL1">
        <v>9205.8590000000004</v>
      </c>
      <c r="EM1">
        <v>4628.3389999999999</v>
      </c>
      <c r="EN1">
        <v>3193.3870000000002</v>
      </c>
      <c r="EO1">
        <v>3231.085</v>
      </c>
      <c r="EP1">
        <v>5598.9570000000003</v>
      </c>
      <c r="EQ1">
        <v>2524.2950000000001</v>
      </c>
      <c r="ER1">
        <v>4303.3559999999998</v>
      </c>
      <c r="ES1">
        <v>5233.473</v>
      </c>
      <c r="ET1">
        <v>3474.8090000000002</v>
      </c>
      <c r="EU1">
        <v>7823.3289999999997</v>
      </c>
      <c r="EV1">
        <v>3706.027</v>
      </c>
      <c r="EW1">
        <v>4262.0339999999997</v>
      </c>
      <c r="EX1">
        <v>3283.5410000000002</v>
      </c>
      <c r="EY1">
        <v>4372.0829999999996</v>
      </c>
      <c r="EZ1">
        <v>3988.6849999999999</v>
      </c>
      <c r="FA1">
        <v>7935.3019999999997</v>
      </c>
      <c r="FB1">
        <v>4203.5770000000002</v>
      </c>
      <c r="FC1">
        <v>4669.2250000000004</v>
      </c>
      <c r="FD1">
        <v>3307.23</v>
      </c>
      <c r="FE1">
        <v>9792.884</v>
      </c>
      <c r="FF1">
        <v>2572.9870000000001</v>
      </c>
      <c r="FG1">
        <v>6275.5150000000003</v>
      </c>
      <c r="FH1">
        <v>5368.4840000000004</v>
      </c>
      <c r="FI1">
        <v>10891.768</v>
      </c>
      <c r="FJ1">
        <v>7409.1629999999996</v>
      </c>
      <c r="FK1">
        <v>6059.5469999999996</v>
      </c>
      <c r="FL1">
        <v>5338.1469999999999</v>
      </c>
      <c r="FM1">
        <v>6105.3959999999997</v>
      </c>
      <c r="FN1">
        <v>4581.21</v>
      </c>
      <c r="FO1">
        <v>4999.2240000000002</v>
      </c>
      <c r="FP1">
        <v>5083.5950000000003</v>
      </c>
      <c r="FQ1">
        <v>6552.5169999999998</v>
      </c>
      <c r="FR1">
        <v>8702.6749999999993</v>
      </c>
      <c r="FS1">
        <v>6545.0510000000004</v>
      </c>
      <c r="FT1">
        <v>2774.0230000000001</v>
      </c>
      <c r="FU1">
        <v>4821.8490000000002</v>
      </c>
      <c r="FV1">
        <v>3576.0630000000001</v>
      </c>
      <c r="FW1">
        <v>6676.8829999999998</v>
      </c>
      <c r="FX1">
        <v>8096.3620000000001</v>
      </c>
      <c r="FY1">
        <v>4059.7139999999999</v>
      </c>
      <c r="FZ1">
        <v>5338.835</v>
      </c>
      <c r="GA1">
        <v>4499.348</v>
      </c>
      <c r="GB1">
        <v>4168.6589999999997</v>
      </c>
      <c r="GC1">
        <v>8946.3250000000007</v>
      </c>
      <c r="GD1">
        <v>4610.1509999999998</v>
      </c>
      <c r="GE1">
        <v>4158.7950000000001</v>
      </c>
      <c r="GF1">
        <v>4347.7439999999997</v>
      </c>
      <c r="GG1">
        <v>3516.971</v>
      </c>
      <c r="GH1">
        <v>5412.8029999999999</v>
      </c>
      <c r="GI1">
        <v>4260.1540000000005</v>
      </c>
      <c r="GJ1">
        <v>2346.8330000000001</v>
      </c>
      <c r="GK1">
        <v>6373.0879999999997</v>
      </c>
      <c r="GL1">
        <v>6144.3609999999999</v>
      </c>
      <c r="GM1">
        <v>3882.76</v>
      </c>
      <c r="GN1">
        <v>3312.7579999999998</v>
      </c>
      <c r="GO1">
        <v>5074.13</v>
      </c>
      <c r="GP1">
        <v>4781.9809999999998</v>
      </c>
      <c r="GQ1">
        <v>2720.44</v>
      </c>
      <c r="GR1">
        <v>12230.753000000001</v>
      </c>
      <c r="GS1">
        <v>6710.0129999999999</v>
      </c>
      <c r="GT1">
        <v>5702.116</v>
      </c>
      <c r="GU1">
        <v>2986.0639999999999</v>
      </c>
      <c r="GV1">
        <v>3032.87</v>
      </c>
      <c r="GW1">
        <v>5072.3119999999999</v>
      </c>
      <c r="GX1">
        <v>3308.413</v>
      </c>
      <c r="GY1">
        <v>5705.4189999999999</v>
      </c>
      <c r="GZ1">
        <v>3586.4079999999999</v>
      </c>
      <c r="HA1">
        <v>3713.42</v>
      </c>
      <c r="HB1">
        <v>4580.6459999999997</v>
      </c>
      <c r="HC1">
        <v>8240.9410000000007</v>
      </c>
      <c r="HD1">
        <v>5979.0379999999996</v>
      </c>
      <c r="HE1">
        <v>4882.33</v>
      </c>
      <c r="HF1">
        <v>2813.4250000000002</v>
      </c>
      <c r="HG1">
        <v>7282.0829999999996</v>
      </c>
      <c r="HH1">
        <v>3771.2919999999999</v>
      </c>
      <c r="HI1">
        <v>8841.8279999999995</v>
      </c>
      <c r="HJ1">
        <v>6103.9470000000001</v>
      </c>
      <c r="HK1">
        <v>7746.152</v>
      </c>
      <c r="HL1">
        <v>10821.258</v>
      </c>
      <c r="HM1">
        <v>8314.7880000000005</v>
      </c>
      <c r="HN1">
        <v>13551.701999999999</v>
      </c>
      <c r="HO1">
        <v>9928.7829999999994</v>
      </c>
      <c r="HP1">
        <v>6508.0730000000003</v>
      </c>
      <c r="HQ1">
        <v>5841.616</v>
      </c>
      <c r="HR1">
        <v>2489.4270000000001</v>
      </c>
      <c r="HS1">
        <v>3815.7930000000001</v>
      </c>
      <c r="HT1">
        <v>3533.6289999999999</v>
      </c>
      <c r="HU1">
        <v>7251.5010000000002</v>
      </c>
      <c r="HV1">
        <v>4518.8490000000002</v>
      </c>
      <c r="HW1">
        <v>1795.182</v>
      </c>
      <c r="HX1">
        <v>9080.6460000000006</v>
      </c>
      <c r="HY1">
        <v>3911.6709999999998</v>
      </c>
      <c r="HZ1">
        <v>5000.0039999999999</v>
      </c>
      <c r="IA1">
        <v>5546.2349999999997</v>
      </c>
      <c r="IB1">
        <v>5922.5879999999997</v>
      </c>
      <c r="IC1">
        <v>4040.2750000000001</v>
      </c>
      <c r="ID1">
        <v>4867.5969999999998</v>
      </c>
      <c r="IE1">
        <v>7106.107</v>
      </c>
      <c r="IF1">
        <v>9025.2829999999994</v>
      </c>
      <c r="IG1">
        <v>4416.1000000000004</v>
      </c>
      <c r="IH1">
        <v>2825.9780000000001</v>
      </c>
      <c r="II1">
        <v>8194.5310000000009</v>
      </c>
      <c r="IJ1">
        <v>5846.7139999999999</v>
      </c>
      <c r="IK1">
        <v>6222.2870000000003</v>
      </c>
      <c r="IL1">
        <v>3623.2779999999998</v>
      </c>
      <c r="IM1">
        <v>2312.6320000000001</v>
      </c>
      <c r="IN1">
        <v>3401.2289999999998</v>
      </c>
      <c r="IO1">
        <v>4728.0469999999996</v>
      </c>
      <c r="IP1">
        <v>7056.12</v>
      </c>
      <c r="IQ1">
        <v>6349.4350000000004</v>
      </c>
      <c r="IR1">
        <v>4531.3360000000002</v>
      </c>
      <c r="IS1">
        <v>7760.0739999999996</v>
      </c>
      <c r="IT1">
        <v>5580.7470000000003</v>
      </c>
      <c r="IU1">
        <v>4744.951</v>
      </c>
      <c r="IV1">
        <v>2885.924</v>
      </c>
      <c r="IW1">
        <v>10197.120999999999</v>
      </c>
      <c r="IX1">
        <v>9443.4689999999991</v>
      </c>
      <c r="IY1">
        <v>3332.759</v>
      </c>
      <c r="IZ1">
        <v>2788.395</v>
      </c>
      <c r="JA1">
        <v>4322.6059999999998</v>
      </c>
      <c r="JB1">
        <v>3119.837</v>
      </c>
      <c r="JC1">
        <v>10270.76</v>
      </c>
    </row>
    <row r="2" spans="1:263" ht="129.44999999999999" x14ac:dyDescent="0.4">
      <c r="A2" s="9" t="s">
        <v>292</v>
      </c>
      <c r="B2" s="8" t="s">
        <v>0</v>
      </c>
      <c r="C2" s="8" t="s">
        <v>1</v>
      </c>
      <c r="D2" s="8" t="s">
        <v>2</v>
      </c>
      <c r="E2" s="8" t="s">
        <v>3</v>
      </c>
      <c r="F2" s="8" t="s">
        <v>4</v>
      </c>
      <c r="G2" s="8" t="s">
        <v>5</v>
      </c>
      <c r="H2" s="8" t="s">
        <v>6</v>
      </c>
      <c r="I2" s="8" t="s">
        <v>7</v>
      </c>
      <c r="J2" s="8" t="s">
        <v>8</v>
      </c>
      <c r="K2" s="8" t="s">
        <v>9</v>
      </c>
      <c r="L2" s="8" t="s">
        <v>10</v>
      </c>
      <c r="M2" s="8" t="s">
        <v>11</v>
      </c>
      <c r="N2" s="8" t="s">
        <v>12</v>
      </c>
      <c r="O2" s="8" t="s">
        <v>13</v>
      </c>
      <c r="P2" s="8" t="s">
        <v>14</v>
      </c>
      <c r="Q2" s="8" t="s">
        <v>15</v>
      </c>
      <c r="R2" s="8" t="s">
        <v>16</v>
      </c>
      <c r="S2" s="8" t="s">
        <v>17</v>
      </c>
      <c r="T2" s="8" t="s">
        <v>18</v>
      </c>
      <c r="U2" s="8" t="s">
        <v>19</v>
      </c>
      <c r="V2" s="8" t="s">
        <v>20</v>
      </c>
      <c r="W2" s="8" t="s">
        <v>21</v>
      </c>
      <c r="X2" s="8" t="s">
        <v>22</v>
      </c>
      <c r="Y2" s="8" t="s">
        <v>23</v>
      </c>
      <c r="Z2" s="8" t="s">
        <v>24</v>
      </c>
      <c r="AA2" s="8" t="s">
        <v>25</v>
      </c>
      <c r="AB2" s="8" t="s">
        <v>26</v>
      </c>
      <c r="AC2" s="8" t="s">
        <v>27</v>
      </c>
      <c r="AD2" s="8" t="s">
        <v>28</v>
      </c>
      <c r="AE2" s="8" t="s">
        <v>29</v>
      </c>
      <c r="AF2" s="8" t="s">
        <v>30</v>
      </c>
      <c r="AG2" s="8" t="s">
        <v>31</v>
      </c>
      <c r="AH2" s="8" t="s">
        <v>32</v>
      </c>
      <c r="AI2" s="8" t="s">
        <v>33</v>
      </c>
      <c r="AJ2" s="8" t="s">
        <v>34</v>
      </c>
      <c r="AK2" s="8" t="s">
        <v>35</v>
      </c>
      <c r="AL2" s="8" t="s">
        <v>36</v>
      </c>
      <c r="AM2" s="8" t="s">
        <v>37</v>
      </c>
      <c r="AN2" s="8" t="s">
        <v>38</v>
      </c>
      <c r="AO2" s="8" t="s">
        <v>39</v>
      </c>
      <c r="AP2" s="8" t="s">
        <v>40</v>
      </c>
      <c r="AQ2" s="8" t="s">
        <v>41</v>
      </c>
      <c r="AR2" s="8" t="s">
        <v>42</v>
      </c>
      <c r="AS2" s="8" t="s">
        <v>43</v>
      </c>
      <c r="AT2" s="8" t="s">
        <v>44</v>
      </c>
      <c r="AU2" s="8" t="s">
        <v>45</v>
      </c>
      <c r="AV2" s="8" t="s">
        <v>46</v>
      </c>
      <c r="AW2" s="8" t="s">
        <v>47</v>
      </c>
      <c r="AX2" s="8" t="s">
        <v>48</v>
      </c>
      <c r="AY2" s="8" t="s">
        <v>49</v>
      </c>
      <c r="AZ2" s="8" t="s">
        <v>50</v>
      </c>
      <c r="BA2" s="8" t="s">
        <v>51</v>
      </c>
      <c r="BB2" s="8" t="s">
        <v>52</v>
      </c>
      <c r="BC2" s="8" t="s">
        <v>53</v>
      </c>
      <c r="BD2" s="8" t="s">
        <v>54</v>
      </c>
      <c r="BE2" s="8" t="s">
        <v>55</v>
      </c>
      <c r="BF2" s="8" t="s">
        <v>56</v>
      </c>
      <c r="BG2" s="8" t="s">
        <v>57</v>
      </c>
      <c r="BH2" s="8" t="s">
        <v>58</v>
      </c>
      <c r="BI2" s="8" t="s">
        <v>59</v>
      </c>
      <c r="BJ2" s="8" t="s">
        <v>60</v>
      </c>
      <c r="BK2" s="8" t="s">
        <v>61</v>
      </c>
      <c r="BL2" s="8" t="s">
        <v>62</v>
      </c>
      <c r="BM2" s="8" t="s">
        <v>63</v>
      </c>
      <c r="BN2" s="8" t="s">
        <v>64</v>
      </c>
      <c r="BO2" s="8" t="s">
        <v>65</v>
      </c>
      <c r="BP2" s="8" t="s">
        <v>66</v>
      </c>
      <c r="BQ2" s="8" t="s">
        <v>67</v>
      </c>
      <c r="BR2" s="8" t="s">
        <v>68</v>
      </c>
      <c r="BS2" s="8" t="s">
        <v>69</v>
      </c>
      <c r="BT2" s="8" t="s">
        <v>70</v>
      </c>
      <c r="BU2" s="8" t="s">
        <v>71</v>
      </c>
      <c r="BV2" s="8" t="s">
        <v>72</v>
      </c>
      <c r="BW2" s="8" t="s">
        <v>73</v>
      </c>
      <c r="BX2" s="8" t="s">
        <v>74</v>
      </c>
      <c r="BY2" s="8" t="s">
        <v>75</v>
      </c>
      <c r="BZ2" s="8" t="s">
        <v>76</v>
      </c>
      <c r="CA2" s="8" t="s">
        <v>77</v>
      </c>
      <c r="CB2" s="8" t="s">
        <v>78</v>
      </c>
      <c r="CC2" s="8" t="s">
        <v>79</v>
      </c>
      <c r="CD2" s="8" t="s">
        <v>80</v>
      </c>
      <c r="CE2" s="8" t="s">
        <v>81</v>
      </c>
      <c r="CF2" s="8" t="s">
        <v>82</v>
      </c>
      <c r="CG2" s="8" t="s">
        <v>83</v>
      </c>
      <c r="CH2" s="8" t="s">
        <v>84</v>
      </c>
      <c r="CI2" s="8" t="s">
        <v>85</v>
      </c>
      <c r="CJ2" s="8" t="s">
        <v>86</v>
      </c>
      <c r="CK2" s="8" t="s">
        <v>87</v>
      </c>
      <c r="CL2" s="8" t="s">
        <v>88</v>
      </c>
      <c r="CM2" s="8" t="s">
        <v>89</v>
      </c>
      <c r="CN2" s="8" t="s">
        <v>90</v>
      </c>
      <c r="CO2" s="8" t="s">
        <v>91</v>
      </c>
      <c r="CP2" s="8" t="s">
        <v>92</v>
      </c>
      <c r="CQ2" s="8" t="s">
        <v>93</v>
      </c>
      <c r="CR2" s="8" t="s">
        <v>94</v>
      </c>
      <c r="CS2" s="8" t="s">
        <v>95</v>
      </c>
      <c r="CT2" s="8" t="s">
        <v>96</v>
      </c>
      <c r="CU2" s="8" t="s">
        <v>97</v>
      </c>
      <c r="CV2" s="8" t="s">
        <v>98</v>
      </c>
      <c r="CW2" s="8" t="s">
        <v>99</v>
      </c>
      <c r="CX2" s="8" t="s">
        <v>100</v>
      </c>
      <c r="CY2" s="8" t="s">
        <v>101</v>
      </c>
      <c r="CZ2" s="8" t="s">
        <v>102</v>
      </c>
      <c r="DA2" s="8" t="s">
        <v>103</v>
      </c>
      <c r="DB2" s="8" t="s">
        <v>104</v>
      </c>
      <c r="DC2" s="8" t="s">
        <v>105</v>
      </c>
      <c r="DD2" s="8" t="s">
        <v>106</v>
      </c>
      <c r="DE2" s="8" t="s">
        <v>107</v>
      </c>
      <c r="DF2" s="8" t="s">
        <v>108</v>
      </c>
      <c r="DG2" s="8" t="s">
        <v>109</v>
      </c>
      <c r="DH2" s="8" t="s">
        <v>110</v>
      </c>
      <c r="DI2" s="8" t="s">
        <v>111</v>
      </c>
      <c r="DJ2" s="8" t="s">
        <v>112</v>
      </c>
      <c r="DK2" s="8" t="s">
        <v>113</v>
      </c>
      <c r="DL2" s="8" t="s">
        <v>114</v>
      </c>
      <c r="DM2" s="8" t="s">
        <v>115</v>
      </c>
      <c r="DN2" s="8" t="s">
        <v>116</v>
      </c>
      <c r="DO2" s="8" t="s">
        <v>117</v>
      </c>
      <c r="DP2" s="8" t="s">
        <v>118</v>
      </c>
      <c r="DQ2" s="8" t="s">
        <v>119</v>
      </c>
      <c r="DR2" s="8" t="s">
        <v>120</v>
      </c>
      <c r="DS2" s="8" t="s">
        <v>121</v>
      </c>
      <c r="DT2" s="8" t="s">
        <v>122</v>
      </c>
      <c r="DU2" s="8" t="s">
        <v>123</v>
      </c>
      <c r="DV2" s="8" t="s">
        <v>124</v>
      </c>
      <c r="DW2" s="8" t="s">
        <v>125</v>
      </c>
      <c r="DX2" s="8" t="s">
        <v>126</v>
      </c>
      <c r="DY2" s="8" t="s">
        <v>127</v>
      </c>
      <c r="DZ2" s="8" t="s">
        <v>128</v>
      </c>
      <c r="EA2" s="8" t="s">
        <v>129</v>
      </c>
      <c r="EB2" s="8" t="s">
        <v>130</v>
      </c>
      <c r="EC2" s="8" t="s">
        <v>131</v>
      </c>
      <c r="ED2" s="8" t="s">
        <v>132</v>
      </c>
      <c r="EE2" s="8" t="s">
        <v>133</v>
      </c>
      <c r="EF2" s="8" t="s">
        <v>134</v>
      </c>
      <c r="EG2" s="8" t="s">
        <v>135</v>
      </c>
      <c r="EH2" s="8" t="s">
        <v>136</v>
      </c>
      <c r="EI2" s="8" t="s">
        <v>137</v>
      </c>
      <c r="EJ2" s="8" t="s">
        <v>138</v>
      </c>
      <c r="EK2" s="8" t="s">
        <v>139</v>
      </c>
      <c r="EL2" s="8" t="s">
        <v>140</v>
      </c>
      <c r="EM2" s="8" t="s">
        <v>141</v>
      </c>
      <c r="EN2" s="8" t="s">
        <v>142</v>
      </c>
      <c r="EO2" s="8" t="s">
        <v>143</v>
      </c>
      <c r="EP2" s="8" t="s">
        <v>144</v>
      </c>
      <c r="EQ2" s="8" t="s">
        <v>145</v>
      </c>
      <c r="ER2" s="8" t="s">
        <v>146</v>
      </c>
      <c r="ES2" s="8" t="s">
        <v>147</v>
      </c>
      <c r="ET2" s="8" t="s">
        <v>148</v>
      </c>
      <c r="EU2" s="8" t="s">
        <v>149</v>
      </c>
      <c r="EV2" s="8" t="s">
        <v>150</v>
      </c>
      <c r="EW2" s="8" t="s">
        <v>151</v>
      </c>
      <c r="EX2" s="8" t="s">
        <v>152</v>
      </c>
      <c r="EY2" s="8" t="s">
        <v>153</v>
      </c>
      <c r="EZ2" s="8" t="s">
        <v>154</v>
      </c>
      <c r="FA2" s="8" t="s">
        <v>155</v>
      </c>
      <c r="FB2" s="8" t="s">
        <v>156</v>
      </c>
      <c r="FC2" s="8" t="s">
        <v>157</v>
      </c>
      <c r="FD2" s="8" t="s">
        <v>158</v>
      </c>
      <c r="FE2" s="8" t="s">
        <v>159</v>
      </c>
      <c r="FF2" s="8" t="s">
        <v>160</v>
      </c>
      <c r="FG2" s="8" t="s">
        <v>161</v>
      </c>
      <c r="FH2" s="8" t="s">
        <v>162</v>
      </c>
      <c r="FI2" s="8" t="s">
        <v>163</v>
      </c>
      <c r="FJ2" s="8" t="s">
        <v>164</v>
      </c>
      <c r="FK2" s="8" t="s">
        <v>165</v>
      </c>
      <c r="FL2" s="8" t="s">
        <v>166</v>
      </c>
      <c r="FM2" s="8" t="s">
        <v>167</v>
      </c>
      <c r="FN2" s="8" t="s">
        <v>168</v>
      </c>
      <c r="FO2" s="8" t="s">
        <v>169</v>
      </c>
      <c r="FP2" s="8" t="s">
        <v>170</v>
      </c>
      <c r="FQ2" s="8" t="s">
        <v>171</v>
      </c>
      <c r="FR2" s="8" t="s">
        <v>172</v>
      </c>
      <c r="FS2" s="8" t="s">
        <v>173</v>
      </c>
      <c r="FT2" s="8" t="s">
        <v>174</v>
      </c>
      <c r="FU2" s="8" t="s">
        <v>175</v>
      </c>
      <c r="FV2" s="8" t="s">
        <v>176</v>
      </c>
      <c r="FW2" s="8" t="s">
        <v>177</v>
      </c>
      <c r="FX2" s="8" t="s">
        <v>178</v>
      </c>
      <c r="FY2" s="8" t="s">
        <v>179</v>
      </c>
      <c r="FZ2" s="8" t="s">
        <v>180</v>
      </c>
      <c r="GA2" s="8" t="s">
        <v>181</v>
      </c>
      <c r="GB2" s="8" t="s">
        <v>182</v>
      </c>
      <c r="GC2" s="8" t="s">
        <v>183</v>
      </c>
      <c r="GD2" s="8" t="s">
        <v>184</v>
      </c>
      <c r="GE2" s="8" t="s">
        <v>185</v>
      </c>
      <c r="GF2" s="8" t="s">
        <v>186</v>
      </c>
      <c r="GG2" s="8" t="s">
        <v>187</v>
      </c>
      <c r="GH2" s="8" t="s">
        <v>188</v>
      </c>
      <c r="GI2" s="8" t="s">
        <v>189</v>
      </c>
      <c r="GJ2" s="8" t="s">
        <v>190</v>
      </c>
      <c r="GK2" s="8" t="s">
        <v>191</v>
      </c>
      <c r="GL2" s="8" t="s">
        <v>192</v>
      </c>
      <c r="GM2" s="8" t="s">
        <v>193</v>
      </c>
      <c r="GN2" s="8" t="s">
        <v>194</v>
      </c>
      <c r="GO2" s="8" t="s">
        <v>195</v>
      </c>
      <c r="GP2" s="8" t="s">
        <v>196</v>
      </c>
      <c r="GQ2" s="8" t="s">
        <v>197</v>
      </c>
      <c r="GR2" s="8" t="s">
        <v>198</v>
      </c>
      <c r="GS2" s="8" t="s">
        <v>199</v>
      </c>
      <c r="GT2" s="8" t="s">
        <v>200</v>
      </c>
      <c r="GU2" s="8" t="s">
        <v>201</v>
      </c>
      <c r="GV2" s="8" t="s">
        <v>202</v>
      </c>
      <c r="GW2" s="8" t="s">
        <v>203</v>
      </c>
      <c r="GX2" s="8" t="s">
        <v>204</v>
      </c>
      <c r="GY2" s="8" t="s">
        <v>205</v>
      </c>
      <c r="GZ2" s="8" t="s">
        <v>206</v>
      </c>
      <c r="HA2" s="8" t="s">
        <v>207</v>
      </c>
      <c r="HB2" s="8" t="s">
        <v>208</v>
      </c>
      <c r="HC2" s="8" t="s">
        <v>209</v>
      </c>
      <c r="HD2" s="8" t="s">
        <v>210</v>
      </c>
      <c r="HE2" s="8" t="s">
        <v>211</v>
      </c>
      <c r="HF2" s="8" t="s">
        <v>212</v>
      </c>
      <c r="HG2" s="8" t="s">
        <v>213</v>
      </c>
      <c r="HH2" s="8" t="s">
        <v>214</v>
      </c>
      <c r="HI2" s="8" t="s">
        <v>215</v>
      </c>
      <c r="HJ2" s="8" t="s">
        <v>216</v>
      </c>
      <c r="HK2" s="8" t="s">
        <v>217</v>
      </c>
      <c r="HL2" s="8" t="s">
        <v>218</v>
      </c>
      <c r="HM2" s="8" t="s">
        <v>219</v>
      </c>
      <c r="HN2" s="8" t="s">
        <v>220</v>
      </c>
      <c r="HO2" s="8" t="s">
        <v>221</v>
      </c>
      <c r="HP2" s="8" t="s">
        <v>222</v>
      </c>
      <c r="HQ2" s="8" t="s">
        <v>223</v>
      </c>
      <c r="HR2" s="8" t="s">
        <v>224</v>
      </c>
      <c r="HS2" s="8" t="s">
        <v>225</v>
      </c>
      <c r="HT2" s="8" t="s">
        <v>226</v>
      </c>
      <c r="HU2" s="8" t="s">
        <v>227</v>
      </c>
      <c r="HV2" s="8" t="s">
        <v>228</v>
      </c>
      <c r="HW2" s="8" t="s">
        <v>229</v>
      </c>
      <c r="HX2" s="8" t="s">
        <v>230</v>
      </c>
      <c r="HY2" s="8" t="s">
        <v>231</v>
      </c>
      <c r="HZ2" s="8" t="s">
        <v>232</v>
      </c>
      <c r="IA2" s="8" t="s">
        <v>233</v>
      </c>
      <c r="IB2" s="8" t="s">
        <v>234</v>
      </c>
      <c r="IC2" s="8" t="s">
        <v>235</v>
      </c>
      <c r="ID2" s="8" t="s">
        <v>236</v>
      </c>
      <c r="IE2" s="8" t="s">
        <v>237</v>
      </c>
      <c r="IF2" s="8" t="s">
        <v>238</v>
      </c>
      <c r="IG2" s="8" t="s">
        <v>239</v>
      </c>
      <c r="IH2" s="8" t="s">
        <v>240</v>
      </c>
      <c r="II2" s="8" t="s">
        <v>241</v>
      </c>
      <c r="IJ2" s="8" t="s">
        <v>242</v>
      </c>
      <c r="IK2" s="8" t="s">
        <v>243</v>
      </c>
      <c r="IL2" s="8" t="s">
        <v>244</v>
      </c>
      <c r="IM2" s="8" t="s">
        <v>245</v>
      </c>
      <c r="IN2" s="8" t="s">
        <v>246</v>
      </c>
      <c r="IO2" s="8" t="s">
        <v>247</v>
      </c>
      <c r="IP2" s="8" t="s">
        <v>248</v>
      </c>
      <c r="IQ2" s="8" t="s">
        <v>249</v>
      </c>
      <c r="IR2" s="8" t="s">
        <v>250</v>
      </c>
      <c r="IS2" s="8" t="s">
        <v>251</v>
      </c>
      <c r="IT2" s="8" t="s">
        <v>252</v>
      </c>
      <c r="IU2" s="8" t="s">
        <v>253</v>
      </c>
      <c r="IV2" s="8" t="s">
        <v>254</v>
      </c>
      <c r="IW2" s="8" t="s">
        <v>255</v>
      </c>
      <c r="IX2" s="8" t="s">
        <v>256</v>
      </c>
      <c r="IY2" s="8" t="s">
        <v>257</v>
      </c>
      <c r="IZ2" s="8" t="s">
        <v>258</v>
      </c>
      <c r="JA2" s="8" t="s">
        <v>259</v>
      </c>
      <c r="JB2" s="8" t="s">
        <v>260</v>
      </c>
      <c r="JC2" s="8" t="s">
        <v>261</v>
      </c>
    </row>
    <row r="3" spans="1:263" x14ac:dyDescent="0.4">
      <c r="A3">
        <f>AVERAGEIF(C3:JC3, "&gt;0")</f>
        <v>1605.2631578947369</v>
      </c>
      <c r="B3">
        <v>2018</v>
      </c>
      <c r="C3">
        <v>0</v>
      </c>
      <c r="D3">
        <v>1000</v>
      </c>
      <c r="E3">
        <v>1000</v>
      </c>
      <c r="F3">
        <v>0</v>
      </c>
      <c r="G3">
        <v>2000</v>
      </c>
      <c r="H3">
        <v>0</v>
      </c>
      <c r="I3">
        <v>1500</v>
      </c>
      <c r="J3">
        <v>0</v>
      </c>
      <c r="K3">
        <v>0</v>
      </c>
      <c r="L3">
        <v>3000</v>
      </c>
      <c r="M3">
        <v>1000</v>
      </c>
      <c r="N3">
        <v>1000</v>
      </c>
      <c r="O3">
        <v>1500</v>
      </c>
      <c r="P3">
        <v>0</v>
      </c>
      <c r="Q3">
        <v>1500</v>
      </c>
      <c r="R3">
        <v>2000</v>
      </c>
      <c r="S3">
        <v>0</v>
      </c>
      <c r="T3">
        <v>1000</v>
      </c>
      <c r="U3">
        <v>1000</v>
      </c>
      <c r="V3">
        <v>0</v>
      </c>
      <c r="W3">
        <v>1000</v>
      </c>
      <c r="X3">
        <v>1000</v>
      </c>
      <c r="Y3">
        <v>2500</v>
      </c>
      <c r="Z3">
        <v>2000</v>
      </c>
      <c r="AA3">
        <v>2500</v>
      </c>
      <c r="AB3">
        <v>1000</v>
      </c>
      <c r="AC3">
        <v>1500</v>
      </c>
      <c r="AD3">
        <v>1500</v>
      </c>
      <c r="AE3">
        <v>1500</v>
      </c>
      <c r="AF3">
        <v>1000</v>
      </c>
      <c r="AG3">
        <v>2000</v>
      </c>
      <c r="AH3">
        <v>1000</v>
      </c>
      <c r="AI3">
        <v>0</v>
      </c>
      <c r="AJ3">
        <v>0</v>
      </c>
      <c r="AK3">
        <v>3000</v>
      </c>
      <c r="AL3">
        <v>1500</v>
      </c>
      <c r="AM3">
        <v>0</v>
      </c>
      <c r="AN3">
        <v>1500</v>
      </c>
      <c r="AO3">
        <v>0</v>
      </c>
      <c r="AP3">
        <v>1000</v>
      </c>
      <c r="AQ3">
        <v>0</v>
      </c>
      <c r="AR3">
        <v>0</v>
      </c>
      <c r="AS3">
        <v>1500</v>
      </c>
      <c r="AT3">
        <v>2500</v>
      </c>
      <c r="AU3">
        <v>3000</v>
      </c>
      <c r="AV3">
        <v>3000</v>
      </c>
      <c r="AW3">
        <v>1500</v>
      </c>
      <c r="AX3">
        <v>1000</v>
      </c>
      <c r="AY3">
        <v>5000</v>
      </c>
      <c r="AZ3">
        <v>0</v>
      </c>
      <c r="BA3">
        <v>0</v>
      </c>
      <c r="BB3">
        <v>1500</v>
      </c>
      <c r="BC3">
        <v>0</v>
      </c>
      <c r="BD3">
        <v>2000</v>
      </c>
      <c r="BE3">
        <v>1000</v>
      </c>
      <c r="BF3">
        <v>2000</v>
      </c>
      <c r="BG3">
        <v>2000</v>
      </c>
      <c r="BH3">
        <v>2000</v>
      </c>
      <c r="BI3">
        <v>0</v>
      </c>
      <c r="BJ3">
        <v>1000</v>
      </c>
      <c r="BK3">
        <v>1000</v>
      </c>
      <c r="BL3">
        <v>2000</v>
      </c>
      <c r="BM3">
        <v>1000</v>
      </c>
      <c r="BN3">
        <v>0</v>
      </c>
      <c r="BO3">
        <v>1500</v>
      </c>
      <c r="BP3">
        <v>2500</v>
      </c>
      <c r="BQ3">
        <v>0</v>
      </c>
      <c r="BR3">
        <v>3500</v>
      </c>
      <c r="BS3">
        <v>0</v>
      </c>
      <c r="BT3">
        <v>2500</v>
      </c>
      <c r="BU3">
        <v>0</v>
      </c>
      <c r="BV3">
        <v>1000</v>
      </c>
      <c r="BW3">
        <v>1000</v>
      </c>
      <c r="BX3">
        <v>1000</v>
      </c>
      <c r="BY3">
        <v>2500</v>
      </c>
      <c r="BZ3">
        <v>1000</v>
      </c>
      <c r="CA3">
        <v>1500</v>
      </c>
      <c r="CB3">
        <v>1500</v>
      </c>
      <c r="CC3">
        <v>1000</v>
      </c>
      <c r="CD3">
        <v>2000</v>
      </c>
      <c r="CE3">
        <v>2000</v>
      </c>
      <c r="CF3">
        <v>1000</v>
      </c>
      <c r="CG3">
        <v>1500</v>
      </c>
      <c r="CH3">
        <v>1000</v>
      </c>
      <c r="CI3">
        <v>3000</v>
      </c>
      <c r="CJ3">
        <v>2500</v>
      </c>
      <c r="CK3">
        <v>1000</v>
      </c>
      <c r="CL3">
        <v>1500</v>
      </c>
      <c r="CM3">
        <v>2000</v>
      </c>
      <c r="CN3">
        <v>1000</v>
      </c>
      <c r="CO3">
        <v>3000</v>
      </c>
      <c r="CP3">
        <v>1000</v>
      </c>
      <c r="CQ3">
        <v>1000</v>
      </c>
      <c r="CR3">
        <v>1000</v>
      </c>
      <c r="CS3">
        <v>1500</v>
      </c>
      <c r="CT3">
        <v>3000</v>
      </c>
      <c r="CU3">
        <v>0</v>
      </c>
      <c r="CV3">
        <v>1500</v>
      </c>
      <c r="CW3">
        <v>1500</v>
      </c>
      <c r="CX3">
        <v>1000</v>
      </c>
      <c r="CY3">
        <v>1500</v>
      </c>
      <c r="CZ3">
        <v>500</v>
      </c>
      <c r="DA3">
        <v>1000</v>
      </c>
      <c r="DB3">
        <v>2500</v>
      </c>
      <c r="DC3">
        <v>1000</v>
      </c>
      <c r="DD3">
        <v>2000</v>
      </c>
      <c r="DE3">
        <v>3000</v>
      </c>
      <c r="DF3">
        <v>1500</v>
      </c>
      <c r="DG3">
        <v>1000</v>
      </c>
      <c r="DH3">
        <v>2500</v>
      </c>
      <c r="DI3">
        <v>1000</v>
      </c>
      <c r="DJ3">
        <v>1500</v>
      </c>
      <c r="DK3">
        <v>2000</v>
      </c>
      <c r="DL3">
        <v>0</v>
      </c>
      <c r="DM3">
        <v>3000</v>
      </c>
      <c r="DN3">
        <v>3000</v>
      </c>
      <c r="DO3">
        <v>0</v>
      </c>
      <c r="DP3">
        <v>4000</v>
      </c>
      <c r="DQ3">
        <v>1000</v>
      </c>
      <c r="DR3">
        <v>2000</v>
      </c>
      <c r="DS3">
        <v>1000</v>
      </c>
      <c r="DT3">
        <v>1500</v>
      </c>
      <c r="DU3">
        <v>3000</v>
      </c>
      <c r="DV3">
        <v>1000</v>
      </c>
      <c r="DW3">
        <v>3500</v>
      </c>
      <c r="DX3">
        <v>1000</v>
      </c>
      <c r="DY3">
        <v>0</v>
      </c>
      <c r="DZ3">
        <v>500</v>
      </c>
      <c r="EA3">
        <v>1000</v>
      </c>
      <c r="EB3">
        <v>0</v>
      </c>
      <c r="EC3">
        <v>2500</v>
      </c>
      <c r="ED3">
        <v>2500</v>
      </c>
      <c r="EE3">
        <v>2500</v>
      </c>
      <c r="EF3">
        <v>1500</v>
      </c>
      <c r="EG3">
        <v>2500</v>
      </c>
      <c r="EH3">
        <v>1000</v>
      </c>
      <c r="EI3">
        <v>1000</v>
      </c>
      <c r="EJ3">
        <v>1000</v>
      </c>
      <c r="EK3">
        <v>0</v>
      </c>
      <c r="EL3">
        <v>0</v>
      </c>
      <c r="EM3">
        <v>1000</v>
      </c>
      <c r="EN3">
        <v>1000</v>
      </c>
      <c r="EO3">
        <v>1000</v>
      </c>
      <c r="EP3">
        <v>1500</v>
      </c>
      <c r="EQ3">
        <v>500</v>
      </c>
      <c r="ER3">
        <v>1000</v>
      </c>
      <c r="ES3">
        <v>1000</v>
      </c>
      <c r="ET3">
        <v>0</v>
      </c>
      <c r="EU3">
        <v>2000</v>
      </c>
      <c r="EV3">
        <v>1000</v>
      </c>
      <c r="EW3">
        <v>1000</v>
      </c>
      <c r="EX3">
        <v>0</v>
      </c>
      <c r="EY3">
        <v>1000</v>
      </c>
      <c r="EZ3">
        <v>0</v>
      </c>
      <c r="FA3">
        <v>2000</v>
      </c>
      <c r="FB3">
        <v>1000</v>
      </c>
      <c r="FC3">
        <v>1000</v>
      </c>
      <c r="FD3">
        <v>1000</v>
      </c>
      <c r="FE3">
        <v>2500</v>
      </c>
      <c r="FF3">
        <v>500</v>
      </c>
      <c r="FG3">
        <v>1000</v>
      </c>
      <c r="FH3">
        <v>1500</v>
      </c>
      <c r="FI3">
        <v>2500</v>
      </c>
      <c r="FJ3">
        <v>1500</v>
      </c>
      <c r="FK3">
        <v>1500</v>
      </c>
      <c r="FL3">
        <v>1000</v>
      </c>
      <c r="FM3">
        <v>2000</v>
      </c>
      <c r="FN3">
        <v>0</v>
      </c>
      <c r="FO3">
        <v>1000</v>
      </c>
      <c r="FP3">
        <v>0</v>
      </c>
      <c r="FQ3">
        <v>1500</v>
      </c>
      <c r="FR3">
        <v>2000</v>
      </c>
      <c r="FS3">
        <v>1500</v>
      </c>
      <c r="FT3">
        <v>500</v>
      </c>
      <c r="FU3">
        <v>1500</v>
      </c>
      <c r="FV3">
        <v>1000</v>
      </c>
      <c r="FW3">
        <v>1000</v>
      </c>
      <c r="FX3">
        <v>3000</v>
      </c>
      <c r="FY3">
        <v>1000</v>
      </c>
      <c r="FZ3">
        <v>1000</v>
      </c>
      <c r="GA3">
        <v>1000</v>
      </c>
      <c r="GB3">
        <v>1000</v>
      </c>
      <c r="GC3">
        <v>2500</v>
      </c>
      <c r="GD3">
        <v>1000</v>
      </c>
      <c r="GE3">
        <v>1000</v>
      </c>
      <c r="GF3">
        <v>1000</v>
      </c>
      <c r="GG3">
        <v>500</v>
      </c>
      <c r="GH3">
        <v>1500</v>
      </c>
      <c r="GI3">
        <v>1000</v>
      </c>
      <c r="GJ3">
        <v>0</v>
      </c>
      <c r="GK3">
        <v>2000</v>
      </c>
      <c r="GL3">
        <v>1500</v>
      </c>
      <c r="GM3">
        <v>0</v>
      </c>
      <c r="GN3">
        <v>0</v>
      </c>
      <c r="GO3">
        <v>1000</v>
      </c>
      <c r="GP3">
        <v>1000</v>
      </c>
      <c r="GQ3">
        <v>0</v>
      </c>
      <c r="GR3">
        <v>5500</v>
      </c>
      <c r="GS3">
        <v>2000</v>
      </c>
      <c r="GT3">
        <v>0</v>
      </c>
      <c r="GU3">
        <v>1000</v>
      </c>
      <c r="GV3">
        <v>0</v>
      </c>
      <c r="GW3">
        <v>500</v>
      </c>
      <c r="GX3">
        <v>0</v>
      </c>
      <c r="GY3">
        <v>2000</v>
      </c>
      <c r="GZ3">
        <v>1000</v>
      </c>
      <c r="HA3">
        <v>0</v>
      </c>
      <c r="HB3">
        <v>1500</v>
      </c>
      <c r="HC3">
        <v>2500</v>
      </c>
      <c r="HD3">
        <v>1500</v>
      </c>
      <c r="HE3">
        <v>1500</v>
      </c>
      <c r="HF3">
        <v>1000</v>
      </c>
      <c r="HG3">
        <v>1000</v>
      </c>
      <c r="HH3">
        <v>0</v>
      </c>
      <c r="HI3">
        <v>2000</v>
      </c>
      <c r="HJ3">
        <v>2500</v>
      </c>
      <c r="HK3">
        <v>0</v>
      </c>
      <c r="HL3">
        <v>3000</v>
      </c>
      <c r="HM3">
        <v>2000</v>
      </c>
      <c r="HN3">
        <v>3500</v>
      </c>
      <c r="HO3">
        <v>2000</v>
      </c>
      <c r="HP3">
        <v>1500</v>
      </c>
      <c r="HQ3">
        <v>1000</v>
      </c>
      <c r="HR3">
        <v>0</v>
      </c>
      <c r="HS3">
        <v>0</v>
      </c>
      <c r="HT3">
        <v>1000</v>
      </c>
      <c r="HU3">
        <v>2000</v>
      </c>
      <c r="HV3">
        <v>500</v>
      </c>
      <c r="HW3">
        <v>0</v>
      </c>
      <c r="HX3">
        <v>2000</v>
      </c>
      <c r="HY3">
        <v>500</v>
      </c>
      <c r="HZ3">
        <v>0</v>
      </c>
      <c r="IA3">
        <v>1500</v>
      </c>
      <c r="IB3">
        <v>1500</v>
      </c>
      <c r="IC3">
        <v>1000</v>
      </c>
      <c r="ID3">
        <v>2000</v>
      </c>
      <c r="IE3">
        <v>1500</v>
      </c>
      <c r="IF3">
        <v>2500</v>
      </c>
      <c r="IG3">
        <v>1500</v>
      </c>
      <c r="IH3">
        <v>0</v>
      </c>
      <c r="II3">
        <v>2000</v>
      </c>
      <c r="IJ3">
        <v>0</v>
      </c>
      <c r="IK3">
        <v>1000</v>
      </c>
      <c r="IL3">
        <v>1000</v>
      </c>
      <c r="IM3">
        <v>0</v>
      </c>
      <c r="IN3">
        <v>500</v>
      </c>
      <c r="IO3">
        <v>1000</v>
      </c>
      <c r="IP3">
        <v>2000</v>
      </c>
      <c r="IQ3">
        <v>1500</v>
      </c>
      <c r="IR3">
        <v>1500</v>
      </c>
      <c r="IS3">
        <v>1500</v>
      </c>
      <c r="IT3">
        <v>1500</v>
      </c>
      <c r="IU3">
        <v>1000</v>
      </c>
      <c r="IV3">
        <v>0</v>
      </c>
      <c r="IW3">
        <v>3000</v>
      </c>
      <c r="IX3">
        <v>2500</v>
      </c>
      <c r="IY3">
        <v>500</v>
      </c>
      <c r="IZ3">
        <v>1000</v>
      </c>
      <c r="JA3">
        <v>1000</v>
      </c>
      <c r="JB3">
        <v>1000</v>
      </c>
      <c r="JC3">
        <v>3500</v>
      </c>
    </row>
    <row r="4" spans="1:263" x14ac:dyDescent="0.4">
      <c r="A4">
        <f t="shared" ref="A4:A23" si="0">AVERAGEIF(C4:JC4, "&gt;0")</f>
        <v>1560.7287449392713</v>
      </c>
      <c r="B4">
        <v>2019</v>
      </c>
      <c r="C4">
        <v>500</v>
      </c>
      <c r="D4">
        <v>1000</v>
      </c>
      <c r="E4">
        <v>1000</v>
      </c>
      <c r="F4">
        <v>0</v>
      </c>
      <c r="G4">
        <v>2000</v>
      </c>
      <c r="H4">
        <v>1500</v>
      </c>
      <c r="I4">
        <v>1500</v>
      </c>
      <c r="J4">
        <v>1000</v>
      </c>
      <c r="K4">
        <v>2000</v>
      </c>
      <c r="L4">
        <v>3000</v>
      </c>
      <c r="M4">
        <v>1000</v>
      </c>
      <c r="N4">
        <v>1000</v>
      </c>
      <c r="O4">
        <v>1500</v>
      </c>
      <c r="P4">
        <v>2500</v>
      </c>
      <c r="Q4">
        <v>1500</v>
      </c>
      <c r="R4">
        <v>2000</v>
      </c>
      <c r="S4">
        <v>2000</v>
      </c>
      <c r="T4">
        <v>1000</v>
      </c>
      <c r="U4">
        <v>1000</v>
      </c>
      <c r="V4">
        <v>1000</v>
      </c>
      <c r="W4">
        <v>1000</v>
      </c>
      <c r="X4">
        <v>1000</v>
      </c>
      <c r="Y4">
        <v>2500</v>
      </c>
      <c r="Z4">
        <v>2000</v>
      </c>
      <c r="AA4">
        <v>2500</v>
      </c>
      <c r="AB4">
        <v>1000</v>
      </c>
      <c r="AC4">
        <v>1500</v>
      </c>
      <c r="AD4">
        <v>1500</v>
      </c>
      <c r="AE4">
        <v>1500</v>
      </c>
      <c r="AF4">
        <v>1000</v>
      </c>
      <c r="AG4">
        <v>2000</v>
      </c>
      <c r="AH4">
        <v>1000</v>
      </c>
      <c r="AI4">
        <v>1000</v>
      </c>
      <c r="AJ4">
        <v>1000</v>
      </c>
      <c r="AK4">
        <v>3000</v>
      </c>
      <c r="AL4">
        <v>1500</v>
      </c>
      <c r="AM4">
        <v>1500</v>
      </c>
      <c r="AN4">
        <v>1500</v>
      </c>
      <c r="AO4">
        <v>0</v>
      </c>
      <c r="AP4">
        <v>1000</v>
      </c>
      <c r="AQ4">
        <v>1000</v>
      </c>
      <c r="AR4">
        <v>1000</v>
      </c>
      <c r="AS4">
        <v>1500</v>
      </c>
      <c r="AT4">
        <v>2500</v>
      </c>
      <c r="AU4">
        <v>3000</v>
      </c>
      <c r="AV4">
        <v>3000</v>
      </c>
      <c r="AW4">
        <v>1500</v>
      </c>
      <c r="AX4">
        <v>1000</v>
      </c>
      <c r="AY4">
        <v>5000</v>
      </c>
      <c r="AZ4">
        <v>2000</v>
      </c>
      <c r="BA4">
        <v>1500</v>
      </c>
      <c r="BB4">
        <v>1500</v>
      </c>
      <c r="BC4">
        <v>1000</v>
      </c>
      <c r="BD4">
        <v>2000</v>
      </c>
      <c r="BE4">
        <v>1000</v>
      </c>
      <c r="BF4">
        <v>2000</v>
      </c>
      <c r="BG4">
        <v>2000</v>
      </c>
      <c r="BH4">
        <v>2000</v>
      </c>
      <c r="BI4">
        <v>1500</v>
      </c>
      <c r="BJ4">
        <v>1000</v>
      </c>
      <c r="BK4">
        <v>1000</v>
      </c>
      <c r="BL4">
        <v>2000</v>
      </c>
      <c r="BM4">
        <v>1000</v>
      </c>
      <c r="BN4">
        <v>1000</v>
      </c>
      <c r="BO4">
        <v>1500</v>
      </c>
      <c r="BP4">
        <v>2500</v>
      </c>
      <c r="BQ4">
        <v>0</v>
      </c>
      <c r="BR4">
        <v>3500</v>
      </c>
      <c r="BS4">
        <v>0</v>
      </c>
      <c r="BT4">
        <v>2500</v>
      </c>
      <c r="BU4">
        <v>1500</v>
      </c>
      <c r="BV4">
        <v>1000</v>
      </c>
      <c r="BW4">
        <v>1000</v>
      </c>
      <c r="BX4">
        <v>1000</v>
      </c>
      <c r="BY4">
        <v>2500</v>
      </c>
      <c r="BZ4">
        <v>1000</v>
      </c>
      <c r="CA4">
        <v>1500</v>
      </c>
      <c r="CB4">
        <v>1500</v>
      </c>
      <c r="CC4">
        <v>1000</v>
      </c>
      <c r="CD4">
        <v>2000</v>
      </c>
      <c r="CE4">
        <v>2000</v>
      </c>
      <c r="CF4">
        <v>1000</v>
      </c>
      <c r="CG4">
        <v>1500</v>
      </c>
      <c r="CH4">
        <v>1000</v>
      </c>
      <c r="CI4">
        <v>3000</v>
      </c>
      <c r="CJ4">
        <v>2500</v>
      </c>
      <c r="CK4">
        <v>1000</v>
      </c>
      <c r="CL4">
        <v>1500</v>
      </c>
      <c r="CM4">
        <v>2000</v>
      </c>
      <c r="CN4">
        <v>1000</v>
      </c>
      <c r="CO4">
        <v>3000</v>
      </c>
      <c r="CP4">
        <v>1000</v>
      </c>
      <c r="CQ4">
        <v>1000</v>
      </c>
      <c r="CR4">
        <v>1000</v>
      </c>
      <c r="CS4">
        <v>1500</v>
      </c>
      <c r="CT4">
        <v>3000</v>
      </c>
      <c r="CU4">
        <v>1000</v>
      </c>
      <c r="CV4">
        <v>1500</v>
      </c>
      <c r="CW4">
        <v>1500</v>
      </c>
      <c r="CX4">
        <v>1000</v>
      </c>
      <c r="CY4">
        <v>1500</v>
      </c>
      <c r="CZ4">
        <v>500</v>
      </c>
      <c r="DA4">
        <v>1000</v>
      </c>
      <c r="DB4">
        <v>2500</v>
      </c>
      <c r="DC4">
        <v>1000</v>
      </c>
      <c r="DD4">
        <v>2000</v>
      </c>
      <c r="DE4">
        <v>3000</v>
      </c>
      <c r="DF4">
        <v>1500</v>
      </c>
      <c r="DG4">
        <v>1000</v>
      </c>
      <c r="DH4">
        <v>2500</v>
      </c>
      <c r="DI4">
        <v>1000</v>
      </c>
      <c r="DJ4">
        <v>1500</v>
      </c>
      <c r="DK4">
        <v>2000</v>
      </c>
      <c r="DL4">
        <v>1000</v>
      </c>
      <c r="DM4">
        <v>3000</v>
      </c>
      <c r="DN4">
        <v>3000</v>
      </c>
      <c r="DO4">
        <v>0</v>
      </c>
      <c r="DP4">
        <v>4000</v>
      </c>
      <c r="DQ4">
        <v>1000</v>
      </c>
      <c r="DR4">
        <v>2000</v>
      </c>
      <c r="DS4">
        <v>1000</v>
      </c>
      <c r="DT4">
        <v>1500</v>
      </c>
      <c r="DU4">
        <v>3000</v>
      </c>
      <c r="DV4">
        <v>1000</v>
      </c>
      <c r="DW4">
        <v>3500</v>
      </c>
      <c r="DX4">
        <v>1000</v>
      </c>
      <c r="DY4">
        <v>4000</v>
      </c>
      <c r="DZ4">
        <v>500</v>
      </c>
      <c r="EA4">
        <v>1000</v>
      </c>
      <c r="EB4">
        <v>1000</v>
      </c>
      <c r="EC4">
        <v>2500</v>
      </c>
      <c r="ED4">
        <v>2500</v>
      </c>
      <c r="EE4">
        <v>2500</v>
      </c>
      <c r="EF4">
        <v>1500</v>
      </c>
      <c r="EG4">
        <v>2500</v>
      </c>
      <c r="EH4">
        <v>1000</v>
      </c>
      <c r="EI4">
        <v>1000</v>
      </c>
      <c r="EJ4">
        <v>1000</v>
      </c>
      <c r="EK4">
        <v>0</v>
      </c>
      <c r="EL4">
        <v>2500</v>
      </c>
      <c r="EM4">
        <v>1000</v>
      </c>
      <c r="EN4">
        <v>1000</v>
      </c>
      <c r="EO4">
        <v>1000</v>
      </c>
      <c r="EP4">
        <v>1500</v>
      </c>
      <c r="EQ4">
        <v>500</v>
      </c>
      <c r="ER4">
        <v>1000</v>
      </c>
      <c r="ES4">
        <v>1000</v>
      </c>
      <c r="ET4">
        <v>1000</v>
      </c>
      <c r="EU4">
        <v>2000</v>
      </c>
      <c r="EV4">
        <v>1000</v>
      </c>
      <c r="EW4">
        <v>1000</v>
      </c>
      <c r="EX4">
        <v>1000</v>
      </c>
      <c r="EY4">
        <v>1000</v>
      </c>
      <c r="EZ4">
        <v>1000</v>
      </c>
      <c r="FA4">
        <v>2000</v>
      </c>
      <c r="FB4">
        <v>1000</v>
      </c>
      <c r="FC4">
        <v>1000</v>
      </c>
      <c r="FD4">
        <v>1000</v>
      </c>
      <c r="FE4">
        <v>2500</v>
      </c>
      <c r="FF4">
        <v>500</v>
      </c>
      <c r="FG4">
        <v>1000</v>
      </c>
      <c r="FH4">
        <v>1500</v>
      </c>
      <c r="FI4">
        <v>2500</v>
      </c>
      <c r="FJ4">
        <v>1500</v>
      </c>
      <c r="FK4">
        <v>1500</v>
      </c>
      <c r="FL4">
        <v>1000</v>
      </c>
      <c r="FM4">
        <v>2000</v>
      </c>
      <c r="FN4">
        <v>1000</v>
      </c>
      <c r="FO4">
        <v>1000</v>
      </c>
      <c r="FP4">
        <v>1500</v>
      </c>
      <c r="FQ4">
        <v>1500</v>
      </c>
      <c r="FR4">
        <v>2000</v>
      </c>
      <c r="FS4">
        <v>1500</v>
      </c>
      <c r="FT4">
        <v>500</v>
      </c>
      <c r="FU4">
        <v>1500</v>
      </c>
      <c r="FV4">
        <v>1000</v>
      </c>
      <c r="FW4">
        <v>1000</v>
      </c>
      <c r="FX4">
        <v>3000</v>
      </c>
      <c r="FY4">
        <v>1000</v>
      </c>
      <c r="FZ4">
        <v>1000</v>
      </c>
      <c r="GA4">
        <v>1000</v>
      </c>
      <c r="GB4">
        <v>1000</v>
      </c>
      <c r="GC4">
        <v>2500</v>
      </c>
      <c r="GD4">
        <v>1000</v>
      </c>
      <c r="GE4">
        <v>1000</v>
      </c>
      <c r="GF4">
        <v>1000</v>
      </c>
      <c r="GG4">
        <v>500</v>
      </c>
      <c r="GH4">
        <v>1500</v>
      </c>
      <c r="GI4">
        <v>1000</v>
      </c>
      <c r="GJ4">
        <v>1000</v>
      </c>
      <c r="GK4">
        <v>2000</v>
      </c>
      <c r="GL4">
        <v>1500</v>
      </c>
      <c r="GM4">
        <v>0</v>
      </c>
      <c r="GN4">
        <v>0</v>
      </c>
      <c r="GO4">
        <v>1000</v>
      </c>
      <c r="GP4">
        <v>1000</v>
      </c>
      <c r="GQ4">
        <v>0</v>
      </c>
      <c r="GR4">
        <v>5500</v>
      </c>
      <c r="GS4">
        <v>2000</v>
      </c>
      <c r="GT4">
        <v>0</v>
      </c>
      <c r="GU4">
        <v>1000</v>
      </c>
      <c r="GV4">
        <v>1000</v>
      </c>
      <c r="GW4">
        <v>500</v>
      </c>
      <c r="GX4">
        <v>1000</v>
      </c>
      <c r="GY4">
        <v>2000</v>
      </c>
      <c r="GZ4">
        <v>1000</v>
      </c>
      <c r="HA4">
        <v>0</v>
      </c>
      <c r="HB4">
        <v>1500</v>
      </c>
      <c r="HC4">
        <v>2500</v>
      </c>
      <c r="HD4">
        <v>1500</v>
      </c>
      <c r="HE4">
        <v>1500</v>
      </c>
      <c r="HF4">
        <v>1000</v>
      </c>
      <c r="HG4">
        <v>1000</v>
      </c>
      <c r="HH4">
        <v>1000</v>
      </c>
      <c r="HI4">
        <v>2000</v>
      </c>
      <c r="HJ4">
        <v>2500</v>
      </c>
      <c r="HK4">
        <v>0</v>
      </c>
      <c r="HL4">
        <v>3000</v>
      </c>
      <c r="HM4">
        <v>2000</v>
      </c>
      <c r="HN4">
        <v>3500</v>
      </c>
      <c r="HO4">
        <v>2000</v>
      </c>
      <c r="HP4">
        <v>1500</v>
      </c>
      <c r="HQ4">
        <v>1000</v>
      </c>
      <c r="HR4">
        <v>500</v>
      </c>
      <c r="HS4">
        <v>0</v>
      </c>
      <c r="HT4">
        <v>1000</v>
      </c>
      <c r="HU4">
        <v>2000</v>
      </c>
      <c r="HV4">
        <v>500</v>
      </c>
      <c r="HW4">
        <v>1000</v>
      </c>
      <c r="HX4">
        <v>2000</v>
      </c>
      <c r="HY4">
        <v>500</v>
      </c>
      <c r="HZ4">
        <v>1000</v>
      </c>
      <c r="IA4">
        <v>1500</v>
      </c>
      <c r="IB4">
        <v>1500</v>
      </c>
      <c r="IC4">
        <v>1000</v>
      </c>
      <c r="ID4">
        <v>2000</v>
      </c>
      <c r="IE4">
        <v>1500</v>
      </c>
      <c r="IF4">
        <v>2500</v>
      </c>
      <c r="IG4">
        <v>1500</v>
      </c>
      <c r="IH4">
        <v>1500</v>
      </c>
      <c r="II4">
        <v>2000</v>
      </c>
      <c r="IJ4">
        <v>1500</v>
      </c>
      <c r="IK4">
        <v>1000</v>
      </c>
      <c r="IL4">
        <v>1000</v>
      </c>
      <c r="IM4">
        <v>1000</v>
      </c>
      <c r="IN4">
        <v>500</v>
      </c>
      <c r="IO4">
        <v>1000</v>
      </c>
      <c r="IP4">
        <v>2000</v>
      </c>
      <c r="IQ4">
        <v>1500</v>
      </c>
      <c r="IR4">
        <v>1500</v>
      </c>
      <c r="IS4">
        <v>1500</v>
      </c>
      <c r="IT4">
        <v>1500</v>
      </c>
      <c r="IU4">
        <v>1000</v>
      </c>
      <c r="IV4">
        <v>0</v>
      </c>
      <c r="IW4">
        <v>3000</v>
      </c>
      <c r="IX4">
        <v>2500</v>
      </c>
      <c r="IY4">
        <v>500</v>
      </c>
      <c r="IZ4">
        <v>1000</v>
      </c>
      <c r="JA4">
        <v>1000</v>
      </c>
      <c r="JB4">
        <v>1000</v>
      </c>
      <c r="JC4">
        <v>3500</v>
      </c>
    </row>
    <row r="5" spans="1:263" x14ac:dyDescent="0.4">
      <c r="A5">
        <f t="shared" si="0"/>
        <v>1560.7843137254902</v>
      </c>
      <c r="B5">
        <v>2020</v>
      </c>
      <c r="C5">
        <v>500</v>
      </c>
      <c r="D5">
        <v>1000</v>
      </c>
      <c r="E5">
        <v>1000</v>
      </c>
      <c r="F5">
        <v>1500</v>
      </c>
      <c r="G5">
        <v>2000</v>
      </c>
      <c r="H5">
        <v>1500</v>
      </c>
      <c r="I5">
        <v>1500</v>
      </c>
      <c r="J5">
        <v>1000</v>
      </c>
      <c r="K5">
        <v>2000</v>
      </c>
      <c r="L5">
        <v>3000</v>
      </c>
      <c r="M5">
        <v>1000</v>
      </c>
      <c r="N5">
        <v>1000</v>
      </c>
      <c r="O5">
        <v>1500</v>
      </c>
      <c r="P5">
        <v>2500</v>
      </c>
      <c r="Q5">
        <v>1500</v>
      </c>
      <c r="R5">
        <v>2000</v>
      </c>
      <c r="S5">
        <v>2000</v>
      </c>
      <c r="T5">
        <v>1000</v>
      </c>
      <c r="U5">
        <v>1000</v>
      </c>
      <c r="V5">
        <v>1000</v>
      </c>
      <c r="W5">
        <v>1000</v>
      </c>
      <c r="X5">
        <v>1000</v>
      </c>
      <c r="Y5">
        <v>2500</v>
      </c>
      <c r="Z5">
        <v>2000</v>
      </c>
      <c r="AA5">
        <v>2500</v>
      </c>
      <c r="AB5">
        <v>1000</v>
      </c>
      <c r="AC5">
        <v>1500</v>
      </c>
      <c r="AD5">
        <v>1500</v>
      </c>
      <c r="AE5">
        <v>1500</v>
      </c>
      <c r="AF5">
        <v>1000</v>
      </c>
      <c r="AG5">
        <v>2000</v>
      </c>
      <c r="AH5">
        <v>1000</v>
      </c>
      <c r="AI5">
        <v>1000</v>
      </c>
      <c r="AJ5">
        <v>1000</v>
      </c>
      <c r="AK5">
        <v>3000</v>
      </c>
      <c r="AL5">
        <v>1500</v>
      </c>
      <c r="AM5">
        <v>1500</v>
      </c>
      <c r="AN5">
        <v>1500</v>
      </c>
      <c r="AO5">
        <v>2000</v>
      </c>
      <c r="AP5">
        <v>1000</v>
      </c>
      <c r="AQ5">
        <v>1000</v>
      </c>
      <c r="AR5">
        <v>1000</v>
      </c>
      <c r="AS5">
        <v>1500</v>
      </c>
      <c r="AT5">
        <v>2500</v>
      </c>
      <c r="AU5">
        <v>3000</v>
      </c>
      <c r="AV5">
        <v>3000</v>
      </c>
      <c r="AW5">
        <v>1500</v>
      </c>
      <c r="AX5">
        <v>1000</v>
      </c>
      <c r="AY5">
        <v>5000</v>
      </c>
      <c r="AZ5">
        <v>2000</v>
      </c>
      <c r="BA5">
        <v>1500</v>
      </c>
      <c r="BB5">
        <v>1500</v>
      </c>
      <c r="BC5">
        <v>1000</v>
      </c>
      <c r="BD5">
        <v>2000</v>
      </c>
      <c r="BE5">
        <v>1000</v>
      </c>
      <c r="BF5">
        <v>2000</v>
      </c>
      <c r="BG5">
        <v>2000</v>
      </c>
      <c r="BH5">
        <v>2000</v>
      </c>
      <c r="BI5">
        <v>1500</v>
      </c>
      <c r="BJ5">
        <v>1000</v>
      </c>
      <c r="BK5">
        <v>1000</v>
      </c>
      <c r="BL5">
        <v>2000</v>
      </c>
      <c r="BM5">
        <v>1000</v>
      </c>
      <c r="BN5">
        <v>1000</v>
      </c>
      <c r="BO5">
        <v>1500</v>
      </c>
      <c r="BP5">
        <v>2500</v>
      </c>
      <c r="BQ5">
        <v>0</v>
      </c>
      <c r="BR5">
        <v>3500</v>
      </c>
      <c r="BS5">
        <v>0</v>
      </c>
      <c r="BT5">
        <v>2500</v>
      </c>
      <c r="BU5">
        <v>1500</v>
      </c>
      <c r="BV5">
        <v>1000</v>
      </c>
      <c r="BW5">
        <v>1000</v>
      </c>
      <c r="BX5">
        <v>1000</v>
      </c>
      <c r="BY5">
        <v>2500</v>
      </c>
      <c r="BZ5">
        <v>1000</v>
      </c>
      <c r="CA5">
        <v>1500</v>
      </c>
      <c r="CB5">
        <v>1500</v>
      </c>
      <c r="CC5">
        <v>1000</v>
      </c>
      <c r="CD5">
        <v>2000</v>
      </c>
      <c r="CE5">
        <v>2000</v>
      </c>
      <c r="CF5">
        <v>1000</v>
      </c>
      <c r="CG5">
        <v>1500</v>
      </c>
      <c r="CH5">
        <v>1000</v>
      </c>
      <c r="CI5">
        <v>3000</v>
      </c>
      <c r="CJ5">
        <v>2500</v>
      </c>
      <c r="CK5">
        <v>1000</v>
      </c>
      <c r="CL5">
        <v>1500</v>
      </c>
      <c r="CM5">
        <v>2000</v>
      </c>
      <c r="CN5">
        <v>1000</v>
      </c>
      <c r="CO5">
        <v>3000</v>
      </c>
      <c r="CP5">
        <v>1000</v>
      </c>
      <c r="CQ5">
        <v>1000</v>
      </c>
      <c r="CR5">
        <v>1000</v>
      </c>
      <c r="CS5">
        <v>1500</v>
      </c>
      <c r="CT5">
        <v>3000</v>
      </c>
      <c r="CU5">
        <v>1000</v>
      </c>
      <c r="CV5">
        <v>1500</v>
      </c>
      <c r="CW5">
        <v>1500</v>
      </c>
      <c r="CX5">
        <v>1000</v>
      </c>
      <c r="CY5">
        <v>1500</v>
      </c>
      <c r="CZ5">
        <v>500</v>
      </c>
      <c r="DA5">
        <v>1000</v>
      </c>
      <c r="DB5">
        <v>2500</v>
      </c>
      <c r="DC5">
        <v>1000</v>
      </c>
      <c r="DD5">
        <v>2000</v>
      </c>
      <c r="DE5">
        <v>3000</v>
      </c>
      <c r="DF5">
        <v>1500</v>
      </c>
      <c r="DG5">
        <v>1000</v>
      </c>
      <c r="DH5">
        <v>2500</v>
      </c>
      <c r="DI5">
        <v>1000</v>
      </c>
      <c r="DJ5">
        <v>1500</v>
      </c>
      <c r="DK5">
        <v>2000</v>
      </c>
      <c r="DL5">
        <v>1000</v>
      </c>
      <c r="DM5">
        <v>3000</v>
      </c>
      <c r="DN5">
        <v>3000</v>
      </c>
      <c r="DO5">
        <v>0</v>
      </c>
      <c r="DP5">
        <v>4000</v>
      </c>
      <c r="DQ5">
        <v>1000</v>
      </c>
      <c r="DR5">
        <v>2000</v>
      </c>
      <c r="DS5">
        <v>1000</v>
      </c>
      <c r="DT5">
        <v>1500</v>
      </c>
      <c r="DU5">
        <v>3000</v>
      </c>
      <c r="DV5">
        <v>1000</v>
      </c>
      <c r="DW5">
        <v>3500</v>
      </c>
      <c r="DX5">
        <v>1000</v>
      </c>
      <c r="DY5">
        <v>4000</v>
      </c>
      <c r="DZ5">
        <v>500</v>
      </c>
      <c r="EA5">
        <v>1000</v>
      </c>
      <c r="EB5">
        <v>1000</v>
      </c>
      <c r="EC5">
        <v>2500</v>
      </c>
      <c r="ED5">
        <v>2500</v>
      </c>
      <c r="EE5">
        <v>2500</v>
      </c>
      <c r="EF5">
        <v>1500</v>
      </c>
      <c r="EG5">
        <v>2500</v>
      </c>
      <c r="EH5">
        <v>1000</v>
      </c>
      <c r="EI5">
        <v>1000</v>
      </c>
      <c r="EJ5">
        <v>1000</v>
      </c>
      <c r="EK5">
        <v>2000</v>
      </c>
      <c r="EL5">
        <v>2500</v>
      </c>
      <c r="EM5">
        <v>1000</v>
      </c>
      <c r="EN5">
        <v>1000</v>
      </c>
      <c r="EO5">
        <v>1000</v>
      </c>
      <c r="EP5">
        <v>1500</v>
      </c>
      <c r="EQ5">
        <v>500</v>
      </c>
      <c r="ER5">
        <v>1000</v>
      </c>
      <c r="ES5">
        <v>1000</v>
      </c>
      <c r="ET5">
        <v>1000</v>
      </c>
      <c r="EU5">
        <v>2000</v>
      </c>
      <c r="EV5">
        <v>1000</v>
      </c>
      <c r="EW5">
        <v>1000</v>
      </c>
      <c r="EX5">
        <v>1000</v>
      </c>
      <c r="EY5">
        <v>1000</v>
      </c>
      <c r="EZ5">
        <v>1000</v>
      </c>
      <c r="FA5">
        <v>2000</v>
      </c>
      <c r="FB5">
        <v>1000</v>
      </c>
      <c r="FC5">
        <v>1000</v>
      </c>
      <c r="FD5">
        <v>1000</v>
      </c>
      <c r="FE5">
        <v>2500</v>
      </c>
      <c r="FF5">
        <v>500</v>
      </c>
      <c r="FG5">
        <v>1000</v>
      </c>
      <c r="FH5">
        <v>1500</v>
      </c>
      <c r="FI5">
        <v>2500</v>
      </c>
      <c r="FJ5">
        <v>1500</v>
      </c>
      <c r="FK5">
        <v>1500</v>
      </c>
      <c r="FL5">
        <v>1000</v>
      </c>
      <c r="FM5">
        <v>2000</v>
      </c>
      <c r="FN5">
        <v>1000</v>
      </c>
      <c r="FO5">
        <v>1000</v>
      </c>
      <c r="FP5">
        <v>1500</v>
      </c>
      <c r="FQ5">
        <v>1500</v>
      </c>
      <c r="FR5">
        <v>2000</v>
      </c>
      <c r="FS5">
        <v>1500</v>
      </c>
      <c r="FT5">
        <v>500</v>
      </c>
      <c r="FU5">
        <v>1500</v>
      </c>
      <c r="FV5">
        <v>1000</v>
      </c>
      <c r="FW5">
        <v>1000</v>
      </c>
      <c r="FX5">
        <v>3000</v>
      </c>
      <c r="FY5">
        <v>1000</v>
      </c>
      <c r="FZ5">
        <v>1000</v>
      </c>
      <c r="GA5">
        <v>1000</v>
      </c>
      <c r="GB5">
        <v>1000</v>
      </c>
      <c r="GC5">
        <v>2500</v>
      </c>
      <c r="GD5">
        <v>1000</v>
      </c>
      <c r="GE5">
        <v>1000</v>
      </c>
      <c r="GF5">
        <v>1000</v>
      </c>
      <c r="GG5">
        <v>500</v>
      </c>
      <c r="GH5">
        <v>1500</v>
      </c>
      <c r="GI5">
        <v>1000</v>
      </c>
      <c r="GJ5">
        <v>1000</v>
      </c>
      <c r="GK5">
        <v>2000</v>
      </c>
      <c r="GL5">
        <v>1500</v>
      </c>
      <c r="GM5">
        <v>2000</v>
      </c>
      <c r="GN5">
        <v>0</v>
      </c>
      <c r="GO5">
        <v>1000</v>
      </c>
      <c r="GP5">
        <v>1000</v>
      </c>
      <c r="GQ5">
        <v>1000</v>
      </c>
      <c r="GR5">
        <v>5500</v>
      </c>
      <c r="GS5">
        <v>2000</v>
      </c>
      <c r="GT5">
        <v>0</v>
      </c>
      <c r="GU5">
        <v>1000</v>
      </c>
      <c r="GV5">
        <v>1000</v>
      </c>
      <c r="GW5">
        <v>500</v>
      </c>
      <c r="GX5">
        <v>1000</v>
      </c>
      <c r="GY5">
        <v>2000</v>
      </c>
      <c r="GZ5">
        <v>1000</v>
      </c>
      <c r="HA5">
        <v>1000</v>
      </c>
      <c r="HB5">
        <v>1500</v>
      </c>
      <c r="HC5">
        <v>2500</v>
      </c>
      <c r="HD5">
        <v>1500</v>
      </c>
      <c r="HE5">
        <v>1500</v>
      </c>
      <c r="HF5">
        <v>1000</v>
      </c>
      <c r="HG5">
        <v>1000</v>
      </c>
      <c r="HH5">
        <v>1000</v>
      </c>
      <c r="HI5">
        <v>2000</v>
      </c>
      <c r="HJ5">
        <v>2500</v>
      </c>
      <c r="HK5">
        <v>2000</v>
      </c>
      <c r="HL5">
        <v>3000</v>
      </c>
      <c r="HM5">
        <v>2000</v>
      </c>
      <c r="HN5">
        <v>3500</v>
      </c>
      <c r="HO5">
        <v>2000</v>
      </c>
      <c r="HP5">
        <v>1500</v>
      </c>
      <c r="HQ5">
        <v>1000</v>
      </c>
      <c r="HR5">
        <v>500</v>
      </c>
      <c r="HS5">
        <v>1000</v>
      </c>
      <c r="HT5">
        <v>1000</v>
      </c>
      <c r="HU5">
        <v>2000</v>
      </c>
      <c r="HV5">
        <v>500</v>
      </c>
      <c r="HW5">
        <v>1000</v>
      </c>
      <c r="HX5">
        <v>2000</v>
      </c>
      <c r="HY5">
        <v>500</v>
      </c>
      <c r="HZ5">
        <v>1000</v>
      </c>
      <c r="IA5">
        <v>1500</v>
      </c>
      <c r="IB5">
        <v>1500</v>
      </c>
      <c r="IC5">
        <v>1000</v>
      </c>
      <c r="ID5">
        <v>2000</v>
      </c>
      <c r="IE5">
        <v>1500</v>
      </c>
      <c r="IF5">
        <v>2500</v>
      </c>
      <c r="IG5">
        <v>1500</v>
      </c>
      <c r="IH5">
        <v>1500</v>
      </c>
      <c r="II5">
        <v>2000</v>
      </c>
      <c r="IJ5">
        <v>1500</v>
      </c>
      <c r="IK5">
        <v>1000</v>
      </c>
      <c r="IL5">
        <v>1000</v>
      </c>
      <c r="IM5">
        <v>1000</v>
      </c>
      <c r="IN5">
        <v>500</v>
      </c>
      <c r="IO5">
        <v>1000</v>
      </c>
      <c r="IP5">
        <v>2000</v>
      </c>
      <c r="IQ5">
        <v>1500</v>
      </c>
      <c r="IR5">
        <v>1500</v>
      </c>
      <c r="IS5">
        <v>1500</v>
      </c>
      <c r="IT5">
        <v>1500</v>
      </c>
      <c r="IU5">
        <v>1000</v>
      </c>
      <c r="IV5">
        <v>0</v>
      </c>
      <c r="IW5">
        <v>3000</v>
      </c>
      <c r="IX5">
        <v>2500</v>
      </c>
      <c r="IY5">
        <v>500</v>
      </c>
      <c r="IZ5">
        <v>1000</v>
      </c>
      <c r="JA5">
        <v>1000</v>
      </c>
      <c r="JB5">
        <v>1000</v>
      </c>
      <c r="JC5">
        <v>3500</v>
      </c>
    </row>
    <row r="6" spans="1:263" x14ac:dyDescent="0.4">
      <c r="A6">
        <f t="shared" si="0"/>
        <v>1575.5813953488373</v>
      </c>
      <c r="B6">
        <v>2021</v>
      </c>
      <c r="C6">
        <v>500</v>
      </c>
      <c r="D6">
        <v>1000</v>
      </c>
      <c r="E6">
        <v>1000</v>
      </c>
      <c r="F6">
        <v>1500</v>
      </c>
      <c r="G6">
        <v>2000</v>
      </c>
      <c r="H6">
        <v>1500</v>
      </c>
      <c r="I6">
        <v>1500</v>
      </c>
      <c r="J6">
        <v>1000</v>
      </c>
      <c r="K6">
        <v>2000</v>
      </c>
      <c r="L6">
        <v>3000</v>
      </c>
      <c r="M6">
        <v>1000</v>
      </c>
      <c r="N6">
        <v>1000</v>
      </c>
      <c r="O6">
        <v>1500</v>
      </c>
      <c r="P6">
        <v>2500</v>
      </c>
      <c r="Q6">
        <v>1500</v>
      </c>
      <c r="R6">
        <v>2000</v>
      </c>
      <c r="S6">
        <v>2000</v>
      </c>
      <c r="T6">
        <v>1000</v>
      </c>
      <c r="U6">
        <v>1000</v>
      </c>
      <c r="V6">
        <v>1000</v>
      </c>
      <c r="W6">
        <v>1000</v>
      </c>
      <c r="X6">
        <v>1000</v>
      </c>
      <c r="Y6">
        <v>2500</v>
      </c>
      <c r="Z6">
        <v>2000</v>
      </c>
      <c r="AA6">
        <v>2500</v>
      </c>
      <c r="AB6">
        <v>1000</v>
      </c>
      <c r="AC6">
        <v>1500</v>
      </c>
      <c r="AD6">
        <v>1500</v>
      </c>
      <c r="AE6">
        <v>1500</v>
      </c>
      <c r="AF6">
        <v>1000</v>
      </c>
      <c r="AG6">
        <v>2000</v>
      </c>
      <c r="AH6">
        <v>1000</v>
      </c>
      <c r="AI6">
        <v>1000</v>
      </c>
      <c r="AJ6">
        <v>1000</v>
      </c>
      <c r="AK6">
        <v>3000</v>
      </c>
      <c r="AL6">
        <v>1500</v>
      </c>
      <c r="AM6">
        <v>1500</v>
      </c>
      <c r="AN6">
        <v>1500</v>
      </c>
      <c r="AO6">
        <v>2000</v>
      </c>
      <c r="AP6">
        <v>1000</v>
      </c>
      <c r="AQ6">
        <v>1000</v>
      </c>
      <c r="AR6">
        <v>1000</v>
      </c>
      <c r="AS6">
        <v>1500</v>
      </c>
      <c r="AT6">
        <v>2500</v>
      </c>
      <c r="AU6">
        <v>3000</v>
      </c>
      <c r="AV6">
        <v>3000</v>
      </c>
      <c r="AW6">
        <v>1500</v>
      </c>
      <c r="AX6">
        <v>1000</v>
      </c>
      <c r="AY6">
        <v>5000</v>
      </c>
      <c r="AZ6">
        <v>2000</v>
      </c>
      <c r="BA6">
        <v>1500</v>
      </c>
      <c r="BB6">
        <v>1500</v>
      </c>
      <c r="BC6">
        <v>1000</v>
      </c>
      <c r="BD6">
        <v>2000</v>
      </c>
      <c r="BE6">
        <v>1000</v>
      </c>
      <c r="BF6">
        <v>2000</v>
      </c>
      <c r="BG6">
        <v>2000</v>
      </c>
      <c r="BH6">
        <v>2000</v>
      </c>
      <c r="BI6">
        <v>1500</v>
      </c>
      <c r="BJ6">
        <v>1000</v>
      </c>
      <c r="BK6">
        <v>1000</v>
      </c>
      <c r="BL6">
        <v>2000</v>
      </c>
      <c r="BM6">
        <v>1000</v>
      </c>
      <c r="BN6">
        <v>1000</v>
      </c>
      <c r="BO6">
        <v>1500</v>
      </c>
      <c r="BP6">
        <v>2500</v>
      </c>
      <c r="BQ6">
        <v>0</v>
      </c>
      <c r="BR6">
        <v>3500</v>
      </c>
      <c r="BS6">
        <v>0</v>
      </c>
      <c r="BT6">
        <v>2500</v>
      </c>
      <c r="BU6">
        <v>1500</v>
      </c>
      <c r="BV6">
        <v>1000</v>
      </c>
      <c r="BW6">
        <v>1000</v>
      </c>
      <c r="BX6">
        <v>1000</v>
      </c>
      <c r="BY6">
        <v>2500</v>
      </c>
      <c r="BZ6">
        <v>1000</v>
      </c>
      <c r="CA6">
        <v>1500</v>
      </c>
      <c r="CB6">
        <v>1500</v>
      </c>
      <c r="CC6">
        <v>1000</v>
      </c>
      <c r="CD6">
        <v>2000</v>
      </c>
      <c r="CE6">
        <v>2000</v>
      </c>
      <c r="CF6">
        <v>1000</v>
      </c>
      <c r="CG6">
        <v>1500</v>
      </c>
      <c r="CH6">
        <v>1000</v>
      </c>
      <c r="CI6">
        <v>3000</v>
      </c>
      <c r="CJ6">
        <v>2500</v>
      </c>
      <c r="CK6">
        <v>1000</v>
      </c>
      <c r="CL6">
        <v>1500</v>
      </c>
      <c r="CM6">
        <v>2000</v>
      </c>
      <c r="CN6">
        <v>1000</v>
      </c>
      <c r="CO6">
        <v>3000</v>
      </c>
      <c r="CP6">
        <v>1000</v>
      </c>
      <c r="CQ6">
        <v>1000</v>
      </c>
      <c r="CR6">
        <v>1000</v>
      </c>
      <c r="CS6">
        <v>1500</v>
      </c>
      <c r="CT6">
        <v>3000</v>
      </c>
      <c r="CU6">
        <v>1000</v>
      </c>
      <c r="CV6">
        <v>1500</v>
      </c>
      <c r="CW6">
        <v>1500</v>
      </c>
      <c r="CX6">
        <v>1000</v>
      </c>
      <c r="CY6">
        <v>1500</v>
      </c>
      <c r="CZ6">
        <v>500</v>
      </c>
      <c r="DA6">
        <v>1000</v>
      </c>
      <c r="DB6">
        <v>2500</v>
      </c>
      <c r="DC6">
        <v>1000</v>
      </c>
      <c r="DD6">
        <v>2000</v>
      </c>
      <c r="DE6">
        <v>3000</v>
      </c>
      <c r="DF6">
        <v>1500</v>
      </c>
      <c r="DG6">
        <v>1000</v>
      </c>
      <c r="DH6">
        <v>2500</v>
      </c>
      <c r="DI6">
        <v>1000</v>
      </c>
      <c r="DJ6">
        <v>1500</v>
      </c>
      <c r="DK6">
        <v>2000</v>
      </c>
      <c r="DL6">
        <v>1000</v>
      </c>
      <c r="DM6">
        <v>3000</v>
      </c>
      <c r="DN6">
        <v>3000</v>
      </c>
      <c r="DO6">
        <v>0</v>
      </c>
      <c r="DP6">
        <v>4000</v>
      </c>
      <c r="DQ6">
        <v>1000</v>
      </c>
      <c r="DR6">
        <v>2000</v>
      </c>
      <c r="DS6">
        <v>1000</v>
      </c>
      <c r="DT6">
        <v>1500</v>
      </c>
      <c r="DU6">
        <v>3000</v>
      </c>
      <c r="DV6">
        <v>1000</v>
      </c>
      <c r="DW6">
        <v>3500</v>
      </c>
      <c r="DX6">
        <v>1000</v>
      </c>
      <c r="DY6">
        <v>4000</v>
      </c>
      <c r="DZ6">
        <v>500</v>
      </c>
      <c r="EA6">
        <v>1000</v>
      </c>
      <c r="EB6">
        <v>1000</v>
      </c>
      <c r="EC6">
        <v>2500</v>
      </c>
      <c r="ED6">
        <v>2500</v>
      </c>
      <c r="EE6">
        <v>2500</v>
      </c>
      <c r="EF6">
        <v>1500</v>
      </c>
      <c r="EG6">
        <v>2500</v>
      </c>
      <c r="EH6">
        <v>1000</v>
      </c>
      <c r="EI6">
        <v>1000</v>
      </c>
      <c r="EJ6">
        <v>1000</v>
      </c>
      <c r="EK6">
        <v>2000</v>
      </c>
      <c r="EL6">
        <v>2500</v>
      </c>
      <c r="EM6">
        <v>1000</v>
      </c>
      <c r="EN6">
        <v>1000</v>
      </c>
      <c r="EO6">
        <v>1000</v>
      </c>
      <c r="EP6">
        <v>1500</v>
      </c>
      <c r="EQ6">
        <v>500</v>
      </c>
      <c r="ER6">
        <v>1000</v>
      </c>
      <c r="ES6">
        <v>1000</v>
      </c>
      <c r="ET6">
        <v>1000</v>
      </c>
      <c r="EU6">
        <v>2000</v>
      </c>
      <c r="EV6">
        <v>1000</v>
      </c>
      <c r="EW6">
        <v>1000</v>
      </c>
      <c r="EX6">
        <v>1000</v>
      </c>
      <c r="EY6">
        <v>1000</v>
      </c>
      <c r="EZ6">
        <v>1000</v>
      </c>
      <c r="FA6">
        <v>2000</v>
      </c>
      <c r="FB6">
        <v>1000</v>
      </c>
      <c r="FC6">
        <v>1000</v>
      </c>
      <c r="FD6">
        <v>1000</v>
      </c>
      <c r="FE6">
        <v>2500</v>
      </c>
      <c r="FF6">
        <v>500</v>
      </c>
      <c r="FG6">
        <v>1000</v>
      </c>
      <c r="FH6">
        <v>1500</v>
      </c>
      <c r="FI6">
        <v>2500</v>
      </c>
      <c r="FJ6">
        <v>1500</v>
      </c>
      <c r="FK6">
        <v>1500</v>
      </c>
      <c r="FL6">
        <v>1000</v>
      </c>
      <c r="FM6">
        <v>2000</v>
      </c>
      <c r="FN6">
        <v>1000</v>
      </c>
      <c r="FO6">
        <v>1000</v>
      </c>
      <c r="FP6">
        <v>1500</v>
      </c>
      <c r="FQ6">
        <v>1500</v>
      </c>
      <c r="FR6">
        <v>2000</v>
      </c>
      <c r="FS6">
        <v>1500</v>
      </c>
      <c r="FT6">
        <v>500</v>
      </c>
      <c r="FU6">
        <v>1500</v>
      </c>
      <c r="FV6">
        <v>1000</v>
      </c>
      <c r="FW6">
        <v>1000</v>
      </c>
      <c r="FX6">
        <v>3000</v>
      </c>
      <c r="FY6">
        <v>1000</v>
      </c>
      <c r="FZ6">
        <v>1000</v>
      </c>
      <c r="GA6">
        <v>1000</v>
      </c>
      <c r="GB6">
        <v>1000</v>
      </c>
      <c r="GC6">
        <v>2500</v>
      </c>
      <c r="GD6">
        <v>1000</v>
      </c>
      <c r="GE6">
        <v>1000</v>
      </c>
      <c r="GF6">
        <v>1000</v>
      </c>
      <c r="GG6">
        <v>500</v>
      </c>
      <c r="GH6">
        <v>1500</v>
      </c>
      <c r="GI6">
        <v>1000</v>
      </c>
      <c r="GJ6">
        <v>1000</v>
      </c>
      <c r="GK6">
        <v>2000</v>
      </c>
      <c r="GL6">
        <v>1500</v>
      </c>
      <c r="GM6">
        <v>2000</v>
      </c>
      <c r="GN6">
        <v>2500</v>
      </c>
      <c r="GO6">
        <v>1000</v>
      </c>
      <c r="GP6">
        <v>1000</v>
      </c>
      <c r="GQ6">
        <v>1000</v>
      </c>
      <c r="GR6">
        <v>5500</v>
      </c>
      <c r="GS6">
        <v>2000</v>
      </c>
      <c r="GT6">
        <v>4000</v>
      </c>
      <c r="GU6">
        <v>1000</v>
      </c>
      <c r="GV6">
        <v>1000</v>
      </c>
      <c r="GW6">
        <v>500</v>
      </c>
      <c r="GX6">
        <v>1000</v>
      </c>
      <c r="GY6">
        <v>2000</v>
      </c>
      <c r="GZ6">
        <v>1000</v>
      </c>
      <c r="HA6">
        <v>1000</v>
      </c>
      <c r="HB6">
        <v>1500</v>
      </c>
      <c r="HC6">
        <v>2500</v>
      </c>
      <c r="HD6">
        <v>1500</v>
      </c>
      <c r="HE6">
        <v>1500</v>
      </c>
      <c r="HF6">
        <v>1000</v>
      </c>
      <c r="HG6">
        <v>1000</v>
      </c>
      <c r="HH6">
        <v>1000</v>
      </c>
      <c r="HI6">
        <v>2000</v>
      </c>
      <c r="HJ6">
        <v>2500</v>
      </c>
      <c r="HK6">
        <v>2000</v>
      </c>
      <c r="HL6">
        <v>3000</v>
      </c>
      <c r="HM6">
        <v>2000</v>
      </c>
      <c r="HN6">
        <v>3500</v>
      </c>
      <c r="HO6">
        <v>2000</v>
      </c>
      <c r="HP6">
        <v>1500</v>
      </c>
      <c r="HQ6">
        <v>1000</v>
      </c>
      <c r="HR6">
        <v>500</v>
      </c>
      <c r="HS6">
        <v>1000</v>
      </c>
      <c r="HT6">
        <v>1000</v>
      </c>
      <c r="HU6">
        <v>2000</v>
      </c>
      <c r="HV6">
        <v>500</v>
      </c>
      <c r="HW6">
        <v>1000</v>
      </c>
      <c r="HX6">
        <v>2000</v>
      </c>
      <c r="HY6">
        <v>500</v>
      </c>
      <c r="HZ6">
        <v>1000</v>
      </c>
      <c r="IA6">
        <v>1500</v>
      </c>
      <c r="IB6">
        <v>1500</v>
      </c>
      <c r="IC6">
        <v>1000</v>
      </c>
      <c r="ID6">
        <v>2000</v>
      </c>
      <c r="IE6">
        <v>1500</v>
      </c>
      <c r="IF6">
        <v>2500</v>
      </c>
      <c r="IG6">
        <v>1500</v>
      </c>
      <c r="IH6">
        <v>1500</v>
      </c>
      <c r="II6">
        <v>2000</v>
      </c>
      <c r="IJ6">
        <v>1500</v>
      </c>
      <c r="IK6">
        <v>1000</v>
      </c>
      <c r="IL6">
        <v>1000</v>
      </c>
      <c r="IM6">
        <v>1000</v>
      </c>
      <c r="IN6">
        <v>500</v>
      </c>
      <c r="IO6">
        <v>1000</v>
      </c>
      <c r="IP6">
        <v>2000</v>
      </c>
      <c r="IQ6">
        <v>1500</v>
      </c>
      <c r="IR6">
        <v>1500</v>
      </c>
      <c r="IS6">
        <v>1500</v>
      </c>
      <c r="IT6">
        <v>1500</v>
      </c>
      <c r="IU6">
        <v>1000</v>
      </c>
      <c r="IV6">
        <v>2000</v>
      </c>
      <c r="IW6">
        <v>3000</v>
      </c>
      <c r="IX6">
        <v>2500</v>
      </c>
      <c r="IY6">
        <v>500</v>
      </c>
      <c r="IZ6">
        <v>1000</v>
      </c>
      <c r="JA6">
        <v>1000</v>
      </c>
      <c r="JB6">
        <v>1000</v>
      </c>
      <c r="JC6">
        <v>3500</v>
      </c>
    </row>
    <row r="7" spans="1:263" x14ac:dyDescent="0.4">
      <c r="A7">
        <f t="shared" si="0"/>
        <v>1829.5019157088122</v>
      </c>
      <c r="B7">
        <v>2022</v>
      </c>
      <c r="C7">
        <v>500</v>
      </c>
      <c r="D7">
        <v>1000</v>
      </c>
      <c r="E7">
        <v>1000</v>
      </c>
      <c r="F7">
        <v>1500</v>
      </c>
      <c r="G7">
        <v>2000</v>
      </c>
      <c r="H7">
        <v>1500</v>
      </c>
      <c r="I7">
        <v>1500</v>
      </c>
      <c r="J7">
        <v>1000</v>
      </c>
      <c r="K7">
        <v>2000</v>
      </c>
      <c r="L7">
        <v>3000</v>
      </c>
      <c r="M7">
        <v>1000</v>
      </c>
      <c r="N7">
        <v>2500</v>
      </c>
      <c r="O7">
        <v>6500</v>
      </c>
      <c r="P7">
        <v>2500</v>
      </c>
      <c r="Q7">
        <v>1500</v>
      </c>
      <c r="R7">
        <v>2000</v>
      </c>
      <c r="S7">
        <v>2000</v>
      </c>
      <c r="T7">
        <v>1000</v>
      </c>
      <c r="U7">
        <v>1000</v>
      </c>
      <c r="V7">
        <v>1000</v>
      </c>
      <c r="W7">
        <v>1000</v>
      </c>
      <c r="X7">
        <v>1000</v>
      </c>
      <c r="Y7">
        <v>2500</v>
      </c>
      <c r="Z7">
        <v>2000</v>
      </c>
      <c r="AA7">
        <v>2500</v>
      </c>
      <c r="AB7">
        <v>3000</v>
      </c>
      <c r="AC7">
        <v>1500</v>
      </c>
      <c r="AD7">
        <v>1500</v>
      </c>
      <c r="AE7">
        <v>1500</v>
      </c>
      <c r="AF7">
        <v>1000</v>
      </c>
      <c r="AG7">
        <v>2000</v>
      </c>
      <c r="AH7">
        <v>1000</v>
      </c>
      <c r="AI7">
        <v>1000</v>
      </c>
      <c r="AJ7">
        <v>1000</v>
      </c>
      <c r="AK7">
        <v>3000</v>
      </c>
      <c r="AL7">
        <v>5000</v>
      </c>
      <c r="AM7">
        <v>1500</v>
      </c>
      <c r="AN7">
        <v>1500</v>
      </c>
      <c r="AO7">
        <v>2000</v>
      </c>
      <c r="AP7">
        <v>1000</v>
      </c>
      <c r="AQ7">
        <v>1000</v>
      </c>
      <c r="AR7">
        <v>1000</v>
      </c>
      <c r="AS7">
        <v>1500</v>
      </c>
      <c r="AT7">
        <v>2500</v>
      </c>
      <c r="AU7">
        <v>3000</v>
      </c>
      <c r="AV7">
        <v>3000</v>
      </c>
      <c r="AW7">
        <v>4500</v>
      </c>
      <c r="AX7">
        <v>1000</v>
      </c>
      <c r="AY7">
        <v>8500</v>
      </c>
      <c r="AZ7">
        <v>2000</v>
      </c>
      <c r="BA7">
        <v>1500</v>
      </c>
      <c r="BB7">
        <v>1500</v>
      </c>
      <c r="BC7">
        <v>1000</v>
      </c>
      <c r="BD7">
        <v>2000</v>
      </c>
      <c r="BE7">
        <v>1000</v>
      </c>
      <c r="BF7">
        <v>2000</v>
      </c>
      <c r="BG7">
        <v>2000</v>
      </c>
      <c r="BH7">
        <v>2000</v>
      </c>
      <c r="BI7">
        <v>1500</v>
      </c>
      <c r="BJ7">
        <v>1000</v>
      </c>
      <c r="BK7">
        <v>1000</v>
      </c>
      <c r="BL7">
        <v>8000</v>
      </c>
      <c r="BM7">
        <v>1000</v>
      </c>
      <c r="BN7">
        <v>1000</v>
      </c>
      <c r="BO7">
        <v>1500</v>
      </c>
      <c r="BP7">
        <v>2500</v>
      </c>
      <c r="BQ7">
        <v>2500</v>
      </c>
      <c r="BR7">
        <v>3500</v>
      </c>
      <c r="BS7">
        <v>2500</v>
      </c>
      <c r="BT7">
        <v>2500</v>
      </c>
      <c r="BU7">
        <v>1500</v>
      </c>
      <c r="BV7">
        <v>1000</v>
      </c>
      <c r="BW7">
        <v>1000</v>
      </c>
      <c r="BX7">
        <v>2500</v>
      </c>
      <c r="BY7">
        <v>2500</v>
      </c>
      <c r="BZ7">
        <v>1000</v>
      </c>
      <c r="CA7">
        <v>1500</v>
      </c>
      <c r="CB7">
        <v>1500</v>
      </c>
      <c r="CC7">
        <v>1000</v>
      </c>
      <c r="CD7">
        <v>2000</v>
      </c>
      <c r="CE7">
        <v>2000</v>
      </c>
      <c r="CF7">
        <v>1000</v>
      </c>
      <c r="CG7">
        <v>1500</v>
      </c>
      <c r="CH7">
        <v>1000</v>
      </c>
      <c r="CI7">
        <v>3000</v>
      </c>
      <c r="CJ7">
        <v>2500</v>
      </c>
      <c r="CK7">
        <v>1000</v>
      </c>
      <c r="CL7">
        <v>1500</v>
      </c>
      <c r="CM7">
        <v>2000</v>
      </c>
      <c r="CN7">
        <v>3500</v>
      </c>
      <c r="CO7">
        <v>3000</v>
      </c>
      <c r="CP7">
        <v>1000</v>
      </c>
      <c r="CQ7">
        <v>1000</v>
      </c>
      <c r="CR7">
        <v>1000</v>
      </c>
      <c r="CS7">
        <v>1500</v>
      </c>
      <c r="CT7">
        <v>3000</v>
      </c>
      <c r="CU7">
        <v>1000</v>
      </c>
      <c r="CV7">
        <v>1500</v>
      </c>
      <c r="CW7">
        <v>1500</v>
      </c>
      <c r="CX7">
        <v>1000</v>
      </c>
      <c r="CY7">
        <v>1500</v>
      </c>
      <c r="CZ7">
        <v>500</v>
      </c>
      <c r="DA7">
        <v>1000</v>
      </c>
      <c r="DB7">
        <v>2500</v>
      </c>
      <c r="DC7">
        <v>3000</v>
      </c>
      <c r="DD7">
        <v>2000</v>
      </c>
      <c r="DE7">
        <v>3000</v>
      </c>
      <c r="DF7">
        <v>1500</v>
      </c>
      <c r="DG7">
        <v>1000</v>
      </c>
      <c r="DH7">
        <v>2500</v>
      </c>
      <c r="DI7">
        <v>1000</v>
      </c>
      <c r="DJ7">
        <v>1500</v>
      </c>
      <c r="DK7">
        <v>2000</v>
      </c>
      <c r="DL7">
        <v>1000</v>
      </c>
      <c r="DM7">
        <v>3000</v>
      </c>
      <c r="DN7">
        <v>3000</v>
      </c>
      <c r="DO7">
        <v>1500</v>
      </c>
      <c r="DP7">
        <v>4000</v>
      </c>
      <c r="DQ7">
        <v>3500</v>
      </c>
      <c r="DR7">
        <v>2000</v>
      </c>
      <c r="DS7">
        <v>3500</v>
      </c>
      <c r="DT7">
        <v>1500</v>
      </c>
      <c r="DU7">
        <v>3000</v>
      </c>
      <c r="DV7">
        <v>1000</v>
      </c>
      <c r="DW7">
        <v>3500</v>
      </c>
      <c r="DX7">
        <v>1000</v>
      </c>
      <c r="DY7">
        <v>4000</v>
      </c>
      <c r="DZ7">
        <v>500</v>
      </c>
      <c r="EA7">
        <v>1000</v>
      </c>
      <c r="EB7">
        <v>1000</v>
      </c>
      <c r="EC7">
        <v>2500</v>
      </c>
      <c r="ED7">
        <v>2500</v>
      </c>
      <c r="EE7">
        <v>2500</v>
      </c>
      <c r="EF7">
        <v>1500</v>
      </c>
      <c r="EG7">
        <v>2500</v>
      </c>
      <c r="EH7">
        <v>1000</v>
      </c>
      <c r="EI7">
        <v>2500</v>
      </c>
      <c r="EJ7">
        <v>1000</v>
      </c>
      <c r="EK7">
        <v>2000</v>
      </c>
      <c r="EL7">
        <v>2500</v>
      </c>
      <c r="EM7">
        <v>1000</v>
      </c>
      <c r="EN7">
        <v>1000</v>
      </c>
      <c r="EO7">
        <v>3000</v>
      </c>
      <c r="EP7">
        <v>1500</v>
      </c>
      <c r="EQ7">
        <v>500</v>
      </c>
      <c r="ER7">
        <v>1000</v>
      </c>
      <c r="ES7">
        <v>1000</v>
      </c>
      <c r="ET7">
        <v>1000</v>
      </c>
      <c r="EU7">
        <v>2000</v>
      </c>
      <c r="EV7">
        <v>1000</v>
      </c>
      <c r="EW7">
        <v>1000</v>
      </c>
      <c r="EX7">
        <v>1000</v>
      </c>
      <c r="EY7">
        <v>1000</v>
      </c>
      <c r="EZ7">
        <v>1000</v>
      </c>
      <c r="FA7">
        <v>2000</v>
      </c>
      <c r="FB7">
        <v>1000</v>
      </c>
      <c r="FC7">
        <v>1000</v>
      </c>
      <c r="FD7">
        <v>1000</v>
      </c>
      <c r="FE7">
        <v>2500</v>
      </c>
      <c r="FF7">
        <v>500</v>
      </c>
      <c r="FG7">
        <v>4000</v>
      </c>
      <c r="FH7">
        <v>1500</v>
      </c>
      <c r="FI7">
        <v>2500</v>
      </c>
      <c r="FJ7">
        <v>1500</v>
      </c>
      <c r="FK7">
        <v>1500</v>
      </c>
      <c r="FL7">
        <v>1000</v>
      </c>
      <c r="FM7">
        <v>2000</v>
      </c>
      <c r="FN7">
        <v>1000</v>
      </c>
      <c r="FO7">
        <v>1000</v>
      </c>
      <c r="FP7">
        <v>1500</v>
      </c>
      <c r="FQ7">
        <v>1500</v>
      </c>
      <c r="FR7">
        <v>2000</v>
      </c>
      <c r="FS7">
        <v>5500</v>
      </c>
      <c r="FT7">
        <v>500</v>
      </c>
      <c r="FU7">
        <v>1500</v>
      </c>
      <c r="FV7">
        <v>1000</v>
      </c>
      <c r="FW7">
        <v>1000</v>
      </c>
      <c r="FX7">
        <v>3000</v>
      </c>
      <c r="FY7">
        <v>1000</v>
      </c>
      <c r="FZ7">
        <v>1000</v>
      </c>
      <c r="GA7">
        <v>1000</v>
      </c>
      <c r="GB7">
        <v>1000</v>
      </c>
      <c r="GC7">
        <v>2500</v>
      </c>
      <c r="GD7">
        <v>1000</v>
      </c>
      <c r="GE7">
        <v>1000</v>
      </c>
      <c r="GF7">
        <v>1000</v>
      </c>
      <c r="GG7">
        <v>500</v>
      </c>
      <c r="GH7">
        <v>1500</v>
      </c>
      <c r="GI7">
        <v>1000</v>
      </c>
      <c r="GJ7">
        <v>1000</v>
      </c>
      <c r="GK7">
        <v>2000</v>
      </c>
      <c r="GL7">
        <v>1500</v>
      </c>
      <c r="GM7">
        <v>2000</v>
      </c>
      <c r="GN7">
        <v>2500</v>
      </c>
      <c r="GO7">
        <v>1000</v>
      </c>
      <c r="GP7">
        <v>4000</v>
      </c>
      <c r="GQ7">
        <v>1000</v>
      </c>
      <c r="GR7">
        <v>5500</v>
      </c>
      <c r="GS7">
        <v>6000</v>
      </c>
      <c r="GT7">
        <v>4000</v>
      </c>
      <c r="GU7">
        <v>1000</v>
      </c>
      <c r="GV7">
        <v>1000</v>
      </c>
      <c r="GW7">
        <v>500</v>
      </c>
      <c r="GX7">
        <v>1000</v>
      </c>
      <c r="GY7">
        <v>2000</v>
      </c>
      <c r="GZ7">
        <v>1000</v>
      </c>
      <c r="HA7">
        <v>1000</v>
      </c>
      <c r="HB7">
        <v>1500</v>
      </c>
      <c r="HC7">
        <v>2500</v>
      </c>
      <c r="HD7">
        <v>1500</v>
      </c>
      <c r="HE7">
        <v>1500</v>
      </c>
      <c r="HF7">
        <v>2500</v>
      </c>
      <c r="HG7">
        <v>1000</v>
      </c>
      <c r="HH7">
        <v>1000</v>
      </c>
      <c r="HI7">
        <v>2000</v>
      </c>
      <c r="HJ7">
        <v>2500</v>
      </c>
      <c r="HK7">
        <v>2000</v>
      </c>
      <c r="HL7">
        <v>3000</v>
      </c>
      <c r="HM7">
        <v>2000</v>
      </c>
      <c r="HN7">
        <v>3500</v>
      </c>
      <c r="HO7">
        <v>2000</v>
      </c>
      <c r="HP7">
        <v>1500</v>
      </c>
      <c r="HQ7">
        <v>1000</v>
      </c>
      <c r="HR7">
        <v>500</v>
      </c>
      <c r="HS7">
        <v>1000</v>
      </c>
      <c r="HT7">
        <v>1000</v>
      </c>
      <c r="HU7">
        <v>2000</v>
      </c>
      <c r="HV7">
        <v>500</v>
      </c>
      <c r="HW7">
        <v>1000</v>
      </c>
      <c r="HX7">
        <v>2000</v>
      </c>
      <c r="HY7">
        <v>500</v>
      </c>
      <c r="HZ7">
        <v>1000</v>
      </c>
      <c r="IA7">
        <v>1500</v>
      </c>
      <c r="IB7">
        <v>1500</v>
      </c>
      <c r="IC7">
        <v>1000</v>
      </c>
      <c r="ID7">
        <v>2000</v>
      </c>
      <c r="IE7">
        <v>1500</v>
      </c>
      <c r="IF7">
        <v>2500</v>
      </c>
      <c r="IG7">
        <v>1500</v>
      </c>
      <c r="IH7">
        <v>1500</v>
      </c>
      <c r="II7">
        <v>2000</v>
      </c>
      <c r="IJ7">
        <v>1500</v>
      </c>
      <c r="IK7">
        <v>1000</v>
      </c>
      <c r="IL7">
        <v>1000</v>
      </c>
      <c r="IM7">
        <v>1000</v>
      </c>
      <c r="IN7">
        <v>500</v>
      </c>
      <c r="IO7">
        <v>1000</v>
      </c>
      <c r="IP7">
        <v>2000</v>
      </c>
      <c r="IQ7">
        <v>1500</v>
      </c>
      <c r="IR7">
        <v>1500</v>
      </c>
      <c r="IS7">
        <v>1500</v>
      </c>
      <c r="IT7">
        <v>1500</v>
      </c>
      <c r="IU7">
        <v>1000</v>
      </c>
      <c r="IV7">
        <v>2000</v>
      </c>
      <c r="IW7">
        <v>3000</v>
      </c>
      <c r="IX7">
        <v>8000</v>
      </c>
      <c r="IY7">
        <v>500</v>
      </c>
      <c r="IZ7">
        <v>1000</v>
      </c>
      <c r="JA7">
        <v>1000</v>
      </c>
      <c r="JB7">
        <v>1000</v>
      </c>
      <c r="JC7">
        <v>8000</v>
      </c>
    </row>
    <row r="8" spans="1:263" x14ac:dyDescent="0.4">
      <c r="A8">
        <f t="shared" si="0"/>
        <v>4452.1072796934868</v>
      </c>
      <c r="B8">
        <v>2023</v>
      </c>
      <c r="C8">
        <v>500</v>
      </c>
      <c r="D8">
        <v>3000</v>
      </c>
      <c r="E8">
        <v>1000</v>
      </c>
      <c r="F8">
        <v>1500</v>
      </c>
      <c r="G8">
        <v>6000</v>
      </c>
      <c r="H8">
        <v>3500</v>
      </c>
      <c r="I8">
        <v>1500</v>
      </c>
      <c r="J8">
        <v>1000</v>
      </c>
      <c r="K8">
        <v>2000</v>
      </c>
      <c r="L8">
        <v>11000</v>
      </c>
      <c r="M8">
        <v>4500</v>
      </c>
      <c r="N8">
        <v>2500</v>
      </c>
      <c r="O8">
        <v>6500</v>
      </c>
      <c r="P8">
        <v>2500</v>
      </c>
      <c r="Q8">
        <v>1500</v>
      </c>
      <c r="R8">
        <v>8500</v>
      </c>
      <c r="S8">
        <v>2000</v>
      </c>
      <c r="T8">
        <v>4000</v>
      </c>
      <c r="U8">
        <v>4000</v>
      </c>
      <c r="V8">
        <v>1000</v>
      </c>
      <c r="W8">
        <v>4500</v>
      </c>
      <c r="X8">
        <v>5000</v>
      </c>
      <c r="Y8">
        <v>8500</v>
      </c>
      <c r="Z8">
        <v>6000</v>
      </c>
      <c r="AA8">
        <v>9000</v>
      </c>
      <c r="AB8">
        <v>3000</v>
      </c>
      <c r="AC8">
        <v>1500</v>
      </c>
      <c r="AD8">
        <v>4500</v>
      </c>
      <c r="AE8">
        <v>4500</v>
      </c>
      <c r="AF8">
        <v>1000</v>
      </c>
      <c r="AG8">
        <v>7500</v>
      </c>
      <c r="AH8">
        <v>3500</v>
      </c>
      <c r="AI8">
        <v>1000</v>
      </c>
      <c r="AJ8">
        <v>1000</v>
      </c>
      <c r="AK8">
        <v>9000</v>
      </c>
      <c r="AL8">
        <v>5000</v>
      </c>
      <c r="AM8">
        <v>1500</v>
      </c>
      <c r="AN8">
        <v>1500</v>
      </c>
      <c r="AO8">
        <v>2000</v>
      </c>
      <c r="AP8">
        <v>5000</v>
      </c>
      <c r="AQ8">
        <v>1000</v>
      </c>
      <c r="AR8">
        <v>1000</v>
      </c>
      <c r="AS8">
        <v>6000</v>
      </c>
      <c r="AT8">
        <v>8000</v>
      </c>
      <c r="AU8">
        <v>3000</v>
      </c>
      <c r="AV8">
        <v>9000</v>
      </c>
      <c r="AW8">
        <v>4500</v>
      </c>
      <c r="AX8">
        <v>2500</v>
      </c>
      <c r="AY8">
        <v>8500</v>
      </c>
      <c r="AZ8">
        <v>2000</v>
      </c>
      <c r="BA8">
        <v>1500</v>
      </c>
      <c r="BB8">
        <v>5500</v>
      </c>
      <c r="BC8">
        <v>1000</v>
      </c>
      <c r="BD8">
        <v>6000</v>
      </c>
      <c r="BE8">
        <v>6000</v>
      </c>
      <c r="BF8">
        <v>6500</v>
      </c>
      <c r="BG8">
        <v>8000</v>
      </c>
      <c r="BH8">
        <v>5500</v>
      </c>
      <c r="BI8">
        <v>1500</v>
      </c>
      <c r="BJ8">
        <v>3500</v>
      </c>
      <c r="BK8">
        <v>5500</v>
      </c>
      <c r="BL8">
        <v>8000</v>
      </c>
      <c r="BM8">
        <v>1000</v>
      </c>
      <c r="BN8">
        <v>1000</v>
      </c>
      <c r="BO8">
        <v>1500</v>
      </c>
      <c r="BP8">
        <v>7000</v>
      </c>
      <c r="BQ8">
        <v>2500</v>
      </c>
      <c r="BR8">
        <v>9500</v>
      </c>
      <c r="BS8">
        <v>2500</v>
      </c>
      <c r="BT8">
        <v>9000</v>
      </c>
      <c r="BU8">
        <v>1500</v>
      </c>
      <c r="BV8">
        <v>5000</v>
      </c>
      <c r="BW8">
        <v>3000</v>
      </c>
      <c r="BX8">
        <v>2500</v>
      </c>
      <c r="BY8">
        <v>2500</v>
      </c>
      <c r="BZ8">
        <v>3500</v>
      </c>
      <c r="CA8">
        <v>5500</v>
      </c>
      <c r="CB8">
        <v>1500</v>
      </c>
      <c r="CC8">
        <v>6500</v>
      </c>
      <c r="CD8">
        <v>11500</v>
      </c>
      <c r="CE8">
        <v>8500</v>
      </c>
      <c r="CF8">
        <v>3500</v>
      </c>
      <c r="CG8">
        <v>6500</v>
      </c>
      <c r="CH8">
        <v>4000</v>
      </c>
      <c r="CI8">
        <v>9000</v>
      </c>
      <c r="CJ8">
        <v>13000</v>
      </c>
      <c r="CK8">
        <v>5000</v>
      </c>
      <c r="CL8">
        <v>1500</v>
      </c>
      <c r="CM8">
        <v>6000</v>
      </c>
      <c r="CN8">
        <v>3500</v>
      </c>
      <c r="CO8">
        <v>15000</v>
      </c>
      <c r="CP8">
        <v>4500</v>
      </c>
      <c r="CQ8">
        <v>4000</v>
      </c>
      <c r="CR8">
        <v>6500</v>
      </c>
      <c r="CS8">
        <v>5500</v>
      </c>
      <c r="CT8">
        <v>8500</v>
      </c>
      <c r="CU8">
        <v>1000</v>
      </c>
      <c r="CV8">
        <v>1500</v>
      </c>
      <c r="CW8">
        <v>5500</v>
      </c>
      <c r="CX8">
        <v>4000</v>
      </c>
      <c r="CY8">
        <v>6500</v>
      </c>
      <c r="CZ8">
        <v>3000</v>
      </c>
      <c r="DA8">
        <v>5000</v>
      </c>
      <c r="DB8">
        <v>6500</v>
      </c>
      <c r="DC8">
        <v>3000</v>
      </c>
      <c r="DD8">
        <v>4500</v>
      </c>
      <c r="DE8">
        <v>3000</v>
      </c>
      <c r="DF8">
        <v>6500</v>
      </c>
      <c r="DG8">
        <v>4500</v>
      </c>
      <c r="DH8">
        <v>12500</v>
      </c>
      <c r="DI8">
        <v>1000</v>
      </c>
      <c r="DJ8">
        <v>6000</v>
      </c>
      <c r="DK8">
        <v>9000</v>
      </c>
      <c r="DL8">
        <v>1000</v>
      </c>
      <c r="DM8">
        <v>3000</v>
      </c>
      <c r="DN8">
        <v>8500</v>
      </c>
      <c r="DO8">
        <v>1500</v>
      </c>
      <c r="DP8">
        <v>11500</v>
      </c>
      <c r="DQ8">
        <v>3500</v>
      </c>
      <c r="DR8">
        <v>7000</v>
      </c>
      <c r="DS8">
        <v>3500</v>
      </c>
      <c r="DT8">
        <v>8000</v>
      </c>
      <c r="DU8">
        <v>9500</v>
      </c>
      <c r="DV8">
        <v>6500</v>
      </c>
      <c r="DW8">
        <v>8000</v>
      </c>
      <c r="DX8">
        <v>5000</v>
      </c>
      <c r="DY8">
        <v>4000</v>
      </c>
      <c r="DZ8">
        <v>3000</v>
      </c>
      <c r="EA8">
        <v>5000</v>
      </c>
      <c r="EB8">
        <v>1000</v>
      </c>
      <c r="EC8">
        <v>7500</v>
      </c>
      <c r="ED8">
        <v>8500</v>
      </c>
      <c r="EE8">
        <v>9000</v>
      </c>
      <c r="EF8">
        <v>7500</v>
      </c>
      <c r="EG8">
        <v>2500</v>
      </c>
      <c r="EH8">
        <v>1000</v>
      </c>
      <c r="EI8">
        <v>2500</v>
      </c>
      <c r="EJ8">
        <v>3500</v>
      </c>
      <c r="EK8">
        <v>2000</v>
      </c>
      <c r="EL8">
        <v>2500</v>
      </c>
      <c r="EM8">
        <v>4500</v>
      </c>
      <c r="EN8">
        <v>3000</v>
      </c>
      <c r="EO8">
        <v>3000</v>
      </c>
      <c r="EP8">
        <v>1500</v>
      </c>
      <c r="EQ8">
        <v>2500</v>
      </c>
      <c r="ER8">
        <v>4500</v>
      </c>
      <c r="ES8">
        <v>4500</v>
      </c>
      <c r="ET8">
        <v>1000</v>
      </c>
      <c r="EU8">
        <v>7500</v>
      </c>
      <c r="EV8">
        <v>1000</v>
      </c>
      <c r="EW8">
        <v>4000</v>
      </c>
      <c r="EX8">
        <v>1000</v>
      </c>
      <c r="EY8">
        <v>4000</v>
      </c>
      <c r="EZ8">
        <v>1000</v>
      </c>
      <c r="FA8">
        <v>7500</v>
      </c>
      <c r="FB8">
        <v>4000</v>
      </c>
      <c r="FC8">
        <v>1000</v>
      </c>
      <c r="FD8">
        <v>1000</v>
      </c>
      <c r="FE8">
        <v>7000</v>
      </c>
      <c r="FF8">
        <v>2500</v>
      </c>
      <c r="FG8">
        <v>4000</v>
      </c>
      <c r="FH8">
        <v>5500</v>
      </c>
      <c r="FI8">
        <v>10500</v>
      </c>
      <c r="FJ8">
        <v>6500</v>
      </c>
      <c r="FK8">
        <v>6500</v>
      </c>
      <c r="FL8">
        <v>4500</v>
      </c>
      <c r="FM8">
        <v>2000</v>
      </c>
      <c r="FN8">
        <v>1000</v>
      </c>
      <c r="FO8">
        <v>5000</v>
      </c>
      <c r="FP8">
        <v>4500</v>
      </c>
      <c r="FQ8">
        <v>6500</v>
      </c>
      <c r="FR8">
        <v>9000</v>
      </c>
      <c r="FS8">
        <v>5500</v>
      </c>
      <c r="FT8">
        <v>2000</v>
      </c>
      <c r="FU8">
        <v>1500</v>
      </c>
      <c r="FV8">
        <v>1000</v>
      </c>
      <c r="FW8">
        <v>6500</v>
      </c>
      <c r="FX8">
        <v>8500</v>
      </c>
      <c r="FY8">
        <v>4000</v>
      </c>
      <c r="FZ8">
        <v>5500</v>
      </c>
      <c r="GA8">
        <v>4000</v>
      </c>
      <c r="GB8">
        <v>5000</v>
      </c>
      <c r="GC8">
        <v>8500</v>
      </c>
      <c r="GD8">
        <v>4500</v>
      </c>
      <c r="GE8">
        <v>3500</v>
      </c>
      <c r="GF8">
        <v>1000</v>
      </c>
      <c r="GG8">
        <v>3500</v>
      </c>
      <c r="GH8">
        <v>1500</v>
      </c>
      <c r="GI8">
        <v>1000</v>
      </c>
      <c r="GJ8">
        <v>1000</v>
      </c>
      <c r="GK8">
        <v>6000</v>
      </c>
      <c r="GL8">
        <v>6500</v>
      </c>
      <c r="GM8">
        <v>2000</v>
      </c>
      <c r="GN8">
        <v>2500</v>
      </c>
      <c r="GO8">
        <v>5000</v>
      </c>
      <c r="GP8">
        <v>4000</v>
      </c>
      <c r="GQ8">
        <v>1000</v>
      </c>
      <c r="GR8">
        <v>5500</v>
      </c>
      <c r="GS8">
        <v>6000</v>
      </c>
      <c r="GT8">
        <v>4000</v>
      </c>
      <c r="GU8">
        <v>3500</v>
      </c>
      <c r="GV8">
        <v>1000</v>
      </c>
      <c r="GW8">
        <v>4500</v>
      </c>
      <c r="GX8">
        <v>1000</v>
      </c>
      <c r="GY8">
        <v>2000</v>
      </c>
      <c r="GZ8">
        <v>3500</v>
      </c>
      <c r="HA8">
        <v>1000</v>
      </c>
      <c r="HB8">
        <v>1500</v>
      </c>
      <c r="HC8">
        <v>7000</v>
      </c>
      <c r="HD8">
        <v>6500</v>
      </c>
      <c r="HE8">
        <v>1500</v>
      </c>
      <c r="HF8">
        <v>2500</v>
      </c>
      <c r="HG8">
        <v>6500</v>
      </c>
      <c r="HH8">
        <v>1000</v>
      </c>
      <c r="HI8">
        <v>9000</v>
      </c>
      <c r="HJ8">
        <v>5000</v>
      </c>
      <c r="HK8">
        <v>2000</v>
      </c>
      <c r="HL8">
        <v>10500</v>
      </c>
      <c r="HM8">
        <v>8500</v>
      </c>
      <c r="HN8">
        <v>13500</v>
      </c>
      <c r="HO8">
        <v>8500</v>
      </c>
      <c r="HP8">
        <v>6000</v>
      </c>
      <c r="HQ8">
        <v>4500</v>
      </c>
      <c r="HR8">
        <v>500</v>
      </c>
      <c r="HS8">
        <v>1000</v>
      </c>
      <c r="HT8">
        <v>3000</v>
      </c>
      <c r="HU8">
        <v>8500</v>
      </c>
      <c r="HV8">
        <v>4000</v>
      </c>
      <c r="HW8">
        <v>1500</v>
      </c>
      <c r="HX8">
        <v>8500</v>
      </c>
      <c r="HY8">
        <v>3000</v>
      </c>
      <c r="HZ8">
        <v>1000</v>
      </c>
      <c r="IA8">
        <v>5500</v>
      </c>
      <c r="IB8">
        <v>1500</v>
      </c>
      <c r="IC8">
        <v>4000</v>
      </c>
      <c r="ID8">
        <v>4500</v>
      </c>
      <c r="IE8">
        <v>7500</v>
      </c>
      <c r="IF8">
        <v>8500</v>
      </c>
      <c r="IG8">
        <v>1500</v>
      </c>
      <c r="IH8">
        <v>1500</v>
      </c>
      <c r="II8">
        <v>7000</v>
      </c>
      <c r="IJ8">
        <v>1500</v>
      </c>
      <c r="IK8">
        <v>1000</v>
      </c>
      <c r="IL8">
        <v>3500</v>
      </c>
      <c r="IM8">
        <v>2000</v>
      </c>
      <c r="IN8">
        <v>2500</v>
      </c>
      <c r="IO8">
        <v>4000</v>
      </c>
      <c r="IP8">
        <v>6500</v>
      </c>
      <c r="IQ8">
        <v>1500</v>
      </c>
      <c r="IR8">
        <v>4000</v>
      </c>
      <c r="IS8">
        <v>8000</v>
      </c>
      <c r="IT8">
        <v>6000</v>
      </c>
      <c r="IU8">
        <v>4500</v>
      </c>
      <c r="IV8">
        <v>2000</v>
      </c>
      <c r="IW8">
        <v>3000</v>
      </c>
      <c r="IX8">
        <v>8000</v>
      </c>
      <c r="IY8">
        <v>3500</v>
      </c>
      <c r="IZ8">
        <v>3000</v>
      </c>
      <c r="JA8">
        <v>4500</v>
      </c>
      <c r="JB8">
        <v>3000</v>
      </c>
      <c r="JC8">
        <v>8000</v>
      </c>
    </row>
    <row r="9" spans="1:263" x14ac:dyDescent="0.4">
      <c r="A9">
        <f t="shared" si="0"/>
        <v>5526.8199233716477</v>
      </c>
      <c r="B9">
        <v>2024</v>
      </c>
      <c r="C9">
        <v>500</v>
      </c>
      <c r="D9">
        <v>3000</v>
      </c>
      <c r="E9">
        <v>4000</v>
      </c>
      <c r="F9">
        <v>1500</v>
      </c>
      <c r="G9">
        <v>6000</v>
      </c>
      <c r="H9">
        <v>3500</v>
      </c>
      <c r="I9">
        <v>5000</v>
      </c>
      <c r="J9">
        <v>1000</v>
      </c>
      <c r="K9">
        <v>8500</v>
      </c>
      <c r="L9">
        <v>11000</v>
      </c>
      <c r="M9">
        <v>4500</v>
      </c>
      <c r="N9">
        <v>2500</v>
      </c>
      <c r="O9">
        <v>6500</v>
      </c>
      <c r="P9">
        <v>12500</v>
      </c>
      <c r="Q9">
        <v>4000</v>
      </c>
      <c r="R9">
        <v>8500</v>
      </c>
      <c r="S9">
        <v>7500</v>
      </c>
      <c r="T9">
        <v>4000</v>
      </c>
      <c r="U9">
        <v>4000</v>
      </c>
      <c r="V9">
        <v>2500</v>
      </c>
      <c r="W9">
        <v>4500</v>
      </c>
      <c r="X9">
        <v>5000</v>
      </c>
      <c r="Y9">
        <v>8500</v>
      </c>
      <c r="Z9">
        <v>6000</v>
      </c>
      <c r="AA9">
        <v>9000</v>
      </c>
      <c r="AB9">
        <v>3000</v>
      </c>
      <c r="AC9">
        <v>4500</v>
      </c>
      <c r="AD9">
        <v>4500</v>
      </c>
      <c r="AE9">
        <v>4500</v>
      </c>
      <c r="AF9">
        <v>3500</v>
      </c>
      <c r="AG9">
        <v>7500</v>
      </c>
      <c r="AH9">
        <v>3500</v>
      </c>
      <c r="AI9">
        <v>4500</v>
      </c>
      <c r="AJ9">
        <v>5000</v>
      </c>
      <c r="AK9">
        <v>9000</v>
      </c>
      <c r="AL9">
        <v>5000</v>
      </c>
      <c r="AM9">
        <v>1500</v>
      </c>
      <c r="AN9">
        <v>5500</v>
      </c>
      <c r="AO9">
        <v>2000</v>
      </c>
      <c r="AP9">
        <v>5000</v>
      </c>
      <c r="AQ9">
        <v>6000</v>
      </c>
      <c r="AR9">
        <v>4000</v>
      </c>
      <c r="AS9">
        <v>6000</v>
      </c>
      <c r="AT9">
        <v>8000</v>
      </c>
      <c r="AU9">
        <v>11500</v>
      </c>
      <c r="AV9">
        <v>9000</v>
      </c>
      <c r="AW9">
        <v>4500</v>
      </c>
      <c r="AX9">
        <v>2500</v>
      </c>
      <c r="AY9">
        <v>8500</v>
      </c>
      <c r="AZ9">
        <v>10500</v>
      </c>
      <c r="BA9">
        <v>4500</v>
      </c>
      <c r="BB9">
        <v>5500</v>
      </c>
      <c r="BC9">
        <v>1000</v>
      </c>
      <c r="BD9">
        <v>6000</v>
      </c>
      <c r="BE9">
        <v>6000</v>
      </c>
      <c r="BF9">
        <v>6500</v>
      </c>
      <c r="BG9">
        <v>8000</v>
      </c>
      <c r="BH9">
        <v>5500</v>
      </c>
      <c r="BI9">
        <v>4500</v>
      </c>
      <c r="BJ9">
        <v>3500</v>
      </c>
      <c r="BK9">
        <v>5500</v>
      </c>
      <c r="BL9">
        <v>8000</v>
      </c>
      <c r="BM9">
        <v>6000</v>
      </c>
      <c r="BN9">
        <v>3500</v>
      </c>
      <c r="BO9">
        <v>5500</v>
      </c>
      <c r="BP9">
        <v>7000</v>
      </c>
      <c r="BQ9">
        <v>2500</v>
      </c>
      <c r="BR9">
        <v>9500</v>
      </c>
      <c r="BS9">
        <v>2500</v>
      </c>
      <c r="BT9">
        <v>9000</v>
      </c>
      <c r="BU9">
        <v>7000</v>
      </c>
      <c r="BV9">
        <v>5000</v>
      </c>
      <c r="BW9">
        <v>3000</v>
      </c>
      <c r="BX9">
        <v>2500</v>
      </c>
      <c r="BY9">
        <v>9000</v>
      </c>
      <c r="BZ9">
        <v>3500</v>
      </c>
      <c r="CA9">
        <v>5500</v>
      </c>
      <c r="CB9">
        <v>9500</v>
      </c>
      <c r="CC9">
        <v>6500</v>
      </c>
      <c r="CD9">
        <v>11500</v>
      </c>
      <c r="CE9">
        <v>8500</v>
      </c>
      <c r="CF9">
        <v>3500</v>
      </c>
      <c r="CG9">
        <v>6500</v>
      </c>
      <c r="CH9">
        <v>4000</v>
      </c>
      <c r="CI9">
        <v>9000</v>
      </c>
      <c r="CJ9">
        <v>13500</v>
      </c>
      <c r="CK9">
        <v>5000</v>
      </c>
      <c r="CL9">
        <v>5500</v>
      </c>
      <c r="CM9">
        <v>6000</v>
      </c>
      <c r="CN9">
        <v>3500</v>
      </c>
      <c r="CO9">
        <v>15000</v>
      </c>
      <c r="CP9">
        <v>4500</v>
      </c>
      <c r="CQ9">
        <v>4000</v>
      </c>
      <c r="CR9">
        <v>6500</v>
      </c>
      <c r="CS9">
        <v>5500</v>
      </c>
      <c r="CT9">
        <v>8500</v>
      </c>
      <c r="CU9">
        <v>3000</v>
      </c>
      <c r="CV9">
        <v>5500</v>
      </c>
      <c r="CW9">
        <v>5500</v>
      </c>
      <c r="CX9">
        <v>4000</v>
      </c>
      <c r="CY9">
        <v>6500</v>
      </c>
      <c r="CZ9">
        <v>3000</v>
      </c>
      <c r="DA9">
        <v>5000</v>
      </c>
      <c r="DB9">
        <v>6500</v>
      </c>
      <c r="DC9">
        <v>3000</v>
      </c>
      <c r="DD9">
        <v>4500</v>
      </c>
      <c r="DE9">
        <v>7000</v>
      </c>
      <c r="DF9">
        <v>6500</v>
      </c>
      <c r="DG9">
        <v>4500</v>
      </c>
      <c r="DH9">
        <v>12500</v>
      </c>
      <c r="DI9">
        <v>4500</v>
      </c>
      <c r="DJ9">
        <v>6000</v>
      </c>
      <c r="DK9">
        <v>9000</v>
      </c>
      <c r="DL9">
        <v>4500</v>
      </c>
      <c r="DM9">
        <v>8500</v>
      </c>
      <c r="DN9">
        <v>8500</v>
      </c>
      <c r="DO9">
        <v>1500</v>
      </c>
      <c r="DP9">
        <v>11500</v>
      </c>
      <c r="DQ9">
        <v>3500</v>
      </c>
      <c r="DR9">
        <v>7000</v>
      </c>
      <c r="DS9">
        <v>3500</v>
      </c>
      <c r="DT9">
        <v>8000</v>
      </c>
      <c r="DU9">
        <v>9500</v>
      </c>
      <c r="DV9">
        <v>6500</v>
      </c>
      <c r="DW9">
        <v>8000</v>
      </c>
      <c r="DX9">
        <v>5000</v>
      </c>
      <c r="DY9">
        <v>14000</v>
      </c>
      <c r="DZ9">
        <v>3000</v>
      </c>
      <c r="EA9">
        <v>5000</v>
      </c>
      <c r="EB9">
        <v>2500</v>
      </c>
      <c r="EC9">
        <v>7500</v>
      </c>
      <c r="ED9">
        <v>8500</v>
      </c>
      <c r="EE9">
        <v>9000</v>
      </c>
      <c r="EF9">
        <v>7500</v>
      </c>
      <c r="EG9">
        <v>9500</v>
      </c>
      <c r="EH9">
        <v>3500</v>
      </c>
      <c r="EI9">
        <v>2500</v>
      </c>
      <c r="EJ9">
        <v>3500</v>
      </c>
      <c r="EK9">
        <v>2000</v>
      </c>
      <c r="EL9">
        <v>14000</v>
      </c>
      <c r="EM9">
        <v>4500</v>
      </c>
      <c r="EN9">
        <v>3000</v>
      </c>
      <c r="EO9">
        <v>3000</v>
      </c>
      <c r="EP9">
        <v>6000</v>
      </c>
      <c r="EQ9">
        <v>2500</v>
      </c>
      <c r="ER9">
        <v>4500</v>
      </c>
      <c r="ES9">
        <v>4500</v>
      </c>
      <c r="ET9">
        <v>5000</v>
      </c>
      <c r="EU9">
        <v>7500</v>
      </c>
      <c r="EV9">
        <v>4500</v>
      </c>
      <c r="EW9">
        <v>4000</v>
      </c>
      <c r="EX9">
        <v>3500</v>
      </c>
      <c r="EY9">
        <v>4000</v>
      </c>
      <c r="EZ9">
        <v>1000</v>
      </c>
      <c r="FA9">
        <v>7500</v>
      </c>
      <c r="FB9">
        <v>4000</v>
      </c>
      <c r="FC9">
        <v>6500</v>
      </c>
      <c r="FD9">
        <v>3000</v>
      </c>
      <c r="FE9">
        <v>7000</v>
      </c>
      <c r="FF9">
        <v>2500</v>
      </c>
      <c r="FG9">
        <v>4000</v>
      </c>
      <c r="FH9">
        <v>5500</v>
      </c>
      <c r="FI9">
        <v>10500</v>
      </c>
      <c r="FJ9">
        <v>6500</v>
      </c>
      <c r="FK9">
        <v>6500</v>
      </c>
      <c r="FL9">
        <v>4500</v>
      </c>
      <c r="FM9">
        <v>8000</v>
      </c>
      <c r="FN9">
        <v>1000</v>
      </c>
      <c r="FO9">
        <v>5000</v>
      </c>
      <c r="FP9">
        <v>4500</v>
      </c>
      <c r="FQ9">
        <v>6500</v>
      </c>
      <c r="FR9">
        <v>9000</v>
      </c>
      <c r="FS9">
        <v>5500</v>
      </c>
      <c r="FT9">
        <v>2000</v>
      </c>
      <c r="FU9">
        <v>5000</v>
      </c>
      <c r="FV9">
        <v>3500</v>
      </c>
      <c r="FW9">
        <v>6500</v>
      </c>
      <c r="FX9">
        <v>8500</v>
      </c>
      <c r="FY9">
        <v>4000</v>
      </c>
      <c r="FZ9">
        <v>5500</v>
      </c>
      <c r="GA9">
        <v>4000</v>
      </c>
      <c r="GB9">
        <v>5000</v>
      </c>
      <c r="GC9">
        <v>8500</v>
      </c>
      <c r="GD9">
        <v>4500</v>
      </c>
      <c r="GE9">
        <v>3500</v>
      </c>
      <c r="GF9">
        <v>6500</v>
      </c>
      <c r="GG9">
        <v>3500</v>
      </c>
      <c r="GH9">
        <v>5500</v>
      </c>
      <c r="GI9">
        <v>3000</v>
      </c>
      <c r="GJ9">
        <v>3000</v>
      </c>
      <c r="GK9">
        <v>6000</v>
      </c>
      <c r="GL9">
        <v>6500</v>
      </c>
      <c r="GM9">
        <v>4000</v>
      </c>
      <c r="GN9">
        <v>2500</v>
      </c>
      <c r="GO9">
        <v>5000</v>
      </c>
      <c r="GP9">
        <v>4000</v>
      </c>
      <c r="GQ9">
        <v>1000</v>
      </c>
      <c r="GR9">
        <v>15000</v>
      </c>
      <c r="GS9">
        <v>6000</v>
      </c>
      <c r="GT9">
        <v>4000</v>
      </c>
      <c r="GU9">
        <v>3500</v>
      </c>
      <c r="GV9">
        <v>3500</v>
      </c>
      <c r="GW9">
        <v>4500</v>
      </c>
      <c r="GX9">
        <v>4500</v>
      </c>
      <c r="GY9">
        <v>6000</v>
      </c>
      <c r="GZ9">
        <v>3500</v>
      </c>
      <c r="HA9">
        <v>1000</v>
      </c>
      <c r="HB9">
        <v>4500</v>
      </c>
      <c r="HC9">
        <v>7000</v>
      </c>
      <c r="HD9">
        <v>6500</v>
      </c>
      <c r="HE9">
        <v>5500</v>
      </c>
      <c r="HF9">
        <v>2500</v>
      </c>
      <c r="HG9">
        <v>6500</v>
      </c>
      <c r="HH9">
        <v>1000</v>
      </c>
      <c r="HI9">
        <v>9000</v>
      </c>
      <c r="HJ9">
        <v>5000</v>
      </c>
      <c r="HK9">
        <v>2000</v>
      </c>
      <c r="HL9">
        <v>10500</v>
      </c>
      <c r="HM9">
        <v>8500</v>
      </c>
      <c r="HN9">
        <v>13500</v>
      </c>
      <c r="HO9">
        <v>8500</v>
      </c>
      <c r="HP9">
        <v>6000</v>
      </c>
      <c r="HQ9">
        <v>4500</v>
      </c>
      <c r="HR9">
        <v>2500</v>
      </c>
      <c r="HS9">
        <v>1000</v>
      </c>
      <c r="HT9">
        <v>3000</v>
      </c>
      <c r="HU9">
        <v>8500</v>
      </c>
      <c r="HV9">
        <v>4000</v>
      </c>
      <c r="HW9">
        <v>1500</v>
      </c>
      <c r="HX9">
        <v>8500</v>
      </c>
      <c r="HY9">
        <v>3000</v>
      </c>
      <c r="HZ9">
        <v>6000</v>
      </c>
      <c r="IA9">
        <v>5500</v>
      </c>
      <c r="IB9">
        <v>5500</v>
      </c>
      <c r="IC9">
        <v>4000</v>
      </c>
      <c r="ID9">
        <v>4500</v>
      </c>
      <c r="IE9">
        <v>7500</v>
      </c>
      <c r="IF9">
        <v>8500</v>
      </c>
      <c r="IG9">
        <v>4000</v>
      </c>
      <c r="IH9">
        <v>1500</v>
      </c>
      <c r="II9">
        <v>7000</v>
      </c>
      <c r="IJ9">
        <v>1500</v>
      </c>
      <c r="IK9">
        <v>7500</v>
      </c>
      <c r="IL9">
        <v>3500</v>
      </c>
      <c r="IM9">
        <v>2000</v>
      </c>
      <c r="IN9">
        <v>2500</v>
      </c>
      <c r="IO9">
        <v>4000</v>
      </c>
      <c r="IP9">
        <v>6500</v>
      </c>
      <c r="IQ9">
        <v>6500</v>
      </c>
      <c r="IR9">
        <v>4000</v>
      </c>
      <c r="IS9">
        <v>8000</v>
      </c>
      <c r="IT9">
        <v>6000</v>
      </c>
      <c r="IU9">
        <v>4500</v>
      </c>
      <c r="IV9">
        <v>2000</v>
      </c>
      <c r="IW9">
        <v>11000</v>
      </c>
      <c r="IX9">
        <v>8000</v>
      </c>
      <c r="IY9">
        <v>3500</v>
      </c>
      <c r="IZ9">
        <v>3000</v>
      </c>
      <c r="JA9">
        <v>4500</v>
      </c>
      <c r="JB9">
        <v>3000</v>
      </c>
      <c r="JC9">
        <v>8000</v>
      </c>
    </row>
    <row r="10" spans="1:263" x14ac:dyDescent="0.4">
      <c r="A10">
        <f t="shared" si="0"/>
        <v>5775.8620689655172</v>
      </c>
      <c r="B10">
        <v>2025</v>
      </c>
      <c r="C10">
        <v>2000</v>
      </c>
      <c r="D10">
        <v>3000</v>
      </c>
      <c r="E10">
        <v>4000</v>
      </c>
      <c r="F10">
        <v>1500</v>
      </c>
      <c r="G10">
        <v>6000</v>
      </c>
      <c r="H10">
        <v>3500</v>
      </c>
      <c r="I10">
        <v>5000</v>
      </c>
      <c r="J10">
        <v>3000</v>
      </c>
      <c r="K10">
        <v>8500</v>
      </c>
      <c r="L10">
        <v>11000</v>
      </c>
      <c r="M10">
        <v>4500</v>
      </c>
      <c r="N10">
        <v>2500</v>
      </c>
      <c r="O10">
        <v>6500</v>
      </c>
      <c r="P10">
        <v>12500</v>
      </c>
      <c r="Q10">
        <v>4000</v>
      </c>
      <c r="R10">
        <v>8500</v>
      </c>
      <c r="S10">
        <v>7500</v>
      </c>
      <c r="T10">
        <v>4000</v>
      </c>
      <c r="U10">
        <v>4000</v>
      </c>
      <c r="V10">
        <v>2500</v>
      </c>
      <c r="W10">
        <v>4500</v>
      </c>
      <c r="X10">
        <v>5000</v>
      </c>
      <c r="Y10">
        <v>8500</v>
      </c>
      <c r="Z10">
        <v>6000</v>
      </c>
      <c r="AA10">
        <v>9000</v>
      </c>
      <c r="AB10">
        <v>3000</v>
      </c>
      <c r="AC10">
        <v>4500</v>
      </c>
      <c r="AD10">
        <v>4500</v>
      </c>
      <c r="AE10">
        <v>4500</v>
      </c>
      <c r="AF10">
        <v>3500</v>
      </c>
      <c r="AG10">
        <v>7500</v>
      </c>
      <c r="AH10">
        <v>3500</v>
      </c>
      <c r="AI10">
        <v>4500</v>
      </c>
      <c r="AJ10">
        <v>5000</v>
      </c>
      <c r="AK10">
        <v>9000</v>
      </c>
      <c r="AL10">
        <v>5000</v>
      </c>
      <c r="AM10">
        <v>6000</v>
      </c>
      <c r="AN10">
        <v>5500</v>
      </c>
      <c r="AO10">
        <v>3500</v>
      </c>
      <c r="AP10">
        <v>5000</v>
      </c>
      <c r="AQ10">
        <v>6000</v>
      </c>
      <c r="AR10">
        <v>4000</v>
      </c>
      <c r="AS10">
        <v>6000</v>
      </c>
      <c r="AT10">
        <v>8000</v>
      </c>
      <c r="AU10">
        <v>11500</v>
      </c>
      <c r="AV10">
        <v>9000</v>
      </c>
      <c r="AW10">
        <v>4500</v>
      </c>
      <c r="AX10">
        <v>2500</v>
      </c>
      <c r="AY10">
        <v>8500</v>
      </c>
      <c r="AZ10">
        <v>10500</v>
      </c>
      <c r="BA10">
        <v>4500</v>
      </c>
      <c r="BB10">
        <v>5500</v>
      </c>
      <c r="BC10">
        <v>4500</v>
      </c>
      <c r="BD10">
        <v>6000</v>
      </c>
      <c r="BE10">
        <v>6000</v>
      </c>
      <c r="BF10">
        <v>6500</v>
      </c>
      <c r="BG10">
        <v>8000</v>
      </c>
      <c r="BH10">
        <v>5500</v>
      </c>
      <c r="BI10">
        <v>4500</v>
      </c>
      <c r="BJ10">
        <v>3500</v>
      </c>
      <c r="BK10">
        <v>5500</v>
      </c>
      <c r="BL10">
        <v>8000</v>
      </c>
      <c r="BM10">
        <v>6000</v>
      </c>
      <c r="BN10">
        <v>3500</v>
      </c>
      <c r="BO10">
        <v>5500</v>
      </c>
      <c r="BP10">
        <v>7000</v>
      </c>
      <c r="BQ10">
        <v>2500</v>
      </c>
      <c r="BR10">
        <v>9500</v>
      </c>
      <c r="BS10">
        <v>2500</v>
      </c>
      <c r="BT10">
        <v>9000</v>
      </c>
      <c r="BU10">
        <v>7000</v>
      </c>
      <c r="BV10">
        <v>5000</v>
      </c>
      <c r="BW10">
        <v>3000</v>
      </c>
      <c r="BX10">
        <v>2500</v>
      </c>
      <c r="BY10">
        <v>9000</v>
      </c>
      <c r="BZ10">
        <v>3500</v>
      </c>
      <c r="CA10">
        <v>5500</v>
      </c>
      <c r="CB10">
        <v>9500</v>
      </c>
      <c r="CC10">
        <v>6500</v>
      </c>
      <c r="CD10">
        <v>11500</v>
      </c>
      <c r="CE10">
        <v>8500</v>
      </c>
      <c r="CF10">
        <v>3500</v>
      </c>
      <c r="CG10">
        <v>6500</v>
      </c>
      <c r="CH10">
        <v>4000</v>
      </c>
      <c r="CI10">
        <v>9000</v>
      </c>
      <c r="CJ10">
        <v>13500</v>
      </c>
      <c r="CK10">
        <v>5000</v>
      </c>
      <c r="CL10">
        <v>5500</v>
      </c>
      <c r="CM10">
        <v>6000</v>
      </c>
      <c r="CN10">
        <v>3500</v>
      </c>
      <c r="CO10">
        <v>15000</v>
      </c>
      <c r="CP10">
        <v>4500</v>
      </c>
      <c r="CQ10">
        <v>4000</v>
      </c>
      <c r="CR10">
        <v>6500</v>
      </c>
      <c r="CS10">
        <v>5500</v>
      </c>
      <c r="CT10">
        <v>8500</v>
      </c>
      <c r="CU10">
        <v>3000</v>
      </c>
      <c r="CV10">
        <v>5500</v>
      </c>
      <c r="CW10">
        <v>5500</v>
      </c>
      <c r="CX10">
        <v>4000</v>
      </c>
      <c r="CY10">
        <v>6500</v>
      </c>
      <c r="CZ10">
        <v>3000</v>
      </c>
      <c r="DA10">
        <v>5000</v>
      </c>
      <c r="DB10">
        <v>6500</v>
      </c>
      <c r="DC10">
        <v>3000</v>
      </c>
      <c r="DD10">
        <v>4500</v>
      </c>
      <c r="DE10">
        <v>7000</v>
      </c>
      <c r="DF10">
        <v>6500</v>
      </c>
      <c r="DG10">
        <v>4500</v>
      </c>
      <c r="DH10">
        <v>12500</v>
      </c>
      <c r="DI10">
        <v>4500</v>
      </c>
      <c r="DJ10">
        <v>6000</v>
      </c>
      <c r="DK10">
        <v>9000</v>
      </c>
      <c r="DL10">
        <v>4500</v>
      </c>
      <c r="DM10">
        <v>8500</v>
      </c>
      <c r="DN10">
        <v>8500</v>
      </c>
      <c r="DO10">
        <v>1500</v>
      </c>
      <c r="DP10">
        <v>11500</v>
      </c>
      <c r="DQ10">
        <v>3500</v>
      </c>
      <c r="DR10">
        <v>7000</v>
      </c>
      <c r="DS10">
        <v>3500</v>
      </c>
      <c r="DT10">
        <v>8000</v>
      </c>
      <c r="DU10">
        <v>9500</v>
      </c>
      <c r="DV10">
        <v>6500</v>
      </c>
      <c r="DW10">
        <v>8000</v>
      </c>
      <c r="DX10">
        <v>5000</v>
      </c>
      <c r="DY10">
        <v>14000</v>
      </c>
      <c r="DZ10">
        <v>3000</v>
      </c>
      <c r="EA10">
        <v>5000</v>
      </c>
      <c r="EB10">
        <v>2500</v>
      </c>
      <c r="EC10">
        <v>7500</v>
      </c>
      <c r="ED10">
        <v>8500</v>
      </c>
      <c r="EE10">
        <v>9000</v>
      </c>
      <c r="EF10">
        <v>7500</v>
      </c>
      <c r="EG10">
        <v>9500</v>
      </c>
      <c r="EH10">
        <v>3500</v>
      </c>
      <c r="EI10">
        <v>2500</v>
      </c>
      <c r="EJ10">
        <v>3500</v>
      </c>
      <c r="EK10">
        <v>4500</v>
      </c>
      <c r="EL10">
        <v>14000</v>
      </c>
      <c r="EM10">
        <v>4500</v>
      </c>
      <c r="EN10">
        <v>3000</v>
      </c>
      <c r="EO10">
        <v>3000</v>
      </c>
      <c r="EP10">
        <v>6000</v>
      </c>
      <c r="EQ10">
        <v>2500</v>
      </c>
      <c r="ER10">
        <v>4500</v>
      </c>
      <c r="ES10">
        <v>4500</v>
      </c>
      <c r="ET10">
        <v>5000</v>
      </c>
      <c r="EU10">
        <v>7500</v>
      </c>
      <c r="EV10">
        <v>4500</v>
      </c>
      <c r="EW10">
        <v>4000</v>
      </c>
      <c r="EX10">
        <v>3500</v>
      </c>
      <c r="EY10">
        <v>4000</v>
      </c>
      <c r="EZ10">
        <v>5500</v>
      </c>
      <c r="FA10">
        <v>7500</v>
      </c>
      <c r="FB10">
        <v>4000</v>
      </c>
      <c r="FC10">
        <v>6500</v>
      </c>
      <c r="FD10">
        <v>3000</v>
      </c>
      <c r="FE10">
        <v>7000</v>
      </c>
      <c r="FF10">
        <v>2500</v>
      </c>
      <c r="FG10">
        <v>4000</v>
      </c>
      <c r="FH10">
        <v>5500</v>
      </c>
      <c r="FI10">
        <v>10500</v>
      </c>
      <c r="FJ10">
        <v>6500</v>
      </c>
      <c r="FK10">
        <v>6500</v>
      </c>
      <c r="FL10">
        <v>4500</v>
      </c>
      <c r="FM10">
        <v>8000</v>
      </c>
      <c r="FN10">
        <v>7500</v>
      </c>
      <c r="FO10">
        <v>5000</v>
      </c>
      <c r="FP10">
        <v>4500</v>
      </c>
      <c r="FQ10">
        <v>6500</v>
      </c>
      <c r="FR10">
        <v>9000</v>
      </c>
      <c r="FS10">
        <v>5500</v>
      </c>
      <c r="FT10">
        <v>2000</v>
      </c>
      <c r="FU10">
        <v>5000</v>
      </c>
      <c r="FV10">
        <v>3500</v>
      </c>
      <c r="FW10">
        <v>6500</v>
      </c>
      <c r="FX10">
        <v>8500</v>
      </c>
      <c r="FY10">
        <v>4000</v>
      </c>
      <c r="FZ10">
        <v>5500</v>
      </c>
      <c r="GA10">
        <v>4000</v>
      </c>
      <c r="GB10">
        <v>5000</v>
      </c>
      <c r="GC10">
        <v>8500</v>
      </c>
      <c r="GD10">
        <v>4500</v>
      </c>
      <c r="GE10">
        <v>3500</v>
      </c>
      <c r="GF10">
        <v>6500</v>
      </c>
      <c r="GG10">
        <v>3500</v>
      </c>
      <c r="GH10">
        <v>5500</v>
      </c>
      <c r="GI10">
        <v>3000</v>
      </c>
      <c r="GJ10">
        <v>3000</v>
      </c>
      <c r="GK10">
        <v>6000</v>
      </c>
      <c r="GL10">
        <v>6500</v>
      </c>
      <c r="GM10">
        <v>4000</v>
      </c>
      <c r="GN10">
        <v>2500</v>
      </c>
      <c r="GO10">
        <v>5000</v>
      </c>
      <c r="GP10">
        <v>4000</v>
      </c>
      <c r="GQ10">
        <v>3500</v>
      </c>
      <c r="GR10">
        <v>15000</v>
      </c>
      <c r="GS10">
        <v>6000</v>
      </c>
      <c r="GT10">
        <v>8500</v>
      </c>
      <c r="GU10">
        <v>3500</v>
      </c>
      <c r="GV10">
        <v>3500</v>
      </c>
      <c r="GW10">
        <v>4500</v>
      </c>
      <c r="GX10">
        <v>4500</v>
      </c>
      <c r="GY10">
        <v>6000</v>
      </c>
      <c r="GZ10">
        <v>3500</v>
      </c>
      <c r="HA10">
        <v>5000</v>
      </c>
      <c r="HB10">
        <v>4500</v>
      </c>
      <c r="HC10">
        <v>7000</v>
      </c>
      <c r="HD10">
        <v>6500</v>
      </c>
      <c r="HE10">
        <v>5500</v>
      </c>
      <c r="HF10">
        <v>2500</v>
      </c>
      <c r="HG10">
        <v>6500</v>
      </c>
      <c r="HH10">
        <v>5000</v>
      </c>
      <c r="HI10">
        <v>9000</v>
      </c>
      <c r="HJ10">
        <v>5000</v>
      </c>
      <c r="HK10">
        <v>10500</v>
      </c>
      <c r="HL10">
        <v>10500</v>
      </c>
      <c r="HM10">
        <v>8500</v>
      </c>
      <c r="HN10">
        <v>13500</v>
      </c>
      <c r="HO10">
        <v>8500</v>
      </c>
      <c r="HP10">
        <v>6000</v>
      </c>
      <c r="HQ10">
        <v>4500</v>
      </c>
      <c r="HR10">
        <v>2500</v>
      </c>
      <c r="HS10">
        <v>4000</v>
      </c>
      <c r="HT10">
        <v>3000</v>
      </c>
      <c r="HU10">
        <v>8500</v>
      </c>
      <c r="HV10">
        <v>4000</v>
      </c>
      <c r="HW10">
        <v>1500</v>
      </c>
      <c r="HX10">
        <v>8500</v>
      </c>
      <c r="HY10">
        <v>3000</v>
      </c>
      <c r="HZ10">
        <v>6000</v>
      </c>
      <c r="IA10">
        <v>5500</v>
      </c>
      <c r="IB10">
        <v>5500</v>
      </c>
      <c r="IC10">
        <v>4000</v>
      </c>
      <c r="ID10">
        <v>4500</v>
      </c>
      <c r="IE10">
        <v>7500</v>
      </c>
      <c r="IF10">
        <v>8500</v>
      </c>
      <c r="IG10">
        <v>4000</v>
      </c>
      <c r="IH10">
        <v>4000</v>
      </c>
      <c r="II10">
        <v>7000</v>
      </c>
      <c r="IJ10">
        <v>11000</v>
      </c>
      <c r="IK10">
        <v>7500</v>
      </c>
      <c r="IL10">
        <v>3500</v>
      </c>
      <c r="IM10">
        <v>2000</v>
      </c>
      <c r="IN10">
        <v>2500</v>
      </c>
      <c r="IO10">
        <v>4000</v>
      </c>
      <c r="IP10">
        <v>6500</v>
      </c>
      <c r="IQ10">
        <v>6500</v>
      </c>
      <c r="IR10">
        <v>4000</v>
      </c>
      <c r="IS10">
        <v>8000</v>
      </c>
      <c r="IT10">
        <v>6000</v>
      </c>
      <c r="IU10">
        <v>4500</v>
      </c>
      <c r="IV10">
        <v>2000</v>
      </c>
      <c r="IW10">
        <v>11000</v>
      </c>
      <c r="IX10">
        <v>8000</v>
      </c>
      <c r="IY10">
        <v>3500</v>
      </c>
      <c r="IZ10">
        <v>3000</v>
      </c>
      <c r="JA10">
        <v>4500</v>
      </c>
      <c r="JB10">
        <v>3000</v>
      </c>
      <c r="JC10">
        <v>8000</v>
      </c>
    </row>
    <row r="11" spans="1:263" x14ac:dyDescent="0.4">
      <c r="A11">
        <f t="shared" si="0"/>
        <v>5963.6015325670496</v>
      </c>
      <c r="B11">
        <v>2026</v>
      </c>
      <c r="C11">
        <v>2000</v>
      </c>
      <c r="D11">
        <v>3000</v>
      </c>
      <c r="E11">
        <v>4000</v>
      </c>
      <c r="F11">
        <v>4000</v>
      </c>
      <c r="G11">
        <v>6000</v>
      </c>
      <c r="H11">
        <v>3500</v>
      </c>
      <c r="I11">
        <v>5000</v>
      </c>
      <c r="J11">
        <v>3000</v>
      </c>
      <c r="K11">
        <v>8500</v>
      </c>
      <c r="L11">
        <v>11000</v>
      </c>
      <c r="M11">
        <v>4500</v>
      </c>
      <c r="N11">
        <v>2500</v>
      </c>
      <c r="O11">
        <v>11500</v>
      </c>
      <c r="P11">
        <v>12500</v>
      </c>
      <c r="Q11">
        <v>4000</v>
      </c>
      <c r="R11">
        <v>8500</v>
      </c>
      <c r="S11">
        <v>7500</v>
      </c>
      <c r="T11">
        <v>4000</v>
      </c>
      <c r="U11">
        <v>4000</v>
      </c>
      <c r="V11">
        <v>2500</v>
      </c>
      <c r="W11">
        <v>4500</v>
      </c>
      <c r="X11">
        <v>5000</v>
      </c>
      <c r="Y11">
        <v>8500</v>
      </c>
      <c r="Z11">
        <v>6000</v>
      </c>
      <c r="AA11">
        <v>9000</v>
      </c>
      <c r="AB11">
        <v>3000</v>
      </c>
      <c r="AC11">
        <v>4500</v>
      </c>
      <c r="AD11">
        <v>4500</v>
      </c>
      <c r="AE11">
        <v>4500</v>
      </c>
      <c r="AF11">
        <v>3500</v>
      </c>
      <c r="AG11">
        <v>7500</v>
      </c>
      <c r="AH11">
        <v>3500</v>
      </c>
      <c r="AI11">
        <v>4500</v>
      </c>
      <c r="AJ11">
        <v>5000</v>
      </c>
      <c r="AK11">
        <v>9000</v>
      </c>
      <c r="AL11">
        <v>7000</v>
      </c>
      <c r="AM11">
        <v>6000</v>
      </c>
      <c r="AN11">
        <v>5500</v>
      </c>
      <c r="AO11">
        <v>3500</v>
      </c>
      <c r="AP11">
        <v>5000</v>
      </c>
      <c r="AQ11">
        <v>6000</v>
      </c>
      <c r="AR11">
        <v>4000</v>
      </c>
      <c r="AS11">
        <v>6000</v>
      </c>
      <c r="AT11">
        <v>8000</v>
      </c>
      <c r="AU11">
        <v>11500</v>
      </c>
      <c r="AV11">
        <v>9000</v>
      </c>
      <c r="AW11">
        <v>6500</v>
      </c>
      <c r="AX11">
        <v>2500</v>
      </c>
      <c r="AY11">
        <v>11000</v>
      </c>
      <c r="AZ11">
        <v>10500</v>
      </c>
      <c r="BA11">
        <v>4500</v>
      </c>
      <c r="BB11">
        <v>5500</v>
      </c>
      <c r="BC11">
        <v>4500</v>
      </c>
      <c r="BD11">
        <v>6000</v>
      </c>
      <c r="BE11">
        <v>6000</v>
      </c>
      <c r="BF11">
        <v>6500</v>
      </c>
      <c r="BG11">
        <v>8000</v>
      </c>
      <c r="BH11">
        <v>5500</v>
      </c>
      <c r="BI11">
        <v>4500</v>
      </c>
      <c r="BJ11">
        <v>3500</v>
      </c>
      <c r="BK11">
        <v>5500</v>
      </c>
      <c r="BL11">
        <v>10500</v>
      </c>
      <c r="BM11">
        <v>6000</v>
      </c>
      <c r="BN11">
        <v>3500</v>
      </c>
      <c r="BO11">
        <v>5500</v>
      </c>
      <c r="BP11">
        <v>7000</v>
      </c>
      <c r="BQ11">
        <v>2500</v>
      </c>
      <c r="BR11">
        <v>9500</v>
      </c>
      <c r="BS11">
        <v>2500</v>
      </c>
      <c r="BT11">
        <v>9000</v>
      </c>
      <c r="BU11">
        <v>7000</v>
      </c>
      <c r="BV11">
        <v>5000</v>
      </c>
      <c r="BW11">
        <v>3000</v>
      </c>
      <c r="BX11">
        <v>3000</v>
      </c>
      <c r="BY11">
        <v>9000</v>
      </c>
      <c r="BZ11">
        <v>3500</v>
      </c>
      <c r="CA11">
        <v>5500</v>
      </c>
      <c r="CB11">
        <v>9500</v>
      </c>
      <c r="CC11">
        <v>6500</v>
      </c>
      <c r="CD11">
        <v>11500</v>
      </c>
      <c r="CE11">
        <v>8500</v>
      </c>
      <c r="CF11">
        <v>3500</v>
      </c>
      <c r="CG11">
        <v>6500</v>
      </c>
      <c r="CH11">
        <v>4000</v>
      </c>
      <c r="CI11">
        <v>9000</v>
      </c>
      <c r="CJ11">
        <v>13500</v>
      </c>
      <c r="CK11">
        <v>5000</v>
      </c>
      <c r="CL11">
        <v>5500</v>
      </c>
      <c r="CM11">
        <v>6000</v>
      </c>
      <c r="CN11">
        <v>3500</v>
      </c>
      <c r="CO11">
        <v>15000</v>
      </c>
      <c r="CP11">
        <v>4500</v>
      </c>
      <c r="CQ11">
        <v>4000</v>
      </c>
      <c r="CR11">
        <v>6500</v>
      </c>
      <c r="CS11">
        <v>5500</v>
      </c>
      <c r="CT11">
        <v>8500</v>
      </c>
      <c r="CU11">
        <v>3000</v>
      </c>
      <c r="CV11">
        <v>5500</v>
      </c>
      <c r="CW11">
        <v>5500</v>
      </c>
      <c r="CX11">
        <v>4000</v>
      </c>
      <c r="CY11">
        <v>6500</v>
      </c>
      <c r="CZ11">
        <v>3000</v>
      </c>
      <c r="DA11">
        <v>5000</v>
      </c>
      <c r="DB11">
        <v>6500</v>
      </c>
      <c r="DC11">
        <v>3000</v>
      </c>
      <c r="DD11">
        <v>4500</v>
      </c>
      <c r="DE11">
        <v>7000</v>
      </c>
      <c r="DF11">
        <v>6500</v>
      </c>
      <c r="DG11">
        <v>4500</v>
      </c>
      <c r="DH11">
        <v>12500</v>
      </c>
      <c r="DI11">
        <v>4500</v>
      </c>
      <c r="DJ11">
        <v>6000</v>
      </c>
      <c r="DK11">
        <v>9000</v>
      </c>
      <c r="DL11">
        <v>4500</v>
      </c>
      <c r="DM11">
        <v>8500</v>
      </c>
      <c r="DN11">
        <v>8500</v>
      </c>
      <c r="DO11">
        <v>1500</v>
      </c>
      <c r="DP11">
        <v>11500</v>
      </c>
      <c r="DQ11">
        <v>5000</v>
      </c>
      <c r="DR11">
        <v>7000</v>
      </c>
      <c r="DS11">
        <v>3500</v>
      </c>
      <c r="DT11">
        <v>8000</v>
      </c>
      <c r="DU11">
        <v>9500</v>
      </c>
      <c r="DV11">
        <v>6500</v>
      </c>
      <c r="DW11">
        <v>8000</v>
      </c>
      <c r="DX11">
        <v>5000</v>
      </c>
      <c r="DY11">
        <v>14000</v>
      </c>
      <c r="DZ11">
        <v>3000</v>
      </c>
      <c r="EA11">
        <v>5000</v>
      </c>
      <c r="EB11">
        <v>2500</v>
      </c>
      <c r="EC11">
        <v>7500</v>
      </c>
      <c r="ED11">
        <v>8500</v>
      </c>
      <c r="EE11">
        <v>9000</v>
      </c>
      <c r="EF11">
        <v>7500</v>
      </c>
      <c r="EG11">
        <v>9500</v>
      </c>
      <c r="EH11">
        <v>3500</v>
      </c>
      <c r="EI11">
        <v>2500</v>
      </c>
      <c r="EJ11">
        <v>3500</v>
      </c>
      <c r="EK11">
        <v>4500</v>
      </c>
      <c r="EL11">
        <v>14000</v>
      </c>
      <c r="EM11">
        <v>4500</v>
      </c>
      <c r="EN11">
        <v>3000</v>
      </c>
      <c r="EO11">
        <v>4500</v>
      </c>
      <c r="EP11">
        <v>6000</v>
      </c>
      <c r="EQ11">
        <v>2500</v>
      </c>
      <c r="ER11">
        <v>4500</v>
      </c>
      <c r="ES11">
        <v>4500</v>
      </c>
      <c r="ET11">
        <v>5000</v>
      </c>
      <c r="EU11">
        <v>7500</v>
      </c>
      <c r="EV11">
        <v>4500</v>
      </c>
      <c r="EW11">
        <v>4000</v>
      </c>
      <c r="EX11">
        <v>3500</v>
      </c>
      <c r="EY11">
        <v>4000</v>
      </c>
      <c r="EZ11">
        <v>5500</v>
      </c>
      <c r="FA11">
        <v>7500</v>
      </c>
      <c r="FB11">
        <v>4000</v>
      </c>
      <c r="FC11">
        <v>6500</v>
      </c>
      <c r="FD11">
        <v>3000</v>
      </c>
      <c r="FE11">
        <v>7000</v>
      </c>
      <c r="FF11">
        <v>2500</v>
      </c>
      <c r="FG11">
        <v>7000</v>
      </c>
      <c r="FH11">
        <v>5500</v>
      </c>
      <c r="FI11">
        <v>10500</v>
      </c>
      <c r="FJ11">
        <v>6500</v>
      </c>
      <c r="FK11">
        <v>6500</v>
      </c>
      <c r="FL11">
        <v>4500</v>
      </c>
      <c r="FM11">
        <v>8000</v>
      </c>
      <c r="FN11">
        <v>7500</v>
      </c>
      <c r="FO11">
        <v>5000</v>
      </c>
      <c r="FP11">
        <v>4500</v>
      </c>
      <c r="FQ11">
        <v>6500</v>
      </c>
      <c r="FR11">
        <v>9000</v>
      </c>
      <c r="FS11">
        <v>8000</v>
      </c>
      <c r="FT11">
        <v>2000</v>
      </c>
      <c r="FU11">
        <v>5000</v>
      </c>
      <c r="FV11">
        <v>3500</v>
      </c>
      <c r="FW11">
        <v>6500</v>
      </c>
      <c r="FX11">
        <v>8500</v>
      </c>
      <c r="FY11">
        <v>4000</v>
      </c>
      <c r="FZ11">
        <v>5500</v>
      </c>
      <c r="GA11">
        <v>4000</v>
      </c>
      <c r="GB11">
        <v>5000</v>
      </c>
      <c r="GC11">
        <v>8500</v>
      </c>
      <c r="GD11">
        <v>4500</v>
      </c>
      <c r="GE11">
        <v>3500</v>
      </c>
      <c r="GF11">
        <v>6500</v>
      </c>
      <c r="GG11">
        <v>3500</v>
      </c>
      <c r="GH11">
        <v>5500</v>
      </c>
      <c r="GI11">
        <v>3000</v>
      </c>
      <c r="GJ11">
        <v>3000</v>
      </c>
      <c r="GK11">
        <v>6000</v>
      </c>
      <c r="GL11">
        <v>6500</v>
      </c>
      <c r="GM11">
        <v>4000</v>
      </c>
      <c r="GN11">
        <v>5500</v>
      </c>
      <c r="GO11">
        <v>5000</v>
      </c>
      <c r="GP11">
        <v>6000</v>
      </c>
      <c r="GQ11">
        <v>3500</v>
      </c>
      <c r="GR11">
        <v>15000</v>
      </c>
      <c r="GS11">
        <v>8000</v>
      </c>
      <c r="GT11">
        <v>8500</v>
      </c>
      <c r="GU11">
        <v>3500</v>
      </c>
      <c r="GV11">
        <v>3500</v>
      </c>
      <c r="GW11">
        <v>4500</v>
      </c>
      <c r="GX11">
        <v>4500</v>
      </c>
      <c r="GY11">
        <v>6000</v>
      </c>
      <c r="GZ11">
        <v>3500</v>
      </c>
      <c r="HA11">
        <v>5000</v>
      </c>
      <c r="HB11">
        <v>4500</v>
      </c>
      <c r="HC11">
        <v>7000</v>
      </c>
      <c r="HD11">
        <v>6500</v>
      </c>
      <c r="HE11">
        <v>5500</v>
      </c>
      <c r="HF11">
        <v>2500</v>
      </c>
      <c r="HG11">
        <v>6500</v>
      </c>
      <c r="HH11">
        <v>5000</v>
      </c>
      <c r="HI11">
        <v>9000</v>
      </c>
      <c r="HJ11">
        <v>5000</v>
      </c>
      <c r="HK11">
        <v>10500</v>
      </c>
      <c r="HL11">
        <v>10500</v>
      </c>
      <c r="HM11">
        <v>8500</v>
      </c>
      <c r="HN11">
        <v>19000</v>
      </c>
      <c r="HO11">
        <v>8500</v>
      </c>
      <c r="HP11">
        <v>6000</v>
      </c>
      <c r="HQ11">
        <v>4500</v>
      </c>
      <c r="HR11">
        <v>2500</v>
      </c>
      <c r="HS11">
        <v>4000</v>
      </c>
      <c r="HT11">
        <v>3000</v>
      </c>
      <c r="HU11">
        <v>8500</v>
      </c>
      <c r="HV11">
        <v>4000</v>
      </c>
      <c r="HW11">
        <v>1500</v>
      </c>
      <c r="HX11">
        <v>8500</v>
      </c>
      <c r="HY11">
        <v>3000</v>
      </c>
      <c r="HZ11">
        <v>6000</v>
      </c>
      <c r="IA11">
        <v>5500</v>
      </c>
      <c r="IB11">
        <v>5500</v>
      </c>
      <c r="IC11">
        <v>4000</v>
      </c>
      <c r="ID11">
        <v>4500</v>
      </c>
      <c r="IE11">
        <v>7500</v>
      </c>
      <c r="IF11">
        <v>8500</v>
      </c>
      <c r="IG11">
        <v>4000</v>
      </c>
      <c r="IH11">
        <v>4000</v>
      </c>
      <c r="II11">
        <v>7000</v>
      </c>
      <c r="IJ11">
        <v>11000</v>
      </c>
      <c r="IK11">
        <v>7500</v>
      </c>
      <c r="IL11">
        <v>3500</v>
      </c>
      <c r="IM11">
        <v>2000</v>
      </c>
      <c r="IN11">
        <v>2500</v>
      </c>
      <c r="IO11">
        <v>4000</v>
      </c>
      <c r="IP11">
        <v>6500</v>
      </c>
      <c r="IQ11">
        <v>6500</v>
      </c>
      <c r="IR11">
        <v>4000</v>
      </c>
      <c r="IS11">
        <v>8000</v>
      </c>
      <c r="IT11">
        <v>6000</v>
      </c>
      <c r="IU11">
        <v>4500</v>
      </c>
      <c r="IV11">
        <v>4500</v>
      </c>
      <c r="IW11">
        <v>11000</v>
      </c>
      <c r="IX11">
        <v>11500</v>
      </c>
      <c r="IY11">
        <v>3500</v>
      </c>
      <c r="IZ11">
        <v>3000</v>
      </c>
      <c r="JA11">
        <v>4500</v>
      </c>
      <c r="JB11">
        <v>3000</v>
      </c>
      <c r="JC11">
        <v>13000</v>
      </c>
    </row>
    <row r="12" spans="1:263" x14ac:dyDescent="0.4">
      <c r="A12">
        <f t="shared" si="0"/>
        <v>7268.1992337164747</v>
      </c>
      <c r="B12">
        <v>2027</v>
      </c>
      <c r="C12">
        <v>2000</v>
      </c>
      <c r="D12">
        <v>4500</v>
      </c>
      <c r="E12">
        <v>4000</v>
      </c>
      <c r="F12">
        <v>4000</v>
      </c>
      <c r="G12">
        <v>7500</v>
      </c>
      <c r="H12">
        <v>6000</v>
      </c>
      <c r="I12">
        <v>5000</v>
      </c>
      <c r="J12">
        <v>3000</v>
      </c>
      <c r="K12">
        <v>8500</v>
      </c>
      <c r="L12">
        <v>17000</v>
      </c>
      <c r="M12">
        <v>6000</v>
      </c>
      <c r="N12">
        <v>3500</v>
      </c>
      <c r="O12">
        <v>11500</v>
      </c>
      <c r="P12">
        <v>16500</v>
      </c>
      <c r="Q12">
        <v>4000</v>
      </c>
      <c r="R12">
        <v>11000</v>
      </c>
      <c r="S12">
        <v>7500</v>
      </c>
      <c r="T12">
        <v>5000</v>
      </c>
      <c r="U12">
        <v>8000</v>
      </c>
      <c r="V12">
        <v>2500</v>
      </c>
      <c r="W12">
        <v>7000</v>
      </c>
      <c r="X12">
        <v>7000</v>
      </c>
      <c r="Y12">
        <v>11000</v>
      </c>
      <c r="Z12">
        <v>8500</v>
      </c>
      <c r="AA12">
        <v>12000</v>
      </c>
      <c r="AB12">
        <v>5000</v>
      </c>
      <c r="AC12">
        <v>4500</v>
      </c>
      <c r="AD12">
        <v>6000</v>
      </c>
      <c r="AE12">
        <v>4500</v>
      </c>
      <c r="AF12">
        <v>3500</v>
      </c>
      <c r="AG12">
        <v>7500</v>
      </c>
      <c r="AH12">
        <v>3500</v>
      </c>
      <c r="AI12">
        <v>4500</v>
      </c>
      <c r="AJ12">
        <v>5000</v>
      </c>
      <c r="AK12">
        <v>11000</v>
      </c>
      <c r="AL12">
        <v>7000</v>
      </c>
      <c r="AM12">
        <v>6000</v>
      </c>
      <c r="AN12">
        <v>5500</v>
      </c>
      <c r="AO12">
        <v>3500</v>
      </c>
      <c r="AP12">
        <v>8000</v>
      </c>
      <c r="AQ12">
        <v>6000</v>
      </c>
      <c r="AR12">
        <v>4000</v>
      </c>
      <c r="AS12">
        <v>6000</v>
      </c>
      <c r="AT12">
        <v>10500</v>
      </c>
      <c r="AU12">
        <v>11500</v>
      </c>
      <c r="AV12">
        <v>12500</v>
      </c>
      <c r="AW12">
        <v>6500</v>
      </c>
      <c r="AX12">
        <v>4000</v>
      </c>
      <c r="AY12">
        <v>11000</v>
      </c>
      <c r="AZ12">
        <v>10500</v>
      </c>
      <c r="BA12">
        <v>4500</v>
      </c>
      <c r="BB12">
        <v>8500</v>
      </c>
      <c r="BC12">
        <v>4500</v>
      </c>
      <c r="BD12">
        <v>7500</v>
      </c>
      <c r="BE12">
        <v>7500</v>
      </c>
      <c r="BF12">
        <v>6500</v>
      </c>
      <c r="BG12">
        <v>10000</v>
      </c>
      <c r="BH12">
        <v>7500</v>
      </c>
      <c r="BI12">
        <v>4500</v>
      </c>
      <c r="BJ12">
        <v>3500</v>
      </c>
      <c r="BK12">
        <v>10000</v>
      </c>
      <c r="BL12">
        <v>10500</v>
      </c>
      <c r="BM12">
        <v>6000</v>
      </c>
      <c r="BN12">
        <v>3500</v>
      </c>
      <c r="BO12">
        <v>5500</v>
      </c>
      <c r="BP12">
        <v>9500</v>
      </c>
      <c r="BQ12">
        <v>5000</v>
      </c>
      <c r="BR12">
        <v>15500</v>
      </c>
      <c r="BS12">
        <v>5000</v>
      </c>
      <c r="BT12">
        <v>9000</v>
      </c>
      <c r="BU12">
        <v>7000</v>
      </c>
      <c r="BV12">
        <v>7500</v>
      </c>
      <c r="BW12">
        <v>3500</v>
      </c>
      <c r="BX12">
        <v>3000</v>
      </c>
      <c r="BY12">
        <v>9000</v>
      </c>
      <c r="BZ12">
        <v>5000</v>
      </c>
      <c r="CA12">
        <v>5500</v>
      </c>
      <c r="CB12">
        <v>9500</v>
      </c>
      <c r="CC12">
        <v>9000</v>
      </c>
      <c r="CD12">
        <v>22000</v>
      </c>
      <c r="CE12">
        <v>10000</v>
      </c>
      <c r="CF12">
        <v>4500</v>
      </c>
      <c r="CG12">
        <v>10000</v>
      </c>
      <c r="CH12">
        <v>5000</v>
      </c>
      <c r="CI12">
        <v>9000</v>
      </c>
      <c r="CJ12">
        <v>13500</v>
      </c>
      <c r="CK12">
        <v>5000</v>
      </c>
      <c r="CL12">
        <v>5500</v>
      </c>
      <c r="CM12">
        <v>6000</v>
      </c>
      <c r="CN12">
        <v>5500</v>
      </c>
      <c r="CO12">
        <v>19000</v>
      </c>
      <c r="CP12">
        <v>4500</v>
      </c>
      <c r="CQ12">
        <v>6500</v>
      </c>
      <c r="CR12">
        <v>11000</v>
      </c>
      <c r="CS12">
        <v>8000</v>
      </c>
      <c r="CT12">
        <v>11500</v>
      </c>
      <c r="CU12">
        <v>3000</v>
      </c>
      <c r="CV12">
        <v>5500</v>
      </c>
      <c r="CW12">
        <v>7000</v>
      </c>
      <c r="CX12">
        <v>4000</v>
      </c>
      <c r="CY12">
        <v>8000</v>
      </c>
      <c r="CZ12">
        <v>3000</v>
      </c>
      <c r="DA12">
        <v>8500</v>
      </c>
      <c r="DB12">
        <v>8500</v>
      </c>
      <c r="DC12">
        <v>4500</v>
      </c>
      <c r="DD12">
        <v>5500</v>
      </c>
      <c r="DE12">
        <v>7000</v>
      </c>
      <c r="DF12">
        <v>9500</v>
      </c>
      <c r="DG12">
        <v>6000</v>
      </c>
      <c r="DH12">
        <v>23000</v>
      </c>
      <c r="DI12">
        <v>4500</v>
      </c>
      <c r="DJ12">
        <v>6000</v>
      </c>
      <c r="DK12">
        <v>18000</v>
      </c>
      <c r="DL12">
        <v>4500</v>
      </c>
      <c r="DM12">
        <v>8500</v>
      </c>
      <c r="DN12">
        <v>11500</v>
      </c>
      <c r="DO12">
        <v>2500</v>
      </c>
      <c r="DP12">
        <v>15000</v>
      </c>
      <c r="DQ12">
        <v>5000</v>
      </c>
      <c r="DR12">
        <v>9500</v>
      </c>
      <c r="DS12">
        <v>5000</v>
      </c>
      <c r="DT12">
        <v>10500</v>
      </c>
      <c r="DU12">
        <v>16000</v>
      </c>
      <c r="DV12">
        <v>10500</v>
      </c>
      <c r="DW12">
        <v>12000</v>
      </c>
      <c r="DX12">
        <v>5000</v>
      </c>
      <c r="DY12">
        <v>14000</v>
      </c>
      <c r="DZ12">
        <v>4000</v>
      </c>
      <c r="EA12">
        <v>5000</v>
      </c>
      <c r="EB12">
        <v>2500</v>
      </c>
      <c r="EC12">
        <v>10500</v>
      </c>
      <c r="ED12">
        <v>14500</v>
      </c>
      <c r="EE12">
        <v>11500</v>
      </c>
      <c r="EF12">
        <v>10000</v>
      </c>
      <c r="EG12">
        <v>9500</v>
      </c>
      <c r="EH12">
        <v>3500</v>
      </c>
      <c r="EI12">
        <v>3500</v>
      </c>
      <c r="EJ12">
        <v>5000</v>
      </c>
      <c r="EK12">
        <v>4500</v>
      </c>
      <c r="EL12">
        <v>18500</v>
      </c>
      <c r="EM12">
        <v>4500</v>
      </c>
      <c r="EN12">
        <v>3000</v>
      </c>
      <c r="EO12">
        <v>4500</v>
      </c>
      <c r="EP12">
        <v>6000</v>
      </c>
      <c r="EQ12">
        <v>2500</v>
      </c>
      <c r="ER12">
        <v>6500</v>
      </c>
      <c r="ES12">
        <v>6500</v>
      </c>
      <c r="ET12">
        <v>5000</v>
      </c>
      <c r="EU12">
        <v>11500</v>
      </c>
      <c r="EV12">
        <v>4500</v>
      </c>
      <c r="EW12">
        <v>4000</v>
      </c>
      <c r="EX12">
        <v>3500</v>
      </c>
      <c r="EY12">
        <v>7000</v>
      </c>
      <c r="EZ12">
        <v>5500</v>
      </c>
      <c r="FA12">
        <v>10000</v>
      </c>
      <c r="FB12">
        <v>5000</v>
      </c>
      <c r="FC12">
        <v>6500</v>
      </c>
      <c r="FD12">
        <v>3000</v>
      </c>
      <c r="FE12">
        <v>11500</v>
      </c>
      <c r="FF12">
        <v>4000</v>
      </c>
      <c r="FG12">
        <v>7000</v>
      </c>
      <c r="FH12">
        <v>5500</v>
      </c>
      <c r="FI12">
        <v>15500</v>
      </c>
      <c r="FJ12">
        <v>6500</v>
      </c>
      <c r="FK12">
        <v>6500</v>
      </c>
      <c r="FL12">
        <v>9000</v>
      </c>
      <c r="FM12">
        <v>8000</v>
      </c>
      <c r="FN12">
        <v>7500</v>
      </c>
      <c r="FO12">
        <v>5000</v>
      </c>
      <c r="FP12">
        <v>7500</v>
      </c>
      <c r="FQ12">
        <v>9000</v>
      </c>
      <c r="FR12">
        <v>9000</v>
      </c>
      <c r="FS12">
        <v>8000</v>
      </c>
      <c r="FT12">
        <v>4000</v>
      </c>
      <c r="FU12">
        <v>5000</v>
      </c>
      <c r="FV12">
        <v>3500</v>
      </c>
      <c r="FW12">
        <v>10000</v>
      </c>
      <c r="FX12">
        <v>12000</v>
      </c>
      <c r="FY12">
        <v>4000</v>
      </c>
      <c r="FZ12">
        <v>8000</v>
      </c>
      <c r="GA12">
        <v>6000</v>
      </c>
      <c r="GB12">
        <v>6500</v>
      </c>
      <c r="GC12">
        <v>11000</v>
      </c>
      <c r="GD12">
        <v>4500</v>
      </c>
      <c r="GE12">
        <v>3500</v>
      </c>
      <c r="GF12">
        <v>6500</v>
      </c>
      <c r="GG12">
        <v>3500</v>
      </c>
      <c r="GH12">
        <v>5500</v>
      </c>
      <c r="GI12">
        <v>3000</v>
      </c>
      <c r="GJ12">
        <v>3000</v>
      </c>
      <c r="GK12">
        <v>9000</v>
      </c>
      <c r="GL12">
        <v>8500</v>
      </c>
      <c r="GM12">
        <v>4000</v>
      </c>
      <c r="GN12">
        <v>5500</v>
      </c>
      <c r="GO12">
        <v>9000</v>
      </c>
      <c r="GP12">
        <v>6000</v>
      </c>
      <c r="GQ12">
        <v>3500</v>
      </c>
      <c r="GR12">
        <v>15000</v>
      </c>
      <c r="GS12">
        <v>8000</v>
      </c>
      <c r="GT12">
        <v>8500</v>
      </c>
      <c r="GU12">
        <v>4500</v>
      </c>
      <c r="GV12">
        <v>3500</v>
      </c>
      <c r="GW12">
        <v>6500</v>
      </c>
      <c r="GX12">
        <v>4500</v>
      </c>
      <c r="GY12">
        <v>6000</v>
      </c>
      <c r="GZ12">
        <v>5500</v>
      </c>
      <c r="HA12">
        <v>5000</v>
      </c>
      <c r="HB12">
        <v>4500</v>
      </c>
      <c r="HC12">
        <v>11500</v>
      </c>
      <c r="HD12">
        <v>9500</v>
      </c>
      <c r="HE12">
        <v>5500</v>
      </c>
      <c r="HF12">
        <v>3500</v>
      </c>
      <c r="HG12">
        <v>8500</v>
      </c>
      <c r="HH12">
        <v>5000</v>
      </c>
      <c r="HI12">
        <v>12500</v>
      </c>
      <c r="HJ12">
        <v>5000</v>
      </c>
      <c r="HK12">
        <v>10500</v>
      </c>
      <c r="HL12">
        <v>13000</v>
      </c>
      <c r="HM12">
        <v>11500</v>
      </c>
      <c r="HN12">
        <v>19000</v>
      </c>
      <c r="HO12">
        <v>12500</v>
      </c>
      <c r="HP12">
        <v>6000</v>
      </c>
      <c r="HQ12">
        <v>4500</v>
      </c>
      <c r="HR12">
        <v>2500</v>
      </c>
      <c r="HS12">
        <v>4000</v>
      </c>
      <c r="HT12">
        <v>4500</v>
      </c>
      <c r="HU12">
        <v>12500</v>
      </c>
      <c r="HV12">
        <v>6500</v>
      </c>
      <c r="HW12">
        <v>1500</v>
      </c>
      <c r="HX12">
        <v>13500</v>
      </c>
      <c r="HY12">
        <v>3000</v>
      </c>
      <c r="HZ12">
        <v>6000</v>
      </c>
      <c r="IA12">
        <v>5500</v>
      </c>
      <c r="IB12">
        <v>5500</v>
      </c>
      <c r="IC12">
        <v>5500</v>
      </c>
      <c r="ID12">
        <v>7000</v>
      </c>
      <c r="IE12">
        <v>10500</v>
      </c>
      <c r="IF12">
        <v>12500</v>
      </c>
      <c r="IG12">
        <v>4000</v>
      </c>
      <c r="IH12">
        <v>4000</v>
      </c>
      <c r="II12">
        <v>12500</v>
      </c>
      <c r="IJ12">
        <v>11000</v>
      </c>
      <c r="IK12">
        <v>7500</v>
      </c>
      <c r="IL12">
        <v>5000</v>
      </c>
      <c r="IM12">
        <v>2000</v>
      </c>
      <c r="IN12">
        <v>2500</v>
      </c>
      <c r="IO12">
        <v>5500</v>
      </c>
      <c r="IP12">
        <v>9500</v>
      </c>
      <c r="IQ12">
        <v>6500</v>
      </c>
      <c r="IR12">
        <v>4000</v>
      </c>
      <c r="IS12">
        <v>10000</v>
      </c>
      <c r="IT12">
        <v>6000</v>
      </c>
      <c r="IU12">
        <v>6000</v>
      </c>
      <c r="IV12">
        <v>4500</v>
      </c>
      <c r="IW12">
        <v>11000</v>
      </c>
      <c r="IX12">
        <v>11500</v>
      </c>
      <c r="IY12">
        <v>4000</v>
      </c>
      <c r="IZ12">
        <v>3000</v>
      </c>
      <c r="JA12">
        <v>4500</v>
      </c>
      <c r="JB12">
        <v>3000</v>
      </c>
      <c r="JC12">
        <v>13000</v>
      </c>
    </row>
    <row r="13" spans="1:263" x14ac:dyDescent="0.4">
      <c r="A13">
        <f t="shared" si="0"/>
        <v>8331.4176245210729</v>
      </c>
      <c r="B13">
        <v>2028</v>
      </c>
      <c r="C13">
        <v>2000</v>
      </c>
      <c r="D13">
        <v>4500</v>
      </c>
      <c r="E13">
        <v>7000</v>
      </c>
      <c r="F13">
        <v>4000</v>
      </c>
      <c r="G13">
        <v>7500</v>
      </c>
      <c r="H13">
        <v>6000</v>
      </c>
      <c r="I13">
        <v>6500</v>
      </c>
      <c r="J13">
        <v>3000</v>
      </c>
      <c r="K13">
        <v>14500</v>
      </c>
      <c r="L13">
        <v>17000</v>
      </c>
      <c r="M13">
        <v>6000</v>
      </c>
      <c r="N13">
        <v>3500</v>
      </c>
      <c r="O13">
        <v>11500</v>
      </c>
      <c r="P13">
        <v>16500</v>
      </c>
      <c r="Q13">
        <v>5000</v>
      </c>
      <c r="R13">
        <v>11000</v>
      </c>
      <c r="S13">
        <v>11000</v>
      </c>
      <c r="T13">
        <v>5000</v>
      </c>
      <c r="U13">
        <v>8000</v>
      </c>
      <c r="V13">
        <v>4500</v>
      </c>
      <c r="W13">
        <v>7000</v>
      </c>
      <c r="X13">
        <v>7000</v>
      </c>
      <c r="Y13">
        <v>11000</v>
      </c>
      <c r="Z13">
        <v>8500</v>
      </c>
      <c r="AA13">
        <v>12000</v>
      </c>
      <c r="AB13">
        <v>5000</v>
      </c>
      <c r="AC13">
        <v>4500</v>
      </c>
      <c r="AD13">
        <v>6000</v>
      </c>
      <c r="AE13">
        <v>6500</v>
      </c>
      <c r="AF13">
        <v>5500</v>
      </c>
      <c r="AG13">
        <v>12000</v>
      </c>
      <c r="AH13">
        <v>3500</v>
      </c>
      <c r="AI13">
        <v>4500</v>
      </c>
      <c r="AJ13">
        <v>7000</v>
      </c>
      <c r="AK13">
        <v>11000</v>
      </c>
      <c r="AL13">
        <v>7000</v>
      </c>
      <c r="AM13">
        <v>6000</v>
      </c>
      <c r="AN13">
        <v>7000</v>
      </c>
      <c r="AO13">
        <v>3500</v>
      </c>
      <c r="AP13">
        <v>8000</v>
      </c>
      <c r="AQ13">
        <v>7500</v>
      </c>
      <c r="AR13">
        <v>6000</v>
      </c>
      <c r="AS13">
        <v>9500</v>
      </c>
      <c r="AT13">
        <v>10500</v>
      </c>
      <c r="AU13">
        <v>17000</v>
      </c>
      <c r="AV13">
        <v>12500</v>
      </c>
      <c r="AW13">
        <v>6500</v>
      </c>
      <c r="AX13">
        <v>4000</v>
      </c>
      <c r="AY13">
        <v>11000</v>
      </c>
      <c r="AZ13">
        <v>17000</v>
      </c>
      <c r="BA13">
        <v>7500</v>
      </c>
      <c r="BB13">
        <v>8500</v>
      </c>
      <c r="BC13">
        <v>4500</v>
      </c>
      <c r="BD13">
        <v>7500</v>
      </c>
      <c r="BE13">
        <v>7500</v>
      </c>
      <c r="BF13">
        <v>8500</v>
      </c>
      <c r="BG13">
        <v>10000</v>
      </c>
      <c r="BH13">
        <v>7500</v>
      </c>
      <c r="BI13">
        <v>11500</v>
      </c>
      <c r="BJ13">
        <v>5000</v>
      </c>
      <c r="BK13">
        <v>10000</v>
      </c>
      <c r="BL13">
        <v>10500</v>
      </c>
      <c r="BM13">
        <v>11500</v>
      </c>
      <c r="BN13">
        <v>5500</v>
      </c>
      <c r="BO13">
        <v>7500</v>
      </c>
      <c r="BP13">
        <v>9500</v>
      </c>
      <c r="BQ13">
        <v>5000</v>
      </c>
      <c r="BR13">
        <v>15500</v>
      </c>
      <c r="BS13">
        <v>5000</v>
      </c>
      <c r="BT13">
        <v>13000</v>
      </c>
      <c r="BU13">
        <v>11000</v>
      </c>
      <c r="BV13">
        <v>7500</v>
      </c>
      <c r="BW13">
        <v>3500</v>
      </c>
      <c r="BX13">
        <v>3000</v>
      </c>
      <c r="BY13">
        <v>10500</v>
      </c>
      <c r="BZ13">
        <v>5000</v>
      </c>
      <c r="CA13">
        <v>10000</v>
      </c>
      <c r="CB13">
        <v>19000</v>
      </c>
      <c r="CC13">
        <v>9000</v>
      </c>
      <c r="CD13">
        <v>22000</v>
      </c>
      <c r="CE13">
        <v>10000</v>
      </c>
      <c r="CF13">
        <v>4500</v>
      </c>
      <c r="CG13">
        <v>10000</v>
      </c>
      <c r="CH13">
        <v>5000</v>
      </c>
      <c r="CI13">
        <v>13500</v>
      </c>
      <c r="CJ13">
        <v>13500</v>
      </c>
      <c r="CK13">
        <v>8000</v>
      </c>
      <c r="CL13">
        <v>9000</v>
      </c>
      <c r="CM13">
        <v>8000</v>
      </c>
      <c r="CN13">
        <v>5500</v>
      </c>
      <c r="CO13">
        <v>19000</v>
      </c>
      <c r="CP13">
        <v>7000</v>
      </c>
      <c r="CQ13">
        <v>6500</v>
      </c>
      <c r="CR13">
        <v>11000</v>
      </c>
      <c r="CS13">
        <v>8000</v>
      </c>
      <c r="CT13">
        <v>11500</v>
      </c>
      <c r="CU13">
        <v>3000</v>
      </c>
      <c r="CV13">
        <v>5500</v>
      </c>
      <c r="CW13">
        <v>7000</v>
      </c>
      <c r="CX13">
        <v>6500</v>
      </c>
      <c r="CY13">
        <v>8000</v>
      </c>
      <c r="CZ13">
        <v>4500</v>
      </c>
      <c r="DA13">
        <v>8500</v>
      </c>
      <c r="DB13">
        <v>8500</v>
      </c>
      <c r="DC13">
        <v>4500</v>
      </c>
      <c r="DD13">
        <v>5500</v>
      </c>
      <c r="DE13">
        <v>9500</v>
      </c>
      <c r="DF13">
        <v>9500</v>
      </c>
      <c r="DG13">
        <v>6000</v>
      </c>
      <c r="DH13">
        <v>23000</v>
      </c>
      <c r="DI13">
        <v>6500</v>
      </c>
      <c r="DJ13">
        <v>9000</v>
      </c>
      <c r="DK13">
        <v>18000</v>
      </c>
      <c r="DL13">
        <v>4500</v>
      </c>
      <c r="DM13">
        <v>12500</v>
      </c>
      <c r="DN13">
        <v>11500</v>
      </c>
      <c r="DO13">
        <v>2500</v>
      </c>
      <c r="DP13">
        <v>15000</v>
      </c>
      <c r="DQ13">
        <v>5000</v>
      </c>
      <c r="DR13">
        <v>9500</v>
      </c>
      <c r="DS13">
        <v>5000</v>
      </c>
      <c r="DT13">
        <v>10500</v>
      </c>
      <c r="DU13">
        <v>16000</v>
      </c>
      <c r="DV13">
        <v>10500</v>
      </c>
      <c r="DW13">
        <v>12000</v>
      </c>
      <c r="DX13">
        <v>8000</v>
      </c>
      <c r="DY13">
        <v>20500</v>
      </c>
      <c r="DZ13">
        <v>4000</v>
      </c>
      <c r="EA13">
        <v>8000</v>
      </c>
      <c r="EB13">
        <v>4500</v>
      </c>
      <c r="EC13">
        <v>10500</v>
      </c>
      <c r="ED13">
        <v>14500</v>
      </c>
      <c r="EE13">
        <v>11500</v>
      </c>
      <c r="EF13">
        <v>10000</v>
      </c>
      <c r="EG13">
        <v>17500</v>
      </c>
      <c r="EH13">
        <v>5500</v>
      </c>
      <c r="EI13">
        <v>3500</v>
      </c>
      <c r="EJ13">
        <v>5000</v>
      </c>
      <c r="EK13">
        <v>4500</v>
      </c>
      <c r="EL13">
        <v>18500</v>
      </c>
      <c r="EM13">
        <v>7500</v>
      </c>
      <c r="EN13">
        <v>4500</v>
      </c>
      <c r="EO13">
        <v>4500</v>
      </c>
      <c r="EP13">
        <v>7500</v>
      </c>
      <c r="EQ13">
        <v>2500</v>
      </c>
      <c r="ER13">
        <v>6500</v>
      </c>
      <c r="ES13">
        <v>6500</v>
      </c>
      <c r="ET13">
        <v>9000</v>
      </c>
      <c r="EU13">
        <v>11500</v>
      </c>
      <c r="EV13">
        <v>5500</v>
      </c>
      <c r="EW13">
        <v>7500</v>
      </c>
      <c r="EX13">
        <v>3500</v>
      </c>
      <c r="EY13">
        <v>7000</v>
      </c>
      <c r="EZ13">
        <v>5500</v>
      </c>
      <c r="FA13">
        <v>10000</v>
      </c>
      <c r="FB13">
        <v>5000</v>
      </c>
      <c r="FC13">
        <v>9500</v>
      </c>
      <c r="FD13">
        <v>5500</v>
      </c>
      <c r="FE13">
        <v>11500</v>
      </c>
      <c r="FF13">
        <v>4000</v>
      </c>
      <c r="FG13">
        <v>7000</v>
      </c>
      <c r="FH13">
        <v>7500</v>
      </c>
      <c r="FI13">
        <v>15500</v>
      </c>
      <c r="FJ13">
        <v>15000</v>
      </c>
      <c r="FK13">
        <v>9500</v>
      </c>
      <c r="FL13">
        <v>9000</v>
      </c>
      <c r="FM13">
        <v>8000</v>
      </c>
      <c r="FN13">
        <v>7500</v>
      </c>
      <c r="FO13">
        <v>7000</v>
      </c>
      <c r="FP13">
        <v>7500</v>
      </c>
      <c r="FQ13">
        <v>9000</v>
      </c>
      <c r="FR13">
        <v>17500</v>
      </c>
      <c r="FS13">
        <v>8000</v>
      </c>
      <c r="FT13">
        <v>4000</v>
      </c>
      <c r="FU13">
        <v>5000</v>
      </c>
      <c r="FV13">
        <v>5500</v>
      </c>
      <c r="FW13">
        <v>10000</v>
      </c>
      <c r="FX13">
        <v>12000</v>
      </c>
      <c r="FY13">
        <v>7000</v>
      </c>
      <c r="FZ13">
        <v>8000</v>
      </c>
      <c r="GA13">
        <v>6000</v>
      </c>
      <c r="GB13">
        <v>6500</v>
      </c>
      <c r="GC13">
        <v>11000</v>
      </c>
      <c r="GD13">
        <v>6500</v>
      </c>
      <c r="GE13">
        <v>6000</v>
      </c>
      <c r="GF13">
        <v>6500</v>
      </c>
      <c r="GG13">
        <v>5500</v>
      </c>
      <c r="GH13">
        <v>9000</v>
      </c>
      <c r="GI13">
        <v>6500</v>
      </c>
      <c r="GJ13">
        <v>4000</v>
      </c>
      <c r="GK13">
        <v>9000</v>
      </c>
      <c r="GL13">
        <v>8500</v>
      </c>
      <c r="GM13">
        <v>8000</v>
      </c>
      <c r="GN13">
        <v>5500</v>
      </c>
      <c r="GO13">
        <v>9000</v>
      </c>
      <c r="GP13">
        <v>6000</v>
      </c>
      <c r="GQ13">
        <v>3500</v>
      </c>
      <c r="GR13">
        <v>20000</v>
      </c>
      <c r="GS13">
        <v>8000</v>
      </c>
      <c r="GT13">
        <v>8500</v>
      </c>
      <c r="GU13">
        <v>4500</v>
      </c>
      <c r="GV13">
        <v>3500</v>
      </c>
      <c r="GW13">
        <v>6500</v>
      </c>
      <c r="GX13">
        <v>4500</v>
      </c>
      <c r="GY13">
        <v>6000</v>
      </c>
      <c r="GZ13">
        <v>5500</v>
      </c>
      <c r="HA13">
        <v>5000</v>
      </c>
      <c r="HB13">
        <v>6500</v>
      </c>
      <c r="HC13">
        <v>11500</v>
      </c>
      <c r="HD13">
        <v>9500</v>
      </c>
      <c r="HE13">
        <v>5500</v>
      </c>
      <c r="HF13">
        <v>3500</v>
      </c>
      <c r="HG13">
        <v>8500</v>
      </c>
      <c r="HH13">
        <v>5000</v>
      </c>
      <c r="HI13">
        <v>12500</v>
      </c>
      <c r="HJ13">
        <v>7500</v>
      </c>
      <c r="HK13">
        <v>10500</v>
      </c>
      <c r="HL13">
        <v>13000</v>
      </c>
      <c r="HM13">
        <v>11500</v>
      </c>
      <c r="HN13">
        <v>19000</v>
      </c>
      <c r="HO13">
        <v>12500</v>
      </c>
      <c r="HP13">
        <v>9500</v>
      </c>
      <c r="HQ13">
        <v>12500</v>
      </c>
      <c r="HR13">
        <v>2500</v>
      </c>
      <c r="HS13">
        <v>4000</v>
      </c>
      <c r="HT13">
        <v>4500</v>
      </c>
      <c r="HU13">
        <v>12500</v>
      </c>
      <c r="HV13">
        <v>6500</v>
      </c>
      <c r="HW13">
        <v>2500</v>
      </c>
      <c r="HX13">
        <v>13500</v>
      </c>
      <c r="HY13">
        <v>6500</v>
      </c>
      <c r="HZ13">
        <v>6000</v>
      </c>
      <c r="IA13">
        <v>8500</v>
      </c>
      <c r="IB13">
        <v>5500</v>
      </c>
      <c r="IC13">
        <v>5500</v>
      </c>
      <c r="ID13">
        <v>7000</v>
      </c>
      <c r="IE13">
        <v>10500</v>
      </c>
      <c r="IF13">
        <v>12500</v>
      </c>
      <c r="IG13">
        <v>4000</v>
      </c>
      <c r="IH13">
        <v>4000</v>
      </c>
      <c r="II13">
        <v>12500</v>
      </c>
      <c r="IJ13">
        <v>11000</v>
      </c>
      <c r="IK13">
        <v>11500</v>
      </c>
      <c r="IL13">
        <v>5000</v>
      </c>
      <c r="IM13">
        <v>3000</v>
      </c>
      <c r="IN13">
        <v>6000</v>
      </c>
      <c r="IO13">
        <v>5500</v>
      </c>
      <c r="IP13">
        <v>9500</v>
      </c>
      <c r="IQ13">
        <v>9500</v>
      </c>
      <c r="IR13">
        <v>7500</v>
      </c>
      <c r="IS13">
        <v>10000</v>
      </c>
      <c r="IT13">
        <v>9000</v>
      </c>
      <c r="IU13">
        <v>6000</v>
      </c>
      <c r="IV13">
        <v>4500</v>
      </c>
      <c r="IW13">
        <v>19000</v>
      </c>
      <c r="IX13">
        <v>11500</v>
      </c>
      <c r="IY13">
        <v>4000</v>
      </c>
      <c r="IZ13">
        <v>5000</v>
      </c>
      <c r="JA13">
        <v>6500</v>
      </c>
      <c r="JB13">
        <v>4500</v>
      </c>
      <c r="JC13">
        <v>13000</v>
      </c>
    </row>
    <row r="14" spans="1:263" x14ac:dyDescent="0.4">
      <c r="A14">
        <f t="shared" si="0"/>
        <v>8691.5708812260527</v>
      </c>
      <c r="B14">
        <v>2029</v>
      </c>
      <c r="C14">
        <v>2000</v>
      </c>
      <c r="D14">
        <v>4500</v>
      </c>
      <c r="E14">
        <v>7000</v>
      </c>
      <c r="F14">
        <v>4000</v>
      </c>
      <c r="G14">
        <v>7500</v>
      </c>
      <c r="H14">
        <v>6000</v>
      </c>
      <c r="I14">
        <v>6500</v>
      </c>
      <c r="J14">
        <v>4000</v>
      </c>
      <c r="K14">
        <v>14500</v>
      </c>
      <c r="L14">
        <v>17000</v>
      </c>
      <c r="M14">
        <v>6000</v>
      </c>
      <c r="N14">
        <v>3500</v>
      </c>
      <c r="O14">
        <v>11500</v>
      </c>
      <c r="P14">
        <v>16500</v>
      </c>
      <c r="Q14">
        <v>5000</v>
      </c>
      <c r="R14">
        <v>11000</v>
      </c>
      <c r="S14">
        <v>11000</v>
      </c>
      <c r="T14">
        <v>5000</v>
      </c>
      <c r="U14">
        <v>8000</v>
      </c>
      <c r="V14">
        <v>4500</v>
      </c>
      <c r="W14">
        <v>7000</v>
      </c>
      <c r="X14">
        <v>7000</v>
      </c>
      <c r="Y14">
        <v>11000</v>
      </c>
      <c r="Z14">
        <v>8500</v>
      </c>
      <c r="AA14">
        <v>12000</v>
      </c>
      <c r="AB14">
        <v>5000</v>
      </c>
      <c r="AC14">
        <v>6500</v>
      </c>
      <c r="AD14">
        <v>6000</v>
      </c>
      <c r="AE14">
        <v>6500</v>
      </c>
      <c r="AF14">
        <v>5500</v>
      </c>
      <c r="AG14">
        <v>12000</v>
      </c>
      <c r="AH14">
        <v>6000</v>
      </c>
      <c r="AI14">
        <v>10000</v>
      </c>
      <c r="AJ14">
        <v>7000</v>
      </c>
      <c r="AK14">
        <v>11000</v>
      </c>
      <c r="AL14">
        <v>7000</v>
      </c>
      <c r="AM14">
        <v>6000</v>
      </c>
      <c r="AN14">
        <v>7000</v>
      </c>
      <c r="AO14">
        <v>4500</v>
      </c>
      <c r="AP14">
        <v>8000</v>
      </c>
      <c r="AQ14">
        <v>7500</v>
      </c>
      <c r="AR14">
        <v>6000</v>
      </c>
      <c r="AS14">
        <v>9500</v>
      </c>
      <c r="AT14">
        <v>10500</v>
      </c>
      <c r="AU14">
        <v>17000</v>
      </c>
      <c r="AV14">
        <v>12500</v>
      </c>
      <c r="AW14">
        <v>6500</v>
      </c>
      <c r="AX14">
        <v>4000</v>
      </c>
      <c r="AY14">
        <v>11000</v>
      </c>
      <c r="AZ14">
        <v>17000</v>
      </c>
      <c r="BA14">
        <v>7500</v>
      </c>
      <c r="BB14">
        <v>8500</v>
      </c>
      <c r="BC14">
        <v>4500</v>
      </c>
      <c r="BD14">
        <v>7500</v>
      </c>
      <c r="BE14">
        <v>7500</v>
      </c>
      <c r="BF14">
        <v>8500</v>
      </c>
      <c r="BG14">
        <v>10000</v>
      </c>
      <c r="BH14">
        <v>7500</v>
      </c>
      <c r="BI14">
        <v>11500</v>
      </c>
      <c r="BJ14">
        <v>5000</v>
      </c>
      <c r="BK14">
        <v>10000</v>
      </c>
      <c r="BL14">
        <v>12000</v>
      </c>
      <c r="BM14">
        <v>11500</v>
      </c>
      <c r="BN14">
        <v>5500</v>
      </c>
      <c r="BO14">
        <v>7500</v>
      </c>
      <c r="BP14">
        <v>9500</v>
      </c>
      <c r="BQ14">
        <v>5000</v>
      </c>
      <c r="BR14">
        <v>15500</v>
      </c>
      <c r="BS14">
        <v>5000</v>
      </c>
      <c r="BT14">
        <v>13000</v>
      </c>
      <c r="BU14">
        <v>11000</v>
      </c>
      <c r="BV14">
        <v>7500</v>
      </c>
      <c r="BW14">
        <v>3500</v>
      </c>
      <c r="BX14">
        <v>3000</v>
      </c>
      <c r="BY14">
        <v>10500</v>
      </c>
      <c r="BZ14">
        <v>5000</v>
      </c>
      <c r="CA14">
        <v>10000</v>
      </c>
      <c r="CB14">
        <v>19000</v>
      </c>
      <c r="CC14">
        <v>9000</v>
      </c>
      <c r="CD14">
        <v>22000</v>
      </c>
      <c r="CE14">
        <v>10000</v>
      </c>
      <c r="CF14">
        <v>4500</v>
      </c>
      <c r="CG14">
        <v>10000</v>
      </c>
      <c r="CH14">
        <v>5000</v>
      </c>
      <c r="CI14">
        <v>13500</v>
      </c>
      <c r="CJ14">
        <v>21500</v>
      </c>
      <c r="CK14">
        <v>8000</v>
      </c>
      <c r="CL14">
        <v>9000</v>
      </c>
      <c r="CM14">
        <v>8000</v>
      </c>
      <c r="CN14">
        <v>5500</v>
      </c>
      <c r="CO14">
        <v>19000</v>
      </c>
      <c r="CP14">
        <v>7000</v>
      </c>
      <c r="CQ14">
        <v>6500</v>
      </c>
      <c r="CR14">
        <v>11000</v>
      </c>
      <c r="CS14">
        <v>8000</v>
      </c>
      <c r="CT14">
        <v>11500</v>
      </c>
      <c r="CU14">
        <v>4000</v>
      </c>
      <c r="CV14">
        <v>8000</v>
      </c>
      <c r="CW14">
        <v>7000</v>
      </c>
      <c r="CX14">
        <v>6500</v>
      </c>
      <c r="CY14">
        <v>8000</v>
      </c>
      <c r="CZ14">
        <v>4500</v>
      </c>
      <c r="DA14">
        <v>8500</v>
      </c>
      <c r="DB14">
        <v>8500</v>
      </c>
      <c r="DC14">
        <v>4500</v>
      </c>
      <c r="DD14">
        <v>5500</v>
      </c>
      <c r="DE14">
        <v>9500</v>
      </c>
      <c r="DF14">
        <v>9500</v>
      </c>
      <c r="DG14">
        <v>6000</v>
      </c>
      <c r="DH14">
        <v>23000</v>
      </c>
      <c r="DI14">
        <v>6500</v>
      </c>
      <c r="DJ14">
        <v>9000</v>
      </c>
      <c r="DK14">
        <v>18000</v>
      </c>
      <c r="DL14">
        <v>7000</v>
      </c>
      <c r="DM14">
        <v>12500</v>
      </c>
      <c r="DN14">
        <v>11500</v>
      </c>
      <c r="DO14">
        <v>2500</v>
      </c>
      <c r="DP14">
        <v>15000</v>
      </c>
      <c r="DQ14">
        <v>5000</v>
      </c>
      <c r="DR14">
        <v>9500</v>
      </c>
      <c r="DS14">
        <v>5000</v>
      </c>
      <c r="DT14">
        <v>10500</v>
      </c>
      <c r="DU14">
        <v>16000</v>
      </c>
      <c r="DV14">
        <v>10500</v>
      </c>
      <c r="DW14">
        <v>12000</v>
      </c>
      <c r="DX14">
        <v>8000</v>
      </c>
      <c r="DY14">
        <v>20500</v>
      </c>
      <c r="DZ14">
        <v>4000</v>
      </c>
      <c r="EA14">
        <v>8000</v>
      </c>
      <c r="EB14">
        <v>4500</v>
      </c>
      <c r="EC14">
        <v>10500</v>
      </c>
      <c r="ED14">
        <v>14500</v>
      </c>
      <c r="EE14">
        <v>11500</v>
      </c>
      <c r="EF14">
        <v>10000</v>
      </c>
      <c r="EG14">
        <v>17500</v>
      </c>
      <c r="EH14">
        <v>5500</v>
      </c>
      <c r="EI14">
        <v>3500</v>
      </c>
      <c r="EJ14">
        <v>5000</v>
      </c>
      <c r="EK14">
        <v>7500</v>
      </c>
      <c r="EL14">
        <v>18500</v>
      </c>
      <c r="EM14">
        <v>7500</v>
      </c>
      <c r="EN14">
        <v>4500</v>
      </c>
      <c r="EO14">
        <v>4500</v>
      </c>
      <c r="EP14">
        <v>7500</v>
      </c>
      <c r="EQ14">
        <v>5000</v>
      </c>
      <c r="ER14">
        <v>6500</v>
      </c>
      <c r="ES14">
        <v>6500</v>
      </c>
      <c r="ET14">
        <v>9000</v>
      </c>
      <c r="EU14">
        <v>11500</v>
      </c>
      <c r="EV14">
        <v>5500</v>
      </c>
      <c r="EW14">
        <v>7500</v>
      </c>
      <c r="EX14">
        <v>5500</v>
      </c>
      <c r="EY14">
        <v>7000</v>
      </c>
      <c r="EZ14">
        <v>10500</v>
      </c>
      <c r="FA14">
        <v>10000</v>
      </c>
      <c r="FB14">
        <v>5000</v>
      </c>
      <c r="FC14">
        <v>9500</v>
      </c>
      <c r="FD14">
        <v>5500</v>
      </c>
      <c r="FE14">
        <v>11500</v>
      </c>
      <c r="FF14">
        <v>4000</v>
      </c>
      <c r="FG14">
        <v>7000</v>
      </c>
      <c r="FH14">
        <v>7500</v>
      </c>
      <c r="FI14">
        <v>15500</v>
      </c>
      <c r="FJ14">
        <v>15000</v>
      </c>
      <c r="FK14">
        <v>9500</v>
      </c>
      <c r="FL14">
        <v>9000</v>
      </c>
      <c r="FM14">
        <v>11000</v>
      </c>
      <c r="FN14">
        <v>16000</v>
      </c>
      <c r="FO14">
        <v>7000</v>
      </c>
      <c r="FP14">
        <v>7500</v>
      </c>
      <c r="FQ14">
        <v>9000</v>
      </c>
      <c r="FR14">
        <v>17500</v>
      </c>
      <c r="FS14">
        <v>8000</v>
      </c>
      <c r="FT14">
        <v>4000</v>
      </c>
      <c r="FU14">
        <v>6000</v>
      </c>
      <c r="FV14">
        <v>5500</v>
      </c>
      <c r="FW14">
        <v>10000</v>
      </c>
      <c r="FX14">
        <v>12000</v>
      </c>
      <c r="FY14">
        <v>7000</v>
      </c>
      <c r="FZ14">
        <v>8000</v>
      </c>
      <c r="GA14">
        <v>6000</v>
      </c>
      <c r="GB14">
        <v>6500</v>
      </c>
      <c r="GC14">
        <v>11000</v>
      </c>
      <c r="GD14">
        <v>6500</v>
      </c>
      <c r="GE14">
        <v>6000</v>
      </c>
      <c r="GF14">
        <v>12500</v>
      </c>
      <c r="GG14">
        <v>5500</v>
      </c>
      <c r="GH14">
        <v>9000</v>
      </c>
      <c r="GI14">
        <v>6500</v>
      </c>
      <c r="GJ14">
        <v>4000</v>
      </c>
      <c r="GK14">
        <v>9000</v>
      </c>
      <c r="GL14">
        <v>8500</v>
      </c>
      <c r="GM14">
        <v>8000</v>
      </c>
      <c r="GN14">
        <v>5500</v>
      </c>
      <c r="GO14">
        <v>9000</v>
      </c>
      <c r="GP14">
        <v>6000</v>
      </c>
      <c r="GQ14">
        <v>6000</v>
      </c>
      <c r="GR14">
        <v>20000</v>
      </c>
      <c r="GS14">
        <v>8000</v>
      </c>
      <c r="GT14">
        <v>12500</v>
      </c>
      <c r="GU14">
        <v>4500</v>
      </c>
      <c r="GV14">
        <v>5500</v>
      </c>
      <c r="GW14">
        <v>6500</v>
      </c>
      <c r="GX14">
        <v>7500</v>
      </c>
      <c r="GY14">
        <v>9000</v>
      </c>
      <c r="GZ14">
        <v>5500</v>
      </c>
      <c r="HA14">
        <v>9000</v>
      </c>
      <c r="HB14">
        <v>6500</v>
      </c>
      <c r="HC14">
        <v>11500</v>
      </c>
      <c r="HD14">
        <v>9500</v>
      </c>
      <c r="HE14">
        <v>8000</v>
      </c>
      <c r="HF14">
        <v>3500</v>
      </c>
      <c r="HG14">
        <v>8500</v>
      </c>
      <c r="HH14">
        <v>5000</v>
      </c>
      <c r="HI14">
        <v>12500</v>
      </c>
      <c r="HJ14">
        <v>7500</v>
      </c>
      <c r="HK14">
        <v>17500</v>
      </c>
      <c r="HL14">
        <v>13000</v>
      </c>
      <c r="HM14">
        <v>11500</v>
      </c>
      <c r="HN14">
        <v>19000</v>
      </c>
      <c r="HO14">
        <v>12500</v>
      </c>
      <c r="HP14">
        <v>9500</v>
      </c>
      <c r="HQ14">
        <v>12500</v>
      </c>
      <c r="HR14">
        <v>2500</v>
      </c>
      <c r="HS14">
        <v>4000</v>
      </c>
      <c r="HT14">
        <v>4500</v>
      </c>
      <c r="HU14">
        <v>12500</v>
      </c>
      <c r="HV14">
        <v>6500</v>
      </c>
      <c r="HW14">
        <v>2500</v>
      </c>
      <c r="HX14">
        <v>13500</v>
      </c>
      <c r="HY14">
        <v>6500</v>
      </c>
      <c r="HZ14">
        <v>8000</v>
      </c>
      <c r="IA14">
        <v>8500</v>
      </c>
      <c r="IB14">
        <v>9000</v>
      </c>
      <c r="IC14">
        <v>5500</v>
      </c>
      <c r="ID14">
        <v>7000</v>
      </c>
      <c r="IE14">
        <v>10500</v>
      </c>
      <c r="IF14">
        <v>12500</v>
      </c>
      <c r="IG14">
        <v>6000</v>
      </c>
      <c r="IH14">
        <v>4000</v>
      </c>
      <c r="II14">
        <v>12500</v>
      </c>
      <c r="IJ14">
        <v>11000</v>
      </c>
      <c r="IK14">
        <v>11500</v>
      </c>
      <c r="IL14">
        <v>5000</v>
      </c>
      <c r="IM14">
        <v>3000</v>
      </c>
      <c r="IN14">
        <v>6000</v>
      </c>
      <c r="IO14">
        <v>5500</v>
      </c>
      <c r="IP14">
        <v>9500</v>
      </c>
      <c r="IQ14">
        <v>9500</v>
      </c>
      <c r="IR14">
        <v>7500</v>
      </c>
      <c r="IS14">
        <v>10000</v>
      </c>
      <c r="IT14">
        <v>9000</v>
      </c>
      <c r="IU14">
        <v>6000</v>
      </c>
      <c r="IV14">
        <v>4500</v>
      </c>
      <c r="IW14">
        <v>19000</v>
      </c>
      <c r="IX14">
        <v>11500</v>
      </c>
      <c r="IY14">
        <v>4000</v>
      </c>
      <c r="IZ14">
        <v>5000</v>
      </c>
      <c r="JA14">
        <v>6500</v>
      </c>
      <c r="JB14">
        <v>4500</v>
      </c>
      <c r="JC14">
        <v>13000</v>
      </c>
    </row>
    <row r="15" spans="1:263" x14ac:dyDescent="0.4">
      <c r="A15">
        <f t="shared" si="0"/>
        <v>9218.3908045977005</v>
      </c>
      <c r="B15">
        <v>2030</v>
      </c>
      <c r="C15">
        <v>4000</v>
      </c>
      <c r="D15">
        <v>4500</v>
      </c>
      <c r="E15">
        <v>7000</v>
      </c>
      <c r="F15">
        <v>5500</v>
      </c>
      <c r="G15">
        <v>7500</v>
      </c>
      <c r="H15">
        <v>6000</v>
      </c>
      <c r="I15">
        <v>6500</v>
      </c>
      <c r="J15">
        <v>4000</v>
      </c>
      <c r="K15">
        <v>14500</v>
      </c>
      <c r="L15">
        <v>17000</v>
      </c>
      <c r="M15">
        <v>6000</v>
      </c>
      <c r="N15">
        <v>3500</v>
      </c>
      <c r="O15">
        <v>16000</v>
      </c>
      <c r="P15">
        <v>16500</v>
      </c>
      <c r="Q15">
        <v>5000</v>
      </c>
      <c r="R15">
        <v>11000</v>
      </c>
      <c r="S15">
        <v>11000</v>
      </c>
      <c r="T15">
        <v>5000</v>
      </c>
      <c r="U15">
        <v>8000</v>
      </c>
      <c r="V15">
        <v>4500</v>
      </c>
      <c r="W15">
        <v>7000</v>
      </c>
      <c r="X15">
        <v>7000</v>
      </c>
      <c r="Y15">
        <v>11000</v>
      </c>
      <c r="Z15">
        <v>8500</v>
      </c>
      <c r="AA15">
        <v>12000</v>
      </c>
      <c r="AB15">
        <v>5000</v>
      </c>
      <c r="AC15">
        <v>6500</v>
      </c>
      <c r="AD15">
        <v>6000</v>
      </c>
      <c r="AE15">
        <v>6500</v>
      </c>
      <c r="AF15">
        <v>5500</v>
      </c>
      <c r="AG15">
        <v>12000</v>
      </c>
      <c r="AH15">
        <v>6000</v>
      </c>
      <c r="AI15">
        <v>10000</v>
      </c>
      <c r="AJ15">
        <v>7000</v>
      </c>
      <c r="AK15">
        <v>11000</v>
      </c>
      <c r="AL15">
        <v>9000</v>
      </c>
      <c r="AM15">
        <v>10500</v>
      </c>
      <c r="AN15">
        <v>7000</v>
      </c>
      <c r="AO15">
        <v>4500</v>
      </c>
      <c r="AP15">
        <v>8000</v>
      </c>
      <c r="AQ15">
        <v>7500</v>
      </c>
      <c r="AR15">
        <v>6000</v>
      </c>
      <c r="AS15">
        <v>9500</v>
      </c>
      <c r="AT15">
        <v>10500</v>
      </c>
      <c r="AU15">
        <v>17000</v>
      </c>
      <c r="AV15">
        <v>16000</v>
      </c>
      <c r="AW15">
        <v>9000</v>
      </c>
      <c r="AX15">
        <v>4000</v>
      </c>
      <c r="AY15">
        <v>14500</v>
      </c>
      <c r="AZ15">
        <v>17000</v>
      </c>
      <c r="BA15">
        <v>7500</v>
      </c>
      <c r="BB15">
        <v>8500</v>
      </c>
      <c r="BC15">
        <v>6500</v>
      </c>
      <c r="BD15">
        <v>7500</v>
      </c>
      <c r="BE15">
        <v>7500</v>
      </c>
      <c r="BF15">
        <v>8500</v>
      </c>
      <c r="BG15">
        <v>10000</v>
      </c>
      <c r="BH15">
        <v>7500</v>
      </c>
      <c r="BI15">
        <v>11500</v>
      </c>
      <c r="BJ15">
        <v>5000</v>
      </c>
      <c r="BK15">
        <v>10000</v>
      </c>
      <c r="BL15">
        <v>12000</v>
      </c>
      <c r="BM15">
        <v>11500</v>
      </c>
      <c r="BN15">
        <v>5500</v>
      </c>
      <c r="BO15">
        <v>7500</v>
      </c>
      <c r="BP15">
        <v>9500</v>
      </c>
      <c r="BQ15">
        <v>5000</v>
      </c>
      <c r="BR15">
        <v>20000</v>
      </c>
      <c r="BS15">
        <v>5000</v>
      </c>
      <c r="BT15">
        <v>13000</v>
      </c>
      <c r="BU15">
        <v>11000</v>
      </c>
      <c r="BV15">
        <v>7500</v>
      </c>
      <c r="BW15">
        <v>3500</v>
      </c>
      <c r="BX15">
        <v>3500</v>
      </c>
      <c r="BY15">
        <v>10500</v>
      </c>
      <c r="BZ15">
        <v>5000</v>
      </c>
      <c r="CA15">
        <v>10000</v>
      </c>
      <c r="CB15">
        <v>19000</v>
      </c>
      <c r="CC15">
        <v>9000</v>
      </c>
      <c r="CD15">
        <v>33000</v>
      </c>
      <c r="CE15">
        <v>10000</v>
      </c>
      <c r="CF15">
        <v>4500</v>
      </c>
      <c r="CG15">
        <v>10000</v>
      </c>
      <c r="CH15">
        <v>5000</v>
      </c>
      <c r="CI15">
        <v>13500</v>
      </c>
      <c r="CJ15">
        <v>23000</v>
      </c>
      <c r="CK15">
        <v>8000</v>
      </c>
      <c r="CL15">
        <v>9000</v>
      </c>
      <c r="CM15">
        <v>8000</v>
      </c>
      <c r="CN15">
        <v>5500</v>
      </c>
      <c r="CO15">
        <v>19000</v>
      </c>
      <c r="CP15">
        <v>7000</v>
      </c>
      <c r="CQ15">
        <v>6500</v>
      </c>
      <c r="CR15">
        <v>11000</v>
      </c>
      <c r="CS15">
        <v>8000</v>
      </c>
      <c r="CT15">
        <v>13500</v>
      </c>
      <c r="CU15">
        <v>4000</v>
      </c>
      <c r="CV15">
        <v>8000</v>
      </c>
      <c r="CW15">
        <v>7000</v>
      </c>
      <c r="CX15">
        <v>6500</v>
      </c>
      <c r="CY15">
        <v>8000</v>
      </c>
      <c r="CZ15">
        <v>4500</v>
      </c>
      <c r="DA15">
        <v>8500</v>
      </c>
      <c r="DB15">
        <v>8500</v>
      </c>
      <c r="DC15">
        <v>4500</v>
      </c>
      <c r="DD15">
        <v>5500</v>
      </c>
      <c r="DE15">
        <v>9500</v>
      </c>
      <c r="DF15">
        <v>9500</v>
      </c>
      <c r="DG15">
        <v>6000</v>
      </c>
      <c r="DH15">
        <v>23000</v>
      </c>
      <c r="DI15">
        <v>6500</v>
      </c>
      <c r="DJ15">
        <v>9000</v>
      </c>
      <c r="DK15">
        <v>25000</v>
      </c>
      <c r="DL15">
        <v>7000</v>
      </c>
      <c r="DM15">
        <v>12500</v>
      </c>
      <c r="DN15">
        <v>11500</v>
      </c>
      <c r="DO15">
        <v>2500</v>
      </c>
      <c r="DP15">
        <v>17500</v>
      </c>
      <c r="DQ15">
        <v>7000</v>
      </c>
      <c r="DR15">
        <v>9500</v>
      </c>
      <c r="DS15">
        <v>5000</v>
      </c>
      <c r="DT15">
        <v>10500</v>
      </c>
      <c r="DU15">
        <v>20000</v>
      </c>
      <c r="DV15">
        <v>10500</v>
      </c>
      <c r="DW15">
        <v>12000</v>
      </c>
      <c r="DX15">
        <v>8000</v>
      </c>
      <c r="DY15">
        <v>20500</v>
      </c>
      <c r="DZ15">
        <v>4000</v>
      </c>
      <c r="EA15">
        <v>8000</v>
      </c>
      <c r="EB15">
        <v>4500</v>
      </c>
      <c r="EC15">
        <v>10500</v>
      </c>
      <c r="ED15">
        <v>14500</v>
      </c>
      <c r="EE15">
        <v>11500</v>
      </c>
      <c r="EF15">
        <v>10000</v>
      </c>
      <c r="EG15">
        <v>17500</v>
      </c>
      <c r="EH15">
        <v>5500</v>
      </c>
      <c r="EI15">
        <v>3500</v>
      </c>
      <c r="EJ15">
        <v>5000</v>
      </c>
      <c r="EK15">
        <v>7500</v>
      </c>
      <c r="EL15">
        <v>18500</v>
      </c>
      <c r="EM15">
        <v>7500</v>
      </c>
      <c r="EN15">
        <v>4500</v>
      </c>
      <c r="EO15">
        <v>6000</v>
      </c>
      <c r="EP15">
        <v>7500</v>
      </c>
      <c r="EQ15">
        <v>5000</v>
      </c>
      <c r="ER15">
        <v>6500</v>
      </c>
      <c r="ES15">
        <v>6500</v>
      </c>
      <c r="ET15">
        <v>9000</v>
      </c>
      <c r="EU15">
        <v>11500</v>
      </c>
      <c r="EV15">
        <v>5500</v>
      </c>
      <c r="EW15">
        <v>7500</v>
      </c>
      <c r="EX15">
        <v>5500</v>
      </c>
      <c r="EY15">
        <v>7000</v>
      </c>
      <c r="EZ15">
        <v>10500</v>
      </c>
      <c r="FA15">
        <v>10000</v>
      </c>
      <c r="FB15">
        <v>5000</v>
      </c>
      <c r="FC15">
        <v>9500</v>
      </c>
      <c r="FD15">
        <v>5500</v>
      </c>
      <c r="FE15">
        <v>11500</v>
      </c>
      <c r="FF15">
        <v>4000</v>
      </c>
      <c r="FG15">
        <v>12000</v>
      </c>
      <c r="FH15">
        <v>7500</v>
      </c>
      <c r="FI15">
        <v>15500</v>
      </c>
      <c r="FJ15">
        <v>15000</v>
      </c>
      <c r="FK15">
        <v>9500</v>
      </c>
      <c r="FL15">
        <v>9000</v>
      </c>
      <c r="FM15">
        <v>11000</v>
      </c>
      <c r="FN15">
        <v>16000</v>
      </c>
      <c r="FO15">
        <v>7000</v>
      </c>
      <c r="FP15">
        <v>7500</v>
      </c>
      <c r="FQ15">
        <v>9000</v>
      </c>
      <c r="FR15">
        <v>17500</v>
      </c>
      <c r="FS15">
        <v>10500</v>
      </c>
      <c r="FT15">
        <v>4000</v>
      </c>
      <c r="FU15">
        <v>6000</v>
      </c>
      <c r="FV15">
        <v>5500</v>
      </c>
      <c r="FW15">
        <v>10000</v>
      </c>
      <c r="FX15">
        <v>12000</v>
      </c>
      <c r="FY15">
        <v>7000</v>
      </c>
      <c r="FZ15">
        <v>8000</v>
      </c>
      <c r="GA15">
        <v>6000</v>
      </c>
      <c r="GB15">
        <v>6500</v>
      </c>
      <c r="GC15">
        <v>11000</v>
      </c>
      <c r="GD15">
        <v>6500</v>
      </c>
      <c r="GE15">
        <v>6000</v>
      </c>
      <c r="GF15">
        <v>12500</v>
      </c>
      <c r="GG15">
        <v>5500</v>
      </c>
      <c r="GH15">
        <v>9000</v>
      </c>
      <c r="GI15">
        <v>6500</v>
      </c>
      <c r="GJ15">
        <v>4000</v>
      </c>
      <c r="GK15">
        <v>9000</v>
      </c>
      <c r="GL15">
        <v>8500</v>
      </c>
      <c r="GM15">
        <v>8000</v>
      </c>
      <c r="GN15">
        <v>8500</v>
      </c>
      <c r="GO15">
        <v>9000</v>
      </c>
      <c r="GP15">
        <v>8500</v>
      </c>
      <c r="GQ15">
        <v>6000</v>
      </c>
      <c r="GR15">
        <v>20000</v>
      </c>
      <c r="GS15">
        <v>10000</v>
      </c>
      <c r="GT15">
        <v>12500</v>
      </c>
      <c r="GU15">
        <v>4500</v>
      </c>
      <c r="GV15">
        <v>5500</v>
      </c>
      <c r="GW15">
        <v>6500</v>
      </c>
      <c r="GX15">
        <v>7500</v>
      </c>
      <c r="GY15">
        <v>9000</v>
      </c>
      <c r="GZ15">
        <v>5500</v>
      </c>
      <c r="HA15">
        <v>9000</v>
      </c>
      <c r="HB15">
        <v>6500</v>
      </c>
      <c r="HC15">
        <v>14000</v>
      </c>
      <c r="HD15">
        <v>9500</v>
      </c>
      <c r="HE15">
        <v>8000</v>
      </c>
      <c r="HF15">
        <v>3500</v>
      </c>
      <c r="HG15">
        <v>8500</v>
      </c>
      <c r="HH15">
        <v>9500</v>
      </c>
      <c r="HI15">
        <v>12500</v>
      </c>
      <c r="HJ15">
        <v>7500</v>
      </c>
      <c r="HK15">
        <v>17500</v>
      </c>
      <c r="HL15">
        <v>13000</v>
      </c>
      <c r="HM15">
        <v>11500</v>
      </c>
      <c r="HN15">
        <v>26000</v>
      </c>
      <c r="HO15">
        <v>15500</v>
      </c>
      <c r="HP15">
        <v>9500</v>
      </c>
      <c r="HQ15">
        <v>12500</v>
      </c>
      <c r="HR15">
        <v>5500</v>
      </c>
      <c r="HS15">
        <v>11500</v>
      </c>
      <c r="HT15">
        <v>4500</v>
      </c>
      <c r="HU15">
        <v>12500</v>
      </c>
      <c r="HV15">
        <v>6500</v>
      </c>
      <c r="HW15">
        <v>2500</v>
      </c>
      <c r="HX15">
        <v>18000</v>
      </c>
      <c r="HY15">
        <v>6500</v>
      </c>
      <c r="HZ15">
        <v>8000</v>
      </c>
      <c r="IA15">
        <v>8500</v>
      </c>
      <c r="IB15">
        <v>9000</v>
      </c>
      <c r="IC15">
        <v>5500</v>
      </c>
      <c r="ID15">
        <v>7000</v>
      </c>
      <c r="IE15">
        <v>10500</v>
      </c>
      <c r="IF15">
        <v>12500</v>
      </c>
      <c r="IG15">
        <v>6000</v>
      </c>
      <c r="IH15">
        <v>5500</v>
      </c>
      <c r="II15">
        <v>12500</v>
      </c>
      <c r="IJ15">
        <v>23000</v>
      </c>
      <c r="IK15">
        <v>11500</v>
      </c>
      <c r="IL15">
        <v>5000</v>
      </c>
      <c r="IM15">
        <v>3000</v>
      </c>
      <c r="IN15">
        <v>6000</v>
      </c>
      <c r="IO15">
        <v>5500</v>
      </c>
      <c r="IP15">
        <v>9500</v>
      </c>
      <c r="IQ15">
        <v>9500</v>
      </c>
      <c r="IR15">
        <v>7500</v>
      </c>
      <c r="IS15">
        <v>10000</v>
      </c>
      <c r="IT15">
        <v>9000</v>
      </c>
      <c r="IU15">
        <v>6000</v>
      </c>
      <c r="IV15">
        <v>8000</v>
      </c>
      <c r="IW15">
        <v>19000</v>
      </c>
      <c r="IX15">
        <v>17000</v>
      </c>
      <c r="IY15">
        <v>4000</v>
      </c>
      <c r="IZ15">
        <v>5000</v>
      </c>
      <c r="JA15">
        <v>6500</v>
      </c>
      <c r="JB15">
        <v>4500</v>
      </c>
      <c r="JC15">
        <v>18500</v>
      </c>
    </row>
    <row r="16" spans="1:263" x14ac:dyDescent="0.4">
      <c r="A16">
        <f t="shared" si="0"/>
        <v>10480.842911877395</v>
      </c>
      <c r="B16">
        <v>2031</v>
      </c>
      <c r="C16">
        <v>4000</v>
      </c>
      <c r="D16">
        <v>5500</v>
      </c>
      <c r="E16">
        <v>7000</v>
      </c>
      <c r="F16">
        <v>5500</v>
      </c>
      <c r="G16">
        <v>7500</v>
      </c>
      <c r="H16">
        <v>11000</v>
      </c>
      <c r="I16">
        <v>6500</v>
      </c>
      <c r="J16">
        <v>4000</v>
      </c>
      <c r="K16">
        <v>14500</v>
      </c>
      <c r="L16">
        <v>20500</v>
      </c>
      <c r="M16">
        <v>7500</v>
      </c>
      <c r="N16">
        <v>3500</v>
      </c>
      <c r="O16">
        <v>16000</v>
      </c>
      <c r="P16">
        <v>21500</v>
      </c>
      <c r="Q16">
        <v>5000</v>
      </c>
      <c r="R16">
        <v>13500</v>
      </c>
      <c r="S16">
        <v>11000</v>
      </c>
      <c r="T16">
        <v>5000</v>
      </c>
      <c r="U16">
        <v>18500</v>
      </c>
      <c r="V16">
        <v>4500</v>
      </c>
      <c r="W16">
        <v>11000</v>
      </c>
      <c r="X16">
        <v>10500</v>
      </c>
      <c r="Y16">
        <v>12500</v>
      </c>
      <c r="Z16">
        <v>10500</v>
      </c>
      <c r="AA16">
        <v>14000</v>
      </c>
      <c r="AB16">
        <v>8000</v>
      </c>
      <c r="AC16">
        <v>6500</v>
      </c>
      <c r="AD16">
        <v>8000</v>
      </c>
      <c r="AE16">
        <v>6500</v>
      </c>
      <c r="AF16">
        <v>5500</v>
      </c>
      <c r="AG16">
        <v>12000</v>
      </c>
      <c r="AH16">
        <v>6000</v>
      </c>
      <c r="AI16">
        <v>10000</v>
      </c>
      <c r="AJ16">
        <v>7000</v>
      </c>
      <c r="AK16">
        <v>13500</v>
      </c>
      <c r="AL16">
        <v>9000</v>
      </c>
      <c r="AM16">
        <v>10500</v>
      </c>
      <c r="AN16">
        <v>7000</v>
      </c>
      <c r="AO16">
        <v>4500</v>
      </c>
      <c r="AP16">
        <v>11000</v>
      </c>
      <c r="AQ16">
        <v>7500</v>
      </c>
      <c r="AR16">
        <v>6000</v>
      </c>
      <c r="AS16">
        <v>9500</v>
      </c>
      <c r="AT16">
        <v>15000</v>
      </c>
      <c r="AU16">
        <v>17000</v>
      </c>
      <c r="AV16">
        <v>16000</v>
      </c>
      <c r="AW16">
        <v>9000</v>
      </c>
      <c r="AX16">
        <v>5000</v>
      </c>
      <c r="AY16">
        <v>14500</v>
      </c>
      <c r="AZ16">
        <v>17000</v>
      </c>
      <c r="BA16">
        <v>7500</v>
      </c>
      <c r="BB16">
        <v>12000</v>
      </c>
      <c r="BC16">
        <v>6500</v>
      </c>
      <c r="BD16">
        <v>9000</v>
      </c>
      <c r="BE16">
        <v>9000</v>
      </c>
      <c r="BF16">
        <v>8500</v>
      </c>
      <c r="BG16">
        <v>13000</v>
      </c>
      <c r="BH16">
        <v>9000</v>
      </c>
      <c r="BI16">
        <v>11500</v>
      </c>
      <c r="BJ16">
        <v>5000</v>
      </c>
      <c r="BK16">
        <v>12000</v>
      </c>
      <c r="BL16">
        <v>12000</v>
      </c>
      <c r="BM16">
        <v>11500</v>
      </c>
      <c r="BN16">
        <v>5500</v>
      </c>
      <c r="BO16">
        <v>7500</v>
      </c>
      <c r="BP16">
        <v>12500</v>
      </c>
      <c r="BQ16">
        <v>6000</v>
      </c>
      <c r="BR16">
        <v>20000</v>
      </c>
      <c r="BS16">
        <v>8000</v>
      </c>
      <c r="BT16">
        <v>13000</v>
      </c>
      <c r="BU16">
        <v>13500</v>
      </c>
      <c r="BV16">
        <v>10500</v>
      </c>
      <c r="BW16">
        <v>4500</v>
      </c>
      <c r="BX16">
        <v>3500</v>
      </c>
      <c r="BY16">
        <v>10500</v>
      </c>
      <c r="BZ16">
        <v>6500</v>
      </c>
      <c r="CA16">
        <v>10000</v>
      </c>
      <c r="CB16">
        <v>29000</v>
      </c>
      <c r="CC16">
        <v>11500</v>
      </c>
      <c r="CD16">
        <v>33000</v>
      </c>
      <c r="CE16">
        <v>12000</v>
      </c>
      <c r="CF16">
        <v>4500</v>
      </c>
      <c r="CG16">
        <v>15000</v>
      </c>
      <c r="CH16">
        <v>6000</v>
      </c>
      <c r="CI16">
        <v>13500</v>
      </c>
      <c r="CJ16">
        <v>23000</v>
      </c>
      <c r="CK16">
        <v>8000</v>
      </c>
      <c r="CL16">
        <v>9000</v>
      </c>
      <c r="CM16">
        <v>8000</v>
      </c>
      <c r="CN16">
        <v>7000</v>
      </c>
      <c r="CO16">
        <v>24000</v>
      </c>
      <c r="CP16">
        <v>7000</v>
      </c>
      <c r="CQ16">
        <v>10000</v>
      </c>
      <c r="CR16">
        <v>15500</v>
      </c>
      <c r="CS16">
        <v>10000</v>
      </c>
      <c r="CT16">
        <v>13500</v>
      </c>
      <c r="CU16">
        <v>4000</v>
      </c>
      <c r="CV16">
        <v>8000</v>
      </c>
      <c r="CW16">
        <v>9000</v>
      </c>
      <c r="CX16">
        <v>6500</v>
      </c>
      <c r="CY16">
        <v>9500</v>
      </c>
      <c r="CZ16">
        <v>4500</v>
      </c>
      <c r="DA16">
        <v>11500</v>
      </c>
      <c r="DB16">
        <v>10000</v>
      </c>
      <c r="DC16">
        <v>6000</v>
      </c>
      <c r="DD16">
        <v>7000</v>
      </c>
      <c r="DE16">
        <v>9500</v>
      </c>
      <c r="DF16">
        <v>12000</v>
      </c>
      <c r="DG16">
        <v>7500</v>
      </c>
      <c r="DH16">
        <v>39000</v>
      </c>
      <c r="DI16">
        <v>6500</v>
      </c>
      <c r="DJ16">
        <v>9000</v>
      </c>
      <c r="DK16">
        <v>25000</v>
      </c>
      <c r="DL16">
        <v>7000</v>
      </c>
      <c r="DM16">
        <v>12500</v>
      </c>
      <c r="DN16">
        <v>14000</v>
      </c>
      <c r="DO16">
        <v>3500</v>
      </c>
      <c r="DP16">
        <v>17500</v>
      </c>
      <c r="DQ16">
        <v>7000</v>
      </c>
      <c r="DR16">
        <v>12000</v>
      </c>
      <c r="DS16">
        <v>6000</v>
      </c>
      <c r="DT16">
        <v>11500</v>
      </c>
      <c r="DU16">
        <v>20000</v>
      </c>
      <c r="DV16">
        <v>15000</v>
      </c>
      <c r="DW16">
        <v>16000</v>
      </c>
      <c r="DX16">
        <v>8000</v>
      </c>
      <c r="DY16">
        <v>25000</v>
      </c>
      <c r="DZ16">
        <v>5000</v>
      </c>
      <c r="EA16">
        <v>8000</v>
      </c>
      <c r="EB16">
        <v>4500</v>
      </c>
      <c r="EC16">
        <v>12500</v>
      </c>
      <c r="ED16">
        <v>23000</v>
      </c>
      <c r="EE16">
        <v>14000</v>
      </c>
      <c r="EF16">
        <v>11500</v>
      </c>
      <c r="EG16">
        <v>17500</v>
      </c>
      <c r="EH16">
        <v>5500</v>
      </c>
      <c r="EI16">
        <v>5000</v>
      </c>
      <c r="EJ16">
        <v>7000</v>
      </c>
      <c r="EK16">
        <v>7500</v>
      </c>
      <c r="EL16">
        <v>22500</v>
      </c>
      <c r="EM16">
        <v>7500</v>
      </c>
      <c r="EN16">
        <v>4500</v>
      </c>
      <c r="EO16">
        <v>6000</v>
      </c>
      <c r="EP16">
        <v>7500</v>
      </c>
      <c r="EQ16">
        <v>5000</v>
      </c>
      <c r="ER16">
        <v>9000</v>
      </c>
      <c r="ES16">
        <v>10000</v>
      </c>
      <c r="ET16">
        <v>9000</v>
      </c>
      <c r="EU16">
        <v>15500</v>
      </c>
      <c r="EV16">
        <v>5500</v>
      </c>
      <c r="EW16">
        <v>7500</v>
      </c>
      <c r="EX16">
        <v>5500</v>
      </c>
      <c r="EY16">
        <v>10500</v>
      </c>
      <c r="EZ16">
        <v>10500</v>
      </c>
      <c r="FA16">
        <v>12500</v>
      </c>
      <c r="FB16">
        <v>6000</v>
      </c>
      <c r="FC16">
        <v>9500</v>
      </c>
      <c r="FD16">
        <v>5500</v>
      </c>
      <c r="FE16">
        <v>18000</v>
      </c>
      <c r="FF16">
        <v>5000</v>
      </c>
      <c r="FG16">
        <v>12000</v>
      </c>
      <c r="FH16">
        <v>7500</v>
      </c>
      <c r="FI16">
        <v>20000</v>
      </c>
      <c r="FJ16">
        <v>15000</v>
      </c>
      <c r="FK16">
        <v>9500</v>
      </c>
      <c r="FL16">
        <v>13000</v>
      </c>
      <c r="FM16">
        <v>11000</v>
      </c>
      <c r="FN16">
        <v>16000</v>
      </c>
      <c r="FO16">
        <v>7000</v>
      </c>
      <c r="FP16">
        <v>11000</v>
      </c>
      <c r="FQ16">
        <v>12000</v>
      </c>
      <c r="FR16">
        <v>22500</v>
      </c>
      <c r="FS16">
        <v>10500</v>
      </c>
      <c r="FT16">
        <v>6500</v>
      </c>
      <c r="FU16">
        <v>6000</v>
      </c>
      <c r="FV16">
        <v>5500</v>
      </c>
      <c r="FW16">
        <v>13500</v>
      </c>
      <c r="FX16">
        <v>15500</v>
      </c>
      <c r="FY16">
        <v>7000</v>
      </c>
      <c r="FZ16">
        <v>10500</v>
      </c>
      <c r="GA16">
        <v>8000</v>
      </c>
      <c r="GB16">
        <v>7500</v>
      </c>
      <c r="GC16">
        <v>14500</v>
      </c>
      <c r="GD16">
        <v>6500</v>
      </c>
      <c r="GE16">
        <v>6000</v>
      </c>
      <c r="GF16">
        <v>12500</v>
      </c>
      <c r="GG16">
        <v>5500</v>
      </c>
      <c r="GH16">
        <v>9000</v>
      </c>
      <c r="GI16">
        <v>6500</v>
      </c>
      <c r="GJ16">
        <v>4000</v>
      </c>
      <c r="GK16">
        <v>12500</v>
      </c>
      <c r="GL16">
        <v>11000</v>
      </c>
      <c r="GM16">
        <v>8000</v>
      </c>
      <c r="GN16">
        <v>8500</v>
      </c>
      <c r="GO16">
        <v>12500</v>
      </c>
      <c r="GP16">
        <v>8500</v>
      </c>
      <c r="GQ16">
        <v>6000</v>
      </c>
      <c r="GR16">
        <v>20000</v>
      </c>
      <c r="GS16">
        <v>10000</v>
      </c>
      <c r="GT16">
        <v>12500</v>
      </c>
      <c r="GU16">
        <v>5000</v>
      </c>
      <c r="GV16">
        <v>5500</v>
      </c>
      <c r="GW16">
        <v>9000</v>
      </c>
      <c r="GX16">
        <v>7500</v>
      </c>
      <c r="GY16">
        <v>9000</v>
      </c>
      <c r="GZ16">
        <v>5500</v>
      </c>
      <c r="HA16">
        <v>9000</v>
      </c>
      <c r="HB16">
        <v>6500</v>
      </c>
      <c r="HC16">
        <v>14000</v>
      </c>
      <c r="HD16">
        <v>12000</v>
      </c>
      <c r="HE16">
        <v>8000</v>
      </c>
      <c r="HF16">
        <v>4500</v>
      </c>
      <c r="HG16">
        <v>10000</v>
      </c>
      <c r="HH16">
        <v>9500</v>
      </c>
      <c r="HI16">
        <v>15000</v>
      </c>
      <c r="HJ16">
        <v>7500</v>
      </c>
      <c r="HK16">
        <v>17500</v>
      </c>
      <c r="HL16">
        <v>15500</v>
      </c>
      <c r="HM16">
        <v>15000</v>
      </c>
      <c r="HN16">
        <v>26000</v>
      </c>
      <c r="HO16">
        <v>15500</v>
      </c>
      <c r="HP16">
        <v>9500</v>
      </c>
      <c r="HQ16">
        <v>12500</v>
      </c>
      <c r="HR16">
        <v>5500</v>
      </c>
      <c r="HS16">
        <v>11500</v>
      </c>
      <c r="HT16">
        <v>6500</v>
      </c>
      <c r="HU16">
        <v>17500</v>
      </c>
      <c r="HV16">
        <v>10500</v>
      </c>
      <c r="HW16">
        <v>2500</v>
      </c>
      <c r="HX16">
        <v>18000</v>
      </c>
      <c r="HY16">
        <v>6500</v>
      </c>
      <c r="HZ16">
        <v>8000</v>
      </c>
      <c r="IA16">
        <v>8500</v>
      </c>
      <c r="IB16">
        <v>9000</v>
      </c>
      <c r="IC16">
        <v>7500</v>
      </c>
      <c r="ID16">
        <v>9000</v>
      </c>
      <c r="IE16">
        <v>13500</v>
      </c>
      <c r="IF16">
        <v>16500</v>
      </c>
      <c r="IG16">
        <v>6000</v>
      </c>
      <c r="IH16">
        <v>5500</v>
      </c>
      <c r="II16">
        <v>17000</v>
      </c>
      <c r="IJ16">
        <v>23000</v>
      </c>
      <c r="IK16">
        <v>11500</v>
      </c>
      <c r="IL16">
        <v>6500</v>
      </c>
      <c r="IM16">
        <v>3000</v>
      </c>
      <c r="IN16">
        <v>6000</v>
      </c>
      <c r="IO16">
        <v>6500</v>
      </c>
      <c r="IP16">
        <v>12000</v>
      </c>
      <c r="IQ16">
        <v>9500</v>
      </c>
      <c r="IR16">
        <v>7500</v>
      </c>
      <c r="IS16">
        <v>12500</v>
      </c>
      <c r="IT16">
        <v>9000</v>
      </c>
      <c r="IU16">
        <v>6000</v>
      </c>
      <c r="IV16">
        <v>8000</v>
      </c>
      <c r="IW16">
        <v>27500</v>
      </c>
      <c r="IX16">
        <v>17000</v>
      </c>
      <c r="IY16">
        <v>4000</v>
      </c>
      <c r="IZ16">
        <v>5000</v>
      </c>
      <c r="JA16">
        <v>6500</v>
      </c>
      <c r="JB16">
        <v>4500</v>
      </c>
      <c r="JC16">
        <v>18500</v>
      </c>
    </row>
    <row r="17" spans="1:263" x14ac:dyDescent="0.4">
      <c r="A17">
        <f t="shared" si="0"/>
        <v>11496.16858237548</v>
      </c>
      <c r="B17">
        <v>2032</v>
      </c>
      <c r="C17">
        <v>4000</v>
      </c>
      <c r="D17">
        <v>5500</v>
      </c>
      <c r="E17">
        <v>10000</v>
      </c>
      <c r="F17">
        <v>5500</v>
      </c>
      <c r="G17">
        <v>10000</v>
      </c>
      <c r="H17">
        <v>11000</v>
      </c>
      <c r="I17">
        <v>8500</v>
      </c>
      <c r="J17">
        <v>4000</v>
      </c>
      <c r="K17">
        <v>19000</v>
      </c>
      <c r="L17">
        <v>20500</v>
      </c>
      <c r="M17">
        <v>7500</v>
      </c>
      <c r="N17">
        <v>5000</v>
      </c>
      <c r="O17">
        <v>16000</v>
      </c>
      <c r="P17">
        <v>21500</v>
      </c>
      <c r="Q17">
        <v>6500</v>
      </c>
      <c r="R17">
        <v>13500</v>
      </c>
      <c r="S17">
        <v>14500</v>
      </c>
      <c r="T17">
        <v>7500</v>
      </c>
      <c r="U17">
        <v>18500</v>
      </c>
      <c r="V17">
        <v>6500</v>
      </c>
      <c r="W17">
        <v>11000</v>
      </c>
      <c r="X17">
        <v>10500</v>
      </c>
      <c r="Y17">
        <v>12500</v>
      </c>
      <c r="Z17">
        <v>10500</v>
      </c>
      <c r="AA17">
        <v>14000</v>
      </c>
      <c r="AB17">
        <v>8000</v>
      </c>
      <c r="AC17">
        <v>6500</v>
      </c>
      <c r="AD17">
        <v>8000</v>
      </c>
      <c r="AE17">
        <v>8000</v>
      </c>
      <c r="AF17">
        <v>7000</v>
      </c>
      <c r="AG17">
        <v>15500</v>
      </c>
      <c r="AH17">
        <v>6000</v>
      </c>
      <c r="AI17">
        <v>10000</v>
      </c>
      <c r="AJ17">
        <v>9500</v>
      </c>
      <c r="AK17">
        <v>13500</v>
      </c>
      <c r="AL17">
        <v>9000</v>
      </c>
      <c r="AM17">
        <v>10500</v>
      </c>
      <c r="AN17">
        <v>8000</v>
      </c>
      <c r="AO17">
        <v>4500</v>
      </c>
      <c r="AP17">
        <v>11000</v>
      </c>
      <c r="AQ17">
        <v>9000</v>
      </c>
      <c r="AR17">
        <v>8500</v>
      </c>
      <c r="AS17">
        <v>12500</v>
      </c>
      <c r="AT17">
        <v>15000</v>
      </c>
      <c r="AU17">
        <v>22500</v>
      </c>
      <c r="AV17">
        <v>16000</v>
      </c>
      <c r="AW17">
        <v>9000</v>
      </c>
      <c r="AX17">
        <v>5000</v>
      </c>
      <c r="AY17">
        <v>14500</v>
      </c>
      <c r="AZ17">
        <v>22000</v>
      </c>
      <c r="BA17">
        <v>10000</v>
      </c>
      <c r="BB17">
        <v>12000</v>
      </c>
      <c r="BC17">
        <v>6500</v>
      </c>
      <c r="BD17">
        <v>9000</v>
      </c>
      <c r="BE17">
        <v>9000</v>
      </c>
      <c r="BF17">
        <v>10000</v>
      </c>
      <c r="BG17">
        <v>13000</v>
      </c>
      <c r="BH17">
        <v>9000</v>
      </c>
      <c r="BI17">
        <v>15500</v>
      </c>
      <c r="BJ17">
        <v>6000</v>
      </c>
      <c r="BK17">
        <v>12000</v>
      </c>
      <c r="BL17">
        <v>14000</v>
      </c>
      <c r="BM17">
        <v>16500</v>
      </c>
      <c r="BN17">
        <v>7500</v>
      </c>
      <c r="BO17">
        <v>8500</v>
      </c>
      <c r="BP17">
        <v>12500</v>
      </c>
      <c r="BQ17">
        <v>6000</v>
      </c>
      <c r="BR17">
        <v>20000</v>
      </c>
      <c r="BS17">
        <v>8000</v>
      </c>
      <c r="BT17">
        <v>15000</v>
      </c>
      <c r="BU17">
        <v>13500</v>
      </c>
      <c r="BV17">
        <v>10500</v>
      </c>
      <c r="BW17">
        <v>4500</v>
      </c>
      <c r="BX17">
        <v>3500</v>
      </c>
      <c r="BY17">
        <v>12500</v>
      </c>
      <c r="BZ17">
        <v>6500</v>
      </c>
      <c r="CA17">
        <v>10000</v>
      </c>
      <c r="CB17">
        <v>29000</v>
      </c>
      <c r="CC17">
        <v>11500</v>
      </c>
      <c r="CD17">
        <v>41500</v>
      </c>
      <c r="CE17">
        <v>12000</v>
      </c>
      <c r="CF17">
        <v>6500</v>
      </c>
      <c r="CG17">
        <v>15000</v>
      </c>
      <c r="CH17">
        <v>6000</v>
      </c>
      <c r="CI17">
        <v>19500</v>
      </c>
      <c r="CJ17">
        <v>23000</v>
      </c>
      <c r="CK17">
        <v>12000</v>
      </c>
      <c r="CL17">
        <v>11500</v>
      </c>
      <c r="CM17">
        <v>9500</v>
      </c>
      <c r="CN17">
        <v>7000</v>
      </c>
      <c r="CO17">
        <v>24000</v>
      </c>
      <c r="CP17">
        <v>8500</v>
      </c>
      <c r="CQ17">
        <v>10000</v>
      </c>
      <c r="CR17">
        <v>15500</v>
      </c>
      <c r="CS17">
        <v>10000</v>
      </c>
      <c r="CT17">
        <v>13500</v>
      </c>
      <c r="CU17">
        <v>4000</v>
      </c>
      <c r="CV17">
        <v>8000</v>
      </c>
      <c r="CW17">
        <v>9000</v>
      </c>
      <c r="CX17">
        <v>9000</v>
      </c>
      <c r="CY17">
        <v>9500</v>
      </c>
      <c r="CZ17">
        <v>6000</v>
      </c>
      <c r="DA17">
        <v>11500</v>
      </c>
      <c r="DB17">
        <v>10000</v>
      </c>
      <c r="DC17">
        <v>6000</v>
      </c>
      <c r="DD17">
        <v>7000</v>
      </c>
      <c r="DE17">
        <v>11000</v>
      </c>
      <c r="DF17">
        <v>12000</v>
      </c>
      <c r="DG17">
        <v>7500</v>
      </c>
      <c r="DH17">
        <v>49000</v>
      </c>
      <c r="DI17">
        <v>8000</v>
      </c>
      <c r="DJ17">
        <v>12000</v>
      </c>
      <c r="DK17">
        <v>25000</v>
      </c>
      <c r="DL17">
        <v>7000</v>
      </c>
      <c r="DM17">
        <v>16500</v>
      </c>
      <c r="DN17">
        <v>14000</v>
      </c>
      <c r="DO17">
        <v>3500</v>
      </c>
      <c r="DP17">
        <v>17500</v>
      </c>
      <c r="DQ17">
        <v>7000</v>
      </c>
      <c r="DR17">
        <v>12000</v>
      </c>
      <c r="DS17">
        <v>6000</v>
      </c>
      <c r="DT17">
        <v>11500</v>
      </c>
      <c r="DU17">
        <v>20000</v>
      </c>
      <c r="DV17">
        <v>15000</v>
      </c>
      <c r="DW17">
        <v>16000</v>
      </c>
      <c r="DX17">
        <v>10500</v>
      </c>
      <c r="DY17">
        <v>25000</v>
      </c>
      <c r="DZ17">
        <v>5000</v>
      </c>
      <c r="EA17">
        <v>11000</v>
      </c>
      <c r="EB17">
        <v>5500</v>
      </c>
      <c r="EC17">
        <v>12500</v>
      </c>
      <c r="ED17">
        <v>23000</v>
      </c>
      <c r="EE17">
        <v>14000</v>
      </c>
      <c r="EF17">
        <v>11500</v>
      </c>
      <c r="EG17">
        <v>24500</v>
      </c>
      <c r="EH17">
        <v>8500</v>
      </c>
      <c r="EI17">
        <v>5000</v>
      </c>
      <c r="EJ17">
        <v>7000</v>
      </c>
      <c r="EK17">
        <v>7500</v>
      </c>
      <c r="EL17">
        <v>22500</v>
      </c>
      <c r="EM17">
        <v>11000</v>
      </c>
      <c r="EN17">
        <v>5500</v>
      </c>
      <c r="EO17">
        <v>6000</v>
      </c>
      <c r="EP17">
        <v>8500</v>
      </c>
      <c r="EQ17">
        <v>5000</v>
      </c>
      <c r="ER17">
        <v>9000</v>
      </c>
      <c r="ES17">
        <v>10000</v>
      </c>
      <c r="ET17">
        <v>13000</v>
      </c>
      <c r="EU17">
        <v>15500</v>
      </c>
      <c r="EV17">
        <v>7000</v>
      </c>
      <c r="EW17">
        <v>11000</v>
      </c>
      <c r="EX17">
        <v>5500</v>
      </c>
      <c r="EY17">
        <v>10500</v>
      </c>
      <c r="EZ17">
        <v>10500</v>
      </c>
      <c r="FA17">
        <v>12500</v>
      </c>
      <c r="FB17">
        <v>6000</v>
      </c>
      <c r="FC17">
        <v>9500</v>
      </c>
      <c r="FD17">
        <v>7500</v>
      </c>
      <c r="FE17">
        <v>18000</v>
      </c>
      <c r="FF17">
        <v>5000</v>
      </c>
      <c r="FG17">
        <v>15500</v>
      </c>
      <c r="FH17">
        <v>9500</v>
      </c>
      <c r="FI17">
        <v>20000</v>
      </c>
      <c r="FJ17">
        <v>27500</v>
      </c>
      <c r="FK17">
        <v>11500</v>
      </c>
      <c r="FL17">
        <v>13000</v>
      </c>
      <c r="FM17">
        <v>11000</v>
      </c>
      <c r="FN17">
        <v>16000</v>
      </c>
      <c r="FO17">
        <v>9000</v>
      </c>
      <c r="FP17">
        <v>11000</v>
      </c>
      <c r="FQ17">
        <v>12000</v>
      </c>
      <c r="FR17">
        <v>22500</v>
      </c>
      <c r="FS17">
        <v>10500</v>
      </c>
      <c r="FT17">
        <v>6500</v>
      </c>
      <c r="FU17">
        <v>6000</v>
      </c>
      <c r="FV17">
        <v>7500</v>
      </c>
      <c r="FW17">
        <v>13500</v>
      </c>
      <c r="FX17">
        <v>15500</v>
      </c>
      <c r="FY17">
        <v>9500</v>
      </c>
      <c r="FZ17">
        <v>10500</v>
      </c>
      <c r="GA17">
        <v>8000</v>
      </c>
      <c r="GB17">
        <v>7500</v>
      </c>
      <c r="GC17">
        <v>14500</v>
      </c>
      <c r="GD17">
        <v>8000</v>
      </c>
      <c r="GE17">
        <v>8000</v>
      </c>
      <c r="GF17">
        <v>12500</v>
      </c>
      <c r="GG17">
        <v>6500</v>
      </c>
      <c r="GH17">
        <v>13000</v>
      </c>
      <c r="GI17">
        <v>9000</v>
      </c>
      <c r="GJ17">
        <v>5000</v>
      </c>
      <c r="GK17">
        <v>12500</v>
      </c>
      <c r="GL17">
        <v>11000</v>
      </c>
      <c r="GM17">
        <v>11500</v>
      </c>
      <c r="GN17">
        <v>8500</v>
      </c>
      <c r="GO17">
        <v>12500</v>
      </c>
      <c r="GP17">
        <v>8500</v>
      </c>
      <c r="GQ17">
        <v>6000</v>
      </c>
      <c r="GR17">
        <v>25500</v>
      </c>
      <c r="GS17">
        <v>10000</v>
      </c>
      <c r="GT17">
        <v>12500</v>
      </c>
      <c r="GU17">
        <v>5000</v>
      </c>
      <c r="GV17">
        <v>5500</v>
      </c>
      <c r="GW17">
        <v>9000</v>
      </c>
      <c r="GX17">
        <v>7500</v>
      </c>
      <c r="GY17">
        <v>9000</v>
      </c>
      <c r="GZ17">
        <v>8000</v>
      </c>
      <c r="HA17">
        <v>9000</v>
      </c>
      <c r="HB17">
        <v>8500</v>
      </c>
      <c r="HC17">
        <v>14000</v>
      </c>
      <c r="HD17">
        <v>12000</v>
      </c>
      <c r="HE17">
        <v>8000</v>
      </c>
      <c r="HF17">
        <v>4500</v>
      </c>
      <c r="HG17">
        <v>10000</v>
      </c>
      <c r="HH17">
        <v>9500</v>
      </c>
      <c r="HI17">
        <v>15000</v>
      </c>
      <c r="HJ17">
        <v>10000</v>
      </c>
      <c r="HK17">
        <v>25000</v>
      </c>
      <c r="HL17">
        <v>15500</v>
      </c>
      <c r="HM17">
        <v>15000</v>
      </c>
      <c r="HN17">
        <v>27000</v>
      </c>
      <c r="HO17">
        <v>15500</v>
      </c>
      <c r="HP17">
        <v>11500</v>
      </c>
      <c r="HQ17">
        <v>22000</v>
      </c>
      <c r="HR17">
        <v>5500</v>
      </c>
      <c r="HS17">
        <v>11500</v>
      </c>
      <c r="HT17">
        <v>6500</v>
      </c>
      <c r="HU17">
        <v>17500</v>
      </c>
      <c r="HV17">
        <v>10500</v>
      </c>
      <c r="HW17">
        <v>3000</v>
      </c>
      <c r="HX17">
        <v>18000</v>
      </c>
      <c r="HY17">
        <v>11500</v>
      </c>
      <c r="HZ17">
        <v>8000</v>
      </c>
      <c r="IA17">
        <v>11000</v>
      </c>
      <c r="IB17">
        <v>9000</v>
      </c>
      <c r="IC17">
        <v>7500</v>
      </c>
      <c r="ID17">
        <v>9000</v>
      </c>
      <c r="IE17">
        <v>13500</v>
      </c>
      <c r="IF17">
        <v>16500</v>
      </c>
      <c r="IG17">
        <v>6000</v>
      </c>
      <c r="IH17">
        <v>5500</v>
      </c>
      <c r="II17">
        <v>17000</v>
      </c>
      <c r="IJ17">
        <v>23000</v>
      </c>
      <c r="IK17">
        <v>19000</v>
      </c>
      <c r="IL17">
        <v>6500</v>
      </c>
      <c r="IM17">
        <v>3500</v>
      </c>
      <c r="IN17">
        <v>8500</v>
      </c>
      <c r="IO17">
        <v>6500</v>
      </c>
      <c r="IP17">
        <v>12000</v>
      </c>
      <c r="IQ17">
        <v>12500</v>
      </c>
      <c r="IR17">
        <v>11500</v>
      </c>
      <c r="IS17">
        <v>12500</v>
      </c>
      <c r="IT17">
        <v>11500</v>
      </c>
      <c r="IU17">
        <v>7500</v>
      </c>
      <c r="IV17">
        <v>8000</v>
      </c>
      <c r="IW17">
        <v>27500</v>
      </c>
      <c r="IX17">
        <v>17000</v>
      </c>
      <c r="IY17">
        <v>6000</v>
      </c>
      <c r="IZ17">
        <v>6000</v>
      </c>
      <c r="JA17">
        <v>7000</v>
      </c>
      <c r="JB17">
        <v>5500</v>
      </c>
      <c r="JC17">
        <v>18500</v>
      </c>
    </row>
    <row r="18" spans="1:263" x14ac:dyDescent="0.4">
      <c r="A18">
        <f t="shared" si="0"/>
        <v>12009.578544061304</v>
      </c>
      <c r="B18">
        <v>2033</v>
      </c>
      <c r="C18">
        <v>4000</v>
      </c>
      <c r="D18">
        <v>5500</v>
      </c>
      <c r="E18">
        <v>10000</v>
      </c>
      <c r="F18">
        <v>5500</v>
      </c>
      <c r="G18">
        <v>10000</v>
      </c>
      <c r="H18">
        <v>11000</v>
      </c>
      <c r="I18">
        <v>8500</v>
      </c>
      <c r="J18">
        <v>4500</v>
      </c>
      <c r="K18">
        <v>19000</v>
      </c>
      <c r="L18">
        <v>20500</v>
      </c>
      <c r="M18">
        <v>7500</v>
      </c>
      <c r="N18">
        <v>5000</v>
      </c>
      <c r="O18">
        <v>18000</v>
      </c>
      <c r="P18">
        <v>24000</v>
      </c>
      <c r="Q18">
        <v>6500</v>
      </c>
      <c r="R18">
        <v>13500</v>
      </c>
      <c r="S18">
        <v>14500</v>
      </c>
      <c r="T18">
        <v>7500</v>
      </c>
      <c r="U18">
        <v>18500</v>
      </c>
      <c r="V18">
        <v>6500</v>
      </c>
      <c r="W18">
        <v>11000</v>
      </c>
      <c r="X18">
        <v>10500</v>
      </c>
      <c r="Y18">
        <v>12500</v>
      </c>
      <c r="Z18">
        <v>10500</v>
      </c>
      <c r="AA18">
        <v>14000</v>
      </c>
      <c r="AB18">
        <v>8000</v>
      </c>
      <c r="AC18">
        <v>8000</v>
      </c>
      <c r="AD18">
        <v>8000</v>
      </c>
      <c r="AE18">
        <v>8000</v>
      </c>
      <c r="AF18">
        <v>7000</v>
      </c>
      <c r="AG18">
        <v>15500</v>
      </c>
      <c r="AH18">
        <v>8000</v>
      </c>
      <c r="AI18">
        <v>16500</v>
      </c>
      <c r="AJ18">
        <v>9500</v>
      </c>
      <c r="AK18">
        <v>13500</v>
      </c>
      <c r="AL18">
        <v>9000</v>
      </c>
      <c r="AM18">
        <v>10500</v>
      </c>
      <c r="AN18">
        <v>8000</v>
      </c>
      <c r="AO18">
        <v>5500</v>
      </c>
      <c r="AP18">
        <v>11000</v>
      </c>
      <c r="AQ18">
        <v>9000</v>
      </c>
      <c r="AR18">
        <v>8500</v>
      </c>
      <c r="AS18">
        <v>12500</v>
      </c>
      <c r="AT18">
        <v>15000</v>
      </c>
      <c r="AU18">
        <v>22500</v>
      </c>
      <c r="AV18">
        <v>20000</v>
      </c>
      <c r="AW18">
        <v>9000</v>
      </c>
      <c r="AX18">
        <v>5000</v>
      </c>
      <c r="AY18">
        <v>17500</v>
      </c>
      <c r="AZ18">
        <v>22000</v>
      </c>
      <c r="BA18">
        <v>10000</v>
      </c>
      <c r="BB18">
        <v>12000</v>
      </c>
      <c r="BC18">
        <v>6500</v>
      </c>
      <c r="BD18">
        <v>9000</v>
      </c>
      <c r="BE18">
        <v>9000</v>
      </c>
      <c r="BF18">
        <v>10000</v>
      </c>
      <c r="BG18">
        <v>13000</v>
      </c>
      <c r="BH18">
        <v>9000</v>
      </c>
      <c r="BI18">
        <v>15500</v>
      </c>
      <c r="BJ18">
        <v>6000</v>
      </c>
      <c r="BK18">
        <v>12000</v>
      </c>
      <c r="BL18">
        <v>14000</v>
      </c>
      <c r="BM18">
        <v>16500</v>
      </c>
      <c r="BN18">
        <v>7500</v>
      </c>
      <c r="BO18">
        <v>8500</v>
      </c>
      <c r="BP18">
        <v>12500</v>
      </c>
      <c r="BQ18">
        <v>6000</v>
      </c>
      <c r="BR18">
        <v>23000</v>
      </c>
      <c r="BS18">
        <v>8000</v>
      </c>
      <c r="BT18">
        <v>15000</v>
      </c>
      <c r="BU18">
        <v>13500</v>
      </c>
      <c r="BV18">
        <v>10500</v>
      </c>
      <c r="BW18">
        <v>4500</v>
      </c>
      <c r="BX18">
        <v>3500</v>
      </c>
      <c r="BY18">
        <v>12500</v>
      </c>
      <c r="BZ18">
        <v>6500</v>
      </c>
      <c r="CA18">
        <v>16000</v>
      </c>
      <c r="CB18">
        <v>29000</v>
      </c>
      <c r="CC18">
        <v>11500</v>
      </c>
      <c r="CD18">
        <v>41500</v>
      </c>
      <c r="CE18">
        <v>12000</v>
      </c>
      <c r="CF18">
        <v>6500</v>
      </c>
      <c r="CG18">
        <v>15000</v>
      </c>
      <c r="CH18">
        <v>6000</v>
      </c>
      <c r="CI18">
        <v>19500</v>
      </c>
      <c r="CJ18">
        <v>26500</v>
      </c>
      <c r="CK18">
        <v>12000</v>
      </c>
      <c r="CL18">
        <v>11500</v>
      </c>
      <c r="CM18">
        <v>9500</v>
      </c>
      <c r="CN18">
        <v>7000</v>
      </c>
      <c r="CO18">
        <v>24000</v>
      </c>
      <c r="CP18">
        <v>8500</v>
      </c>
      <c r="CQ18">
        <v>10000</v>
      </c>
      <c r="CR18">
        <v>15500</v>
      </c>
      <c r="CS18">
        <v>10000</v>
      </c>
      <c r="CT18">
        <v>15000</v>
      </c>
      <c r="CU18">
        <v>5500</v>
      </c>
      <c r="CV18">
        <v>10000</v>
      </c>
      <c r="CW18">
        <v>9000</v>
      </c>
      <c r="CX18">
        <v>9000</v>
      </c>
      <c r="CY18">
        <v>9500</v>
      </c>
      <c r="CZ18">
        <v>6000</v>
      </c>
      <c r="DA18">
        <v>11500</v>
      </c>
      <c r="DB18">
        <v>10000</v>
      </c>
      <c r="DC18">
        <v>6000</v>
      </c>
      <c r="DD18">
        <v>7000</v>
      </c>
      <c r="DE18">
        <v>11000</v>
      </c>
      <c r="DF18">
        <v>12000</v>
      </c>
      <c r="DG18">
        <v>7500</v>
      </c>
      <c r="DH18">
        <v>52500</v>
      </c>
      <c r="DI18">
        <v>8000</v>
      </c>
      <c r="DJ18">
        <v>12000</v>
      </c>
      <c r="DK18">
        <v>31500</v>
      </c>
      <c r="DL18">
        <v>8500</v>
      </c>
      <c r="DM18">
        <v>16500</v>
      </c>
      <c r="DN18">
        <v>14000</v>
      </c>
      <c r="DO18">
        <v>3500</v>
      </c>
      <c r="DP18">
        <v>17500</v>
      </c>
      <c r="DQ18">
        <v>7000</v>
      </c>
      <c r="DR18">
        <v>12000</v>
      </c>
      <c r="DS18">
        <v>6000</v>
      </c>
      <c r="DT18">
        <v>11500</v>
      </c>
      <c r="DU18">
        <v>23500</v>
      </c>
      <c r="DV18">
        <v>15000</v>
      </c>
      <c r="DW18">
        <v>16000</v>
      </c>
      <c r="DX18">
        <v>10500</v>
      </c>
      <c r="DY18">
        <v>25000</v>
      </c>
      <c r="DZ18">
        <v>5000</v>
      </c>
      <c r="EA18">
        <v>11000</v>
      </c>
      <c r="EB18">
        <v>5500</v>
      </c>
      <c r="EC18">
        <v>12500</v>
      </c>
      <c r="ED18">
        <v>23000</v>
      </c>
      <c r="EE18">
        <v>14000</v>
      </c>
      <c r="EF18">
        <v>11500</v>
      </c>
      <c r="EG18">
        <v>24500</v>
      </c>
      <c r="EH18">
        <v>8500</v>
      </c>
      <c r="EI18">
        <v>5000</v>
      </c>
      <c r="EJ18">
        <v>7000</v>
      </c>
      <c r="EK18">
        <v>10000</v>
      </c>
      <c r="EL18">
        <v>22500</v>
      </c>
      <c r="EM18">
        <v>11000</v>
      </c>
      <c r="EN18">
        <v>5500</v>
      </c>
      <c r="EO18">
        <v>6000</v>
      </c>
      <c r="EP18">
        <v>8500</v>
      </c>
      <c r="EQ18">
        <v>7000</v>
      </c>
      <c r="ER18">
        <v>9000</v>
      </c>
      <c r="ES18">
        <v>10000</v>
      </c>
      <c r="ET18">
        <v>13000</v>
      </c>
      <c r="EU18">
        <v>15500</v>
      </c>
      <c r="EV18">
        <v>7000</v>
      </c>
      <c r="EW18">
        <v>11000</v>
      </c>
      <c r="EX18">
        <v>7000</v>
      </c>
      <c r="EY18">
        <v>10500</v>
      </c>
      <c r="EZ18">
        <v>15500</v>
      </c>
      <c r="FA18">
        <v>12500</v>
      </c>
      <c r="FB18">
        <v>6000</v>
      </c>
      <c r="FC18">
        <v>13000</v>
      </c>
      <c r="FD18">
        <v>7500</v>
      </c>
      <c r="FE18">
        <v>18000</v>
      </c>
      <c r="FF18">
        <v>5000</v>
      </c>
      <c r="FG18">
        <v>15500</v>
      </c>
      <c r="FH18">
        <v>9500</v>
      </c>
      <c r="FI18">
        <v>20000</v>
      </c>
      <c r="FJ18">
        <v>27500</v>
      </c>
      <c r="FK18">
        <v>11500</v>
      </c>
      <c r="FL18">
        <v>13000</v>
      </c>
      <c r="FM18">
        <v>12500</v>
      </c>
      <c r="FN18">
        <v>16000</v>
      </c>
      <c r="FO18">
        <v>9000</v>
      </c>
      <c r="FP18">
        <v>11000</v>
      </c>
      <c r="FQ18">
        <v>12000</v>
      </c>
      <c r="FR18">
        <v>22500</v>
      </c>
      <c r="FS18">
        <v>12000</v>
      </c>
      <c r="FT18">
        <v>6500</v>
      </c>
      <c r="FU18">
        <v>7000</v>
      </c>
      <c r="FV18">
        <v>7500</v>
      </c>
      <c r="FW18">
        <v>13500</v>
      </c>
      <c r="FX18">
        <v>15500</v>
      </c>
      <c r="FY18">
        <v>9500</v>
      </c>
      <c r="FZ18">
        <v>10500</v>
      </c>
      <c r="GA18">
        <v>8000</v>
      </c>
      <c r="GB18">
        <v>7500</v>
      </c>
      <c r="GC18">
        <v>14500</v>
      </c>
      <c r="GD18">
        <v>8000</v>
      </c>
      <c r="GE18">
        <v>8000</v>
      </c>
      <c r="GF18">
        <v>17500</v>
      </c>
      <c r="GG18">
        <v>6500</v>
      </c>
      <c r="GH18">
        <v>13000</v>
      </c>
      <c r="GI18">
        <v>9000</v>
      </c>
      <c r="GJ18">
        <v>5000</v>
      </c>
      <c r="GK18">
        <v>12500</v>
      </c>
      <c r="GL18">
        <v>11000</v>
      </c>
      <c r="GM18">
        <v>11500</v>
      </c>
      <c r="GN18">
        <v>8500</v>
      </c>
      <c r="GO18">
        <v>12500</v>
      </c>
      <c r="GP18">
        <v>8500</v>
      </c>
      <c r="GQ18">
        <v>9000</v>
      </c>
      <c r="GR18">
        <v>25500</v>
      </c>
      <c r="GS18">
        <v>10000</v>
      </c>
      <c r="GT18">
        <v>19500</v>
      </c>
      <c r="GU18">
        <v>5000</v>
      </c>
      <c r="GV18">
        <v>7500</v>
      </c>
      <c r="GW18">
        <v>9000</v>
      </c>
      <c r="GX18">
        <v>11500</v>
      </c>
      <c r="GY18">
        <v>11500</v>
      </c>
      <c r="GZ18">
        <v>8000</v>
      </c>
      <c r="HA18">
        <v>12500</v>
      </c>
      <c r="HB18">
        <v>8500</v>
      </c>
      <c r="HC18">
        <v>17500</v>
      </c>
      <c r="HD18">
        <v>12000</v>
      </c>
      <c r="HE18">
        <v>11000</v>
      </c>
      <c r="HF18">
        <v>4500</v>
      </c>
      <c r="HG18">
        <v>10000</v>
      </c>
      <c r="HH18">
        <v>9500</v>
      </c>
      <c r="HI18">
        <v>15000</v>
      </c>
      <c r="HJ18">
        <v>10000</v>
      </c>
      <c r="HK18">
        <v>25000</v>
      </c>
      <c r="HL18">
        <v>15500</v>
      </c>
      <c r="HM18">
        <v>15000</v>
      </c>
      <c r="HN18">
        <v>27000</v>
      </c>
      <c r="HO18">
        <v>18000</v>
      </c>
      <c r="HP18">
        <v>11500</v>
      </c>
      <c r="HQ18">
        <v>22000</v>
      </c>
      <c r="HR18">
        <v>5500</v>
      </c>
      <c r="HS18">
        <v>17000</v>
      </c>
      <c r="HT18">
        <v>6500</v>
      </c>
      <c r="HU18">
        <v>17500</v>
      </c>
      <c r="HV18">
        <v>10500</v>
      </c>
      <c r="HW18">
        <v>3000</v>
      </c>
      <c r="HX18">
        <v>21500</v>
      </c>
      <c r="HY18">
        <v>11500</v>
      </c>
      <c r="HZ18">
        <v>9000</v>
      </c>
      <c r="IA18">
        <v>11000</v>
      </c>
      <c r="IB18">
        <v>12000</v>
      </c>
      <c r="IC18">
        <v>7500</v>
      </c>
      <c r="ID18">
        <v>10500</v>
      </c>
      <c r="IE18">
        <v>13500</v>
      </c>
      <c r="IF18">
        <v>16500</v>
      </c>
      <c r="IG18">
        <v>7500</v>
      </c>
      <c r="IH18">
        <v>5500</v>
      </c>
      <c r="II18">
        <v>17000</v>
      </c>
      <c r="IJ18">
        <v>23000</v>
      </c>
      <c r="IK18">
        <v>19000</v>
      </c>
      <c r="IL18">
        <v>6500</v>
      </c>
      <c r="IM18">
        <v>3500</v>
      </c>
      <c r="IN18">
        <v>8500</v>
      </c>
      <c r="IO18">
        <v>6500</v>
      </c>
      <c r="IP18">
        <v>12000</v>
      </c>
      <c r="IQ18">
        <v>12500</v>
      </c>
      <c r="IR18">
        <v>11500</v>
      </c>
      <c r="IS18">
        <v>12500</v>
      </c>
      <c r="IT18">
        <v>11500</v>
      </c>
      <c r="IU18">
        <v>7500</v>
      </c>
      <c r="IV18">
        <v>8000</v>
      </c>
      <c r="IW18">
        <v>27500</v>
      </c>
      <c r="IX18">
        <v>22000</v>
      </c>
      <c r="IY18">
        <v>6000</v>
      </c>
      <c r="IZ18">
        <v>6000</v>
      </c>
      <c r="JA18">
        <v>7000</v>
      </c>
      <c r="JB18">
        <v>5500</v>
      </c>
      <c r="JC18">
        <v>21500</v>
      </c>
    </row>
    <row r="19" spans="1:263" x14ac:dyDescent="0.4">
      <c r="A19">
        <f t="shared" si="0"/>
        <v>12670.498084291188</v>
      </c>
      <c r="B19">
        <v>2034</v>
      </c>
      <c r="C19">
        <v>6000</v>
      </c>
      <c r="D19">
        <v>5500</v>
      </c>
      <c r="E19">
        <v>10000</v>
      </c>
      <c r="F19">
        <v>8000</v>
      </c>
      <c r="G19">
        <v>10000</v>
      </c>
      <c r="H19">
        <v>11000</v>
      </c>
      <c r="I19">
        <v>8500</v>
      </c>
      <c r="J19">
        <v>4500</v>
      </c>
      <c r="K19">
        <v>19000</v>
      </c>
      <c r="L19">
        <v>25000</v>
      </c>
      <c r="M19">
        <v>7500</v>
      </c>
      <c r="N19">
        <v>5000</v>
      </c>
      <c r="O19">
        <v>18000</v>
      </c>
      <c r="P19">
        <v>24000</v>
      </c>
      <c r="Q19">
        <v>6500</v>
      </c>
      <c r="R19">
        <v>15000</v>
      </c>
      <c r="S19">
        <v>14500</v>
      </c>
      <c r="T19">
        <v>7500</v>
      </c>
      <c r="U19">
        <v>18500</v>
      </c>
      <c r="V19">
        <v>6500</v>
      </c>
      <c r="W19">
        <v>11000</v>
      </c>
      <c r="X19">
        <v>10500</v>
      </c>
      <c r="Y19">
        <v>14000</v>
      </c>
      <c r="Z19">
        <v>10500</v>
      </c>
      <c r="AA19">
        <v>15500</v>
      </c>
      <c r="AB19">
        <v>8000</v>
      </c>
      <c r="AC19">
        <v>8000</v>
      </c>
      <c r="AD19">
        <v>8000</v>
      </c>
      <c r="AE19">
        <v>8000</v>
      </c>
      <c r="AF19">
        <v>7000</v>
      </c>
      <c r="AG19">
        <v>15500</v>
      </c>
      <c r="AH19">
        <v>8000</v>
      </c>
      <c r="AI19">
        <v>16500</v>
      </c>
      <c r="AJ19">
        <v>9500</v>
      </c>
      <c r="AK19">
        <v>13500</v>
      </c>
      <c r="AL19">
        <v>12000</v>
      </c>
      <c r="AM19">
        <v>14500</v>
      </c>
      <c r="AN19">
        <v>8000</v>
      </c>
      <c r="AO19">
        <v>5500</v>
      </c>
      <c r="AP19">
        <v>11000</v>
      </c>
      <c r="AQ19">
        <v>9000</v>
      </c>
      <c r="AR19">
        <v>8500</v>
      </c>
      <c r="AS19">
        <v>12500</v>
      </c>
      <c r="AT19">
        <v>15000</v>
      </c>
      <c r="AU19">
        <v>22500</v>
      </c>
      <c r="AV19">
        <v>20000</v>
      </c>
      <c r="AW19">
        <v>11500</v>
      </c>
      <c r="AX19">
        <v>5000</v>
      </c>
      <c r="AY19">
        <v>17500</v>
      </c>
      <c r="AZ19">
        <v>22000</v>
      </c>
      <c r="BA19">
        <v>10000</v>
      </c>
      <c r="BB19">
        <v>12000</v>
      </c>
      <c r="BC19">
        <v>7500</v>
      </c>
      <c r="BD19">
        <v>9000</v>
      </c>
      <c r="BE19">
        <v>9000</v>
      </c>
      <c r="BF19">
        <v>10000</v>
      </c>
      <c r="BG19">
        <v>16000</v>
      </c>
      <c r="BH19">
        <v>9000</v>
      </c>
      <c r="BI19">
        <v>15500</v>
      </c>
      <c r="BJ19">
        <v>6000</v>
      </c>
      <c r="BK19">
        <v>14000</v>
      </c>
      <c r="BL19">
        <v>14000</v>
      </c>
      <c r="BM19">
        <v>16500</v>
      </c>
      <c r="BN19">
        <v>7500</v>
      </c>
      <c r="BO19">
        <v>8500</v>
      </c>
      <c r="BP19">
        <v>12500</v>
      </c>
      <c r="BQ19">
        <v>6000</v>
      </c>
      <c r="BR19">
        <v>23000</v>
      </c>
      <c r="BS19">
        <v>8000</v>
      </c>
      <c r="BT19">
        <v>15000</v>
      </c>
      <c r="BU19">
        <v>15500</v>
      </c>
      <c r="BV19">
        <v>11500</v>
      </c>
      <c r="BW19">
        <v>4500</v>
      </c>
      <c r="BX19">
        <v>4500</v>
      </c>
      <c r="BY19">
        <v>12500</v>
      </c>
      <c r="BZ19">
        <v>6500</v>
      </c>
      <c r="CA19">
        <v>16000</v>
      </c>
      <c r="CB19">
        <v>34500</v>
      </c>
      <c r="CC19">
        <v>14000</v>
      </c>
      <c r="CD19">
        <v>50000</v>
      </c>
      <c r="CE19">
        <v>12000</v>
      </c>
      <c r="CF19">
        <v>6500</v>
      </c>
      <c r="CG19">
        <v>19000</v>
      </c>
      <c r="CH19">
        <v>6000</v>
      </c>
      <c r="CI19">
        <v>19500</v>
      </c>
      <c r="CJ19">
        <v>26500</v>
      </c>
      <c r="CK19">
        <v>12000</v>
      </c>
      <c r="CL19">
        <v>11500</v>
      </c>
      <c r="CM19">
        <v>9500</v>
      </c>
      <c r="CN19">
        <v>7000</v>
      </c>
      <c r="CO19">
        <v>24000</v>
      </c>
      <c r="CP19">
        <v>8500</v>
      </c>
      <c r="CQ19">
        <v>10000</v>
      </c>
      <c r="CR19">
        <v>15500</v>
      </c>
      <c r="CS19">
        <v>10000</v>
      </c>
      <c r="CT19">
        <v>15000</v>
      </c>
      <c r="CU19">
        <v>5500</v>
      </c>
      <c r="CV19">
        <v>10000</v>
      </c>
      <c r="CW19">
        <v>9000</v>
      </c>
      <c r="CX19">
        <v>9000</v>
      </c>
      <c r="CY19">
        <v>9500</v>
      </c>
      <c r="CZ19">
        <v>6000</v>
      </c>
      <c r="DA19">
        <v>13000</v>
      </c>
      <c r="DB19">
        <v>10000</v>
      </c>
      <c r="DC19">
        <v>6000</v>
      </c>
      <c r="DD19">
        <v>7000</v>
      </c>
      <c r="DE19">
        <v>11000</v>
      </c>
      <c r="DF19">
        <v>12000</v>
      </c>
      <c r="DG19">
        <v>7500</v>
      </c>
      <c r="DH19">
        <v>52500</v>
      </c>
      <c r="DI19">
        <v>8000</v>
      </c>
      <c r="DJ19">
        <v>12000</v>
      </c>
      <c r="DK19">
        <v>31500</v>
      </c>
      <c r="DL19">
        <v>8500</v>
      </c>
      <c r="DM19">
        <v>16500</v>
      </c>
      <c r="DN19">
        <v>14000</v>
      </c>
      <c r="DO19">
        <v>3500</v>
      </c>
      <c r="DP19">
        <v>22000</v>
      </c>
      <c r="DQ19">
        <v>8500</v>
      </c>
      <c r="DR19">
        <v>13000</v>
      </c>
      <c r="DS19">
        <v>6000</v>
      </c>
      <c r="DT19">
        <v>11500</v>
      </c>
      <c r="DU19">
        <v>23500</v>
      </c>
      <c r="DV19">
        <v>20000</v>
      </c>
      <c r="DW19">
        <v>16000</v>
      </c>
      <c r="DX19">
        <v>10500</v>
      </c>
      <c r="DY19">
        <v>27500</v>
      </c>
      <c r="DZ19">
        <v>5000</v>
      </c>
      <c r="EA19">
        <v>11000</v>
      </c>
      <c r="EB19">
        <v>5500</v>
      </c>
      <c r="EC19">
        <v>12500</v>
      </c>
      <c r="ED19">
        <v>29500</v>
      </c>
      <c r="EE19">
        <v>16000</v>
      </c>
      <c r="EF19">
        <v>11500</v>
      </c>
      <c r="EG19">
        <v>24500</v>
      </c>
      <c r="EH19">
        <v>8500</v>
      </c>
      <c r="EI19">
        <v>5000</v>
      </c>
      <c r="EJ19">
        <v>7000</v>
      </c>
      <c r="EK19">
        <v>10000</v>
      </c>
      <c r="EL19">
        <v>25500</v>
      </c>
      <c r="EM19">
        <v>11000</v>
      </c>
      <c r="EN19">
        <v>5500</v>
      </c>
      <c r="EO19">
        <v>7500</v>
      </c>
      <c r="EP19">
        <v>8500</v>
      </c>
      <c r="EQ19">
        <v>7000</v>
      </c>
      <c r="ER19">
        <v>9000</v>
      </c>
      <c r="ES19">
        <v>10000</v>
      </c>
      <c r="ET19">
        <v>13000</v>
      </c>
      <c r="EU19">
        <v>18000</v>
      </c>
      <c r="EV19">
        <v>7000</v>
      </c>
      <c r="EW19">
        <v>11000</v>
      </c>
      <c r="EX19">
        <v>7000</v>
      </c>
      <c r="EY19">
        <v>10500</v>
      </c>
      <c r="EZ19">
        <v>15500</v>
      </c>
      <c r="FA19">
        <v>12500</v>
      </c>
      <c r="FB19">
        <v>6000</v>
      </c>
      <c r="FC19">
        <v>13000</v>
      </c>
      <c r="FD19">
        <v>7500</v>
      </c>
      <c r="FE19">
        <v>22500</v>
      </c>
      <c r="FF19">
        <v>5000</v>
      </c>
      <c r="FG19">
        <v>15500</v>
      </c>
      <c r="FH19">
        <v>9500</v>
      </c>
      <c r="FI19">
        <v>23000</v>
      </c>
      <c r="FJ19">
        <v>27500</v>
      </c>
      <c r="FK19">
        <v>11500</v>
      </c>
      <c r="FL19">
        <v>17000</v>
      </c>
      <c r="FM19">
        <v>12500</v>
      </c>
      <c r="FN19">
        <v>24500</v>
      </c>
      <c r="FO19">
        <v>9000</v>
      </c>
      <c r="FP19">
        <v>18000</v>
      </c>
      <c r="FQ19">
        <v>12000</v>
      </c>
      <c r="FR19">
        <v>22500</v>
      </c>
      <c r="FS19">
        <v>12000</v>
      </c>
      <c r="FT19">
        <v>6500</v>
      </c>
      <c r="FU19">
        <v>7000</v>
      </c>
      <c r="FV19">
        <v>7500</v>
      </c>
      <c r="FW19">
        <v>13500</v>
      </c>
      <c r="FX19">
        <v>15500</v>
      </c>
      <c r="FY19">
        <v>9500</v>
      </c>
      <c r="FZ19">
        <v>10500</v>
      </c>
      <c r="GA19">
        <v>10000</v>
      </c>
      <c r="GB19">
        <v>7500</v>
      </c>
      <c r="GC19">
        <v>17500</v>
      </c>
      <c r="GD19">
        <v>8000</v>
      </c>
      <c r="GE19">
        <v>8000</v>
      </c>
      <c r="GF19">
        <v>17500</v>
      </c>
      <c r="GG19">
        <v>6500</v>
      </c>
      <c r="GH19">
        <v>13000</v>
      </c>
      <c r="GI19">
        <v>9000</v>
      </c>
      <c r="GJ19">
        <v>5000</v>
      </c>
      <c r="GK19">
        <v>15500</v>
      </c>
      <c r="GL19">
        <v>11000</v>
      </c>
      <c r="GM19">
        <v>11500</v>
      </c>
      <c r="GN19">
        <v>11000</v>
      </c>
      <c r="GO19">
        <v>12500</v>
      </c>
      <c r="GP19">
        <v>11000</v>
      </c>
      <c r="GQ19">
        <v>9000</v>
      </c>
      <c r="GR19">
        <v>25500</v>
      </c>
      <c r="GS19">
        <v>12500</v>
      </c>
      <c r="GT19">
        <v>19500</v>
      </c>
      <c r="GU19">
        <v>5000</v>
      </c>
      <c r="GV19">
        <v>7500</v>
      </c>
      <c r="GW19">
        <v>9000</v>
      </c>
      <c r="GX19">
        <v>11500</v>
      </c>
      <c r="GY19">
        <v>11500</v>
      </c>
      <c r="GZ19">
        <v>8000</v>
      </c>
      <c r="HA19">
        <v>12500</v>
      </c>
      <c r="HB19">
        <v>8500</v>
      </c>
      <c r="HC19">
        <v>17500</v>
      </c>
      <c r="HD19">
        <v>12000</v>
      </c>
      <c r="HE19">
        <v>11000</v>
      </c>
      <c r="HF19">
        <v>4500</v>
      </c>
      <c r="HG19">
        <v>10000</v>
      </c>
      <c r="HH19">
        <v>12000</v>
      </c>
      <c r="HI19">
        <v>16500</v>
      </c>
      <c r="HJ19">
        <v>10000</v>
      </c>
      <c r="HK19">
        <v>30500</v>
      </c>
      <c r="HL19">
        <v>15500</v>
      </c>
      <c r="HM19">
        <v>17500</v>
      </c>
      <c r="HN19">
        <v>27000</v>
      </c>
      <c r="HO19">
        <v>18000</v>
      </c>
      <c r="HP19">
        <v>11500</v>
      </c>
      <c r="HQ19">
        <v>22000</v>
      </c>
      <c r="HR19">
        <v>7500</v>
      </c>
      <c r="HS19">
        <v>17000</v>
      </c>
      <c r="HT19">
        <v>6500</v>
      </c>
      <c r="HU19">
        <v>17500</v>
      </c>
      <c r="HV19">
        <v>10500</v>
      </c>
      <c r="HW19">
        <v>3000</v>
      </c>
      <c r="HX19">
        <v>21500</v>
      </c>
      <c r="HY19">
        <v>11500</v>
      </c>
      <c r="HZ19">
        <v>9000</v>
      </c>
      <c r="IA19">
        <v>11000</v>
      </c>
      <c r="IB19">
        <v>12000</v>
      </c>
      <c r="IC19">
        <v>7500</v>
      </c>
      <c r="ID19">
        <v>10500</v>
      </c>
      <c r="IE19">
        <v>13500</v>
      </c>
      <c r="IF19">
        <v>21500</v>
      </c>
      <c r="IG19">
        <v>7500</v>
      </c>
      <c r="IH19">
        <v>6500</v>
      </c>
      <c r="II19">
        <v>20000</v>
      </c>
      <c r="IJ19">
        <v>33000</v>
      </c>
      <c r="IK19">
        <v>19000</v>
      </c>
      <c r="IL19">
        <v>6500</v>
      </c>
      <c r="IM19">
        <v>3500</v>
      </c>
      <c r="IN19">
        <v>8500</v>
      </c>
      <c r="IO19">
        <v>6500</v>
      </c>
      <c r="IP19">
        <v>12000</v>
      </c>
      <c r="IQ19">
        <v>12500</v>
      </c>
      <c r="IR19">
        <v>11500</v>
      </c>
      <c r="IS19">
        <v>14000</v>
      </c>
      <c r="IT19">
        <v>11500</v>
      </c>
      <c r="IU19">
        <v>7500</v>
      </c>
      <c r="IV19">
        <v>11500</v>
      </c>
      <c r="IW19">
        <v>34500</v>
      </c>
      <c r="IX19">
        <v>22000</v>
      </c>
      <c r="IY19">
        <v>6000</v>
      </c>
      <c r="IZ19">
        <v>6000</v>
      </c>
      <c r="JA19">
        <v>7000</v>
      </c>
      <c r="JB19">
        <v>5500</v>
      </c>
      <c r="JC19">
        <v>21500</v>
      </c>
    </row>
    <row r="20" spans="1:263" x14ac:dyDescent="0.4">
      <c r="A20">
        <f t="shared" si="0"/>
        <v>13731.800766283524</v>
      </c>
      <c r="B20">
        <v>2035</v>
      </c>
      <c r="C20">
        <v>6000</v>
      </c>
      <c r="D20">
        <v>8000</v>
      </c>
      <c r="E20">
        <v>10000</v>
      </c>
      <c r="F20">
        <v>8000</v>
      </c>
      <c r="G20">
        <v>10000</v>
      </c>
      <c r="H20">
        <v>18000</v>
      </c>
      <c r="I20">
        <v>8500</v>
      </c>
      <c r="J20">
        <v>4500</v>
      </c>
      <c r="K20">
        <v>23000</v>
      </c>
      <c r="L20">
        <v>25000</v>
      </c>
      <c r="M20">
        <v>9500</v>
      </c>
      <c r="N20">
        <v>5000</v>
      </c>
      <c r="O20">
        <v>18000</v>
      </c>
      <c r="P20">
        <v>24000</v>
      </c>
      <c r="Q20">
        <v>6500</v>
      </c>
      <c r="R20">
        <v>15000</v>
      </c>
      <c r="S20">
        <v>14500</v>
      </c>
      <c r="T20">
        <v>7500</v>
      </c>
      <c r="U20">
        <v>24000</v>
      </c>
      <c r="V20">
        <v>6500</v>
      </c>
      <c r="W20">
        <v>15500</v>
      </c>
      <c r="X20">
        <v>14000</v>
      </c>
      <c r="Y20">
        <v>14000</v>
      </c>
      <c r="Z20">
        <v>14000</v>
      </c>
      <c r="AA20">
        <v>15500</v>
      </c>
      <c r="AB20">
        <v>9500</v>
      </c>
      <c r="AC20">
        <v>8000</v>
      </c>
      <c r="AD20">
        <v>10000</v>
      </c>
      <c r="AE20">
        <v>8000</v>
      </c>
      <c r="AF20">
        <v>7000</v>
      </c>
      <c r="AG20">
        <v>15500</v>
      </c>
      <c r="AH20">
        <v>8000</v>
      </c>
      <c r="AI20">
        <v>16500</v>
      </c>
      <c r="AJ20">
        <v>9500</v>
      </c>
      <c r="AK20">
        <v>17000</v>
      </c>
      <c r="AL20">
        <v>12000</v>
      </c>
      <c r="AM20">
        <v>14500</v>
      </c>
      <c r="AN20">
        <v>9500</v>
      </c>
      <c r="AO20">
        <v>5500</v>
      </c>
      <c r="AP20">
        <v>14000</v>
      </c>
      <c r="AQ20">
        <v>9000</v>
      </c>
      <c r="AR20">
        <v>8500</v>
      </c>
      <c r="AS20">
        <v>12500</v>
      </c>
      <c r="AT20">
        <v>19500</v>
      </c>
      <c r="AU20">
        <v>25000</v>
      </c>
      <c r="AV20">
        <v>20000</v>
      </c>
      <c r="AW20">
        <v>11500</v>
      </c>
      <c r="AX20">
        <v>6500</v>
      </c>
      <c r="AY20">
        <v>17500</v>
      </c>
      <c r="AZ20">
        <v>22000</v>
      </c>
      <c r="BA20">
        <v>10000</v>
      </c>
      <c r="BB20">
        <v>17000</v>
      </c>
      <c r="BC20">
        <v>7500</v>
      </c>
      <c r="BD20">
        <v>11000</v>
      </c>
      <c r="BE20">
        <v>11500</v>
      </c>
      <c r="BF20">
        <v>10000</v>
      </c>
      <c r="BG20">
        <v>16000</v>
      </c>
      <c r="BH20">
        <v>11500</v>
      </c>
      <c r="BI20">
        <v>15500</v>
      </c>
      <c r="BJ20">
        <v>6000</v>
      </c>
      <c r="BK20">
        <v>14000</v>
      </c>
      <c r="BL20">
        <v>17500</v>
      </c>
      <c r="BM20">
        <v>16500</v>
      </c>
      <c r="BN20">
        <v>7500</v>
      </c>
      <c r="BO20">
        <v>8500</v>
      </c>
      <c r="BP20">
        <v>16000</v>
      </c>
      <c r="BQ20">
        <v>7000</v>
      </c>
      <c r="BR20">
        <v>23000</v>
      </c>
      <c r="BS20">
        <v>10000</v>
      </c>
      <c r="BT20">
        <v>15000</v>
      </c>
      <c r="BU20">
        <v>15500</v>
      </c>
      <c r="BV20">
        <v>11500</v>
      </c>
      <c r="BW20">
        <v>5500</v>
      </c>
      <c r="BX20">
        <v>4500</v>
      </c>
      <c r="BY20">
        <v>12500</v>
      </c>
      <c r="BZ20">
        <v>8500</v>
      </c>
      <c r="CA20">
        <v>16000</v>
      </c>
      <c r="CB20">
        <v>34500</v>
      </c>
      <c r="CC20">
        <v>14000</v>
      </c>
      <c r="CD20">
        <v>50000</v>
      </c>
      <c r="CE20">
        <v>16000</v>
      </c>
      <c r="CF20">
        <v>6500</v>
      </c>
      <c r="CG20">
        <v>19000</v>
      </c>
      <c r="CH20">
        <v>8000</v>
      </c>
      <c r="CI20">
        <v>19500</v>
      </c>
      <c r="CJ20">
        <v>30000</v>
      </c>
      <c r="CK20">
        <v>12000</v>
      </c>
      <c r="CL20">
        <v>13500</v>
      </c>
      <c r="CM20">
        <v>9500</v>
      </c>
      <c r="CN20">
        <v>7000</v>
      </c>
      <c r="CO20">
        <v>28500</v>
      </c>
      <c r="CP20">
        <v>8500</v>
      </c>
      <c r="CQ20">
        <v>12500</v>
      </c>
      <c r="CR20">
        <v>17500</v>
      </c>
      <c r="CS20">
        <v>12500</v>
      </c>
      <c r="CT20">
        <v>15000</v>
      </c>
      <c r="CU20">
        <v>5500</v>
      </c>
      <c r="CV20">
        <v>10000</v>
      </c>
      <c r="CW20">
        <v>11500</v>
      </c>
      <c r="CX20">
        <v>9000</v>
      </c>
      <c r="CY20">
        <v>12500</v>
      </c>
      <c r="CZ20">
        <v>6000</v>
      </c>
      <c r="DA20">
        <v>13000</v>
      </c>
      <c r="DB20">
        <v>12500</v>
      </c>
      <c r="DC20">
        <v>9000</v>
      </c>
      <c r="DD20">
        <v>9500</v>
      </c>
      <c r="DE20">
        <v>11000</v>
      </c>
      <c r="DF20">
        <v>16000</v>
      </c>
      <c r="DG20">
        <v>9000</v>
      </c>
      <c r="DH20">
        <v>52500</v>
      </c>
      <c r="DI20">
        <v>8000</v>
      </c>
      <c r="DJ20">
        <v>12000</v>
      </c>
      <c r="DK20">
        <v>35500</v>
      </c>
      <c r="DL20">
        <v>8500</v>
      </c>
      <c r="DM20">
        <v>16500</v>
      </c>
      <c r="DN20">
        <v>18000</v>
      </c>
      <c r="DO20">
        <v>3500</v>
      </c>
      <c r="DP20">
        <v>22000</v>
      </c>
      <c r="DQ20">
        <v>8500</v>
      </c>
      <c r="DR20">
        <v>13000</v>
      </c>
      <c r="DS20">
        <v>8000</v>
      </c>
      <c r="DT20">
        <v>15000</v>
      </c>
      <c r="DU20">
        <v>25500</v>
      </c>
      <c r="DV20">
        <v>20000</v>
      </c>
      <c r="DW20">
        <v>21500</v>
      </c>
      <c r="DX20">
        <v>10500</v>
      </c>
      <c r="DY20">
        <v>27500</v>
      </c>
      <c r="DZ20">
        <v>6000</v>
      </c>
      <c r="EA20">
        <v>11000</v>
      </c>
      <c r="EB20">
        <v>5500</v>
      </c>
      <c r="EC20">
        <v>15500</v>
      </c>
      <c r="ED20">
        <v>29500</v>
      </c>
      <c r="EE20">
        <v>16000</v>
      </c>
      <c r="EF20">
        <v>14500</v>
      </c>
      <c r="EG20">
        <v>29000</v>
      </c>
      <c r="EH20">
        <v>8500</v>
      </c>
      <c r="EI20">
        <v>7000</v>
      </c>
      <c r="EJ20">
        <v>9000</v>
      </c>
      <c r="EK20">
        <v>10000</v>
      </c>
      <c r="EL20">
        <v>25500</v>
      </c>
      <c r="EM20">
        <v>11000</v>
      </c>
      <c r="EN20">
        <v>5500</v>
      </c>
      <c r="EO20">
        <v>7500</v>
      </c>
      <c r="EP20">
        <v>8500</v>
      </c>
      <c r="EQ20">
        <v>7000</v>
      </c>
      <c r="ER20">
        <v>12000</v>
      </c>
      <c r="ES20">
        <v>14000</v>
      </c>
      <c r="ET20">
        <v>13000</v>
      </c>
      <c r="EU20">
        <v>18000</v>
      </c>
      <c r="EV20">
        <v>7000</v>
      </c>
      <c r="EW20">
        <v>11000</v>
      </c>
      <c r="EX20">
        <v>7000</v>
      </c>
      <c r="EY20">
        <v>13500</v>
      </c>
      <c r="EZ20">
        <v>15500</v>
      </c>
      <c r="FA20">
        <v>16500</v>
      </c>
      <c r="FB20">
        <v>7500</v>
      </c>
      <c r="FC20">
        <v>13000</v>
      </c>
      <c r="FD20">
        <v>7500</v>
      </c>
      <c r="FE20">
        <v>22500</v>
      </c>
      <c r="FF20">
        <v>6000</v>
      </c>
      <c r="FG20">
        <v>18000</v>
      </c>
      <c r="FH20">
        <v>9500</v>
      </c>
      <c r="FI20">
        <v>23000</v>
      </c>
      <c r="FJ20">
        <v>37000</v>
      </c>
      <c r="FK20">
        <v>11500</v>
      </c>
      <c r="FL20">
        <v>17000</v>
      </c>
      <c r="FM20">
        <v>12500</v>
      </c>
      <c r="FN20">
        <v>24500</v>
      </c>
      <c r="FO20">
        <v>9000</v>
      </c>
      <c r="FP20">
        <v>18000</v>
      </c>
      <c r="FQ20">
        <v>15000</v>
      </c>
      <c r="FR20">
        <v>30500</v>
      </c>
      <c r="FS20">
        <v>12000</v>
      </c>
      <c r="FT20">
        <v>8500</v>
      </c>
      <c r="FU20">
        <v>7000</v>
      </c>
      <c r="FV20">
        <v>7500</v>
      </c>
      <c r="FW20">
        <v>16500</v>
      </c>
      <c r="FX20">
        <v>19000</v>
      </c>
      <c r="FY20">
        <v>9500</v>
      </c>
      <c r="FZ20">
        <v>13000</v>
      </c>
      <c r="GA20">
        <v>10000</v>
      </c>
      <c r="GB20">
        <v>9500</v>
      </c>
      <c r="GC20">
        <v>17500</v>
      </c>
      <c r="GD20">
        <v>8000</v>
      </c>
      <c r="GE20">
        <v>8000</v>
      </c>
      <c r="GF20">
        <v>17500</v>
      </c>
      <c r="GG20">
        <v>6500</v>
      </c>
      <c r="GH20">
        <v>13000</v>
      </c>
      <c r="GI20">
        <v>10500</v>
      </c>
      <c r="GJ20">
        <v>5000</v>
      </c>
      <c r="GK20">
        <v>15500</v>
      </c>
      <c r="GL20">
        <v>13000</v>
      </c>
      <c r="GM20">
        <v>12500</v>
      </c>
      <c r="GN20">
        <v>11000</v>
      </c>
      <c r="GO20">
        <v>15500</v>
      </c>
      <c r="GP20">
        <v>11000</v>
      </c>
      <c r="GQ20">
        <v>9000</v>
      </c>
      <c r="GR20">
        <v>29500</v>
      </c>
      <c r="GS20">
        <v>12500</v>
      </c>
      <c r="GT20">
        <v>19500</v>
      </c>
      <c r="GU20">
        <v>6500</v>
      </c>
      <c r="GV20">
        <v>7500</v>
      </c>
      <c r="GW20">
        <v>10000</v>
      </c>
      <c r="GX20">
        <v>11500</v>
      </c>
      <c r="GY20">
        <v>11500</v>
      </c>
      <c r="GZ20">
        <v>8000</v>
      </c>
      <c r="HA20">
        <v>12500</v>
      </c>
      <c r="HB20">
        <v>8500</v>
      </c>
      <c r="HC20">
        <v>17500</v>
      </c>
      <c r="HD20">
        <v>14000</v>
      </c>
      <c r="HE20">
        <v>11000</v>
      </c>
      <c r="HF20">
        <v>6500</v>
      </c>
      <c r="HG20">
        <v>11500</v>
      </c>
      <c r="HH20">
        <v>12000</v>
      </c>
      <c r="HI20">
        <v>16500</v>
      </c>
      <c r="HJ20">
        <v>10000</v>
      </c>
      <c r="HK20">
        <v>30500</v>
      </c>
      <c r="HL20">
        <v>19000</v>
      </c>
      <c r="HM20">
        <v>17500</v>
      </c>
      <c r="HN20">
        <v>27000</v>
      </c>
      <c r="HO20">
        <v>18000</v>
      </c>
      <c r="HP20">
        <v>15500</v>
      </c>
      <c r="HQ20">
        <v>31500</v>
      </c>
      <c r="HR20">
        <v>7500</v>
      </c>
      <c r="HS20">
        <v>17000</v>
      </c>
      <c r="HT20">
        <v>9000</v>
      </c>
      <c r="HU20">
        <v>22000</v>
      </c>
      <c r="HV20">
        <v>15500</v>
      </c>
      <c r="HW20">
        <v>3000</v>
      </c>
      <c r="HX20">
        <v>21500</v>
      </c>
      <c r="HY20">
        <v>16000</v>
      </c>
      <c r="HZ20">
        <v>9000</v>
      </c>
      <c r="IA20">
        <v>11000</v>
      </c>
      <c r="IB20">
        <v>12000</v>
      </c>
      <c r="IC20">
        <v>10000</v>
      </c>
      <c r="ID20">
        <v>10500</v>
      </c>
      <c r="IE20">
        <v>16500</v>
      </c>
      <c r="IF20">
        <v>21500</v>
      </c>
      <c r="IG20">
        <v>7500</v>
      </c>
      <c r="IH20">
        <v>6500</v>
      </c>
      <c r="II20">
        <v>20000</v>
      </c>
      <c r="IJ20">
        <v>33000</v>
      </c>
      <c r="IK20">
        <v>22000</v>
      </c>
      <c r="IL20">
        <v>9000</v>
      </c>
      <c r="IM20">
        <v>3500</v>
      </c>
      <c r="IN20">
        <v>8500</v>
      </c>
      <c r="IO20">
        <v>8000</v>
      </c>
      <c r="IP20">
        <v>15000</v>
      </c>
      <c r="IQ20">
        <v>12500</v>
      </c>
      <c r="IR20">
        <v>11500</v>
      </c>
      <c r="IS20">
        <v>14000</v>
      </c>
      <c r="IT20">
        <v>11500</v>
      </c>
      <c r="IU20">
        <v>7500</v>
      </c>
      <c r="IV20">
        <v>11500</v>
      </c>
      <c r="IW20">
        <v>34500</v>
      </c>
      <c r="IX20">
        <v>22000</v>
      </c>
      <c r="IY20">
        <v>6000</v>
      </c>
      <c r="IZ20">
        <v>6000</v>
      </c>
      <c r="JA20">
        <v>7000</v>
      </c>
      <c r="JB20">
        <v>5500</v>
      </c>
      <c r="JC20">
        <v>21500</v>
      </c>
    </row>
    <row r="21" spans="1:263" x14ac:dyDescent="0.4">
      <c r="A21">
        <f t="shared" si="0"/>
        <v>14802.681992337164</v>
      </c>
      <c r="B21">
        <v>2036</v>
      </c>
      <c r="C21">
        <v>6000</v>
      </c>
      <c r="D21">
        <v>8000</v>
      </c>
      <c r="E21">
        <v>13500</v>
      </c>
      <c r="F21">
        <v>8000</v>
      </c>
      <c r="G21">
        <v>13000</v>
      </c>
      <c r="H21">
        <v>18000</v>
      </c>
      <c r="I21">
        <v>11000</v>
      </c>
      <c r="J21">
        <v>4500</v>
      </c>
      <c r="K21">
        <v>23000</v>
      </c>
      <c r="L21">
        <v>25000</v>
      </c>
      <c r="M21">
        <v>9500</v>
      </c>
      <c r="N21">
        <v>6500</v>
      </c>
      <c r="O21">
        <v>21000</v>
      </c>
      <c r="P21">
        <v>24000</v>
      </c>
      <c r="Q21">
        <v>8000</v>
      </c>
      <c r="R21">
        <v>15000</v>
      </c>
      <c r="S21">
        <v>19000</v>
      </c>
      <c r="T21">
        <v>9500</v>
      </c>
      <c r="U21">
        <v>24000</v>
      </c>
      <c r="V21">
        <v>8500</v>
      </c>
      <c r="W21">
        <v>15500</v>
      </c>
      <c r="X21">
        <v>14000</v>
      </c>
      <c r="Y21">
        <v>14000</v>
      </c>
      <c r="Z21">
        <v>14000</v>
      </c>
      <c r="AA21">
        <v>15500</v>
      </c>
      <c r="AB21">
        <v>9500</v>
      </c>
      <c r="AC21">
        <v>8000</v>
      </c>
      <c r="AD21">
        <v>10000</v>
      </c>
      <c r="AE21">
        <v>12000</v>
      </c>
      <c r="AF21">
        <v>9000</v>
      </c>
      <c r="AG21">
        <v>18500</v>
      </c>
      <c r="AH21">
        <v>8000</v>
      </c>
      <c r="AI21">
        <v>18500</v>
      </c>
      <c r="AJ21">
        <v>9500</v>
      </c>
      <c r="AK21">
        <v>17000</v>
      </c>
      <c r="AL21">
        <v>12000</v>
      </c>
      <c r="AM21">
        <v>14500</v>
      </c>
      <c r="AN21">
        <v>9500</v>
      </c>
      <c r="AO21">
        <v>5500</v>
      </c>
      <c r="AP21">
        <v>14000</v>
      </c>
      <c r="AQ21">
        <v>10500</v>
      </c>
      <c r="AR21">
        <v>11500</v>
      </c>
      <c r="AS21">
        <v>18000</v>
      </c>
      <c r="AT21">
        <v>19500</v>
      </c>
      <c r="AU21">
        <v>25000</v>
      </c>
      <c r="AV21">
        <v>24500</v>
      </c>
      <c r="AW21">
        <v>11500</v>
      </c>
      <c r="AX21">
        <v>6500</v>
      </c>
      <c r="AY21">
        <v>20500</v>
      </c>
      <c r="AZ21">
        <v>24500</v>
      </c>
      <c r="BA21">
        <v>12500</v>
      </c>
      <c r="BB21">
        <v>17000</v>
      </c>
      <c r="BC21">
        <v>7500</v>
      </c>
      <c r="BD21">
        <v>11000</v>
      </c>
      <c r="BE21">
        <v>11500</v>
      </c>
      <c r="BF21">
        <v>12500</v>
      </c>
      <c r="BG21">
        <v>16000</v>
      </c>
      <c r="BH21">
        <v>11500</v>
      </c>
      <c r="BI21">
        <v>20500</v>
      </c>
      <c r="BJ21">
        <v>7500</v>
      </c>
      <c r="BK21">
        <v>14000</v>
      </c>
      <c r="BL21">
        <v>17500</v>
      </c>
      <c r="BM21">
        <v>20000</v>
      </c>
      <c r="BN21">
        <v>10000</v>
      </c>
      <c r="BO21">
        <v>11500</v>
      </c>
      <c r="BP21">
        <v>16000</v>
      </c>
      <c r="BQ21">
        <v>7000</v>
      </c>
      <c r="BR21">
        <v>26000</v>
      </c>
      <c r="BS21">
        <v>10000</v>
      </c>
      <c r="BT21">
        <v>19500</v>
      </c>
      <c r="BU21">
        <v>16500</v>
      </c>
      <c r="BV21">
        <v>11500</v>
      </c>
      <c r="BW21">
        <v>5500</v>
      </c>
      <c r="BX21">
        <v>4500</v>
      </c>
      <c r="BY21">
        <v>16500</v>
      </c>
      <c r="BZ21">
        <v>8500</v>
      </c>
      <c r="CA21">
        <v>16000</v>
      </c>
      <c r="CB21">
        <v>34500</v>
      </c>
      <c r="CC21">
        <v>14000</v>
      </c>
      <c r="CD21">
        <v>56500</v>
      </c>
      <c r="CE21">
        <v>16000</v>
      </c>
      <c r="CF21">
        <v>8000</v>
      </c>
      <c r="CG21">
        <v>19000</v>
      </c>
      <c r="CH21">
        <v>8000</v>
      </c>
      <c r="CI21">
        <v>25500</v>
      </c>
      <c r="CJ21">
        <v>30000</v>
      </c>
      <c r="CK21">
        <v>14500</v>
      </c>
      <c r="CL21">
        <v>13500</v>
      </c>
      <c r="CM21">
        <v>12500</v>
      </c>
      <c r="CN21">
        <v>9000</v>
      </c>
      <c r="CO21">
        <v>28500</v>
      </c>
      <c r="CP21">
        <v>10000</v>
      </c>
      <c r="CQ21">
        <v>12500</v>
      </c>
      <c r="CR21">
        <v>17500</v>
      </c>
      <c r="CS21">
        <v>12500</v>
      </c>
      <c r="CT21">
        <v>19500</v>
      </c>
      <c r="CU21">
        <v>5500</v>
      </c>
      <c r="CV21">
        <v>10000</v>
      </c>
      <c r="CW21">
        <v>11500</v>
      </c>
      <c r="CX21">
        <v>11500</v>
      </c>
      <c r="CY21">
        <v>12500</v>
      </c>
      <c r="CZ21">
        <v>7500</v>
      </c>
      <c r="DA21">
        <v>13000</v>
      </c>
      <c r="DB21">
        <v>12500</v>
      </c>
      <c r="DC21">
        <v>9000</v>
      </c>
      <c r="DD21">
        <v>9500</v>
      </c>
      <c r="DE21">
        <v>14000</v>
      </c>
      <c r="DF21">
        <v>16000</v>
      </c>
      <c r="DG21">
        <v>9000</v>
      </c>
      <c r="DH21">
        <v>66000</v>
      </c>
      <c r="DI21">
        <v>9500</v>
      </c>
      <c r="DJ21">
        <v>15000</v>
      </c>
      <c r="DK21">
        <v>35500</v>
      </c>
      <c r="DL21">
        <v>8500</v>
      </c>
      <c r="DM21">
        <v>20500</v>
      </c>
      <c r="DN21">
        <v>18000</v>
      </c>
      <c r="DO21">
        <v>5000</v>
      </c>
      <c r="DP21">
        <v>23500</v>
      </c>
      <c r="DQ21">
        <v>8500</v>
      </c>
      <c r="DR21">
        <v>13000</v>
      </c>
      <c r="DS21">
        <v>8000</v>
      </c>
      <c r="DT21">
        <v>15000</v>
      </c>
      <c r="DU21">
        <v>25500</v>
      </c>
      <c r="DV21">
        <v>20000</v>
      </c>
      <c r="DW21">
        <v>21500</v>
      </c>
      <c r="DX21">
        <v>14000</v>
      </c>
      <c r="DY21">
        <v>27500</v>
      </c>
      <c r="DZ21">
        <v>6000</v>
      </c>
      <c r="EA21">
        <v>13000</v>
      </c>
      <c r="EB21">
        <v>7000</v>
      </c>
      <c r="EC21">
        <v>15500</v>
      </c>
      <c r="ED21">
        <v>29500</v>
      </c>
      <c r="EE21">
        <v>16000</v>
      </c>
      <c r="EF21">
        <v>14500</v>
      </c>
      <c r="EG21">
        <v>29000</v>
      </c>
      <c r="EH21">
        <v>12500</v>
      </c>
      <c r="EI21">
        <v>7000</v>
      </c>
      <c r="EJ21">
        <v>9000</v>
      </c>
      <c r="EK21">
        <v>10000</v>
      </c>
      <c r="EL21">
        <v>25500</v>
      </c>
      <c r="EM21">
        <v>15500</v>
      </c>
      <c r="EN21">
        <v>7500</v>
      </c>
      <c r="EO21">
        <v>7500</v>
      </c>
      <c r="EP21">
        <v>11000</v>
      </c>
      <c r="EQ21">
        <v>7000</v>
      </c>
      <c r="ER21">
        <v>12000</v>
      </c>
      <c r="ES21">
        <v>14000</v>
      </c>
      <c r="ET21">
        <v>14500</v>
      </c>
      <c r="EU21">
        <v>18000</v>
      </c>
      <c r="EV21">
        <v>8500</v>
      </c>
      <c r="EW21">
        <v>15000</v>
      </c>
      <c r="EX21">
        <v>7000</v>
      </c>
      <c r="EY21">
        <v>13500</v>
      </c>
      <c r="EZ21">
        <v>15500</v>
      </c>
      <c r="FA21">
        <v>16500</v>
      </c>
      <c r="FB21">
        <v>7500</v>
      </c>
      <c r="FC21">
        <v>13000</v>
      </c>
      <c r="FD21">
        <v>9000</v>
      </c>
      <c r="FE21">
        <v>22500</v>
      </c>
      <c r="FF21">
        <v>6000</v>
      </c>
      <c r="FG21">
        <v>18000</v>
      </c>
      <c r="FH21">
        <v>12000</v>
      </c>
      <c r="FI21">
        <v>23000</v>
      </c>
      <c r="FJ21">
        <v>37000</v>
      </c>
      <c r="FK21">
        <v>15500</v>
      </c>
      <c r="FL21">
        <v>17000</v>
      </c>
      <c r="FM21">
        <v>12500</v>
      </c>
      <c r="FN21">
        <v>24500</v>
      </c>
      <c r="FO21">
        <v>11000</v>
      </c>
      <c r="FP21">
        <v>18000</v>
      </c>
      <c r="FQ21">
        <v>15000</v>
      </c>
      <c r="FR21">
        <v>30500</v>
      </c>
      <c r="FS21">
        <v>14500</v>
      </c>
      <c r="FT21">
        <v>8500</v>
      </c>
      <c r="FU21">
        <v>7000</v>
      </c>
      <c r="FV21">
        <v>9000</v>
      </c>
      <c r="FW21">
        <v>16500</v>
      </c>
      <c r="FX21">
        <v>19000</v>
      </c>
      <c r="FY21">
        <v>11500</v>
      </c>
      <c r="FZ21">
        <v>13000</v>
      </c>
      <c r="GA21">
        <v>10000</v>
      </c>
      <c r="GB21">
        <v>9500</v>
      </c>
      <c r="GC21">
        <v>17500</v>
      </c>
      <c r="GD21">
        <v>10500</v>
      </c>
      <c r="GE21">
        <v>12000</v>
      </c>
      <c r="GF21">
        <v>17500</v>
      </c>
      <c r="GG21">
        <v>8000</v>
      </c>
      <c r="GH21">
        <v>16500</v>
      </c>
      <c r="GI21">
        <v>10500</v>
      </c>
      <c r="GJ21">
        <v>6000</v>
      </c>
      <c r="GK21">
        <v>15500</v>
      </c>
      <c r="GL21">
        <v>13000</v>
      </c>
      <c r="GM21">
        <v>12500</v>
      </c>
      <c r="GN21">
        <v>11000</v>
      </c>
      <c r="GO21">
        <v>15500</v>
      </c>
      <c r="GP21">
        <v>11000</v>
      </c>
      <c r="GQ21">
        <v>9000</v>
      </c>
      <c r="GR21">
        <v>29500</v>
      </c>
      <c r="GS21">
        <v>12500</v>
      </c>
      <c r="GT21">
        <v>24000</v>
      </c>
      <c r="GU21">
        <v>6500</v>
      </c>
      <c r="GV21">
        <v>7500</v>
      </c>
      <c r="GW21">
        <v>10000</v>
      </c>
      <c r="GX21">
        <v>11500</v>
      </c>
      <c r="GY21">
        <v>11500</v>
      </c>
      <c r="GZ21">
        <v>10000</v>
      </c>
      <c r="HA21">
        <v>12500</v>
      </c>
      <c r="HB21">
        <v>11500</v>
      </c>
      <c r="HC21">
        <v>20500</v>
      </c>
      <c r="HD21">
        <v>14000</v>
      </c>
      <c r="HE21">
        <v>11000</v>
      </c>
      <c r="HF21">
        <v>6500</v>
      </c>
      <c r="HG21">
        <v>11500</v>
      </c>
      <c r="HH21">
        <v>12000</v>
      </c>
      <c r="HI21">
        <v>16500</v>
      </c>
      <c r="HJ21">
        <v>13000</v>
      </c>
      <c r="HK21">
        <v>34500</v>
      </c>
      <c r="HL21">
        <v>19000</v>
      </c>
      <c r="HM21">
        <v>17500</v>
      </c>
      <c r="HN21">
        <v>37000</v>
      </c>
      <c r="HO21">
        <v>21500</v>
      </c>
      <c r="HP21">
        <v>15500</v>
      </c>
      <c r="HQ21">
        <v>31500</v>
      </c>
      <c r="HR21">
        <v>7500</v>
      </c>
      <c r="HS21">
        <v>22000</v>
      </c>
      <c r="HT21">
        <v>9000</v>
      </c>
      <c r="HU21">
        <v>22000</v>
      </c>
      <c r="HV21">
        <v>15500</v>
      </c>
      <c r="HW21">
        <v>3000</v>
      </c>
      <c r="HX21">
        <v>26500</v>
      </c>
      <c r="HY21">
        <v>16000</v>
      </c>
      <c r="HZ21">
        <v>9000</v>
      </c>
      <c r="IA21">
        <v>13000</v>
      </c>
      <c r="IB21">
        <v>12000</v>
      </c>
      <c r="IC21">
        <v>10000</v>
      </c>
      <c r="ID21">
        <v>10500</v>
      </c>
      <c r="IE21">
        <v>16500</v>
      </c>
      <c r="IF21">
        <v>21500</v>
      </c>
      <c r="IG21">
        <v>9000</v>
      </c>
      <c r="IH21">
        <v>6500</v>
      </c>
      <c r="II21">
        <v>20000</v>
      </c>
      <c r="IJ21">
        <v>33000</v>
      </c>
      <c r="IK21">
        <v>22000</v>
      </c>
      <c r="IL21">
        <v>9000</v>
      </c>
      <c r="IM21">
        <v>4500</v>
      </c>
      <c r="IN21">
        <v>10000</v>
      </c>
      <c r="IO21">
        <v>8000</v>
      </c>
      <c r="IP21">
        <v>15000</v>
      </c>
      <c r="IQ21">
        <v>17000</v>
      </c>
      <c r="IR21">
        <v>14500</v>
      </c>
      <c r="IS21">
        <v>14000</v>
      </c>
      <c r="IT21">
        <v>15500</v>
      </c>
      <c r="IU21">
        <v>9500</v>
      </c>
      <c r="IV21">
        <v>11500</v>
      </c>
      <c r="IW21">
        <v>34500</v>
      </c>
      <c r="IX21">
        <v>22000</v>
      </c>
      <c r="IY21">
        <v>7000</v>
      </c>
      <c r="IZ21">
        <v>8500</v>
      </c>
      <c r="JA21">
        <v>8500</v>
      </c>
      <c r="JB21">
        <v>7000</v>
      </c>
      <c r="JC21">
        <v>29500</v>
      </c>
    </row>
    <row r="22" spans="1:263" x14ac:dyDescent="0.4">
      <c r="A22">
        <f t="shared" si="0"/>
        <v>15530.651340996168</v>
      </c>
      <c r="B22">
        <v>2037</v>
      </c>
      <c r="C22">
        <v>6000</v>
      </c>
      <c r="D22">
        <v>8000</v>
      </c>
      <c r="E22">
        <v>13500</v>
      </c>
      <c r="F22">
        <v>8000</v>
      </c>
      <c r="G22">
        <v>13000</v>
      </c>
      <c r="H22">
        <v>18000</v>
      </c>
      <c r="I22">
        <v>11000</v>
      </c>
      <c r="J22">
        <v>6500</v>
      </c>
      <c r="K22">
        <v>23000</v>
      </c>
      <c r="L22">
        <v>29000</v>
      </c>
      <c r="M22">
        <v>9500</v>
      </c>
      <c r="N22">
        <v>6500</v>
      </c>
      <c r="O22">
        <v>21000</v>
      </c>
      <c r="P22">
        <v>31000</v>
      </c>
      <c r="Q22">
        <v>8000</v>
      </c>
      <c r="R22">
        <v>17500</v>
      </c>
      <c r="S22">
        <v>19000</v>
      </c>
      <c r="T22">
        <v>9500</v>
      </c>
      <c r="U22">
        <v>24000</v>
      </c>
      <c r="V22">
        <v>8500</v>
      </c>
      <c r="W22">
        <v>15500</v>
      </c>
      <c r="X22">
        <v>14000</v>
      </c>
      <c r="Y22">
        <v>14000</v>
      </c>
      <c r="Z22">
        <v>14000</v>
      </c>
      <c r="AA22">
        <v>15500</v>
      </c>
      <c r="AB22">
        <v>9500</v>
      </c>
      <c r="AC22">
        <v>10000</v>
      </c>
      <c r="AD22">
        <v>10000</v>
      </c>
      <c r="AE22">
        <v>12000</v>
      </c>
      <c r="AF22">
        <v>9000</v>
      </c>
      <c r="AG22">
        <v>18500</v>
      </c>
      <c r="AH22">
        <v>9500</v>
      </c>
      <c r="AI22">
        <v>18500</v>
      </c>
      <c r="AJ22">
        <v>12000</v>
      </c>
      <c r="AK22">
        <v>17000</v>
      </c>
      <c r="AL22">
        <v>12000</v>
      </c>
      <c r="AM22">
        <v>14500</v>
      </c>
      <c r="AN22">
        <v>9500</v>
      </c>
      <c r="AO22">
        <v>7000</v>
      </c>
      <c r="AP22">
        <v>14000</v>
      </c>
      <c r="AQ22">
        <v>10500</v>
      </c>
      <c r="AR22">
        <v>11500</v>
      </c>
      <c r="AS22">
        <v>18000</v>
      </c>
      <c r="AT22">
        <v>19500</v>
      </c>
      <c r="AU22">
        <v>25000</v>
      </c>
      <c r="AV22">
        <v>24500</v>
      </c>
      <c r="AW22">
        <v>11500</v>
      </c>
      <c r="AX22">
        <v>6500</v>
      </c>
      <c r="AY22">
        <v>20500</v>
      </c>
      <c r="AZ22">
        <v>24500</v>
      </c>
      <c r="BA22">
        <v>12500</v>
      </c>
      <c r="BB22">
        <v>17000</v>
      </c>
      <c r="BC22">
        <v>7500</v>
      </c>
      <c r="BD22">
        <v>11000</v>
      </c>
      <c r="BE22">
        <v>11500</v>
      </c>
      <c r="BF22">
        <v>12500</v>
      </c>
      <c r="BG22">
        <v>18000</v>
      </c>
      <c r="BH22">
        <v>11500</v>
      </c>
      <c r="BI22">
        <v>20500</v>
      </c>
      <c r="BJ22">
        <v>7500</v>
      </c>
      <c r="BK22">
        <v>19000</v>
      </c>
      <c r="BL22">
        <v>17500</v>
      </c>
      <c r="BM22">
        <v>20000</v>
      </c>
      <c r="BN22">
        <v>10000</v>
      </c>
      <c r="BO22">
        <v>11500</v>
      </c>
      <c r="BP22">
        <v>16000</v>
      </c>
      <c r="BQ22">
        <v>7000</v>
      </c>
      <c r="BR22">
        <v>26000</v>
      </c>
      <c r="BS22">
        <v>10000</v>
      </c>
      <c r="BT22">
        <v>19500</v>
      </c>
      <c r="BU22">
        <v>16500</v>
      </c>
      <c r="BV22">
        <v>13000</v>
      </c>
      <c r="BW22">
        <v>5500</v>
      </c>
      <c r="BX22">
        <v>4500</v>
      </c>
      <c r="BY22">
        <v>16500</v>
      </c>
      <c r="BZ22">
        <v>8500</v>
      </c>
      <c r="CA22">
        <v>18500</v>
      </c>
      <c r="CB22">
        <v>39000</v>
      </c>
      <c r="CC22">
        <v>15500</v>
      </c>
      <c r="CD22">
        <v>56500</v>
      </c>
      <c r="CE22">
        <v>16000</v>
      </c>
      <c r="CF22">
        <v>8000</v>
      </c>
      <c r="CG22">
        <v>23000</v>
      </c>
      <c r="CH22">
        <v>8000</v>
      </c>
      <c r="CI22">
        <v>25500</v>
      </c>
      <c r="CJ22">
        <v>32500</v>
      </c>
      <c r="CK22">
        <v>14500</v>
      </c>
      <c r="CL22">
        <v>13500</v>
      </c>
      <c r="CM22">
        <v>12500</v>
      </c>
      <c r="CN22">
        <v>9000</v>
      </c>
      <c r="CO22">
        <v>28500</v>
      </c>
      <c r="CP22">
        <v>10000</v>
      </c>
      <c r="CQ22">
        <v>12500</v>
      </c>
      <c r="CR22">
        <v>17500</v>
      </c>
      <c r="CS22">
        <v>12500</v>
      </c>
      <c r="CT22">
        <v>19500</v>
      </c>
      <c r="CU22">
        <v>7000</v>
      </c>
      <c r="CV22">
        <v>13000</v>
      </c>
      <c r="CW22">
        <v>11500</v>
      </c>
      <c r="CX22">
        <v>11500</v>
      </c>
      <c r="CY22">
        <v>12500</v>
      </c>
      <c r="CZ22">
        <v>7500</v>
      </c>
      <c r="DA22">
        <v>13000</v>
      </c>
      <c r="DB22">
        <v>12500</v>
      </c>
      <c r="DC22">
        <v>9000</v>
      </c>
      <c r="DD22">
        <v>9500</v>
      </c>
      <c r="DE22">
        <v>14000</v>
      </c>
      <c r="DF22">
        <v>16000</v>
      </c>
      <c r="DG22">
        <v>9000</v>
      </c>
      <c r="DH22">
        <v>66000</v>
      </c>
      <c r="DI22">
        <v>9500</v>
      </c>
      <c r="DJ22">
        <v>15000</v>
      </c>
      <c r="DK22">
        <v>40500</v>
      </c>
      <c r="DL22">
        <v>10000</v>
      </c>
      <c r="DM22">
        <v>20500</v>
      </c>
      <c r="DN22">
        <v>18000</v>
      </c>
      <c r="DO22">
        <v>5000</v>
      </c>
      <c r="DP22">
        <v>23500</v>
      </c>
      <c r="DQ22">
        <v>8500</v>
      </c>
      <c r="DR22">
        <v>15000</v>
      </c>
      <c r="DS22">
        <v>8000</v>
      </c>
      <c r="DT22">
        <v>15000</v>
      </c>
      <c r="DU22">
        <v>25500</v>
      </c>
      <c r="DV22">
        <v>20000</v>
      </c>
      <c r="DW22">
        <v>21500</v>
      </c>
      <c r="DX22">
        <v>14000</v>
      </c>
      <c r="DY22">
        <v>33000</v>
      </c>
      <c r="DZ22">
        <v>6000</v>
      </c>
      <c r="EA22">
        <v>13000</v>
      </c>
      <c r="EB22">
        <v>7000</v>
      </c>
      <c r="EC22">
        <v>15500</v>
      </c>
      <c r="ED22">
        <v>37000</v>
      </c>
      <c r="EE22">
        <v>18500</v>
      </c>
      <c r="EF22">
        <v>14500</v>
      </c>
      <c r="EG22">
        <v>29000</v>
      </c>
      <c r="EH22">
        <v>12500</v>
      </c>
      <c r="EI22">
        <v>7000</v>
      </c>
      <c r="EJ22">
        <v>9000</v>
      </c>
      <c r="EK22">
        <v>12000</v>
      </c>
      <c r="EL22">
        <v>30000</v>
      </c>
      <c r="EM22">
        <v>15500</v>
      </c>
      <c r="EN22">
        <v>7500</v>
      </c>
      <c r="EO22">
        <v>7500</v>
      </c>
      <c r="EP22">
        <v>11000</v>
      </c>
      <c r="EQ22">
        <v>9000</v>
      </c>
      <c r="ER22">
        <v>12000</v>
      </c>
      <c r="ES22">
        <v>14000</v>
      </c>
      <c r="ET22">
        <v>14500</v>
      </c>
      <c r="EU22">
        <v>21500</v>
      </c>
      <c r="EV22">
        <v>8500</v>
      </c>
      <c r="EW22">
        <v>15000</v>
      </c>
      <c r="EX22">
        <v>9000</v>
      </c>
      <c r="EY22">
        <v>13500</v>
      </c>
      <c r="EZ22">
        <v>18000</v>
      </c>
      <c r="FA22">
        <v>16500</v>
      </c>
      <c r="FB22">
        <v>7500</v>
      </c>
      <c r="FC22">
        <v>16000</v>
      </c>
      <c r="FD22">
        <v>9000</v>
      </c>
      <c r="FE22">
        <v>29000</v>
      </c>
      <c r="FF22">
        <v>6000</v>
      </c>
      <c r="FG22">
        <v>20000</v>
      </c>
      <c r="FH22">
        <v>12000</v>
      </c>
      <c r="FI22">
        <v>30000</v>
      </c>
      <c r="FJ22">
        <v>37000</v>
      </c>
      <c r="FK22">
        <v>15500</v>
      </c>
      <c r="FL22">
        <v>17000</v>
      </c>
      <c r="FM22">
        <v>15500</v>
      </c>
      <c r="FN22">
        <v>27000</v>
      </c>
      <c r="FO22">
        <v>11000</v>
      </c>
      <c r="FP22">
        <v>22000</v>
      </c>
      <c r="FQ22">
        <v>15000</v>
      </c>
      <c r="FR22">
        <v>33500</v>
      </c>
      <c r="FS22">
        <v>14500</v>
      </c>
      <c r="FT22">
        <v>8500</v>
      </c>
      <c r="FU22">
        <v>9000</v>
      </c>
      <c r="FV22">
        <v>9000</v>
      </c>
      <c r="FW22">
        <v>16500</v>
      </c>
      <c r="FX22">
        <v>19000</v>
      </c>
      <c r="FY22">
        <v>11500</v>
      </c>
      <c r="FZ22">
        <v>13000</v>
      </c>
      <c r="GA22">
        <v>11500</v>
      </c>
      <c r="GB22">
        <v>9500</v>
      </c>
      <c r="GC22">
        <v>17500</v>
      </c>
      <c r="GD22">
        <v>10500</v>
      </c>
      <c r="GE22">
        <v>12000</v>
      </c>
      <c r="GF22">
        <v>21500</v>
      </c>
      <c r="GG22">
        <v>8000</v>
      </c>
      <c r="GH22">
        <v>16500</v>
      </c>
      <c r="GI22">
        <v>10500</v>
      </c>
      <c r="GJ22">
        <v>6000</v>
      </c>
      <c r="GK22">
        <v>15500</v>
      </c>
      <c r="GL22">
        <v>13000</v>
      </c>
      <c r="GM22">
        <v>12500</v>
      </c>
      <c r="GN22">
        <v>11000</v>
      </c>
      <c r="GO22">
        <v>15500</v>
      </c>
      <c r="GP22">
        <v>11000</v>
      </c>
      <c r="GQ22">
        <v>14000</v>
      </c>
      <c r="GR22">
        <v>29500</v>
      </c>
      <c r="GS22">
        <v>12500</v>
      </c>
      <c r="GT22">
        <v>24000</v>
      </c>
      <c r="GU22">
        <v>6500</v>
      </c>
      <c r="GV22">
        <v>9500</v>
      </c>
      <c r="GW22">
        <v>10000</v>
      </c>
      <c r="GX22">
        <v>13500</v>
      </c>
      <c r="GY22">
        <v>14500</v>
      </c>
      <c r="GZ22">
        <v>10000</v>
      </c>
      <c r="HA22">
        <v>15000</v>
      </c>
      <c r="HB22">
        <v>11500</v>
      </c>
      <c r="HC22">
        <v>20500</v>
      </c>
      <c r="HD22">
        <v>14000</v>
      </c>
      <c r="HE22">
        <v>14000</v>
      </c>
      <c r="HF22">
        <v>6500</v>
      </c>
      <c r="HG22">
        <v>11500</v>
      </c>
      <c r="HH22">
        <v>12000</v>
      </c>
      <c r="HI22">
        <v>20000</v>
      </c>
      <c r="HJ22">
        <v>13000</v>
      </c>
      <c r="HK22">
        <v>34500</v>
      </c>
      <c r="HL22">
        <v>19000</v>
      </c>
      <c r="HM22">
        <v>19000</v>
      </c>
      <c r="HN22">
        <v>37000</v>
      </c>
      <c r="HO22">
        <v>21500</v>
      </c>
      <c r="HP22">
        <v>15500</v>
      </c>
      <c r="HQ22">
        <v>31500</v>
      </c>
      <c r="HR22">
        <v>7500</v>
      </c>
      <c r="HS22">
        <v>22000</v>
      </c>
      <c r="HT22">
        <v>9000</v>
      </c>
      <c r="HU22">
        <v>22000</v>
      </c>
      <c r="HV22">
        <v>15500</v>
      </c>
      <c r="HW22">
        <v>4000</v>
      </c>
      <c r="HX22">
        <v>26500</v>
      </c>
      <c r="HY22">
        <v>16000</v>
      </c>
      <c r="HZ22">
        <v>11000</v>
      </c>
      <c r="IA22">
        <v>13000</v>
      </c>
      <c r="IB22">
        <v>15500</v>
      </c>
      <c r="IC22">
        <v>10000</v>
      </c>
      <c r="ID22">
        <v>13500</v>
      </c>
      <c r="IE22">
        <v>16500</v>
      </c>
      <c r="IF22">
        <v>25000</v>
      </c>
      <c r="IG22">
        <v>9000</v>
      </c>
      <c r="IH22">
        <v>6500</v>
      </c>
      <c r="II22">
        <v>25000</v>
      </c>
      <c r="IJ22">
        <v>37500</v>
      </c>
      <c r="IK22">
        <v>22000</v>
      </c>
      <c r="IL22">
        <v>9000</v>
      </c>
      <c r="IM22">
        <v>4500</v>
      </c>
      <c r="IN22">
        <v>10000</v>
      </c>
      <c r="IO22">
        <v>8000</v>
      </c>
      <c r="IP22">
        <v>15000</v>
      </c>
      <c r="IQ22">
        <v>17000</v>
      </c>
      <c r="IR22">
        <v>14500</v>
      </c>
      <c r="IS22">
        <v>17000</v>
      </c>
      <c r="IT22">
        <v>15500</v>
      </c>
      <c r="IU22">
        <v>9500</v>
      </c>
      <c r="IV22">
        <v>11500</v>
      </c>
      <c r="IW22">
        <v>40000</v>
      </c>
      <c r="IX22">
        <v>28500</v>
      </c>
      <c r="IY22">
        <v>7000</v>
      </c>
      <c r="IZ22">
        <v>8500</v>
      </c>
      <c r="JA22">
        <v>8500</v>
      </c>
      <c r="JB22">
        <v>7000</v>
      </c>
      <c r="JC22">
        <v>29500</v>
      </c>
    </row>
    <row r="23" spans="1:263" x14ac:dyDescent="0.4">
      <c r="A23">
        <f t="shared" si="0"/>
        <v>16295.019157088123</v>
      </c>
      <c r="B23">
        <v>2038</v>
      </c>
      <c r="C23">
        <v>7000</v>
      </c>
      <c r="D23">
        <v>8000</v>
      </c>
      <c r="E23">
        <v>13500</v>
      </c>
      <c r="F23">
        <v>10000</v>
      </c>
      <c r="G23">
        <v>13000</v>
      </c>
      <c r="H23">
        <v>23000</v>
      </c>
      <c r="I23">
        <v>11000</v>
      </c>
      <c r="J23">
        <v>6500</v>
      </c>
      <c r="K23">
        <v>28500</v>
      </c>
      <c r="L23">
        <v>29000</v>
      </c>
      <c r="M23">
        <v>9500</v>
      </c>
      <c r="N23">
        <v>6500</v>
      </c>
      <c r="O23">
        <v>21000</v>
      </c>
      <c r="P23">
        <v>31000</v>
      </c>
      <c r="Q23">
        <v>8000</v>
      </c>
      <c r="R23">
        <v>17500</v>
      </c>
      <c r="S23">
        <v>19000</v>
      </c>
      <c r="T23">
        <v>9500</v>
      </c>
      <c r="U23">
        <v>24000</v>
      </c>
      <c r="V23">
        <v>8500</v>
      </c>
      <c r="W23">
        <v>17500</v>
      </c>
      <c r="X23">
        <v>16000</v>
      </c>
      <c r="Y23">
        <v>17500</v>
      </c>
      <c r="Z23">
        <v>16500</v>
      </c>
      <c r="AA23">
        <v>19500</v>
      </c>
      <c r="AB23">
        <v>9500</v>
      </c>
      <c r="AC23">
        <v>10000</v>
      </c>
      <c r="AD23">
        <v>10000</v>
      </c>
      <c r="AE23">
        <v>12000</v>
      </c>
      <c r="AF23">
        <v>9000</v>
      </c>
      <c r="AG23">
        <v>18500</v>
      </c>
      <c r="AH23">
        <v>9500</v>
      </c>
      <c r="AI23">
        <v>18500</v>
      </c>
      <c r="AJ23">
        <v>12000</v>
      </c>
      <c r="AK23">
        <v>17000</v>
      </c>
      <c r="AL23">
        <v>15500</v>
      </c>
      <c r="AM23">
        <v>20500</v>
      </c>
      <c r="AN23">
        <v>11000</v>
      </c>
      <c r="AO23">
        <v>7000</v>
      </c>
      <c r="AP23">
        <v>14000</v>
      </c>
      <c r="AQ23">
        <v>10500</v>
      </c>
      <c r="AR23">
        <v>11500</v>
      </c>
      <c r="AS23">
        <v>18000</v>
      </c>
      <c r="AT23">
        <v>22500</v>
      </c>
      <c r="AU23">
        <v>29000</v>
      </c>
      <c r="AV23">
        <v>24500</v>
      </c>
      <c r="AW23">
        <v>16000</v>
      </c>
      <c r="AX23">
        <v>7500</v>
      </c>
      <c r="AY23">
        <v>20500</v>
      </c>
      <c r="AZ23">
        <v>24500</v>
      </c>
      <c r="BA23">
        <v>12500</v>
      </c>
      <c r="BB23">
        <v>19500</v>
      </c>
      <c r="BC23">
        <v>9500</v>
      </c>
      <c r="BD23">
        <v>11000</v>
      </c>
      <c r="BE23">
        <v>11500</v>
      </c>
      <c r="BF23">
        <v>12500</v>
      </c>
      <c r="BG23">
        <v>18000</v>
      </c>
      <c r="BH23">
        <v>11500</v>
      </c>
      <c r="BI23">
        <v>20500</v>
      </c>
      <c r="BJ23">
        <v>7500</v>
      </c>
      <c r="BK23">
        <v>19000</v>
      </c>
      <c r="BL23">
        <v>22000</v>
      </c>
      <c r="BM23">
        <v>20000</v>
      </c>
      <c r="BN23">
        <v>10000</v>
      </c>
      <c r="BO23">
        <v>11500</v>
      </c>
      <c r="BP23">
        <v>16000</v>
      </c>
      <c r="BQ23">
        <v>7000</v>
      </c>
      <c r="BR23">
        <v>28500</v>
      </c>
      <c r="BS23">
        <v>10000</v>
      </c>
      <c r="BT23">
        <v>19500</v>
      </c>
      <c r="BU23">
        <v>18000</v>
      </c>
      <c r="BV23">
        <v>13000</v>
      </c>
      <c r="BW23">
        <v>5500</v>
      </c>
      <c r="BX23">
        <v>6000</v>
      </c>
      <c r="BY23">
        <v>16500</v>
      </c>
      <c r="BZ23">
        <v>8500</v>
      </c>
      <c r="CA23">
        <v>18500</v>
      </c>
      <c r="CB23">
        <v>39000</v>
      </c>
      <c r="CC23">
        <v>15500</v>
      </c>
      <c r="CD23">
        <v>62000</v>
      </c>
      <c r="CE23">
        <v>16000</v>
      </c>
      <c r="CF23">
        <v>8000</v>
      </c>
      <c r="CG23">
        <v>23000</v>
      </c>
      <c r="CH23">
        <v>8000</v>
      </c>
      <c r="CI23">
        <v>25500</v>
      </c>
      <c r="CJ23">
        <v>32500</v>
      </c>
      <c r="CK23">
        <v>14500</v>
      </c>
      <c r="CL23">
        <v>13500</v>
      </c>
      <c r="CM23">
        <v>12500</v>
      </c>
      <c r="CN23">
        <v>9000</v>
      </c>
      <c r="CO23">
        <v>31500</v>
      </c>
      <c r="CP23">
        <v>10000</v>
      </c>
      <c r="CQ23">
        <v>14000</v>
      </c>
      <c r="CR23">
        <v>17500</v>
      </c>
      <c r="CS23">
        <v>12500</v>
      </c>
      <c r="CT23">
        <v>19500</v>
      </c>
      <c r="CU23">
        <v>7000</v>
      </c>
      <c r="CV23">
        <v>13000</v>
      </c>
      <c r="CW23">
        <v>11500</v>
      </c>
      <c r="CX23">
        <v>11500</v>
      </c>
      <c r="CY23">
        <v>13500</v>
      </c>
      <c r="CZ23">
        <v>7500</v>
      </c>
      <c r="DA23">
        <v>15500</v>
      </c>
      <c r="DB23">
        <v>12500</v>
      </c>
      <c r="DC23">
        <v>9000</v>
      </c>
      <c r="DD23">
        <v>9500</v>
      </c>
      <c r="DE23">
        <v>14000</v>
      </c>
      <c r="DF23">
        <v>20500</v>
      </c>
      <c r="DG23">
        <v>9000</v>
      </c>
      <c r="DH23">
        <v>75500</v>
      </c>
      <c r="DI23">
        <v>9500</v>
      </c>
      <c r="DJ23">
        <v>15000</v>
      </c>
      <c r="DK23">
        <v>40500</v>
      </c>
      <c r="DL23">
        <v>10000</v>
      </c>
      <c r="DM23">
        <v>20500</v>
      </c>
      <c r="DN23">
        <v>22500</v>
      </c>
      <c r="DO23">
        <v>5000</v>
      </c>
      <c r="DP23">
        <v>23500</v>
      </c>
      <c r="DQ23">
        <v>11000</v>
      </c>
      <c r="DR23">
        <v>15000</v>
      </c>
      <c r="DS23">
        <v>8000</v>
      </c>
      <c r="DT23">
        <v>17500</v>
      </c>
      <c r="DU23">
        <v>31000</v>
      </c>
      <c r="DV23">
        <v>24500</v>
      </c>
      <c r="DW23">
        <v>26000</v>
      </c>
      <c r="DX23">
        <v>14000</v>
      </c>
      <c r="DY23">
        <v>33000</v>
      </c>
      <c r="DZ23">
        <v>6000</v>
      </c>
      <c r="EA23">
        <v>13000</v>
      </c>
      <c r="EB23">
        <v>7000</v>
      </c>
      <c r="EC23">
        <v>17500</v>
      </c>
      <c r="ED23">
        <v>37000</v>
      </c>
      <c r="EE23">
        <v>18500</v>
      </c>
      <c r="EF23">
        <v>16000</v>
      </c>
      <c r="EG23">
        <v>32500</v>
      </c>
      <c r="EH23">
        <v>12500</v>
      </c>
      <c r="EI23">
        <v>7000</v>
      </c>
      <c r="EJ23">
        <v>9000</v>
      </c>
      <c r="EK23">
        <v>12000</v>
      </c>
      <c r="EL23">
        <v>30000</v>
      </c>
      <c r="EM23">
        <v>15500</v>
      </c>
      <c r="EN23">
        <v>7500</v>
      </c>
      <c r="EO23">
        <v>7500</v>
      </c>
      <c r="EP23">
        <v>11000</v>
      </c>
      <c r="EQ23">
        <v>9000</v>
      </c>
      <c r="ER23">
        <v>12000</v>
      </c>
      <c r="ES23">
        <v>16000</v>
      </c>
      <c r="ET23">
        <v>14500</v>
      </c>
      <c r="EU23">
        <v>21500</v>
      </c>
      <c r="EV23">
        <v>8500</v>
      </c>
      <c r="EW23">
        <v>15000</v>
      </c>
      <c r="EX23">
        <v>9000</v>
      </c>
      <c r="EY23">
        <v>15000</v>
      </c>
      <c r="EZ23">
        <v>18000</v>
      </c>
      <c r="FA23">
        <v>16500</v>
      </c>
      <c r="FB23">
        <v>7500</v>
      </c>
      <c r="FC23">
        <v>16000</v>
      </c>
      <c r="FD23">
        <v>9000</v>
      </c>
      <c r="FE23">
        <v>29000</v>
      </c>
      <c r="FF23">
        <v>6000</v>
      </c>
      <c r="FG23">
        <v>20000</v>
      </c>
      <c r="FH23">
        <v>12000</v>
      </c>
      <c r="FI23">
        <v>30000</v>
      </c>
      <c r="FJ23">
        <v>41500</v>
      </c>
      <c r="FK23">
        <v>15500</v>
      </c>
      <c r="FL23">
        <v>22500</v>
      </c>
      <c r="FM23">
        <v>15500</v>
      </c>
      <c r="FN23">
        <v>27000</v>
      </c>
      <c r="FO23">
        <v>11000</v>
      </c>
      <c r="FP23">
        <v>22000</v>
      </c>
      <c r="FQ23">
        <v>15000</v>
      </c>
      <c r="FR23">
        <v>33500</v>
      </c>
      <c r="FS23">
        <v>14500</v>
      </c>
      <c r="FT23">
        <v>8500</v>
      </c>
      <c r="FU23">
        <v>9000</v>
      </c>
      <c r="FV23">
        <v>9000</v>
      </c>
      <c r="FW23">
        <v>19000</v>
      </c>
      <c r="FX23">
        <v>22500</v>
      </c>
      <c r="FY23">
        <v>11500</v>
      </c>
      <c r="FZ23">
        <v>13000</v>
      </c>
      <c r="GA23">
        <v>11500</v>
      </c>
      <c r="GB23">
        <v>9500</v>
      </c>
      <c r="GC23">
        <v>21000</v>
      </c>
      <c r="GD23">
        <v>10500</v>
      </c>
      <c r="GE23">
        <v>12000</v>
      </c>
      <c r="GF23">
        <v>21500</v>
      </c>
      <c r="GG23">
        <v>8000</v>
      </c>
      <c r="GH23">
        <v>16500</v>
      </c>
      <c r="GI23">
        <v>12000</v>
      </c>
      <c r="GJ23">
        <v>6000</v>
      </c>
      <c r="GK23">
        <v>23500</v>
      </c>
      <c r="GL23">
        <v>13000</v>
      </c>
      <c r="GM23">
        <v>12500</v>
      </c>
      <c r="GN23">
        <v>13500</v>
      </c>
      <c r="GO23">
        <v>15500</v>
      </c>
      <c r="GP23">
        <v>14500</v>
      </c>
      <c r="GQ23">
        <v>14000</v>
      </c>
      <c r="GR23">
        <v>29500</v>
      </c>
      <c r="GS23">
        <v>16500</v>
      </c>
      <c r="GT23">
        <v>24000</v>
      </c>
      <c r="GU23">
        <v>6500</v>
      </c>
      <c r="GV23">
        <v>9500</v>
      </c>
      <c r="GW23">
        <v>10000</v>
      </c>
      <c r="GX23">
        <v>13500</v>
      </c>
      <c r="GY23">
        <v>14500</v>
      </c>
      <c r="GZ23">
        <v>10000</v>
      </c>
      <c r="HA23">
        <v>15000</v>
      </c>
      <c r="HB23">
        <v>11500</v>
      </c>
      <c r="HC23">
        <v>20500</v>
      </c>
      <c r="HD23">
        <v>15000</v>
      </c>
      <c r="HE23">
        <v>14000</v>
      </c>
      <c r="HF23">
        <v>6500</v>
      </c>
      <c r="HG23">
        <v>12000</v>
      </c>
      <c r="HH23">
        <v>14000</v>
      </c>
      <c r="HI23">
        <v>20000</v>
      </c>
      <c r="HJ23">
        <v>13000</v>
      </c>
      <c r="HK23">
        <v>39000</v>
      </c>
      <c r="HL23">
        <v>19000</v>
      </c>
      <c r="HM23">
        <v>19000</v>
      </c>
      <c r="HN23">
        <v>37500</v>
      </c>
      <c r="HO23">
        <v>23000</v>
      </c>
      <c r="HP23">
        <v>18000</v>
      </c>
      <c r="HQ23">
        <v>39500</v>
      </c>
      <c r="HR23">
        <v>9000</v>
      </c>
      <c r="HS23">
        <v>22000</v>
      </c>
      <c r="HT23">
        <v>9000</v>
      </c>
      <c r="HU23">
        <v>24500</v>
      </c>
      <c r="HV23">
        <v>15500</v>
      </c>
      <c r="HW23">
        <v>4000</v>
      </c>
      <c r="HX23">
        <v>29500</v>
      </c>
      <c r="HY23">
        <v>17500</v>
      </c>
      <c r="HZ23">
        <v>11000</v>
      </c>
      <c r="IA23">
        <v>13000</v>
      </c>
      <c r="IB23">
        <v>15500</v>
      </c>
      <c r="IC23">
        <v>10000</v>
      </c>
      <c r="ID23">
        <v>13500</v>
      </c>
      <c r="IE23">
        <v>16500</v>
      </c>
      <c r="IF23">
        <v>25000</v>
      </c>
      <c r="IG23">
        <v>9000</v>
      </c>
      <c r="IH23">
        <v>6500</v>
      </c>
      <c r="II23">
        <v>25000</v>
      </c>
      <c r="IJ23">
        <v>37500</v>
      </c>
      <c r="IK23">
        <v>22000</v>
      </c>
      <c r="IL23">
        <v>9000</v>
      </c>
      <c r="IM23">
        <v>4500</v>
      </c>
      <c r="IN23">
        <v>10000</v>
      </c>
      <c r="IO23">
        <v>8000</v>
      </c>
      <c r="IP23">
        <v>16500</v>
      </c>
      <c r="IQ23">
        <v>17000</v>
      </c>
      <c r="IR23">
        <v>14500</v>
      </c>
      <c r="IS23">
        <v>17000</v>
      </c>
      <c r="IT23">
        <v>15500</v>
      </c>
      <c r="IU23">
        <v>9500</v>
      </c>
      <c r="IV23">
        <v>14000</v>
      </c>
      <c r="IW23">
        <v>40000</v>
      </c>
      <c r="IX23">
        <v>28500</v>
      </c>
      <c r="IY23">
        <v>7000</v>
      </c>
      <c r="IZ23">
        <v>8500</v>
      </c>
      <c r="JA23">
        <v>8500</v>
      </c>
      <c r="JB23">
        <v>7000</v>
      </c>
      <c r="JC23">
        <v>29500</v>
      </c>
    </row>
    <row r="42" spans="1:262" x14ac:dyDescent="0.4">
      <c r="A42" t="s">
        <v>0</v>
      </c>
      <c r="B42" t="s">
        <v>1</v>
      </c>
      <c r="C42" t="s">
        <v>2</v>
      </c>
      <c r="D42" t="s">
        <v>3</v>
      </c>
      <c r="E42" t="s">
        <v>4</v>
      </c>
      <c r="F42" t="s">
        <v>5</v>
      </c>
      <c r="G42" t="s">
        <v>6</v>
      </c>
      <c r="H42" t="s">
        <v>7</v>
      </c>
      <c r="I42" t="s">
        <v>8</v>
      </c>
      <c r="J42" t="s">
        <v>9</v>
      </c>
      <c r="K42" t="s">
        <v>10</v>
      </c>
      <c r="L42" t="s">
        <v>11</v>
      </c>
      <c r="M42" t="s">
        <v>12</v>
      </c>
      <c r="N42" t="s">
        <v>13</v>
      </c>
      <c r="O42" t="s">
        <v>14</v>
      </c>
      <c r="P42" t="s">
        <v>15</v>
      </c>
      <c r="Q42" t="s">
        <v>16</v>
      </c>
      <c r="R42" t="s">
        <v>17</v>
      </c>
      <c r="S42" t="s">
        <v>18</v>
      </c>
      <c r="T42" t="s">
        <v>19</v>
      </c>
      <c r="U42" t="s">
        <v>20</v>
      </c>
      <c r="V42" t="s">
        <v>21</v>
      </c>
      <c r="W42" t="s">
        <v>22</v>
      </c>
      <c r="X42" t="s">
        <v>23</v>
      </c>
      <c r="Y42" t="s">
        <v>24</v>
      </c>
      <c r="Z42" t="s">
        <v>25</v>
      </c>
      <c r="AA42" t="s">
        <v>26</v>
      </c>
      <c r="AB42" t="s">
        <v>27</v>
      </c>
      <c r="AC42" t="s">
        <v>28</v>
      </c>
      <c r="AD42" t="s">
        <v>29</v>
      </c>
      <c r="AE42" t="s">
        <v>30</v>
      </c>
      <c r="AF42" t="s">
        <v>31</v>
      </c>
      <c r="AG42" t="s">
        <v>32</v>
      </c>
      <c r="AH42" t="s">
        <v>33</v>
      </c>
      <c r="AI42" t="s">
        <v>34</v>
      </c>
      <c r="AJ42" t="s">
        <v>35</v>
      </c>
      <c r="AK42" t="s">
        <v>36</v>
      </c>
      <c r="AL42" t="s">
        <v>37</v>
      </c>
      <c r="AM42" t="s">
        <v>38</v>
      </c>
      <c r="AN42" t="s">
        <v>39</v>
      </c>
      <c r="AO42" t="s">
        <v>40</v>
      </c>
      <c r="AP42" t="s">
        <v>41</v>
      </c>
      <c r="AQ42" t="s">
        <v>42</v>
      </c>
      <c r="AR42" t="s">
        <v>43</v>
      </c>
      <c r="AS42" t="s">
        <v>44</v>
      </c>
      <c r="AT42" t="s">
        <v>45</v>
      </c>
      <c r="AU42" t="s">
        <v>46</v>
      </c>
      <c r="AV42" t="s">
        <v>47</v>
      </c>
      <c r="AW42" t="s">
        <v>48</v>
      </c>
      <c r="AX42" t="s">
        <v>49</v>
      </c>
      <c r="AY42" t="s">
        <v>50</v>
      </c>
      <c r="AZ42" t="s">
        <v>51</v>
      </c>
      <c r="BA42" t="s">
        <v>52</v>
      </c>
      <c r="BB42" t="s">
        <v>53</v>
      </c>
      <c r="BC42" t="s">
        <v>54</v>
      </c>
      <c r="BD42" t="s">
        <v>55</v>
      </c>
      <c r="BE42" t="s">
        <v>56</v>
      </c>
      <c r="BF42" t="s">
        <v>57</v>
      </c>
      <c r="BG42" t="s">
        <v>58</v>
      </c>
      <c r="BH42" t="s">
        <v>59</v>
      </c>
      <c r="BI42" t="s">
        <v>60</v>
      </c>
      <c r="BJ42" t="s">
        <v>61</v>
      </c>
      <c r="BK42" t="s">
        <v>62</v>
      </c>
      <c r="BL42" t="s">
        <v>63</v>
      </c>
      <c r="BM42" t="s">
        <v>64</v>
      </c>
      <c r="BN42" t="s">
        <v>65</v>
      </c>
      <c r="BO42" t="s">
        <v>66</v>
      </c>
      <c r="BP42" t="s">
        <v>67</v>
      </c>
      <c r="BQ42" t="s">
        <v>68</v>
      </c>
      <c r="BR42" t="s">
        <v>69</v>
      </c>
      <c r="BS42" t="s">
        <v>70</v>
      </c>
      <c r="BT42" t="s">
        <v>71</v>
      </c>
      <c r="BU42" t="s">
        <v>72</v>
      </c>
      <c r="BV42" t="s">
        <v>73</v>
      </c>
      <c r="BW42" t="s">
        <v>74</v>
      </c>
      <c r="BX42" t="s">
        <v>75</v>
      </c>
      <c r="BY42" t="s">
        <v>76</v>
      </c>
      <c r="BZ42" t="s">
        <v>77</v>
      </c>
      <c r="CA42" t="s">
        <v>78</v>
      </c>
      <c r="CB42" t="s">
        <v>79</v>
      </c>
      <c r="CC42" t="s">
        <v>80</v>
      </c>
      <c r="CD42" t="s">
        <v>81</v>
      </c>
      <c r="CE42" t="s">
        <v>82</v>
      </c>
      <c r="CF42" t="s">
        <v>83</v>
      </c>
      <c r="CG42" t="s">
        <v>84</v>
      </c>
      <c r="CH42" t="s">
        <v>85</v>
      </c>
      <c r="CI42" t="s">
        <v>86</v>
      </c>
      <c r="CJ42" t="s">
        <v>87</v>
      </c>
      <c r="CK42" t="s">
        <v>88</v>
      </c>
      <c r="CL42" t="s">
        <v>89</v>
      </c>
      <c r="CM42" t="s">
        <v>90</v>
      </c>
      <c r="CN42" t="s">
        <v>91</v>
      </c>
      <c r="CO42" t="s">
        <v>92</v>
      </c>
      <c r="CP42" t="s">
        <v>93</v>
      </c>
      <c r="CQ42" t="s">
        <v>94</v>
      </c>
      <c r="CR42" t="s">
        <v>95</v>
      </c>
      <c r="CS42" t="s">
        <v>96</v>
      </c>
      <c r="CT42" t="s">
        <v>97</v>
      </c>
      <c r="CU42" t="s">
        <v>98</v>
      </c>
      <c r="CV42" t="s">
        <v>99</v>
      </c>
      <c r="CW42" t="s">
        <v>100</v>
      </c>
      <c r="CX42" t="s">
        <v>101</v>
      </c>
      <c r="CY42" t="s">
        <v>102</v>
      </c>
      <c r="CZ42" t="s">
        <v>103</v>
      </c>
      <c r="DA42" t="s">
        <v>104</v>
      </c>
      <c r="DB42" t="s">
        <v>105</v>
      </c>
      <c r="DC42" t="s">
        <v>106</v>
      </c>
      <c r="DD42" t="s">
        <v>107</v>
      </c>
      <c r="DE42" t="s">
        <v>108</v>
      </c>
      <c r="DF42" t="s">
        <v>109</v>
      </c>
      <c r="DG42" t="s">
        <v>110</v>
      </c>
      <c r="DH42" t="s">
        <v>111</v>
      </c>
      <c r="DI42" t="s">
        <v>112</v>
      </c>
      <c r="DJ42" t="s">
        <v>113</v>
      </c>
      <c r="DK42" t="s">
        <v>114</v>
      </c>
      <c r="DL42" t="s">
        <v>115</v>
      </c>
      <c r="DM42" t="s">
        <v>116</v>
      </c>
      <c r="DN42" t="s">
        <v>117</v>
      </c>
      <c r="DO42" t="s">
        <v>118</v>
      </c>
      <c r="DP42" t="s">
        <v>119</v>
      </c>
      <c r="DQ42" t="s">
        <v>120</v>
      </c>
      <c r="DR42" t="s">
        <v>121</v>
      </c>
      <c r="DS42" t="s">
        <v>122</v>
      </c>
      <c r="DT42" t="s">
        <v>123</v>
      </c>
      <c r="DU42" t="s">
        <v>124</v>
      </c>
      <c r="DV42" t="s">
        <v>125</v>
      </c>
      <c r="DW42" t="s">
        <v>126</v>
      </c>
      <c r="DX42" t="s">
        <v>127</v>
      </c>
      <c r="DY42" t="s">
        <v>128</v>
      </c>
      <c r="DZ42" t="s">
        <v>129</v>
      </c>
      <c r="EA42" t="s">
        <v>130</v>
      </c>
      <c r="EB42" t="s">
        <v>131</v>
      </c>
      <c r="EC42" t="s">
        <v>132</v>
      </c>
      <c r="ED42" t="s">
        <v>133</v>
      </c>
      <c r="EE42" t="s">
        <v>134</v>
      </c>
      <c r="EF42" t="s">
        <v>135</v>
      </c>
      <c r="EG42" t="s">
        <v>136</v>
      </c>
      <c r="EH42" t="s">
        <v>137</v>
      </c>
      <c r="EI42" t="s">
        <v>138</v>
      </c>
      <c r="EJ42" t="s">
        <v>139</v>
      </c>
      <c r="EK42" t="s">
        <v>140</v>
      </c>
      <c r="EL42" t="s">
        <v>141</v>
      </c>
      <c r="EM42" t="s">
        <v>142</v>
      </c>
      <c r="EN42" t="s">
        <v>143</v>
      </c>
      <c r="EO42" t="s">
        <v>144</v>
      </c>
      <c r="EP42" t="s">
        <v>145</v>
      </c>
      <c r="EQ42" t="s">
        <v>146</v>
      </c>
      <c r="ER42" t="s">
        <v>147</v>
      </c>
      <c r="ES42" t="s">
        <v>148</v>
      </c>
      <c r="ET42" t="s">
        <v>149</v>
      </c>
      <c r="EU42" t="s">
        <v>150</v>
      </c>
      <c r="EV42" t="s">
        <v>151</v>
      </c>
      <c r="EW42" t="s">
        <v>152</v>
      </c>
      <c r="EX42" t="s">
        <v>153</v>
      </c>
      <c r="EY42" t="s">
        <v>154</v>
      </c>
      <c r="EZ42" t="s">
        <v>155</v>
      </c>
      <c r="FA42" t="s">
        <v>156</v>
      </c>
      <c r="FB42" t="s">
        <v>157</v>
      </c>
      <c r="FC42" t="s">
        <v>158</v>
      </c>
      <c r="FD42" t="s">
        <v>159</v>
      </c>
      <c r="FE42" t="s">
        <v>160</v>
      </c>
      <c r="FF42" t="s">
        <v>161</v>
      </c>
      <c r="FG42" t="s">
        <v>162</v>
      </c>
      <c r="FH42" t="s">
        <v>163</v>
      </c>
      <c r="FI42" t="s">
        <v>164</v>
      </c>
      <c r="FJ42" t="s">
        <v>165</v>
      </c>
      <c r="FK42" t="s">
        <v>166</v>
      </c>
      <c r="FL42" t="s">
        <v>167</v>
      </c>
      <c r="FM42" t="s">
        <v>168</v>
      </c>
      <c r="FN42" t="s">
        <v>169</v>
      </c>
      <c r="FO42" t="s">
        <v>170</v>
      </c>
      <c r="FP42" t="s">
        <v>171</v>
      </c>
      <c r="FQ42" t="s">
        <v>172</v>
      </c>
      <c r="FR42" t="s">
        <v>173</v>
      </c>
      <c r="FS42" t="s">
        <v>174</v>
      </c>
      <c r="FT42" t="s">
        <v>175</v>
      </c>
      <c r="FU42" t="s">
        <v>176</v>
      </c>
      <c r="FV42" t="s">
        <v>177</v>
      </c>
      <c r="FW42" t="s">
        <v>178</v>
      </c>
      <c r="FX42" t="s">
        <v>179</v>
      </c>
      <c r="FY42" t="s">
        <v>180</v>
      </c>
      <c r="FZ42" t="s">
        <v>181</v>
      </c>
      <c r="GA42" t="s">
        <v>182</v>
      </c>
      <c r="GB42" t="s">
        <v>183</v>
      </c>
      <c r="GC42" t="s">
        <v>184</v>
      </c>
      <c r="GD42" t="s">
        <v>185</v>
      </c>
      <c r="GE42" t="s">
        <v>186</v>
      </c>
      <c r="GF42" t="s">
        <v>187</v>
      </c>
      <c r="GG42" t="s">
        <v>188</v>
      </c>
      <c r="GH42" t="s">
        <v>189</v>
      </c>
      <c r="GI42" t="s">
        <v>190</v>
      </c>
      <c r="GJ42" t="s">
        <v>191</v>
      </c>
      <c r="GK42" t="s">
        <v>192</v>
      </c>
      <c r="GL42" t="s">
        <v>193</v>
      </c>
      <c r="GM42" t="s">
        <v>194</v>
      </c>
      <c r="GN42" t="s">
        <v>195</v>
      </c>
      <c r="GO42" t="s">
        <v>196</v>
      </c>
      <c r="GP42" t="s">
        <v>197</v>
      </c>
      <c r="GQ42" t="s">
        <v>198</v>
      </c>
      <c r="GR42" t="s">
        <v>199</v>
      </c>
      <c r="GS42" t="s">
        <v>200</v>
      </c>
      <c r="GT42" t="s">
        <v>201</v>
      </c>
      <c r="GU42" t="s">
        <v>202</v>
      </c>
      <c r="GV42" t="s">
        <v>203</v>
      </c>
      <c r="GW42" t="s">
        <v>204</v>
      </c>
      <c r="GX42" t="s">
        <v>205</v>
      </c>
      <c r="GY42" t="s">
        <v>206</v>
      </c>
      <c r="GZ42" t="s">
        <v>207</v>
      </c>
      <c r="HA42" t="s">
        <v>208</v>
      </c>
      <c r="HB42" t="s">
        <v>209</v>
      </c>
      <c r="HC42" t="s">
        <v>210</v>
      </c>
      <c r="HD42" t="s">
        <v>211</v>
      </c>
      <c r="HE42" t="s">
        <v>212</v>
      </c>
      <c r="HF42" t="s">
        <v>213</v>
      </c>
      <c r="HG42" t="s">
        <v>214</v>
      </c>
      <c r="HH42" t="s">
        <v>215</v>
      </c>
      <c r="HI42" t="s">
        <v>216</v>
      </c>
      <c r="HJ42" t="s">
        <v>217</v>
      </c>
      <c r="HK42" t="s">
        <v>218</v>
      </c>
      <c r="HL42" t="s">
        <v>219</v>
      </c>
      <c r="HM42" t="s">
        <v>220</v>
      </c>
      <c r="HN42" t="s">
        <v>221</v>
      </c>
      <c r="HO42" t="s">
        <v>222</v>
      </c>
      <c r="HP42" t="s">
        <v>223</v>
      </c>
      <c r="HQ42" t="s">
        <v>224</v>
      </c>
      <c r="HR42" t="s">
        <v>225</v>
      </c>
      <c r="HS42" t="s">
        <v>226</v>
      </c>
      <c r="HT42" t="s">
        <v>227</v>
      </c>
      <c r="HU42" t="s">
        <v>228</v>
      </c>
      <c r="HV42" t="s">
        <v>229</v>
      </c>
      <c r="HW42" t="s">
        <v>230</v>
      </c>
      <c r="HX42" t="s">
        <v>231</v>
      </c>
      <c r="HY42" t="s">
        <v>232</v>
      </c>
      <c r="HZ42" t="s">
        <v>233</v>
      </c>
      <c r="IA42" t="s">
        <v>234</v>
      </c>
      <c r="IB42" t="s">
        <v>235</v>
      </c>
      <c r="IC42" t="s">
        <v>236</v>
      </c>
      <c r="ID42" t="s">
        <v>237</v>
      </c>
      <c r="IE42" t="s">
        <v>238</v>
      </c>
      <c r="IF42" t="s">
        <v>239</v>
      </c>
      <c r="IG42" t="s">
        <v>240</v>
      </c>
      <c r="IH42" t="s">
        <v>241</v>
      </c>
      <c r="II42" t="s">
        <v>242</v>
      </c>
      <c r="IJ42" t="s">
        <v>243</v>
      </c>
      <c r="IK42" t="s">
        <v>244</v>
      </c>
      <c r="IL42" t="s">
        <v>245</v>
      </c>
      <c r="IM42" t="s">
        <v>246</v>
      </c>
      <c r="IN42" t="s">
        <v>247</v>
      </c>
      <c r="IO42" t="s">
        <v>248</v>
      </c>
      <c r="IP42" t="s">
        <v>249</v>
      </c>
      <c r="IQ42" t="s">
        <v>250</v>
      </c>
      <c r="IR42" t="s">
        <v>251</v>
      </c>
      <c r="IS42" t="s">
        <v>252</v>
      </c>
      <c r="IT42" t="s">
        <v>253</v>
      </c>
      <c r="IU42" t="s">
        <v>254</v>
      </c>
      <c r="IV42" t="s">
        <v>255</v>
      </c>
      <c r="IW42" t="s">
        <v>256</v>
      </c>
      <c r="IX42" t="s">
        <v>257</v>
      </c>
      <c r="IY42" t="s">
        <v>258</v>
      </c>
      <c r="IZ42" t="s">
        <v>259</v>
      </c>
      <c r="JA42" t="s">
        <v>260</v>
      </c>
      <c r="JB42" t="s">
        <v>261</v>
      </c>
    </row>
    <row r="43" spans="1:262" x14ac:dyDescent="0.4">
      <c r="A43">
        <v>1</v>
      </c>
      <c r="B43">
        <v>0</v>
      </c>
      <c r="C43">
        <v>1000</v>
      </c>
      <c r="D43">
        <v>1000</v>
      </c>
      <c r="E43">
        <v>0</v>
      </c>
      <c r="F43">
        <v>2000</v>
      </c>
      <c r="G43">
        <v>0</v>
      </c>
      <c r="H43">
        <v>1500</v>
      </c>
      <c r="I43">
        <v>0</v>
      </c>
      <c r="J43">
        <v>0</v>
      </c>
      <c r="K43">
        <v>3000</v>
      </c>
      <c r="L43">
        <v>1000</v>
      </c>
      <c r="M43">
        <v>1000</v>
      </c>
      <c r="N43">
        <v>1500</v>
      </c>
      <c r="O43">
        <v>0</v>
      </c>
      <c r="P43">
        <v>1500</v>
      </c>
      <c r="Q43">
        <v>2000</v>
      </c>
      <c r="R43">
        <v>0</v>
      </c>
      <c r="S43">
        <v>1000</v>
      </c>
      <c r="T43">
        <v>1000</v>
      </c>
      <c r="U43">
        <v>0</v>
      </c>
      <c r="V43">
        <v>1000</v>
      </c>
      <c r="W43">
        <v>1000</v>
      </c>
      <c r="X43">
        <v>2500</v>
      </c>
      <c r="Y43">
        <v>2000</v>
      </c>
      <c r="Z43">
        <v>2500</v>
      </c>
      <c r="AA43">
        <v>1000</v>
      </c>
      <c r="AB43">
        <v>1500</v>
      </c>
      <c r="AC43">
        <v>1500</v>
      </c>
      <c r="AD43">
        <v>1500</v>
      </c>
      <c r="AE43">
        <v>1000</v>
      </c>
      <c r="AF43">
        <v>2000</v>
      </c>
      <c r="AG43">
        <v>1000</v>
      </c>
      <c r="AH43">
        <v>0</v>
      </c>
      <c r="AI43">
        <v>0</v>
      </c>
      <c r="AJ43">
        <v>3000</v>
      </c>
      <c r="AK43">
        <v>1500</v>
      </c>
      <c r="AL43">
        <v>0</v>
      </c>
      <c r="AM43">
        <v>1500</v>
      </c>
      <c r="AN43">
        <v>0</v>
      </c>
      <c r="AO43">
        <v>1000</v>
      </c>
      <c r="AP43">
        <v>0</v>
      </c>
      <c r="AQ43">
        <v>0</v>
      </c>
      <c r="AR43">
        <v>1500</v>
      </c>
      <c r="AS43">
        <v>2500</v>
      </c>
      <c r="AT43">
        <v>3000</v>
      </c>
      <c r="AU43">
        <v>3000</v>
      </c>
      <c r="AV43">
        <v>1500</v>
      </c>
      <c r="AW43">
        <v>1000</v>
      </c>
      <c r="AX43">
        <v>5000</v>
      </c>
      <c r="AY43">
        <v>0</v>
      </c>
      <c r="AZ43">
        <v>0</v>
      </c>
      <c r="BA43">
        <v>1500</v>
      </c>
      <c r="BB43">
        <v>0</v>
      </c>
      <c r="BC43">
        <v>2000</v>
      </c>
      <c r="BD43">
        <v>1000</v>
      </c>
      <c r="BE43">
        <v>2000</v>
      </c>
      <c r="BF43">
        <v>2000</v>
      </c>
      <c r="BG43">
        <v>2000</v>
      </c>
      <c r="BH43">
        <v>0</v>
      </c>
      <c r="BI43">
        <v>1000</v>
      </c>
      <c r="BJ43">
        <v>1000</v>
      </c>
      <c r="BK43">
        <v>2000</v>
      </c>
      <c r="BL43">
        <v>1000</v>
      </c>
      <c r="BM43">
        <v>0</v>
      </c>
      <c r="BN43">
        <v>1500</v>
      </c>
      <c r="BO43">
        <v>2500</v>
      </c>
      <c r="BP43">
        <v>0</v>
      </c>
      <c r="BQ43">
        <v>3500</v>
      </c>
      <c r="BR43">
        <v>0</v>
      </c>
      <c r="BS43">
        <v>2500</v>
      </c>
      <c r="BT43">
        <v>0</v>
      </c>
      <c r="BU43">
        <v>1000</v>
      </c>
      <c r="BV43">
        <v>1000</v>
      </c>
      <c r="BW43">
        <v>1000</v>
      </c>
      <c r="BX43">
        <v>2500</v>
      </c>
      <c r="BY43">
        <v>1000</v>
      </c>
      <c r="BZ43">
        <v>1500</v>
      </c>
      <c r="CA43">
        <v>1500</v>
      </c>
      <c r="CB43">
        <v>1000</v>
      </c>
      <c r="CC43">
        <v>2000</v>
      </c>
      <c r="CD43">
        <v>2000</v>
      </c>
      <c r="CE43">
        <v>1000</v>
      </c>
      <c r="CF43">
        <v>1500</v>
      </c>
      <c r="CG43">
        <v>1000</v>
      </c>
      <c r="CH43">
        <v>3000</v>
      </c>
      <c r="CI43">
        <v>2500</v>
      </c>
      <c r="CJ43">
        <v>1000</v>
      </c>
      <c r="CK43">
        <v>1500</v>
      </c>
      <c r="CL43">
        <v>2000</v>
      </c>
      <c r="CM43">
        <v>1000</v>
      </c>
      <c r="CN43">
        <v>3000</v>
      </c>
      <c r="CO43">
        <v>1000</v>
      </c>
      <c r="CP43">
        <v>1000</v>
      </c>
      <c r="CQ43">
        <v>1000</v>
      </c>
      <c r="CR43">
        <v>1500</v>
      </c>
      <c r="CS43">
        <v>3000</v>
      </c>
      <c r="CT43">
        <v>0</v>
      </c>
      <c r="CU43">
        <v>1500</v>
      </c>
      <c r="CV43">
        <v>1500</v>
      </c>
      <c r="CW43">
        <v>1000</v>
      </c>
      <c r="CX43">
        <v>1500</v>
      </c>
      <c r="CY43">
        <v>500</v>
      </c>
      <c r="CZ43">
        <v>1000</v>
      </c>
      <c r="DA43">
        <v>2500</v>
      </c>
      <c r="DB43">
        <v>1000</v>
      </c>
      <c r="DC43">
        <v>2000</v>
      </c>
      <c r="DD43">
        <v>3000</v>
      </c>
      <c r="DE43">
        <v>1500</v>
      </c>
      <c r="DF43">
        <v>1000</v>
      </c>
      <c r="DG43">
        <v>2500</v>
      </c>
      <c r="DH43">
        <v>1000</v>
      </c>
      <c r="DI43">
        <v>1500</v>
      </c>
      <c r="DJ43">
        <v>2000</v>
      </c>
      <c r="DK43">
        <v>0</v>
      </c>
      <c r="DL43">
        <v>3000</v>
      </c>
      <c r="DM43">
        <v>3000</v>
      </c>
      <c r="DN43">
        <v>0</v>
      </c>
      <c r="DO43">
        <v>4000</v>
      </c>
      <c r="DP43">
        <v>1000</v>
      </c>
      <c r="DQ43">
        <v>2000</v>
      </c>
      <c r="DR43">
        <v>1000</v>
      </c>
      <c r="DS43">
        <v>1500</v>
      </c>
      <c r="DT43">
        <v>3000</v>
      </c>
      <c r="DU43">
        <v>1000</v>
      </c>
      <c r="DV43">
        <v>3500</v>
      </c>
      <c r="DW43">
        <v>1000</v>
      </c>
      <c r="DX43">
        <v>0</v>
      </c>
      <c r="DY43">
        <v>500</v>
      </c>
      <c r="DZ43">
        <v>1000</v>
      </c>
      <c r="EA43">
        <v>0</v>
      </c>
      <c r="EB43">
        <v>2500</v>
      </c>
      <c r="EC43">
        <v>2500</v>
      </c>
      <c r="ED43">
        <v>2500</v>
      </c>
      <c r="EE43">
        <v>1500</v>
      </c>
      <c r="EF43">
        <v>2500</v>
      </c>
      <c r="EG43">
        <v>1000</v>
      </c>
      <c r="EH43">
        <v>1000</v>
      </c>
      <c r="EI43">
        <v>1000</v>
      </c>
      <c r="EJ43">
        <v>0</v>
      </c>
      <c r="EK43">
        <v>0</v>
      </c>
      <c r="EL43">
        <v>1000</v>
      </c>
      <c r="EM43">
        <v>1000</v>
      </c>
      <c r="EN43">
        <v>1000</v>
      </c>
      <c r="EO43">
        <v>1500</v>
      </c>
      <c r="EP43">
        <v>500</v>
      </c>
      <c r="EQ43">
        <v>1000</v>
      </c>
      <c r="ER43">
        <v>1000</v>
      </c>
      <c r="ES43">
        <v>0</v>
      </c>
      <c r="ET43">
        <v>2000</v>
      </c>
      <c r="EU43">
        <v>1000</v>
      </c>
      <c r="EV43">
        <v>1000</v>
      </c>
      <c r="EW43">
        <v>0</v>
      </c>
      <c r="EX43">
        <v>1000</v>
      </c>
      <c r="EY43">
        <v>0</v>
      </c>
      <c r="EZ43">
        <v>2000</v>
      </c>
      <c r="FA43">
        <v>1000</v>
      </c>
      <c r="FB43">
        <v>1000</v>
      </c>
      <c r="FC43">
        <v>1000</v>
      </c>
      <c r="FD43">
        <v>2500</v>
      </c>
      <c r="FE43">
        <v>500</v>
      </c>
      <c r="FF43">
        <v>1000</v>
      </c>
      <c r="FG43">
        <v>1500</v>
      </c>
      <c r="FH43">
        <v>2500</v>
      </c>
      <c r="FI43">
        <v>1500</v>
      </c>
      <c r="FJ43">
        <v>1500</v>
      </c>
      <c r="FK43">
        <v>1000</v>
      </c>
      <c r="FL43">
        <v>2000</v>
      </c>
      <c r="FM43">
        <v>0</v>
      </c>
      <c r="FN43">
        <v>1000</v>
      </c>
      <c r="FO43">
        <v>0</v>
      </c>
      <c r="FP43">
        <v>1500</v>
      </c>
      <c r="FQ43">
        <v>2000</v>
      </c>
      <c r="FR43">
        <v>1500</v>
      </c>
      <c r="FS43">
        <v>500</v>
      </c>
      <c r="FT43">
        <v>1500</v>
      </c>
      <c r="FU43">
        <v>1000</v>
      </c>
      <c r="FV43">
        <v>1000</v>
      </c>
      <c r="FW43">
        <v>3000</v>
      </c>
      <c r="FX43">
        <v>1000</v>
      </c>
      <c r="FY43">
        <v>1000</v>
      </c>
      <c r="FZ43">
        <v>1000</v>
      </c>
      <c r="GA43">
        <v>1000</v>
      </c>
      <c r="GB43">
        <v>2500</v>
      </c>
      <c r="GC43">
        <v>1000</v>
      </c>
      <c r="GD43">
        <v>1000</v>
      </c>
      <c r="GE43">
        <v>1000</v>
      </c>
      <c r="GF43">
        <v>500</v>
      </c>
      <c r="GG43">
        <v>1500</v>
      </c>
      <c r="GH43">
        <v>1000</v>
      </c>
      <c r="GI43">
        <v>0</v>
      </c>
      <c r="GJ43">
        <v>2000</v>
      </c>
      <c r="GK43">
        <v>1500</v>
      </c>
      <c r="GL43">
        <v>0</v>
      </c>
      <c r="GM43">
        <v>0</v>
      </c>
      <c r="GN43">
        <v>1000</v>
      </c>
      <c r="GO43">
        <v>1000</v>
      </c>
      <c r="GP43">
        <v>0</v>
      </c>
      <c r="GQ43">
        <v>5500</v>
      </c>
      <c r="GR43">
        <v>2000</v>
      </c>
      <c r="GS43">
        <v>0</v>
      </c>
      <c r="GT43">
        <v>1000</v>
      </c>
      <c r="GU43">
        <v>0</v>
      </c>
      <c r="GV43">
        <v>500</v>
      </c>
      <c r="GW43">
        <v>0</v>
      </c>
      <c r="GX43">
        <v>2000</v>
      </c>
      <c r="GY43">
        <v>1000</v>
      </c>
      <c r="GZ43">
        <v>0</v>
      </c>
      <c r="HA43">
        <v>1500</v>
      </c>
      <c r="HB43">
        <v>2500</v>
      </c>
      <c r="HC43">
        <v>1500</v>
      </c>
      <c r="HD43">
        <v>1500</v>
      </c>
      <c r="HE43">
        <v>1000</v>
      </c>
      <c r="HF43">
        <v>1000</v>
      </c>
      <c r="HG43">
        <v>0</v>
      </c>
      <c r="HH43">
        <v>2000</v>
      </c>
      <c r="HI43">
        <v>2500</v>
      </c>
      <c r="HJ43">
        <v>0</v>
      </c>
      <c r="HK43">
        <v>3000</v>
      </c>
      <c r="HL43">
        <v>2000</v>
      </c>
      <c r="HM43">
        <v>3500</v>
      </c>
      <c r="HN43">
        <v>2000</v>
      </c>
      <c r="HO43">
        <v>1500</v>
      </c>
      <c r="HP43">
        <v>1000</v>
      </c>
      <c r="HQ43">
        <v>0</v>
      </c>
      <c r="HR43">
        <v>0</v>
      </c>
      <c r="HS43">
        <v>1000</v>
      </c>
      <c r="HT43">
        <v>2000</v>
      </c>
      <c r="HU43">
        <v>500</v>
      </c>
      <c r="HV43">
        <v>0</v>
      </c>
      <c r="HW43">
        <v>2000</v>
      </c>
      <c r="HX43">
        <v>500</v>
      </c>
      <c r="HY43">
        <v>0</v>
      </c>
      <c r="HZ43">
        <v>1500</v>
      </c>
      <c r="IA43">
        <v>1500</v>
      </c>
      <c r="IB43">
        <v>1000</v>
      </c>
      <c r="IC43">
        <v>2000</v>
      </c>
      <c r="ID43">
        <v>1500</v>
      </c>
      <c r="IE43">
        <v>2500</v>
      </c>
      <c r="IF43">
        <v>1500</v>
      </c>
      <c r="IG43">
        <v>0</v>
      </c>
      <c r="IH43">
        <v>2000</v>
      </c>
      <c r="II43">
        <v>0</v>
      </c>
      <c r="IJ43">
        <v>1000</v>
      </c>
      <c r="IK43">
        <v>1000</v>
      </c>
      <c r="IL43">
        <v>0</v>
      </c>
      <c r="IM43">
        <v>500</v>
      </c>
      <c r="IN43">
        <v>1000</v>
      </c>
      <c r="IO43">
        <v>2000</v>
      </c>
      <c r="IP43">
        <v>1500</v>
      </c>
      <c r="IQ43">
        <v>1500</v>
      </c>
      <c r="IR43">
        <v>1500</v>
      </c>
      <c r="IS43">
        <v>1500</v>
      </c>
      <c r="IT43">
        <v>1000</v>
      </c>
      <c r="IU43">
        <v>0</v>
      </c>
      <c r="IV43">
        <v>3000</v>
      </c>
      <c r="IW43">
        <v>2500</v>
      </c>
      <c r="IX43">
        <v>500</v>
      </c>
      <c r="IY43">
        <v>1000</v>
      </c>
      <c r="IZ43">
        <v>1000</v>
      </c>
      <c r="JA43">
        <v>1000</v>
      </c>
      <c r="JB43">
        <v>3500</v>
      </c>
    </row>
    <row r="44" spans="1:262" x14ac:dyDescent="0.4">
      <c r="A44">
        <v>2</v>
      </c>
      <c r="B44">
        <v>500</v>
      </c>
      <c r="C44">
        <v>1000</v>
      </c>
      <c r="D44">
        <v>1000</v>
      </c>
      <c r="E44">
        <v>0</v>
      </c>
      <c r="F44">
        <v>2000</v>
      </c>
      <c r="G44">
        <v>1500</v>
      </c>
      <c r="H44">
        <v>1500</v>
      </c>
      <c r="I44">
        <v>1000</v>
      </c>
      <c r="J44">
        <v>2000</v>
      </c>
      <c r="K44">
        <v>3000</v>
      </c>
      <c r="L44">
        <v>1000</v>
      </c>
      <c r="M44">
        <v>1000</v>
      </c>
      <c r="N44">
        <v>1500</v>
      </c>
      <c r="O44">
        <v>2500</v>
      </c>
      <c r="P44">
        <v>1500</v>
      </c>
      <c r="Q44">
        <v>2000</v>
      </c>
      <c r="R44">
        <v>2000</v>
      </c>
      <c r="S44">
        <v>1000</v>
      </c>
      <c r="T44">
        <v>1000</v>
      </c>
      <c r="U44">
        <v>1000</v>
      </c>
      <c r="V44">
        <v>1000</v>
      </c>
      <c r="W44">
        <v>1000</v>
      </c>
      <c r="X44">
        <v>2500</v>
      </c>
      <c r="Y44">
        <v>2000</v>
      </c>
      <c r="Z44">
        <v>2500</v>
      </c>
      <c r="AA44">
        <v>1000</v>
      </c>
      <c r="AB44">
        <v>1500</v>
      </c>
      <c r="AC44">
        <v>1500</v>
      </c>
      <c r="AD44">
        <v>1500</v>
      </c>
      <c r="AE44">
        <v>1000</v>
      </c>
      <c r="AF44">
        <v>2000</v>
      </c>
      <c r="AG44">
        <v>1000</v>
      </c>
      <c r="AH44">
        <v>1000</v>
      </c>
      <c r="AI44">
        <v>1000</v>
      </c>
      <c r="AJ44">
        <v>3000</v>
      </c>
      <c r="AK44">
        <v>1500</v>
      </c>
      <c r="AL44">
        <v>1500</v>
      </c>
      <c r="AM44">
        <v>1500</v>
      </c>
      <c r="AN44">
        <v>0</v>
      </c>
      <c r="AO44">
        <v>1000</v>
      </c>
      <c r="AP44">
        <v>1000</v>
      </c>
      <c r="AQ44">
        <v>1000</v>
      </c>
      <c r="AR44">
        <v>1500</v>
      </c>
      <c r="AS44">
        <v>2500</v>
      </c>
      <c r="AT44">
        <v>3000</v>
      </c>
      <c r="AU44">
        <v>3000</v>
      </c>
      <c r="AV44">
        <v>1500</v>
      </c>
      <c r="AW44">
        <v>1000</v>
      </c>
      <c r="AX44">
        <v>5000</v>
      </c>
      <c r="AY44">
        <v>2000</v>
      </c>
      <c r="AZ44">
        <v>1500</v>
      </c>
      <c r="BA44">
        <v>1500</v>
      </c>
      <c r="BB44">
        <v>1000</v>
      </c>
      <c r="BC44">
        <v>2000</v>
      </c>
      <c r="BD44">
        <v>1000</v>
      </c>
      <c r="BE44">
        <v>2000</v>
      </c>
      <c r="BF44">
        <v>2000</v>
      </c>
      <c r="BG44">
        <v>2000</v>
      </c>
      <c r="BH44">
        <v>1500</v>
      </c>
      <c r="BI44">
        <v>1000</v>
      </c>
      <c r="BJ44">
        <v>1000</v>
      </c>
      <c r="BK44">
        <v>2000</v>
      </c>
      <c r="BL44">
        <v>1000</v>
      </c>
      <c r="BM44">
        <v>1000</v>
      </c>
      <c r="BN44">
        <v>1500</v>
      </c>
      <c r="BO44">
        <v>2500</v>
      </c>
      <c r="BP44">
        <v>0</v>
      </c>
      <c r="BQ44">
        <v>3500</v>
      </c>
      <c r="BR44">
        <v>0</v>
      </c>
      <c r="BS44">
        <v>2500</v>
      </c>
      <c r="BT44">
        <v>1500</v>
      </c>
      <c r="BU44">
        <v>1000</v>
      </c>
      <c r="BV44">
        <v>1000</v>
      </c>
      <c r="BW44">
        <v>1000</v>
      </c>
      <c r="BX44">
        <v>2500</v>
      </c>
      <c r="BY44">
        <v>1000</v>
      </c>
      <c r="BZ44">
        <v>1500</v>
      </c>
      <c r="CA44">
        <v>1500</v>
      </c>
      <c r="CB44">
        <v>1000</v>
      </c>
      <c r="CC44">
        <v>2000</v>
      </c>
      <c r="CD44">
        <v>2000</v>
      </c>
      <c r="CE44">
        <v>1000</v>
      </c>
      <c r="CF44">
        <v>1500</v>
      </c>
      <c r="CG44">
        <v>1000</v>
      </c>
      <c r="CH44">
        <v>3000</v>
      </c>
      <c r="CI44">
        <v>2500</v>
      </c>
      <c r="CJ44">
        <v>1000</v>
      </c>
      <c r="CK44">
        <v>1500</v>
      </c>
      <c r="CL44">
        <v>2000</v>
      </c>
      <c r="CM44">
        <v>1000</v>
      </c>
      <c r="CN44">
        <v>3000</v>
      </c>
      <c r="CO44">
        <v>1000</v>
      </c>
      <c r="CP44">
        <v>1000</v>
      </c>
      <c r="CQ44">
        <v>1000</v>
      </c>
      <c r="CR44">
        <v>1500</v>
      </c>
      <c r="CS44">
        <v>3000</v>
      </c>
      <c r="CT44">
        <v>1000</v>
      </c>
      <c r="CU44">
        <v>1500</v>
      </c>
      <c r="CV44">
        <v>1500</v>
      </c>
      <c r="CW44">
        <v>1000</v>
      </c>
      <c r="CX44">
        <v>1500</v>
      </c>
      <c r="CY44">
        <v>500</v>
      </c>
      <c r="CZ44">
        <v>1000</v>
      </c>
      <c r="DA44">
        <v>2500</v>
      </c>
      <c r="DB44">
        <v>1000</v>
      </c>
      <c r="DC44">
        <v>2000</v>
      </c>
      <c r="DD44">
        <v>3000</v>
      </c>
      <c r="DE44">
        <v>1500</v>
      </c>
      <c r="DF44">
        <v>1000</v>
      </c>
      <c r="DG44">
        <v>2500</v>
      </c>
      <c r="DH44">
        <v>1000</v>
      </c>
      <c r="DI44">
        <v>1500</v>
      </c>
      <c r="DJ44">
        <v>2000</v>
      </c>
      <c r="DK44">
        <v>1000</v>
      </c>
      <c r="DL44">
        <v>3000</v>
      </c>
      <c r="DM44">
        <v>3000</v>
      </c>
      <c r="DN44">
        <v>0</v>
      </c>
      <c r="DO44">
        <v>4000</v>
      </c>
      <c r="DP44">
        <v>1000</v>
      </c>
      <c r="DQ44">
        <v>2000</v>
      </c>
      <c r="DR44">
        <v>1000</v>
      </c>
      <c r="DS44">
        <v>1500</v>
      </c>
      <c r="DT44">
        <v>3000</v>
      </c>
      <c r="DU44">
        <v>1000</v>
      </c>
      <c r="DV44">
        <v>3500</v>
      </c>
      <c r="DW44">
        <v>1000</v>
      </c>
      <c r="DX44">
        <v>4000</v>
      </c>
      <c r="DY44">
        <v>500</v>
      </c>
      <c r="DZ44">
        <v>1000</v>
      </c>
      <c r="EA44">
        <v>1000</v>
      </c>
      <c r="EB44">
        <v>2500</v>
      </c>
      <c r="EC44">
        <v>2500</v>
      </c>
      <c r="ED44">
        <v>2500</v>
      </c>
      <c r="EE44">
        <v>1500</v>
      </c>
      <c r="EF44">
        <v>2500</v>
      </c>
      <c r="EG44">
        <v>1000</v>
      </c>
      <c r="EH44">
        <v>1000</v>
      </c>
      <c r="EI44">
        <v>1000</v>
      </c>
      <c r="EJ44">
        <v>0</v>
      </c>
      <c r="EK44">
        <v>2500</v>
      </c>
      <c r="EL44">
        <v>1000</v>
      </c>
      <c r="EM44">
        <v>1000</v>
      </c>
      <c r="EN44">
        <v>1000</v>
      </c>
      <c r="EO44">
        <v>1500</v>
      </c>
      <c r="EP44">
        <v>500</v>
      </c>
      <c r="EQ44">
        <v>1000</v>
      </c>
      <c r="ER44">
        <v>1000</v>
      </c>
      <c r="ES44">
        <v>1000</v>
      </c>
      <c r="ET44">
        <v>2000</v>
      </c>
      <c r="EU44">
        <v>1000</v>
      </c>
      <c r="EV44">
        <v>1000</v>
      </c>
      <c r="EW44">
        <v>1000</v>
      </c>
      <c r="EX44">
        <v>1000</v>
      </c>
      <c r="EY44">
        <v>1000</v>
      </c>
      <c r="EZ44">
        <v>2000</v>
      </c>
      <c r="FA44">
        <v>1000</v>
      </c>
      <c r="FB44">
        <v>1000</v>
      </c>
      <c r="FC44">
        <v>1000</v>
      </c>
      <c r="FD44">
        <v>2500</v>
      </c>
      <c r="FE44">
        <v>500</v>
      </c>
      <c r="FF44">
        <v>1000</v>
      </c>
      <c r="FG44">
        <v>1500</v>
      </c>
      <c r="FH44">
        <v>2500</v>
      </c>
      <c r="FI44">
        <v>1500</v>
      </c>
      <c r="FJ44">
        <v>1500</v>
      </c>
      <c r="FK44">
        <v>1000</v>
      </c>
      <c r="FL44">
        <v>2000</v>
      </c>
      <c r="FM44">
        <v>1000</v>
      </c>
      <c r="FN44">
        <v>1000</v>
      </c>
      <c r="FO44">
        <v>1500</v>
      </c>
      <c r="FP44">
        <v>1500</v>
      </c>
      <c r="FQ44">
        <v>2000</v>
      </c>
      <c r="FR44">
        <v>1500</v>
      </c>
      <c r="FS44">
        <v>500</v>
      </c>
      <c r="FT44">
        <v>1500</v>
      </c>
      <c r="FU44">
        <v>1000</v>
      </c>
      <c r="FV44">
        <v>1000</v>
      </c>
      <c r="FW44">
        <v>3000</v>
      </c>
      <c r="FX44">
        <v>1000</v>
      </c>
      <c r="FY44">
        <v>1000</v>
      </c>
      <c r="FZ44">
        <v>1000</v>
      </c>
      <c r="GA44">
        <v>1000</v>
      </c>
      <c r="GB44">
        <v>2500</v>
      </c>
      <c r="GC44">
        <v>1000</v>
      </c>
      <c r="GD44">
        <v>1000</v>
      </c>
      <c r="GE44">
        <v>1000</v>
      </c>
      <c r="GF44">
        <v>500</v>
      </c>
      <c r="GG44">
        <v>1500</v>
      </c>
      <c r="GH44">
        <v>1000</v>
      </c>
      <c r="GI44">
        <v>1000</v>
      </c>
      <c r="GJ44">
        <v>2000</v>
      </c>
      <c r="GK44">
        <v>1500</v>
      </c>
      <c r="GL44">
        <v>0</v>
      </c>
      <c r="GM44">
        <v>0</v>
      </c>
      <c r="GN44">
        <v>1000</v>
      </c>
      <c r="GO44">
        <v>1000</v>
      </c>
      <c r="GP44">
        <v>0</v>
      </c>
      <c r="GQ44">
        <v>5500</v>
      </c>
      <c r="GR44">
        <v>2000</v>
      </c>
      <c r="GS44">
        <v>0</v>
      </c>
      <c r="GT44">
        <v>1000</v>
      </c>
      <c r="GU44">
        <v>1000</v>
      </c>
      <c r="GV44">
        <v>500</v>
      </c>
      <c r="GW44">
        <v>1000</v>
      </c>
      <c r="GX44">
        <v>2000</v>
      </c>
      <c r="GY44">
        <v>1000</v>
      </c>
      <c r="GZ44">
        <v>0</v>
      </c>
      <c r="HA44">
        <v>1500</v>
      </c>
      <c r="HB44">
        <v>2500</v>
      </c>
      <c r="HC44">
        <v>1500</v>
      </c>
      <c r="HD44">
        <v>1500</v>
      </c>
      <c r="HE44">
        <v>1000</v>
      </c>
      <c r="HF44">
        <v>1000</v>
      </c>
      <c r="HG44">
        <v>1000</v>
      </c>
      <c r="HH44">
        <v>2000</v>
      </c>
      <c r="HI44">
        <v>2500</v>
      </c>
      <c r="HJ44">
        <v>0</v>
      </c>
      <c r="HK44">
        <v>3000</v>
      </c>
      <c r="HL44">
        <v>2000</v>
      </c>
      <c r="HM44">
        <v>3500</v>
      </c>
      <c r="HN44">
        <v>2000</v>
      </c>
      <c r="HO44">
        <v>1500</v>
      </c>
      <c r="HP44">
        <v>1000</v>
      </c>
      <c r="HQ44">
        <v>500</v>
      </c>
      <c r="HR44">
        <v>0</v>
      </c>
      <c r="HS44">
        <v>1000</v>
      </c>
      <c r="HT44">
        <v>2000</v>
      </c>
      <c r="HU44">
        <v>500</v>
      </c>
      <c r="HV44">
        <v>1000</v>
      </c>
      <c r="HW44">
        <v>2000</v>
      </c>
      <c r="HX44">
        <v>500</v>
      </c>
      <c r="HY44">
        <v>1000</v>
      </c>
      <c r="HZ44">
        <v>1500</v>
      </c>
      <c r="IA44">
        <v>1500</v>
      </c>
      <c r="IB44">
        <v>1000</v>
      </c>
      <c r="IC44">
        <v>2000</v>
      </c>
      <c r="ID44">
        <v>1500</v>
      </c>
      <c r="IE44">
        <v>2500</v>
      </c>
      <c r="IF44">
        <v>1500</v>
      </c>
      <c r="IG44">
        <v>1500</v>
      </c>
      <c r="IH44">
        <v>2000</v>
      </c>
      <c r="II44">
        <v>1500</v>
      </c>
      <c r="IJ44">
        <v>1000</v>
      </c>
      <c r="IK44">
        <v>1000</v>
      </c>
      <c r="IL44">
        <v>1000</v>
      </c>
      <c r="IM44">
        <v>500</v>
      </c>
      <c r="IN44">
        <v>1000</v>
      </c>
      <c r="IO44">
        <v>2000</v>
      </c>
      <c r="IP44">
        <v>1500</v>
      </c>
      <c r="IQ44">
        <v>1500</v>
      </c>
      <c r="IR44">
        <v>1500</v>
      </c>
      <c r="IS44">
        <v>1500</v>
      </c>
      <c r="IT44">
        <v>1000</v>
      </c>
      <c r="IU44">
        <v>0</v>
      </c>
      <c r="IV44">
        <v>3000</v>
      </c>
      <c r="IW44">
        <v>2500</v>
      </c>
      <c r="IX44">
        <v>500</v>
      </c>
      <c r="IY44">
        <v>1000</v>
      </c>
      <c r="IZ44">
        <v>1000</v>
      </c>
      <c r="JA44">
        <v>1000</v>
      </c>
      <c r="JB44">
        <v>3500</v>
      </c>
    </row>
    <row r="45" spans="1:262" x14ac:dyDescent="0.4">
      <c r="A45">
        <v>3</v>
      </c>
      <c r="B45">
        <v>500</v>
      </c>
      <c r="C45">
        <v>1000</v>
      </c>
      <c r="D45">
        <v>1000</v>
      </c>
      <c r="E45">
        <v>1500</v>
      </c>
      <c r="F45">
        <v>2000</v>
      </c>
      <c r="G45">
        <v>1500</v>
      </c>
      <c r="H45">
        <v>1500</v>
      </c>
      <c r="I45">
        <v>1000</v>
      </c>
      <c r="J45">
        <v>2000</v>
      </c>
      <c r="K45">
        <v>3000</v>
      </c>
      <c r="L45">
        <v>1000</v>
      </c>
      <c r="M45">
        <v>1000</v>
      </c>
      <c r="N45">
        <v>1500</v>
      </c>
      <c r="O45">
        <v>2500</v>
      </c>
      <c r="P45">
        <v>1500</v>
      </c>
      <c r="Q45">
        <v>2000</v>
      </c>
      <c r="R45">
        <v>2000</v>
      </c>
      <c r="S45">
        <v>1000</v>
      </c>
      <c r="T45">
        <v>1000</v>
      </c>
      <c r="U45">
        <v>1000</v>
      </c>
      <c r="V45">
        <v>1000</v>
      </c>
      <c r="W45">
        <v>1000</v>
      </c>
      <c r="X45">
        <v>2500</v>
      </c>
      <c r="Y45">
        <v>2000</v>
      </c>
      <c r="Z45">
        <v>2500</v>
      </c>
      <c r="AA45">
        <v>1000</v>
      </c>
      <c r="AB45">
        <v>1500</v>
      </c>
      <c r="AC45">
        <v>1500</v>
      </c>
      <c r="AD45">
        <v>1500</v>
      </c>
      <c r="AE45">
        <v>1000</v>
      </c>
      <c r="AF45">
        <v>2000</v>
      </c>
      <c r="AG45">
        <v>1000</v>
      </c>
      <c r="AH45">
        <v>1000</v>
      </c>
      <c r="AI45">
        <v>1000</v>
      </c>
      <c r="AJ45">
        <v>3000</v>
      </c>
      <c r="AK45">
        <v>1500</v>
      </c>
      <c r="AL45">
        <v>1500</v>
      </c>
      <c r="AM45">
        <v>1500</v>
      </c>
      <c r="AN45">
        <v>2000</v>
      </c>
      <c r="AO45">
        <v>1000</v>
      </c>
      <c r="AP45">
        <v>1000</v>
      </c>
      <c r="AQ45">
        <v>1000</v>
      </c>
      <c r="AR45">
        <v>1500</v>
      </c>
      <c r="AS45">
        <v>2500</v>
      </c>
      <c r="AT45">
        <v>3000</v>
      </c>
      <c r="AU45">
        <v>3000</v>
      </c>
      <c r="AV45">
        <v>1500</v>
      </c>
      <c r="AW45">
        <v>1000</v>
      </c>
      <c r="AX45">
        <v>5000</v>
      </c>
      <c r="AY45">
        <v>2000</v>
      </c>
      <c r="AZ45">
        <v>1500</v>
      </c>
      <c r="BA45">
        <v>1500</v>
      </c>
      <c r="BB45">
        <v>1000</v>
      </c>
      <c r="BC45">
        <v>2000</v>
      </c>
      <c r="BD45">
        <v>1000</v>
      </c>
      <c r="BE45">
        <v>2000</v>
      </c>
      <c r="BF45">
        <v>2000</v>
      </c>
      <c r="BG45">
        <v>2000</v>
      </c>
      <c r="BH45">
        <v>1500</v>
      </c>
      <c r="BI45">
        <v>1000</v>
      </c>
      <c r="BJ45">
        <v>1000</v>
      </c>
      <c r="BK45">
        <v>2000</v>
      </c>
      <c r="BL45">
        <v>1000</v>
      </c>
      <c r="BM45">
        <v>1000</v>
      </c>
      <c r="BN45">
        <v>1500</v>
      </c>
      <c r="BO45">
        <v>2500</v>
      </c>
      <c r="BP45">
        <v>0</v>
      </c>
      <c r="BQ45">
        <v>3500</v>
      </c>
      <c r="BR45">
        <v>0</v>
      </c>
      <c r="BS45">
        <v>2500</v>
      </c>
      <c r="BT45">
        <v>1500</v>
      </c>
      <c r="BU45">
        <v>1000</v>
      </c>
      <c r="BV45">
        <v>1000</v>
      </c>
      <c r="BW45">
        <v>1000</v>
      </c>
      <c r="BX45">
        <v>2500</v>
      </c>
      <c r="BY45">
        <v>1000</v>
      </c>
      <c r="BZ45">
        <v>1500</v>
      </c>
      <c r="CA45">
        <v>1500</v>
      </c>
      <c r="CB45">
        <v>1000</v>
      </c>
      <c r="CC45">
        <v>2000</v>
      </c>
      <c r="CD45">
        <v>2000</v>
      </c>
      <c r="CE45">
        <v>1000</v>
      </c>
      <c r="CF45">
        <v>1500</v>
      </c>
      <c r="CG45">
        <v>1000</v>
      </c>
      <c r="CH45">
        <v>3000</v>
      </c>
      <c r="CI45">
        <v>2500</v>
      </c>
      <c r="CJ45">
        <v>1000</v>
      </c>
      <c r="CK45">
        <v>1500</v>
      </c>
      <c r="CL45">
        <v>2000</v>
      </c>
      <c r="CM45">
        <v>1000</v>
      </c>
      <c r="CN45">
        <v>3000</v>
      </c>
      <c r="CO45">
        <v>1000</v>
      </c>
      <c r="CP45">
        <v>1000</v>
      </c>
      <c r="CQ45">
        <v>1000</v>
      </c>
      <c r="CR45">
        <v>1500</v>
      </c>
      <c r="CS45">
        <v>3000</v>
      </c>
      <c r="CT45">
        <v>1000</v>
      </c>
      <c r="CU45">
        <v>1500</v>
      </c>
      <c r="CV45">
        <v>1500</v>
      </c>
      <c r="CW45">
        <v>1000</v>
      </c>
      <c r="CX45">
        <v>1500</v>
      </c>
      <c r="CY45">
        <v>500</v>
      </c>
      <c r="CZ45">
        <v>1000</v>
      </c>
      <c r="DA45">
        <v>2500</v>
      </c>
      <c r="DB45">
        <v>1000</v>
      </c>
      <c r="DC45">
        <v>2000</v>
      </c>
      <c r="DD45">
        <v>3000</v>
      </c>
      <c r="DE45">
        <v>1500</v>
      </c>
      <c r="DF45">
        <v>1000</v>
      </c>
      <c r="DG45">
        <v>2500</v>
      </c>
      <c r="DH45">
        <v>1000</v>
      </c>
      <c r="DI45">
        <v>1500</v>
      </c>
      <c r="DJ45">
        <v>2000</v>
      </c>
      <c r="DK45">
        <v>1000</v>
      </c>
      <c r="DL45">
        <v>3000</v>
      </c>
      <c r="DM45">
        <v>3000</v>
      </c>
      <c r="DN45">
        <v>0</v>
      </c>
      <c r="DO45">
        <v>4000</v>
      </c>
      <c r="DP45">
        <v>1000</v>
      </c>
      <c r="DQ45">
        <v>2000</v>
      </c>
      <c r="DR45">
        <v>1000</v>
      </c>
      <c r="DS45">
        <v>1500</v>
      </c>
      <c r="DT45">
        <v>3000</v>
      </c>
      <c r="DU45">
        <v>1000</v>
      </c>
      <c r="DV45">
        <v>3500</v>
      </c>
      <c r="DW45">
        <v>1000</v>
      </c>
      <c r="DX45">
        <v>4000</v>
      </c>
      <c r="DY45">
        <v>500</v>
      </c>
      <c r="DZ45">
        <v>1000</v>
      </c>
      <c r="EA45">
        <v>1000</v>
      </c>
      <c r="EB45">
        <v>2500</v>
      </c>
      <c r="EC45">
        <v>2500</v>
      </c>
      <c r="ED45">
        <v>2500</v>
      </c>
      <c r="EE45">
        <v>1500</v>
      </c>
      <c r="EF45">
        <v>2500</v>
      </c>
      <c r="EG45">
        <v>1000</v>
      </c>
      <c r="EH45">
        <v>1000</v>
      </c>
      <c r="EI45">
        <v>1000</v>
      </c>
      <c r="EJ45">
        <v>2000</v>
      </c>
      <c r="EK45">
        <v>2500</v>
      </c>
      <c r="EL45">
        <v>1000</v>
      </c>
      <c r="EM45">
        <v>1000</v>
      </c>
      <c r="EN45">
        <v>1000</v>
      </c>
      <c r="EO45">
        <v>1500</v>
      </c>
      <c r="EP45">
        <v>500</v>
      </c>
      <c r="EQ45">
        <v>1000</v>
      </c>
      <c r="ER45">
        <v>1000</v>
      </c>
      <c r="ES45">
        <v>1000</v>
      </c>
      <c r="ET45">
        <v>2000</v>
      </c>
      <c r="EU45">
        <v>1000</v>
      </c>
      <c r="EV45">
        <v>1000</v>
      </c>
      <c r="EW45">
        <v>1000</v>
      </c>
      <c r="EX45">
        <v>1000</v>
      </c>
      <c r="EY45">
        <v>1000</v>
      </c>
      <c r="EZ45">
        <v>2000</v>
      </c>
      <c r="FA45">
        <v>1000</v>
      </c>
      <c r="FB45">
        <v>1000</v>
      </c>
      <c r="FC45">
        <v>1000</v>
      </c>
      <c r="FD45">
        <v>2500</v>
      </c>
      <c r="FE45">
        <v>500</v>
      </c>
      <c r="FF45">
        <v>1000</v>
      </c>
      <c r="FG45">
        <v>1500</v>
      </c>
      <c r="FH45">
        <v>2500</v>
      </c>
      <c r="FI45">
        <v>1500</v>
      </c>
      <c r="FJ45">
        <v>1500</v>
      </c>
      <c r="FK45">
        <v>1000</v>
      </c>
      <c r="FL45">
        <v>2000</v>
      </c>
      <c r="FM45">
        <v>1000</v>
      </c>
      <c r="FN45">
        <v>1000</v>
      </c>
      <c r="FO45">
        <v>1500</v>
      </c>
      <c r="FP45">
        <v>1500</v>
      </c>
      <c r="FQ45">
        <v>2000</v>
      </c>
      <c r="FR45">
        <v>1500</v>
      </c>
      <c r="FS45">
        <v>500</v>
      </c>
      <c r="FT45">
        <v>1500</v>
      </c>
      <c r="FU45">
        <v>1000</v>
      </c>
      <c r="FV45">
        <v>1000</v>
      </c>
      <c r="FW45">
        <v>3000</v>
      </c>
      <c r="FX45">
        <v>1000</v>
      </c>
      <c r="FY45">
        <v>1000</v>
      </c>
      <c r="FZ45">
        <v>1000</v>
      </c>
      <c r="GA45">
        <v>1000</v>
      </c>
      <c r="GB45">
        <v>2500</v>
      </c>
      <c r="GC45">
        <v>1000</v>
      </c>
      <c r="GD45">
        <v>1000</v>
      </c>
      <c r="GE45">
        <v>1000</v>
      </c>
      <c r="GF45">
        <v>500</v>
      </c>
      <c r="GG45">
        <v>1500</v>
      </c>
      <c r="GH45">
        <v>1000</v>
      </c>
      <c r="GI45">
        <v>1000</v>
      </c>
      <c r="GJ45">
        <v>2000</v>
      </c>
      <c r="GK45">
        <v>1500</v>
      </c>
      <c r="GL45">
        <v>2000</v>
      </c>
      <c r="GM45">
        <v>0</v>
      </c>
      <c r="GN45">
        <v>1000</v>
      </c>
      <c r="GO45">
        <v>1000</v>
      </c>
      <c r="GP45">
        <v>1000</v>
      </c>
      <c r="GQ45">
        <v>5500</v>
      </c>
      <c r="GR45">
        <v>2000</v>
      </c>
      <c r="GS45">
        <v>0</v>
      </c>
      <c r="GT45">
        <v>1000</v>
      </c>
      <c r="GU45">
        <v>1000</v>
      </c>
      <c r="GV45">
        <v>500</v>
      </c>
      <c r="GW45">
        <v>1000</v>
      </c>
      <c r="GX45">
        <v>2000</v>
      </c>
      <c r="GY45">
        <v>1000</v>
      </c>
      <c r="GZ45">
        <v>1000</v>
      </c>
      <c r="HA45">
        <v>1500</v>
      </c>
      <c r="HB45">
        <v>2500</v>
      </c>
      <c r="HC45">
        <v>1500</v>
      </c>
      <c r="HD45">
        <v>1500</v>
      </c>
      <c r="HE45">
        <v>1000</v>
      </c>
      <c r="HF45">
        <v>1000</v>
      </c>
      <c r="HG45">
        <v>1000</v>
      </c>
      <c r="HH45">
        <v>2000</v>
      </c>
      <c r="HI45">
        <v>2500</v>
      </c>
      <c r="HJ45">
        <v>2000</v>
      </c>
      <c r="HK45">
        <v>3000</v>
      </c>
      <c r="HL45">
        <v>2000</v>
      </c>
      <c r="HM45">
        <v>3500</v>
      </c>
      <c r="HN45">
        <v>2000</v>
      </c>
      <c r="HO45">
        <v>1500</v>
      </c>
      <c r="HP45">
        <v>1000</v>
      </c>
      <c r="HQ45">
        <v>500</v>
      </c>
      <c r="HR45">
        <v>1000</v>
      </c>
      <c r="HS45">
        <v>1000</v>
      </c>
      <c r="HT45">
        <v>2000</v>
      </c>
      <c r="HU45">
        <v>500</v>
      </c>
      <c r="HV45">
        <v>1000</v>
      </c>
      <c r="HW45">
        <v>2000</v>
      </c>
      <c r="HX45">
        <v>500</v>
      </c>
      <c r="HY45">
        <v>1000</v>
      </c>
      <c r="HZ45">
        <v>1500</v>
      </c>
      <c r="IA45">
        <v>1500</v>
      </c>
      <c r="IB45">
        <v>1000</v>
      </c>
      <c r="IC45">
        <v>2000</v>
      </c>
      <c r="ID45">
        <v>1500</v>
      </c>
      <c r="IE45">
        <v>2500</v>
      </c>
      <c r="IF45">
        <v>1500</v>
      </c>
      <c r="IG45">
        <v>1500</v>
      </c>
      <c r="IH45">
        <v>2000</v>
      </c>
      <c r="II45">
        <v>1500</v>
      </c>
      <c r="IJ45">
        <v>1000</v>
      </c>
      <c r="IK45">
        <v>1000</v>
      </c>
      <c r="IL45">
        <v>1000</v>
      </c>
      <c r="IM45">
        <v>500</v>
      </c>
      <c r="IN45">
        <v>1000</v>
      </c>
      <c r="IO45">
        <v>2000</v>
      </c>
      <c r="IP45">
        <v>1500</v>
      </c>
      <c r="IQ45">
        <v>1500</v>
      </c>
      <c r="IR45">
        <v>1500</v>
      </c>
      <c r="IS45">
        <v>1500</v>
      </c>
      <c r="IT45">
        <v>1000</v>
      </c>
      <c r="IU45">
        <v>0</v>
      </c>
      <c r="IV45">
        <v>3000</v>
      </c>
      <c r="IW45">
        <v>2500</v>
      </c>
      <c r="IX45">
        <v>500</v>
      </c>
      <c r="IY45">
        <v>1000</v>
      </c>
      <c r="IZ45">
        <v>1000</v>
      </c>
      <c r="JA45">
        <v>1000</v>
      </c>
      <c r="JB45">
        <v>3500</v>
      </c>
    </row>
    <row r="46" spans="1:262" x14ac:dyDescent="0.4">
      <c r="A46">
        <v>4</v>
      </c>
      <c r="B46">
        <v>500</v>
      </c>
      <c r="C46">
        <v>1000</v>
      </c>
      <c r="D46">
        <v>1000</v>
      </c>
      <c r="E46">
        <v>1500</v>
      </c>
      <c r="F46">
        <v>2000</v>
      </c>
      <c r="G46">
        <v>1500</v>
      </c>
      <c r="H46">
        <v>1500</v>
      </c>
      <c r="I46">
        <v>1000</v>
      </c>
      <c r="J46">
        <v>2000</v>
      </c>
      <c r="K46">
        <v>3000</v>
      </c>
      <c r="L46">
        <v>1000</v>
      </c>
      <c r="M46">
        <v>1000</v>
      </c>
      <c r="N46">
        <v>1500</v>
      </c>
      <c r="O46">
        <v>2500</v>
      </c>
      <c r="P46">
        <v>1500</v>
      </c>
      <c r="Q46">
        <v>2000</v>
      </c>
      <c r="R46">
        <v>2000</v>
      </c>
      <c r="S46">
        <v>1000</v>
      </c>
      <c r="T46">
        <v>1000</v>
      </c>
      <c r="U46">
        <v>1000</v>
      </c>
      <c r="V46">
        <v>1000</v>
      </c>
      <c r="W46">
        <v>1000</v>
      </c>
      <c r="X46">
        <v>2500</v>
      </c>
      <c r="Y46">
        <v>2000</v>
      </c>
      <c r="Z46">
        <v>2500</v>
      </c>
      <c r="AA46">
        <v>1000</v>
      </c>
      <c r="AB46">
        <v>1500</v>
      </c>
      <c r="AC46">
        <v>1500</v>
      </c>
      <c r="AD46">
        <v>1500</v>
      </c>
      <c r="AE46">
        <v>1000</v>
      </c>
      <c r="AF46">
        <v>2000</v>
      </c>
      <c r="AG46">
        <v>1000</v>
      </c>
      <c r="AH46">
        <v>1000</v>
      </c>
      <c r="AI46">
        <v>1000</v>
      </c>
      <c r="AJ46">
        <v>3000</v>
      </c>
      <c r="AK46">
        <v>1500</v>
      </c>
      <c r="AL46">
        <v>1500</v>
      </c>
      <c r="AM46">
        <v>1500</v>
      </c>
      <c r="AN46">
        <v>2000</v>
      </c>
      <c r="AO46">
        <v>1000</v>
      </c>
      <c r="AP46">
        <v>1000</v>
      </c>
      <c r="AQ46">
        <v>1000</v>
      </c>
      <c r="AR46">
        <v>1500</v>
      </c>
      <c r="AS46">
        <v>2500</v>
      </c>
      <c r="AT46">
        <v>3000</v>
      </c>
      <c r="AU46">
        <v>3000</v>
      </c>
      <c r="AV46">
        <v>1500</v>
      </c>
      <c r="AW46">
        <v>1000</v>
      </c>
      <c r="AX46">
        <v>5000</v>
      </c>
      <c r="AY46">
        <v>2000</v>
      </c>
      <c r="AZ46">
        <v>1500</v>
      </c>
      <c r="BA46">
        <v>1500</v>
      </c>
      <c r="BB46">
        <v>1000</v>
      </c>
      <c r="BC46">
        <v>2000</v>
      </c>
      <c r="BD46">
        <v>1000</v>
      </c>
      <c r="BE46">
        <v>2000</v>
      </c>
      <c r="BF46">
        <v>2000</v>
      </c>
      <c r="BG46">
        <v>2000</v>
      </c>
      <c r="BH46">
        <v>1500</v>
      </c>
      <c r="BI46">
        <v>1000</v>
      </c>
      <c r="BJ46">
        <v>1000</v>
      </c>
      <c r="BK46">
        <v>2000</v>
      </c>
      <c r="BL46">
        <v>1000</v>
      </c>
      <c r="BM46">
        <v>1000</v>
      </c>
      <c r="BN46">
        <v>1500</v>
      </c>
      <c r="BO46">
        <v>2500</v>
      </c>
      <c r="BP46">
        <v>0</v>
      </c>
      <c r="BQ46">
        <v>3500</v>
      </c>
      <c r="BR46">
        <v>0</v>
      </c>
      <c r="BS46">
        <v>2500</v>
      </c>
      <c r="BT46">
        <v>1500</v>
      </c>
      <c r="BU46">
        <v>1000</v>
      </c>
      <c r="BV46">
        <v>1000</v>
      </c>
      <c r="BW46">
        <v>1000</v>
      </c>
      <c r="BX46">
        <v>2500</v>
      </c>
      <c r="BY46">
        <v>1000</v>
      </c>
      <c r="BZ46">
        <v>1500</v>
      </c>
      <c r="CA46">
        <v>1500</v>
      </c>
      <c r="CB46">
        <v>1000</v>
      </c>
      <c r="CC46">
        <v>2000</v>
      </c>
      <c r="CD46">
        <v>2000</v>
      </c>
      <c r="CE46">
        <v>1000</v>
      </c>
      <c r="CF46">
        <v>1500</v>
      </c>
      <c r="CG46">
        <v>1000</v>
      </c>
      <c r="CH46">
        <v>3000</v>
      </c>
      <c r="CI46">
        <v>2500</v>
      </c>
      <c r="CJ46">
        <v>1000</v>
      </c>
      <c r="CK46">
        <v>1500</v>
      </c>
      <c r="CL46">
        <v>2000</v>
      </c>
      <c r="CM46">
        <v>1000</v>
      </c>
      <c r="CN46">
        <v>3000</v>
      </c>
      <c r="CO46">
        <v>1000</v>
      </c>
      <c r="CP46">
        <v>1000</v>
      </c>
      <c r="CQ46">
        <v>1000</v>
      </c>
      <c r="CR46">
        <v>1500</v>
      </c>
      <c r="CS46">
        <v>3000</v>
      </c>
      <c r="CT46">
        <v>1000</v>
      </c>
      <c r="CU46">
        <v>1500</v>
      </c>
      <c r="CV46">
        <v>1500</v>
      </c>
      <c r="CW46">
        <v>1000</v>
      </c>
      <c r="CX46">
        <v>1500</v>
      </c>
      <c r="CY46">
        <v>500</v>
      </c>
      <c r="CZ46">
        <v>1000</v>
      </c>
      <c r="DA46">
        <v>2500</v>
      </c>
      <c r="DB46">
        <v>1000</v>
      </c>
      <c r="DC46">
        <v>2000</v>
      </c>
      <c r="DD46">
        <v>3000</v>
      </c>
      <c r="DE46">
        <v>1500</v>
      </c>
      <c r="DF46">
        <v>1000</v>
      </c>
      <c r="DG46">
        <v>2500</v>
      </c>
      <c r="DH46">
        <v>1000</v>
      </c>
      <c r="DI46">
        <v>1500</v>
      </c>
      <c r="DJ46">
        <v>2000</v>
      </c>
      <c r="DK46">
        <v>1000</v>
      </c>
      <c r="DL46">
        <v>3000</v>
      </c>
      <c r="DM46">
        <v>3000</v>
      </c>
      <c r="DN46">
        <v>0</v>
      </c>
      <c r="DO46">
        <v>4000</v>
      </c>
      <c r="DP46">
        <v>1000</v>
      </c>
      <c r="DQ46">
        <v>2000</v>
      </c>
      <c r="DR46">
        <v>1000</v>
      </c>
      <c r="DS46">
        <v>1500</v>
      </c>
      <c r="DT46">
        <v>3000</v>
      </c>
      <c r="DU46">
        <v>1000</v>
      </c>
      <c r="DV46">
        <v>3500</v>
      </c>
      <c r="DW46">
        <v>1000</v>
      </c>
      <c r="DX46">
        <v>4000</v>
      </c>
      <c r="DY46">
        <v>500</v>
      </c>
      <c r="DZ46">
        <v>1000</v>
      </c>
      <c r="EA46">
        <v>1000</v>
      </c>
      <c r="EB46">
        <v>2500</v>
      </c>
      <c r="EC46">
        <v>2500</v>
      </c>
      <c r="ED46">
        <v>2500</v>
      </c>
      <c r="EE46">
        <v>1500</v>
      </c>
      <c r="EF46">
        <v>2500</v>
      </c>
      <c r="EG46">
        <v>1000</v>
      </c>
      <c r="EH46">
        <v>1000</v>
      </c>
      <c r="EI46">
        <v>1000</v>
      </c>
      <c r="EJ46">
        <v>2000</v>
      </c>
      <c r="EK46">
        <v>2500</v>
      </c>
      <c r="EL46">
        <v>1000</v>
      </c>
      <c r="EM46">
        <v>1000</v>
      </c>
      <c r="EN46">
        <v>1000</v>
      </c>
      <c r="EO46">
        <v>1500</v>
      </c>
      <c r="EP46">
        <v>500</v>
      </c>
      <c r="EQ46">
        <v>1000</v>
      </c>
      <c r="ER46">
        <v>1000</v>
      </c>
      <c r="ES46">
        <v>1000</v>
      </c>
      <c r="ET46">
        <v>2000</v>
      </c>
      <c r="EU46">
        <v>1000</v>
      </c>
      <c r="EV46">
        <v>1000</v>
      </c>
      <c r="EW46">
        <v>1000</v>
      </c>
      <c r="EX46">
        <v>1000</v>
      </c>
      <c r="EY46">
        <v>1000</v>
      </c>
      <c r="EZ46">
        <v>2000</v>
      </c>
      <c r="FA46">
        <v>1000</v>
      </c>
      <c r="FB46">
        <v>1000</v>
      </c>
      <c r="FC46">
        <v>1000</v>
      </c>
      <c r="FD46">
        <v>2500</v>
      </c>
      <c r="FE46">
        <v>500</v>
      </c>
      <c r="FF46">
        <v>1000</v>
      </c>
      <c r="FG46">
        <v>1500</v>
      </c>
      <c r="FH46">
        <v>2500</v>
      </c>
      <c r="FI46">
        <v>1500</v>
      </c>
      <c r="FJ46">
        <v>1500</v>
      </c>
      <c r="FK46">
        <v>1000</v>
      </c>
      <c r="FL46">
        <v>2000</v>
      </c>
      <c r="FM46">
        <v>1000</v>
      </c>
      <c r="FN46">
        <v>1000</v>
      </c>
      <c r="FO46">
        <v>1500</v>
      </c>
      <c r="FP46">
        <v>1500</v>
      </c>
      <c r="FQ46">
        <v>2000</v>
      </c>
      <c r="FR46">
        <v>1500</v>
      </c>
      <c r="FS46">
        <v>500</v>
      </c>
      <c r="FT46">
        <v>1500</v>
      </c>
      <c r="FU46">
        <v>1000</v>
      </c>
      <c r="FV46">
        <v>1000</v>
      </c>
      <c r="FW46">
        <v>3000</v>
      </c>
      <c r="FX46">
        <v>1000</v>
      </c>
      <c r="FY46">
        <v>1000</v>
      </c>
      <c r="FZ46">
        <v>1000</v>
      </c>
      <c r="GA46">
        <v>1000</v>
      </c>
      <c r="GB46">
        <v>2500</v>
      </c>
      <c r="GC46">
        <v>1000</v>
      </c>
      <c r="GD46">
        <v>1000</v>
      </c>
      <c r="GE46">
        <v>1000</v>
      </c>
      <c r="GF46">
        <v>500</v>
      </c>
      <c r="GG46">
        <v>1500</v>
      </c>
      <c r="GH46">
        <v>1000</v>
      </c>
      <c r="GI46">
        <v>1000</v>
      </c>
      <c r="GJ46">
        <v>2000</v>
      </c>
      <c r="GK46">
        <v>1500</v>
      </c>
      <c r="GL46">
        <v>2000</v>
      </c>
      <c r="GM46">
        <v>2500</v>
      </c>
      <c r="GN46">
        <v>1000</v>
      </c>
      <c r="GO46">
        <v>1000</v>
      </c>
      <c r="GP46">
        <v>1000</v>
      </c>
      <c r="GQ46">
        <v>5500</v>
      </c>
      <c r="GR46">
        <v>2000</v>
      </c>
      <c r="GS46">
        <v>4000</v>
      </c>
      <c r="GT46">
        <v>1000</v>
      </c>
      <c r="GU46">
        <v>1000</v>
      </c>
      <c r="GV46">
        <v>500</v>
      </c>
      <c r="GW46">
        <v>1000</v>
      </c>
      <c r="GX46">
        <v>2000</v>
      </c>
      <c r="GY46">
        <v>1000</v>
      </c>
      <c r="GZ46">
        <v>1000</v>
      </c>
      <c r="HA46">
        <v>1500</v>
      </c>
      <c r="HB46">
        <v>2500</v>
      </c>
      <c r="HC46">
        <v>1500</v>
      </c>
      <c r="HD46">
        <v>1500</v>
      </c>
      <c r="HE46">
        <v>1000</v>
      </c>
      <c r="HF46">
        <v>1000</v>
      </c>
      <c r="HG46">
        <v>1000</v>
      </c>
      <c r="HH46">
        <v>2000</v>
      </c>
      <c r="HI46">
        <v>2500</v>
      </c>
      <c r="HJ46">
        <v>2000</v>
      </c>
      <c r="HK46">
        <v>3000</v>
      </c>
      <c r="HL46">
        <v>2000</v>
      </c>
      <c r="HM46">
        <v>3500</v>
      </c>
      <c r="HN46">
        <v>2000</v>
      </c>
      <c r="HO46">
        <v>1500</v>
      </c>
      <c r="HP46">
        <v>1000</v>
      </c>
      <c r="HQ46">
        <v>500</v>
      </c>
      <c r="HR46">
        <v>1000</v>
      </c>
      <c r="HS46">
        <v>1000</v>
      </c>
      <c r="HT46">
        <v>2000</v>
      </c>
      <c r="HU46">
        <v>500</v>
      </c>
      <c r="HV46">
        <v>1000</v>
      </c>
      <c r="HW46">
        <v>2000</v>
      </c>
      <c r="HX46">
        <v>500</v>
      </c>
      <c r="HY46">
        <v>1000</v>
      </c>
      <c r="HZ46">
        <v>1500</v>
      </c>
      <c r="IA46">
        <v>1500</v>
      </c>
      <c r="IB46">
        <v>1000</v>
      </c>
      <c r="IC46">
        <v>2000</v>
      </c>
      <c r="ID46">
        <v>1500</v>
      </c>
      <c r="IE46">
        <v>2500</v>
      </c>
      <c r="IF46">
        <v>1500</v>
      </c>
      <c r="IG46">
        <v>1500</v>
      </c>
      <c r="IH46">
        <v>2000</v>
      </c>
      <c r="II46">
        <v>1500</v>
      </c>
      <c r="IJ46">
        <v>1000</v>
      </c>
      <c r="IK46">
        <v>1000</v>
      </c>
      <c r="IL46">
        <v>1000</v>
      </c>
      <c r="IM46">
        <v>500</v>
      </c>
      <c r="IN46">
        <v>1000</v>
      </c>
      <c r="IO46">
        <v>2000</v>
      </c>
      <c r="IP46">
        <v>1500</v>
      </c>
      <c r="IQ46">
        <v>1500</v>
      </c>
      <c r="IR46">
        <v>1500</v>
      </c>
      <c r="IS46">
        <v>1500</v>
      </c>
      <c r="IT46">
        <v>1000</v>
      </c>
      <c r="IU46">
        <v>2000</v>
      </c>
      <c r="IV46">
        <v>3000</v>
      </c>
      <c r="IW46">
        <v>2500</v>
      </c>
      <c r="IX46">
        <v>500</v>
      </c>
      <c r="IY46">
        <v>1000</v>
      </c>
      <c r="IZ46">
        <v>1000</v>
      </c>
      <c r="JA46">
        <v>1000</v>
      </c>
      <c r="JB46">
        <v>3500</v>
      </c>
    </row>
    <row r="47" spans="1:262" x14ac:dyDescent="0.4">
      <c r="A47">
        <v>5</v>
      </c>
      <c r="B47">
        <v>500</v>
      </c>
      <c r="C47">
        <v>1000</v>
      </c>
      <c r="D47">
        <v>1000</v>
      </c>
      <c r="E47">
        <v>1500</v>
      </c>
      <c r="F47">
        <v>2000</v>
      </c>
      <c r="G47">
        <v>1500</v>
      </c>
      <c r="H47">
        <v>1500</v>
      </c>
      <c r="I47">
        <v>1000</v>
      </c>
      <c r="J47">
        <v>2000</v>
      </c>
      <c r="K47">
        <v>3000</v>
      </c>
      <c r="L47">
        <v>1000</v>
      </c>
      <c r="M47">
        <v>2500</v>
      </c>
      <c r="N47">
        <v>6500</v>
      </c>
      <c r="O47">
        <v>2500</v>
      </c>
      <c r="P47">
        <v>1500</v>
      </c>
      <c r="Q47">
        <v>2000</v>
      </c>
      <c r="R47">
        <v>2000</v>
      </c>
      <c r="S47">
        <v>1000</v>
      </c>
      <c r="T47">
        <v>1000</v>
      </c>
      <c r="U47">
        <v>1000</v>
      </c>
      <c r="V47">
        <v>1000</v>
      </c>
      <c r="W47">
        <v>1000</v>
      </c>
      <c r="X47">
        <v>2500</v>
      </c>
      <c r="Y47">
        <v>2000</v>
      </c>
      <c r="Z47">
        <v>2500</v>
      </c>
      <c r="AA47">
        <v>3000</v>
      </c>
      <c r="AB47">
        <v>1500</v>
      </c>
      <c r="AC47">
        <v>1500</v>
      </c>
      <c r="AD47">
        <v>1500</v>
      </c>
      <c r="AE47">
        <v>1000</v>
      </c>
      <c r="AF47">
        <v>2000</v>
      </c>
      <c r="AG47">
        <v>1000</v>
      </c>
      <c r="AH47">
        <v>1000</v>
      </c>
      <c r="AI47">
        <v>1000</v>
      </c>
      <c r="AJ47">
        <v>3000</v>
      </c>
      <c r="AK47">
        <v>5000</v>
      </c>
      <c r="AL47">
        <v>1500</v>
      </c>
      <c r="AM47">
        <v>1500</v>
      </c>
      <c r="AN47">
        <v>2000</v>
      </c>
      <c r="AO47">
        <v>1000</v>
      </c>
      <c r="AP47">
        <v>1000</v>
      </c>
      <c r="AQ47">
        <v>1000</v>
      </c>
      <c r="AR47">
        <v>1500</v>
      </c>
      <c r="AS47">
        <v>2500</v>
      </c>
      <c r="AT47">
        <v>3000</v>
      </c>
      <c r="AU47">
        <v>3000</v>
      </c>
      <c r="AV47">
        <v>4500</v>
      </c>
      <c r="AW47">
        <v>1000</v>
      </c>
      <c r="AX47">
        <v>8500</v>
      </c>
      <c r="AY47">
        <v>2000</v>
      </c>
      <c r="AZ47">
        <v>1500</v>
      </c>
      <c r="BA47">
        <v>1500</v>
      </c>
      <c r="BB47">
        <v>1000</v>
      </c>
      <c r="BC47">
        <v>2000</v>
      </c>
      <c r="BD47">
        <v>1000</v>
      </c>
      <c r="BE47">
        <v>2000</v>
      </c>
      <c r="BF47">
        <v>2000</v>
      </c>
      <c r="BG47">
        <v>2000</v>
      </c>
      <c r="BH47">
        <v>1500</v>
      </c>
      <c r="BI47">
        <v>1000</v>
      </c>
      <c r="BJ47">
        <v>1000</v>
      </c>
      <c r="BK47">
        <v>8000</v>
      </c>
      <c r="BL47">
        <v>1000</v>
      </c>
      <c r="BM47">
        <v>1000</v>
      </c>
      <c r="BN47">
        <v>1500</v>
      </c>
      <c r="BO47">
        <v>2500</v>
      </c>
      <c r="BP47">
        <v>2500</v>
      </c>
      <c r="BQ47">
        <v>3500</v>
      </c>
      <c r="BR47">
        <v>2500</v>
      </c>
      <c r="BS47">
        <v>2500</v>
      </c>
      <c r="BT47">
        <v>1500</v>
      </c>
      <c r="BU47">
        <v>1000</v>
      </c>
      <c r="BV47">
        <v>1000</v>
      </c>
      <c r="BW47">
        <v>2500</v>
      </c>
      <c r="BX47">
        <v>2500</v>
      </c>
      <c r="BY47">
        <v>1000</v>
      </c>
      <c r="BZ47">
        <v>1500</v>
      </c>
      <c r="CA47">
        <v>1500</v>
      </c>
      <c r="CB47">
        <v>1000</v>
      </c>
      <c r="CC47">
        <v>2000</v>
      </c>
      <c r="CD47">
        <v>2000</v>
      </c>
      <c r="CE47">
        <v>1000</v>
      </c>
      <c r="CF47">
        <v>1500</v>
      </c>
      <c r="CG47">
        <v>1000</v>
      </c>
      <c r="CH47">
        <v>3000</v>
      </c>
      <c r="CI47">
        <v>2500</v>
      </c>
      <c r="CJ47">
        <v>1000</v>
      </c>
      <c r="CK47">
        <v>1500</v>
      </c>
      <c r="CL47">
        <v>2000</v>
      </c>
      <c r="CM47">
        <v>3500</v>
      </c>
      <c r="CN47">
        <v>3000</v>
      </c>
      <c r="CO47">
        <v>1000</v>
      </c>
      <c r="CP47">
        <v>1000</v>
      </c>
      <c r="CQ47">
        <v>1000</v>
      </c>
      <c r="CR47">
        <v>1500</v>
      </c>
      <c r="CS47">
        <v>3000</v>
      </c>
      <c r="CT47">
        <v>1000</v>
      </c>
      <c r="CU47">
        <v>1500</v>
      </c>
      <c r="CV47">
        <v>1500</v>
      </c>
      <c r="CW47">
        <v>1000</v>
      </c>
      <c r="CX47">
        <v>1500</v>
      </c>
      <c r="CY47">
        <v>500</v>
      </c>
      <c r="CZ47">
        <v>1000</v>
      </c>
      <c r="DA47">
        <v>2500</v>
      </c>
      <c r="DB47">
        <v>3000</v>
      </c>
      <c r="DC47">
        <v>2000</v>
      </c>
      <c r="DD47">
        <v>3000</v>
      </c>
      <c r="DE47">
        <v>1500</v>
      </c>
      <c r="DF47">
        <v>1000</v>
      </c>
      <c r="DG47">
        <v>2500</v>
      </c>
      <c r="DH47">
        <v>1000</v>
      </c>
      <c r="DI47">
        <v>1500</v>
      </c>
      <c r="DJ47">
        <v>2000</v>
      </c>
      <c r="DK47">
        <v>1000</v>
      </c>
      <c r="DL47">
        <v>3000</v>
      </c>
      <c r="DM47">
        <v>3000</v>
      </c>
      <c r="DN47">
        <v>1500</v>
      </c>
      <c r="DO47">
        <v>4000</v>
      </c>
      <c r="DP47">
        <v>3500</v>
      </c>
      <c r="DQ47">
        <v>2000</v>
      </c>
      <c r="DR47">
        <v>3500</v>
      </c>
      <c r="DS47">
        <v>1500</v>
      </c>
      <c r="DT47">
        <v>3000</v>
      </c>
      <c r="DU47">
        <v>1000</v>
      </c>
      <c r="DV47">
        <v>3500</v>
      </c>
      <c r="DW47">
        <v>1000</v>
      </c>
      <c r="DX47">
        <v>4000</v>
      </c>
      <c r="DY47">
        <v>500</v>
      </c>
      <c r="DZ47">
        <v>1000</v>
      </c>
      <c r="EA47">
        <v>1000</v>
      </c>
      <c r="EB47">
        <v>2500</v>
      </c>
      <c r="EC47">
        <v>2500</v>
      </c>
      <c r="ED47">
        <v>2500</v>
      </c>
      <c r="EE47">
        <v>1500</v>
      </c>
      <c r="EF47">
        <v>2500</v>
      </c>
      <c r="EG47">
        <v>1000</v>
      </c>
      <c r="EH47">
        <v>2500</v>
      </c>
      <c r="EI47">
        <v>1000</v>
      </c>
      <c r="EJ47">
        <v>2000</v>
      </c>
      <c r="EK47">
        <v>2500</v>
      </c>
      <c r="EL47">
        <v>1000</v>
      </c>
      <c r="EM47">
        <v>1000</v>
      </c>
      <c r="EN47">
        <v>3000</v>
      </c>
      <c r="EO47">
        <v>1500</v>
      </c>
      <c r="EP47">
        <v>500</v>
      </c>
      <c r="EQ47">
        <v>1000</v>
      </c>
      <c r="ER47">
        <v>1000</v>
      </c>
      <c r="ES47">
        <v>1000</v>
      </c>
      <c r="ET47">
        <v>2000</v>
      </c>
      <c r="EU47">
        <v>1000</v>
      </c>
      <c r="EV47">
        <v>1000</v>
      </c>
      <c r="EW47">
        <v>1000</v>
      </c>
      <c r="EX47">
        <v>1000</v>
      </c>
      <c r="EY47">
        <v>1000</v>
      </c>
      <c r="EZ47">
        <v>2000</v>
      </c>
      <c r="FA47">
        <v>1000</v>
      </c>
      <c r="FB47">
        <v>1000</v>
      </c>
      <c r="FC47">
        <v>1000</v>
      </c>
      <c r="FD47">
        <v>2500</v>
      </c>
      <c r="FE47">
        <v>500</v>
      </c>
      <c r="FF47">
        <v>4000</v>
      </c>
      <c r="FG47">
        <v>1500</v>
      </c>
      <c r="FH47">
        <v>2500</v>
      </c>
      <c r="FI47">
        <v>1500</v>
      </c>
      <c r="FJ47">
        <v>1500</v>
      </c>
      <c r="FK47">
        <v>1000</v>
      </c>
      <c r="FL47">
        <v>2000</v>
      </c>
      <c r="FM47">
        <v>1000</v>
      </c>
      <c r="FN47">
        <v>1000</v>
      </c>
      <c r="FO47">
        <v>1500</v>
      </c>
      <c r="FP47">
        <v>1500</v>
      </c>
      <c r="FQ47">
        <v>2000</v>
      </c>
      <c r="FR47">
        <v>5500</v>
      </c>
      <c r="FS47">
        <v>500</v>
      </c>
      <c r="FT47">
        <v>1500</v>
      </c>
      <c r="FU47">
        <v>1000</v>
      </c>
      <c r="FV47">
        <v>1000</v>
      </c>
      <c r="FW47">
        <v>3000</v>
      </c>
      <c r="FX47">
        <v>1000</v>
      </c>
      <c r="FY47">
        <v>1000</v>
      </c>
      <c r="FZ47">
        <v>1000</v>
      </c>
      <c r="GA47">
        <v>1000</v>
      </c>
      <c r="GB47">
        <v>2500</v>
      </c>
      <c r="GC47">
        <v>1000</v>
      </c>
      <c r="GD47">
        <v>1000</v>
      </c>
      <c r="GE47">
        <v>1000</v>
      </c>
      <c r="GF47">
        <v>500</v>
      </c>
      <c r="GG47">
        <v>1500</v>
      </c>
      <c r="GH47">
        <v>1000</v>
      </c>
      <c r="GI47">
        <v>1000</v>
      </c>
      <c r="GJ47">
        <v>2000</v>
      </c>
      <c r="GK47">
        <v>1500</v>
      </c>
      <c r="GL47">
        <v>2000</v>
      </c>
      <c r="GM47">
        <v>2500</v>
      </c>
      <c r="GN47">
        <v>1000</v>
      </c>
      <c r="GO47">
        <v>4000</v>
      </c>
      <c r="GP47">
        <v>1000</v>
      </c>
      <c r="GQ47">
        <v>5500</v>
      </c>
      <c r="GR47">
        <v>6000</v>
      </c>
      <c r="GS47">
        <v>4000</v>
      </c>
      <c r="GT47">
        <v>1000</v>
      </c>
      <c r="GU47">
        <v>1000</v>
      </c>
      <c r="GV47">
        <v>500</v>
      </c>
      <c r="GW47">
        <v>1000</v>
      </c>
      <c r="GX47">
        <v>2000</v>
      </c>
      <c r="GY47">
        <v>1000</v>
      </c>
      <c r="GZ47">
        <v>1000</v>
      </c>
      <c r="HA47">
        <v>1500</v>
      </c>
      <c r="HB47">
        <v>2500</v>
      </c>
      <c r="HC47">
        <v>1500</v>
      </c>
      <c r="HD47">
        <v>1500</v>
      </c>
      <c r="HE47">
        <v>2500</v>
      </c>
      <c r="HF47">
        <v>1000</v>
      </c>
      <c r="HG47">
        <v>1000</v>
      </c>
      <c r="HH47">
        <v>2000</v>
      </c>
      <c r="HI47">
        <v>2500</v>
      </c>
      <c r="HJ47">
        <v>2000</v>
      </c>
      <c r="HK47">
        <v>3000</v>
      </c>
      <c r="HL47">
        <v>2000</v>
      </c>
      <c r="HM47">
        <v>3500</v>
      </c>
      <c r="HN47">
        <v>2000</v>
      </c>
      <c r="HO47">
        <v>1500</v>
      </c>
      <c r="HP47">
        <v>1000</v>
      </c>
      <c r="HQ47">
        <v>500</v>
      </c>
      <c r="HR47">
        <v>1000</v>
      </c>
      <c r="HS47">
        <v>1000</v>
      </c>
      <c r="HT47">
        <v>2000</v>
      </c>
      <c r="HU47">
        <v>500</v>
      </c>
      <c r="HV47">
        <v>1000</v>
      </c>
      <c r="HW47">
        <v>2000</v>
      </c>
      <c r="HX47">
        <v>500</v>
      </c>
      <c r="HY47">
        <v>1000</v>
      </c>
      <c r="HZ47">
        <v>1500</v>
      </c>
      <c r="IA47">
        <v>1500</v>
      </c>
      <c r="IB47">
        <v>1000</v>
      </c>
      <c r="IC47">
        <v>2000</v>
      </c>
      <c r="ID47">
        <v>1500</v>
      </c>
      <c r="IE47">
        <v>2500</v>
      </c>
      <c r="IF47">
        <v>1500</v>
      </c>
      <c r="IG47">
        <v>1500</v>
      </c>
      <c r="IH47">
        <v>2000</v>
      </c>
      <c r="II47">
        <v>1500</v>
      </c>
      <c r="IJ47">
        <v>1000</v>
      </c>
      <c r="IK47">
        <v>1000</v>
      </c>
      <c r="IL47">
        <v>1000</v>
      </c>
      <c r="IM47">
        <v>500</v>
      </c>
      <c r="IN47">
        <v>1000</v>
      </c>
      <c r="IO47">
        <v>2000</v>
      </c>
      <c r="IP47">
        <v>1500</v>
      </c>
      <c r="IQ47">
        <v>1500</v>
      </c>
      <c r="IR47">
        <v>1500</v>
      </c>
      <c r="IS47">
        <v>1500</v>
      </c>
      <c r="IT47">
        <v>1000</v>
      </c>
      <c r="IU47">
        <v>2000</v>
      </c>
      <c r="IV47">
        <v>3000</v>
      </c>
      <c r="IW47">
        <v>8000</v>
      </c>
      <c r="IX47">
        <v>500</v>
      </c>
      <c r="IY47">
        <v>1000</v>
      </c>
      <c r="IZ47">
        <v>1000</v>
      </c>
      <c r="JA47">
        <v>1000</v>
      </c>
      <c r="JB47">
        <v>8000</v>
      </c>
    </row>
    <row r="48" spans="1:262" x14ac:dyDescent="0.4">
      <c r="A48">
        <v>6</v>
      </c>
      <c r="B48">
        <v>500</v>
      </c>
      <c r="C48">
        <v>3000</v>
      </c>
      <c r="D48">
        <v>1000</v>
      </c>
      <c r="E48">
        <v>1500</v>
      </c>
      <c r="F48">
        <v>6000</v>
      </c>
      <c r="G48">
        <v>3500</v>
      </c>
      <c r="H48">
        <v>1500</v>
      </c>
      <c r="I48">
        <v>1000</v>
      </c>
      <c r="J48">
        <v>2000</v>
      </c>
      <c r="K48">
        <v>11000</v>
      </c>
      <c r="L48">
        <v>4500</v>
      </c>
      <c r="M48">
        <v>2500</v>
      </c>
      <c r="N48">
        <v>6500</v>
      </c>
      <c r="O48">
        <v>2500</v>
      </c>
      <c r="P48">
        <v>1500</v>
      </c>
      <c r="Q48">
        <v>8500</v>
      </c>
      <c r="R48">
        <v>2000</v>
      </c>
      <c r="S48">
        <v>4000</v>
      </c>
      <c r="T48">
        <v>4000</v>
      </c>
      <c r="U48">
        <v>1000</v>
      </c>
      <c r="V48">
        <v>4500</v>
      </c>
      <c r="W48">
        <v>5000</v>
      </c>
      <c r="X48">
        <v>8500</v>
      </c>
      <c r="Y48">
        <v>6000</v>
      </c>
      <c r="Z48">
        <v>9000</v>
      </c>
      <c r="AA48">
        <v>3000</v>
      </c>
      <c r="AB48">
        <v>1500</v>
      </c>
      <c r="AC48">
        <v>4500</v>
      </c>
      <c r="AD48">
        <v>4500</v>
      </c>
      <c r="AE48">
        <v>1000</v>
      </c>
      <c r="AF48">
        <v>7500</v>
      </c>
      <c r="AG48">
        <v>3500</v>
      </c>
      <c r="AH48">
        <v>1000</v>
      </c>
      <c r="AI48">
        <v>1000</v>
      </c>
      <c r="AJ48">
        <v>9000</v>
      </c>
      <c r="AK48">
        <v>5000</v>
      </c>
      <c r="AL48">
        <v>1500</v>
      </c>
      <c r="AM48">
        <v>1500</v>
      </c>
      <c r="AN48">
        <v>2000</v>
      </c>
      <c r="AO48">
        <v>5000</v>
      </c>
      <c r="AP48">
        <v>1000</v>
      </c>
      <c r="AQ48">
        <v>1000</v>
      </c>
      <c r="AR48">
        <v>6000</v>
      </c>
      <c r="AS48">
        <v>8000</v>
      </c>
      <c r="AT48">
        <v>3000</v>
      </c>
      <c r="AU48">
        <v>9000</v>
      </c>
      <c r="AV48">
        <v>4500</v>
      </c>
      <c r="AW48">
        <v>2500</v>
      </c>
      <c r="AX48">
        <v>8500</v>
      </c>
      <c r="AY48">
        <v>2000</v>
      </c>
      <c r="AZ48">
        <v>1500</v>
      </c>
      <c r="BA48">
        <v>5500</v>
      </c>
      <c r="BB48">
        <v>1000</v>
      </c>
      <c r="BC48">
        <v>6000</v>
      </c>
      <c r="BD48">
        <v>6000</v>
      </c>
      <c r="BE48">
        <v>6500</v>
      </c>
      <c r="BF48">
        <v>8000</v>
      </c>
      <c r="BG48">
        <v>5500</v>
      </c>
      <c r="BH48">
        <v>1500</v>
      </c>
      <c r="BI48">
        <v>3500</v>
      </c>
      <c r="BJ48">
        <v>5500</v>
      </c>
      <c r="BK48">
        <v>8000</v>
      </c>
      <c r="BL48">
        <v>1000</v>
      </c>
      <c r="BM48">
        <v>1000</v>
      </c>
      <c r="BN48">
        <v>1500</v>
      </c>
      <c r="BO48">
        <v>7000</v>
      </c>
      <c r="BP48">
        <v>2500</v>
      </c>
      <c r="BQ48">
        <v>9500</v>
      </c>
      <c r="BR48">
        <v>2500</v>
      </c>
      <c r="BS48">
        <v>9000</v>
      </c>
      <c r="BT48">
        <v>1500</v>
      </c>
      <c r="BU48">
        <v>5000</v>
      </c>
      <c r="BV48">
        <v>3000</v>
      </c>
      <c r="BW48">
        <v>2500</v>
      </c>
      <c r="BX48">
        <v>2500</v>
      </c>
      <c r="BY48">
        <v>3500</v>
      </c>
      <c r="BZ48">
        <v>5500</v>
      </c>
      <c r="CA48">
        <v>1500</v>
      </c>
      <c r="CB48">
        <v>6500</v>
      </c>
      <c r="CC48">
        <v>11500</v>
      </c>
      <c r="CD48">
        <v>8500</v>
      </c>
      <c r="CE48">
        <v>3500</v>
      </c>
      <c r="CF48">
        <v>6500</v>
      </c>
      <c r="CG48">
        <v>4000</v>
      </c>
      <c r="CH48">
        <v>9000</v>
      </c>
      <c r="CI48">
        <v>13000</v>
      </c>
      <c r="CJ48">
        <v>5000</v>
      </c>
      <c r="CK48">
        <v>1500</v>
      </c>
      <c r="CL48">
        <v>6000</v>
      </c>
      <c r="CM48">
        <v>3500</v>
      </c>
      <c r="CN48">
        <v>15000</v>
      </c>
      <c r="CO48">
        <v>4500</v>
      </c>
      <c r="CP48">
        <v>4000</v>
      </c>
      <c r="CQ48">
        <v>6500</v>
      </c>
      <c r="CR48">
        <v>5500</v>
      </c>
      <c r="CS48">
        <v>8500</v>
      </c>
      <c r="CT48">
        <v>1000</v>
      </c>
      <c r="CU48">
        <v>1500</v>
      </c>
      <c r="CV48">
        <v>5500</v>
      </c>
      <c r="CW48">
        <v>4000</v>
      </c>
      <c r="CX48">
        <v>6500</v>
      </c>
      <c r="CY48">
        <v>3000</v>
      </c>
      <c r="CZ48">
        <v>5000</v>
      </c>
      <c r="DA48">
        <v>6500</v>
      </c>
      <c r="DB48">
        <v>3000</v>
      </c>
      <c r="DC48">
        <v>4500</v>
      </c>
      <c r="DD48">
        <v>3000</v>
      </c>
      <c r="DE48">
        <v>6500</v>
      </c>
      <c r="DF48">
        <v>4500</v>
      </c>
      <c r="DG48">
        <v>12500</v>
      </c>
      <c r="DH48">
        <v>1000</v>
      </c>
      <c r="DI48">
        <v>6000</v>
      </c>
      <c r="DJ48">
        <v>9000</v>
      </c>
      <c r="DK48">
        <v>1000</v>
      </c>
      <c r="DL48">
        <v>3000</v>
      </c>
      <c r="DM48">
        <v>8500</v>
      </c>
      <c r="DN48">
        <v>1500</v>
      </c>
      <c r="DO48">
        <v>11500</v>
      </c>
      <c r="DP48">
        <v>3500</v>
      </c>
      <c r="DQ48">
        <v>7000</v>
      </c>
      <c r="DR48">
        <v>3500</v>
      </c>
      <c r="DS48">
        <v>8000</v>
      </c>
      <c r="DT48">
        <v>9500</v>
      </c>
      <c r="DU48">
        <v>6500</v>
      </c>
      <c r="DV48">
        <v>8000</v>
      </c>
      <c r="DW48">
        <v>5000</v>
      </c>
      <c r="DX48">
        <v>4000</v>
      </c>
      <c r="DY48">
        <v>3000</v>
      </c>
      <c r="DZ48">
        <v>5000</v>
      </c>
      <c r="EA48">
        <v>1000</v>
      </c>
      <c r="EB48">
        <v>7500</v>
      </c>
      <c r="EC48">
        <v>8500</v>
      </c>
      <c r="ED48">
        <v>9000</v>
      </c>
      <c r="EE48">
        <v>7500</v>
      </c>
      <c r="EF48">
        <v>2500</v>
      </c>
      <c r="EG48">
        <v>1000</v>
      </c>
      <c r="EH48">
        <v>2500</v>
      </c>
      <c r="EI48">
        <v>3500</v>
      </c>
      <c r="EJ48">
        <v>2000</v>
      </c>
      <c r="EK48">
        <v>2500</v>
      </c>
      <c r="EL48">
        <v>4500</v>
      </c>
      <c r="EM48">
        <v>3000</v>
      </c>
      <c r="EN48">
        <v>3000</v>
      </c>
      <c r="EO48">
        <v>1500</v>
      </c>
      <c r="EP48">
        <v>2500</v>
      </c>
      <c r="EQ48">
        <v>4500</v>
      </c>
      <c r="ER48">
        <v>4500</v>
      </c>
      <c r="ES48">
        <v>1000</v>
      </c>
      <c r="ET48">
        <v>7500</v>
      </c>
      <c r="EU48">
        <v>1000</v>
      </c>
      <c r="EV48">
        <v>4000</v>
      </c>
      <c r="EW48">
        <v>1000</v>
      </c>
      <c r="EX48">
        <v>4000</v>
      </c>
      <c r="EY48">
        <v>1000</v>
      </c>
      <c r="EZ48">
        <v>7500</v>
      </c>
      <c r="FA48">
        <v>4000</v>
      </c>
      <c r="FB48">
        <v>1000</v>
      </c>
      <c r="FC48">
        <v>1000</v>
      </c>
      <c r="FD48">
        <v>7000</v>
      </c>
      <c r="FE48">
        <v>2500</v>
      </c>
      <c r="FF48">
        <v>4000</v>
      </c>
      <c r="FG48">
        <v>5500</v>
      </c>
      <c r="FH48">
        <v>10500</v>
      </c>
      <c r="FI48">
        <v>6500</v>
      </c>
      <c r="FJ48">
        <v>6500</v>
      </c>
      <c r="FK48">
        <v>4500</v>
      </c>
      <c r="FL48">
        <v>2000</v>
      </c>
      <c r="FM48">
        <v>1000</v>
      </c>
      <c r="FN48">
        <v>5000</v>
      </c>
      <c r="FO48">
        <v>4500</v>
      </c>
      <c r="FP48">
        <v>6500</v>
      </c>
      <c r="FQ48">
        <v>9000</v>
      </c>
      <c r="FR48">
        <v>5500</v>
      </c>
      <c r="FS48">
        <v>2000</v>
      </c>
      <c r="FT48">
        <v>1500</v>
      </c>
      <c r="FU48">
        <v>1000</v>
      </c>
      <c r="FV48">
        <v>6500</v>
      </c>
      <c r="FW48">
        <v>8500</v>
      </c>
      <c r="FX48">
        <v>4000</v>
      </c>
      <c r="FY48">
        <v>5500</v>
      </c>
      <c r="FZ48">
        <v>4000</v>
      </c>
      <c r="GA48">
        <v>5000</v>
      </c>
      <c r="GB48">
        <v>8500</v>
      </c>
      <c r="GC48">
        <v>4500</v>
      </c>
      <c r="GD48">
        <v>3500</v>
      </c>
      <c r="GE48">
        <v>1000</v>
      </c>
      <c r="GF48">
        <v>3500</v>
      </c>
      <c r="GG48">
        <v>1500</v>
      </c>
      <c r="GH48">
        <v>1000</v>
      </c>
      <c r="GI48">
        <v>1000</v>
      </c>
      <c r="GJ48">
        <v>6000</v>
      </c>
      <c r="GK48">
        <v>6500</v>
      </c>
      <c r="GL48">
        <v>2000</v>
      </c>
      <c r="GM48">
        <v>2500</v>
      </c>
      <c r="GN48">
        <v>5000</v>
      </c>
      <c r="GO48">
        <v>4000</v>
      </c>
      <c r="GP48">
        <v>1000</v>
      </c>
      <c r="GQ48">
        <v>5500</v>
      </c>
      <c r="GR48">
        <v>6000</v>
      </c>
      <c r="GS48">
        <v>4000</v>
      </c>
      <c r="GT48">
        <v>3500</v>
      </c>
      <c r="GU48">
        <v>1000</v>
      </c>
      <c r="GV48">
        <v>4500</v>
      </c>
      <c r="GW48">
        <v>1000</v>
      </c>
      <c r="GX48">
        <v>2000</v>
      </c>
      <c r="GY48">
        <v>3500</v>
      </c>
      <c r="GZ48">
        <v>1000</v>
      </c>
      <c r="HA48">
        <v>1500</v>
      </c>
      <c r="HB48">
        <v>7000</v>
      </c>
      <c r="HC48">
        <v>6500</v>
      </c>
      <c r="HD48">
        <v>1500</v>
      </c>
      <c r="HE48">
        <v>2500</v>
      </c>
      <c r="HF48">
        <v>6500</v>
      </c>
      <c r="HG48">
        <v>1000</v>
      </c>
      <c r="HH48">
        <v>9000</v>
      </c>
      <c r="HI48">
        <v>5000</v>
      </c>
      <c r="HJ48">
        <v>2000</v>
      </c>
      <c r="HK48">
        <v>10500</v>
      </c>
      <c r="HL48">
        <v>8500</v>
      </c>
      <c r="HM48">
        <v>13500</v>
      </c>
      <c r="HN48">
        <v>8500</v>
      </c>
      <c r="HO48">
        <v>6000</v>
      </c>
      <c r="HP48">
        <v>4500</v>
      </c>
      <c r="HQ48">
        <v>500</v>
      </c>
      <c r="HR48">
        <v>1000</v>
      </c>
      <c r="HS48">
        <v>3000</v>
      </c>
      <c r="HT48">
        <v>8500</v>
      </c>
      <c r="HU48">
        <v>4000</v>
      </c>
      <c r="HV48">
        <v>1500</v>
      </c>
      <c r="HW48">
        <v>8500</v>
      </c>
      <c r="HX48">
        <v>3000</v>
      </c>
      <c r="HY48">
        <v>1000</v>
      </c>
      <c r="HZ48">
        <v>5500</v>
      </c>
      <c r="IA48">
        <v>1500</v>
      </c>
      <c r="IB48">
        <v>4000</v>
      </c>
      <c r="IC48">
        <v>4500</v>
      </c>
      <c r="ID48">
        <v>7500</v>
      </c>
      <c r="IE48">
        <v>8500</v>
      </c>
      <c r="IF48">
        <v>1500</v>
      </c>
      <c r="IG48">
        <v>1500</v>
      </c>
      <c r="IH48">
        <v>7000</v>
      </c>
      <c r="II48">
        <v>1500</v>
      </c>
      <c r="IJ48">
        <v>1000</v>
      </c>
      <c r="IK48">
        <v>3500</v>
      </c>
      <c r="IL48">
        <v>2000</v>
      </c>
      <c r="IM48">
        <v>2500</v>
      </c>
      <c r="IN48">
        <v>4000</v>
      </c>
      <c r="IO48">
        <v>6500</v>
      </c>
      <c r="IP48">
        <v>1500</v>
      </c>
      <c r="IQ48">
        <v>4000</v>
      </c>
      <c r="IR48">
        <v>8000</v>
      </c>
      <c r="IS48">
        <v>6000</v>
      </c>
      <c r="IT48">
        <v>4500</v>
      </c>
      <c r="IU48">
        <v>2000</v>
      </c>
      <c r="IV48">
        <v>3000</v>
      </c>
      <c r="IW48">
        <v>8000</v>
      </c>
      <c r="IX48">
        <v>3500</v>
      </c>
      <c r="IY48">
        <v>3000</v>
      </c>
      <c r="IZ48">
        <v>4500</v>
      </c>
      <c r="JA48">
        <v>3000</v>
      </c>
      <c r="JB48">
        <v>8000</v>
      </c>
    </row>
    <row r="49" spans="1:262" x14ac:dyDescent="0.4">
      <c r="A49">
        <v>7</v>
      </c>
      <c r="B49">
        <v>500</v>
      </c>
      <c r="C49">
        <v>3000</v>
      </c>
      <c r="D49">
        <v>4000</v>
      </c>
      <c r="E49">
        <v>1500</v>
      </c>
      <c r="F49">
        <v>6000</v>
      </c>
      <c r="G49">
        <v>3500</v>
      </c>
      <c r="H49">
        <v>5000</v>
      </c>
      <c r="I49">
        <v>1000</v>
      </c>
      <c r="J49">
        <v>8500</v>
      </c>
      <c r="K49">
        <v>11000</v>
      </c>
      <c r="L49">
        <v>4500</v>
      </c>
      <c r="M49">
        <v>2500</v>
      </c>
      <c r="N49">
        <v>6500</v>
      </c>
      <c r="O49">
        <v>12500</v>
      </c>
      <c r="P49">
        <v>4000</v>
      </c>
      <c r="Q49">
        <v>8500</v>
      </c>
      <c r="R49">
        <v>7500</v>
      </c>
      <c r="S49">
        <v>4000</v>
      </c>
      <c r="T49">
        <v>4000</v>
      </c>
      <c r="U49">
        <v>2500</v>
      </c>
      <c r="V49">
        <v>4500</v>
      </c>
      <c r="W49">
        <v>5000</v>
      </c>
      <c r="X49">
        <v>8500</v>
      </c>
      <c r="Y49">
        <v>6000</v>
      </c>
      <c r="Z49">
        <v>9000</v>
      </c>
      <c r="AA49">
        <v>3000</v>
      </c>
      <c r="AB49">
        <v>4500</v>
      </c>
      <c r="AC49">
        <v>4500</v>
      </c>
      <c r="AD49">
        <v>4500</v>
      </c>
      <c r="AE49">
        <v>3500</v>
      </c>
      <c r="AF49">
        <v>7500</v>
      </c>
      <c r="AG49">
        <v>3500</v>
      </c>
      <c r="AH49">
        <v>4500</v>
      </c>
      <c r="AI49">
        <v>5000</v>
      </c>
      <c r="AJ49">
        <v>9000</v>
      </c>
      <c r="AK49">
        <v>5000</v>
      </c>
      <c r="AL49">
        <v>1500</v>
      </c>
      <c r="AM49">
        <v>5500</v>
      </c>
      <c r="AN49">
        <v>2000</v>
      </c>
      <c r="AO49">
        <v>5000</v>
      </c>
      <c r="AP49">
        <v>6000</v>
      </c>
      <c r="AQ49">
        <v>4000</v>
      </c>
      <c r="AR49">
        <v>6000</v>
      </c>
      <c r="AS49">
        <v>8000</v>
      </c>
      <c r="AT49">
        <v>11500</v>
      </c>
      <c r="AU49">
        <v>9000</v>
      </c>
      <c r="AV49">
        <v>4500</v>
      </c>
      <c r="AW49">
        <v>2500</v>
      </c>
      <c r="AX49">
        <v>8500</v>
      </c>
      <c r="AY49">
        <v>10500</v>
      </c>
      <c r="AZ49">
        <v>4500</v>
      </c>
      <c r="BA49">
        <v>5500</v>
      </c>
      <c r="BB49">
        <v>1000</v>
      </c>
      <c r="BC49">
        <v>6000</v>
      </c>
      <c r="BD49">
        <v>6000</v>
      </c>
      <c r="BE49">
        <v>6500</v>
      </c>
      <c r="BF49">
        <v>8000</v>
      </c>
      <c r="BG49">
        <v>5500</v>
      </c>
      <c r="BH49">
        <v>4500</v>
      </c>
      <c r="BI49">
        <v>3500</v>
      </c>
      <c r="BJ49">
        <v>5500</v>
      </c>
      <c r="BK49">
        <v>8000</v>
      </c>
      <c r="BL49">
        <v>6000</v>
      </c>
      <c r="BM49">
        <v>3500</v>
      </c>
      <c r="BN49">
        <v>5500</v>
      </c>
      <c r="BO49">
        <v>7000</v>
      </c>
      <c r="BP49">
        <v>2500</v>
      </c>
      <c r="BQ49">
        <v>9500</v>
      </c>
      <c r="BR49">
        <v>2500</v>
      </c>
      <c r="BS49">
        <v>9000</v>
      </c>
      <c r="BT49">
        <v>7000</v>
      </c>
      <c r="BU49">
        <v>5000</v>
      </c>
      <c r="BV49">
        <v>3000</v>
      </c>
      <c r="BW49">
        <v>2500</v>
      </c>
      <c r="BX49">
        <v>9000</v>
      </c>
      <c r="BY49">
        <v>3500</v>
      </c>
      <c r="BZ49">
        <v>5500</v>
      </c>
      <c r="CA49">
        <v>9500</v>
      </c>
      <c r="CB49">
        <v>6500</v>
      </c>
      <c r="CC49">
        <v>11500</v>
      </c>
      <c r="CD49">
        <v>8500</v>
      </c>
      <c r="CE49">
        <v>3500</v>
      </c>
      <c r="CF49">
        <v>6500</v>
      </c>
      <c r="CG49">
        <v>4000</v>
      </c>
      <c r="CH49">
        <v>9000</v>
      </c>
      <c r="CI49">
        <v>13500</v>
      </c>
      <c r="CJ49">
        <v>5000</v>
      </c>
      <c r="CK49">
        <v>5500</v>
      </c>
      <c r="CL49">
        <v>6000</v>
      </c>
      <c r="CM49">
        <v>3500</v>
      </c>
      <c r="CN49">
        <v>15000</v>
      </c>
      <c r="CO49">
        <v>4500</v>
      </c>
      <c r="CP49">
        <v>4000</v>
      </c>
      <c r="CQ49">
        <v>6500</v>
      </c>
      <c r="CR49">
        <v>5500</v>
      </c>
      <c r="CS49">
        <v>8500</v>
      </c>
      <c r="CT49">
        <v>3000</v>
      </c>
      <c r="CU49">
        <v>5500</v>
      </c>
      <c r="CV49">
        <v>5500</v>
      </c>
      <c r="CW49">
        <v>4000</v>
      </c>
      <c r="CX49">
        <v>6500</v>
      </c>
      <c r="CY49">
        <v>3000</v>
      </c>
      <c r="CZ49">
        <v>5000</v>
      </c>
      <c r="DA49">
        <v>6500</v>
      </c>
      <c r="DB49">
        <v>3000</v>
      </c>
      <c r="DC49">
        <v>4500</v>
      </c>
      <c r="DD49">
        <v>7000</v>
      </c>
      <c r="DE49">
        <v>6500</v>
      </c>
      <c r="DF49">
        <v>4500</v>
      </c>
      <c r="DG49">
        <v>12500</v>
      </c>
      <c r="DH49">
        <v>4500</v>
      </c>
      <c r="DI49">
        <v>6000</v>
      </c>
      <c r="DJ49">
        <v>9000</v>
      </c>
      <c r="DK49">
        <v>4500</v>
      </c>
      <c r="DL49">
        <v>8500</v>
      </c>
      <c r="DM49">
        <v>8500</v>
      </c>
      <c r="DN49">
        <v>1500</v>
      </c>
      <c r="DO49">
        <v>11500</v>
      </c>
      <c r="DP49">
        <v>3500</v>
      </c>
      <c r="DQ49">
        <v>7000</v>
      </c>
      <c r="DR49">
        <v>3500</v>
      </c>
      <c r="DS49">
        <v>8000</v>
      </c>
      <c r="DT49">
        <v>9500</v>
      </c>
      <c r="DU49">
        <v>6500</v>
      </c>
      <c r="DV49">
        <v>8000</v>
      </c>
      <c r="DW49">
        <v>5000</v>
      </c>
      <c r="DX49">
        <v>14000</v>
      </c>
      <c r="DY49">
        <v>3000</v>
      </c>
      <c r="DZ49">
        <v>5000</v>
      </c>
      <c r="EA49">
        <v>2500</v>
      </c>
      <c r="EB49">
        <v>7500</v>
      </c>
      <c r="EC49">
        <v>8500</v>
      </c>
      <c r="ED49">
        <v>9000</v>
      </c>
      <c r="EE49">
        <v>7500</v>
      </c>
      <c r="EF49">
        <v>9500</v>
      </c>
      <c r="EG49">
        <v>3500</v>
      </c>
      <c r="EH49">
        <v>2500</v>
      </c>
      <c r="EI49">
        <v>3500</v>
      </c>
      <c r="EJ49">
        <v>2000</v>
      </c>
      <c r="EK49">
        <v>14000</v>
      </c>
      <c r="EL49">
        <v>4500</v>
      </c>
      <c r="EM49">
        <v>3000</v>
      </c>
      <c r="EN49">
        <v>3000</v>
      </c>
      <c r="EO49">
        <v>6000</v>
      </c>
      <c r="EP49">
        <v>2500</v>
      </c>
      <c r="EQ49">
        <v>4500</v>
      </c>
      <c r="ER49">
        <v>4500</v>
      </c>
      <c r="ES49">
        <v>5000</v>
      </c>
      <c r="ET49">
        <v>7500</v>
      </c>
      <c r="EU49">
        <v>4500</v>
      </c>
      <c r="EV49">
        <v>4000</v>
      </c>
      <c r="EW49">
        <v>3500</v>
      </c>
      <c r="EX49">
        <v>4000</v>
      </c>
      <c r="EY49">
        <v>1000</v>
      </c>
      <c r="EZ49">
        <v>7500</v>
      </c>
      <c r="FA49">
        <v>4000</v>
      </c>
      <c r="FB49">
        <v>6500</v>
      </c>
      <c r="FC49">
        <v>3000</v>
      </c>
      <c r="FD49">
        <v>7000</v>
      </c>
      <c r="FE49">
        <v>2500</v>
      </c>
      <c r="FF49">
        <v>4000</v>
      </c>
      <c r="FG49">
        <v>5500</v>
      </c>
      <c r="FH49">
        <v>10500</v>
      </c>
      <c r="FI49">
        <v>6500</v>
      </c>
      <c r="FJ49">
        <v>6500</v>
      </c>
      <c r="FK49">
        <v>4500</v>
      </c>
      <c r="FL49">
        <v>8000</v>
      </c>
      <c r="FM49">
        <v>1000</v>
      </c>
      <c r="FN49">
        <v>5000</v>
      </c>
      <c r="FO49">
        <v>4500</v>
      </c>
      <c r="FP49">
        <v>6500</v>
      </c>
      <c r="FQ49">
        <v>9000</v>
      </c>
      <c r="FR49">
        <v>5500</v>
      </c>
      <c r="FS49">
        <v>2000</v>
      </c>
      <c r="FT49">
        <v>5000</v>
      </c>
      <c r="FU49">
        <v>3500</v>
      </c>
      <c r="FV49">
        <v>6500</v>
      </c>
      <c r="FW49">
        <v>8500</v>
      </c>
      <c r="FX49">
        <v>4000</v>
      </c>
      <c r="FY49">
        <v>5500</v>
      </c>
      <c r="FZ49">
        <v>4000</v>
      </c>
      <c r="GA49">
        <v>5000</v>
      </c>
      <c r="GB49">
        <v>8500</v>
      </c>
      <c r="GC49">
        <v>4500</v>
      </c>
      <c r="GD49">
        <v>3500</v>
      </c>
      <c r="GE49">
        <v>6500</v>
      </c>
      <c r="GF49">
        <v>3500</v>
      </c>
      <c r="GG49">
        <v>5500</v>
      </c>
      <c r="GH49">
        <v>3000</v>
      </c>
      <c r="GI49">
        <v>3000</v>
      </c>
      <c r="GJ49">
        <v>6000</v>
      </c>
      <c r="GK49">
        <v>6500</v>
      </c>
      <c r="GL49">
        <v>4000</v>
      </c>
      <c r="GM49">
        <v>2500</v>
      </c>
      <c r="GN49">
        <v>5000</v>
      </c>
      <c r="GO49">
        <v>4000</v>
      </c>
      <c r="GP49">
        <v>1000</v>
      </c>
      <c r="GQ49">
        <v>15000</v>
      </c>
      <c r="GR49">
        <v>6000</v>
      </c>
      <c r="GS49">
        <v>4000</v>
      </c>
      <c r="GT49">
        <v>3500</v>
      </c>
      <c r="GU49">
        <v>3500</v>
      </c>
      <c r="GV49">
        <v>4500</v>
      </c>
      <c r="GW49">
        <v>4500</v>
      </c>
      <c r="GX49">
        <v>6000</v>
      </c>
      <c r="GY49">
        <v>3500</v>
      </c>
      <c r="GZ49">
        <v>1000</v>
      </c>
      <c r="HA49">
        <v>4500</v>
      </c>
      <c r="HB49">
        <v>7000</v>
      </c>
      <c r="HC49">
        <v>6500</v>
      </c>
      <c r="HD49">
        <v>5500</v>
      </c>
      <c r="HE49">
        <v>2500</v>
      </c>
      <c r="HF49">
        <v>6500</v>
      </c>
      <c r="HG49">
        <v>1000</v>
      </c>
      <c r="HH49">
        <v>9000</v>
      </c>
      <c r="HI49">
        <v>5000</v>
      </c>
      <c r="HJ49">
        <v>2000</v>
      </c>
      <c r="HK49">
        <v>10500</v>
      </c>
      <c r="HL49">
        <v>8500</v>
      </c>
      <c r="HM49">
        <v>13500</v>
      </c>
      <c r="HN49">
        <v>8500</v>
      </c>
      <c r="HO49">
        <v>6000</v>
      </c>
      <c r="HP49">
        <v>4500</v>
      </c>
      <c r="HQ49">
        <v>2500</v>
      </c>
      <c r="HR49">
        <v>1000</v>
      </c>
      <c r="HS49">
        <v>3000</v>
      </c>
      <c r="HT49">
        <v>8500</v>
      </c>
      <c r="HU49">
        <v>4000</v>
      </c>
      <c r="HV49">
        <v>1500</v>
      </c>
      <c r="HW49">
        <v>8500</v>
      </c>
      <c r="HX49">
        <v>3000</v>
      </c>
      <c r="HY49">
        <v>6000</v>
      </c>
      <c r="HZ49">
        <v>5500</v>
      </c>
      <c r="IA49">
        <v>5500</v>
      </c>
      <c r="IB49">
        <v>4000</v>
      </c>
      <c r="IC49">
        <v>4500</v>
      </c>
      <c r="ID49">
        <v>7500</v>
      </c>
      <c r="IE49">
        <v>8500</v>
      </c>
      <c r="IF49">
        <v>4000</v>
      </c>
      <c r="IG49">
        <v>1500</v>
      </c>
      <c r="IH49">
        <v>7000</v>
      </c>
      <c r="II49">
        <v>1500</v>
      </c>
      <c r="IJ49">
        <v>7500</v>
      </c>
      <c r="IK49">
        <v>3500</v>
      </c>
      <c r="IL49">
        <v>2000</v>
      </c>
      <c r="IM49">
        <v>2500</v>
      </c>
      <c r="IN49">
        <v>4000</v>
      </c>
      <c r="IO49">
        <v>6500</v>
      </c>
      <c r="IP49">
        <v>6500</v>
      </c>
      <c r="IQ49">
        <v>4000</v>
      </c>
      <c r="IR49">
        <v>8000</v>
      </c>
      <c r="IS49">
        <v>6000</v>
      </c>
      <c r="IT49">
        <v>4500</v>
      </c>
      <c r="IU49">
        <v>2000</v>
      </c>
      <c r="IV49">
        <v>11000</v>
      </c>
      <c r="IW49">
        <v>8000</v>
      </c>
      <c r="IX49">
        <v>3500</v>
      </c>
      <c r="IY49">
        <v>3000</v>
      </c>
      <c r="IZ49">
        <v>4500</v>
      </c>
      <c r="JA49">
        <v>3000</v>
      </c>
      <c r="JB49">
        <v>8000</v>
      </c>
    </row>
    <row r="50" spans="1:262" x14ac:dyDescent="0.4">
      <c r="A50">
        <v>8</v>
      </c>
      <c r="B50">
        <v>2000</v>
      </c>
      <c r="C50">
        <v>3000</v>
      </c>
      <c r="D50">
        <v>4000</v>
      </c>
      <c r="E50">
        <v>1500</v>
      </c>
      <c r="F50">
        <v>6000</v>
      </c>
      <c r="G50">
        <v>3500</v>
      </c>
      <c r="H50">
        <v>5000</v>
      </c>
      <c r="I50">
        <v>3000</v>
      </c>
      <c r="J50">
        <v>8500</v>
      </c>
      <c r="K50">
        <v>11000</v>
      </c>
      <c r="L50">
        <v>4500</v>
      </c>
      <c r="M50">
        <v>2500</v>
      </c>
      <c r="N50">
        <v>6500</v>
      </c>
      <c r="O50">
        <v>12500</v>
      </c>
      <c r="P50">
        <v>4000</v>
      </c>
      <c r="Q50">
        <v>8500</v>
      </c>
      <c r="R50">
        <v>7500</v>
      </c>
      <c r="S50">
        <v>4000</v>
      </c>
      <c r="T50">
        <v>4000</v>
      </c>
      <c r="U50">
        <v>2500</v>
      </c>
      <c r="V50">
        <v>4500</v>
      </c>
      <c r="W50">
        <v>5000</v>
      </c>
      <c r="X50">
        <v>8500</v>
      </c>
      <c r="Y50">
        <v>6000</v>
      </c>
      <c r="Z50">
        <v>9000</v>
      </c>
      <c r="AA50">
        <v>3000</v>
      </c>
      <c r="AB50">
        <v>4500</v>
      </c>
      <c r="AC50">
        <v>4500</v>
      </c>
      <c r="AD50">
        <v>4500</v>
      </c>
      <c r="AE50">
        <v>3500</v>
      </c>
      <c r="AF50">
        <v>7500</v>
      </c>
      <c r="AG50">
        <v>3500</v>
      </c>
      <c r="AH50">
        <v>4500</v>
      </c>
      <c r="AI50">
        <v>5000</v>
      </c>
      <c r="AJ50">
        <v>9000</v>
      </c>
      <c r="AK50">
        <v>5000</v>
      </c>
      <c r="AL50">
        <v>6000</v>
      </c>
      <c r="AM50">
        <v>5500</v>
      </c>
      <c r="AN50">
        <v>3500</v>
      </c>
      <c r="AO50">
        <v>5000</v>
      </c>
      <c r="AP50">
        <v>6000</v>
      </c>
      <c r="AQ50">
        <v>4000</v>
      </c>
      <c r="AR50">
        <v>6000</v>
      </c>
      <c r="AS50">
        <v>8000</v>
      </c>
      <c r="AT50">
        <v>11500</v>
      </c>
      <c r="AU50">
        <v>9000</v>
      </c>
      <c r="AV50">
        <v>4500</v>
      </c>
      <c r="AW50">
        <v>2500</v>
      </c>
      <c r="AX50">
        <v>8500</v>
      </c>
      <c r="AY50">
        <v>10500</v>
      </c>
      <c r="AZ50">
        <v>4500</v>
      </c>
      <c r="BA50">
        <v>5500</v>
      </c>
      <c r="BB50">
        <v>4500</v>
      </c>
      <c r="BC50">
        <v>6000</v>
      </c>
      <c r="BD50">
        <v>6000</v>
      </c>
      <c r="BE50">
        <v>6500</v>
      </c>
      <c r="BF50">
        <v>8000</v>
      </c>
      <c r="BG50">
        <v>5500</v>
      </c>
      <c r="BH50">
        <v>4500</v>
      </c>
      <c r="BI50">
        <v>3500</v>
      </c>
      <c r="BJ50">
        <v>5500</v>
      </c>
      <c r="BK50">
        <v>8000</v>
      </c>
      <c r="BL50">
        <v>6000</v>
      </c>
      <c r="BM50">
        <v>3500</v>
      </c>
      <c r="BN50">
        <v>5500</v>
      </c>
      <c r="BO50">
        <v>7000</v>
      </c>
      <c r="BP50">
        <v>2500</v>
      </c>
      <c r="BQ50">
        <v>9500</v>
      </c>
      <c r="BR50">
        <v>2500</v>
      </c>
      <c r="BS50">
        <v>9000</v>
      </c>
      <c r="BT50">
        <v>7000</v>
      </c>
      <c r="BU50">
        <v>5000</v>
      </c>
      <c r="BV50">
        <v>3000</v>
      </c>
      <c r="BW50">
        <v>2500</v>
      </c>
      <c r="BX50">
        <v>9000</v>
      </c>
      <c r="BY50">
        <v>3500</v>
      </c>
      <c r="BZ50">
        <v>5500</v>
      </c>
      <c r="CA50">
        <v>9500</v>
      </c>
      <c r="CB50">
        <v>6500</v>
      </c>
      <c r="CC50">
        <v>11500</v>
      </c>
      <c r="CD50">
        <v>8500</v>
      </c>
      <c r="CE50">
        <v>3500</v>
      </c>
      <c r="CF50">
        <v>6500</v>
      </c>
      <c r="CG50">
        <v>4000</v>
      </c>
      <c r="CH50">
        <v>9000</v>
      </c>
      <c r="CI50">
        <v>13500</v>
      </c>
      <c r="CJ50">
        <v>5000</v>
      </c>
      <c r="CK50">
        <v>5500</v>
      </c>
      <c r="CL50">
        <v>6000</v>
      </c>
      <c r="CM50">
        <v>3500</v>
      </c>
      <c r="CN50">
        <v>15000</v>
      </c>
      <c r="CO50">
        <v>4500</v>
      </c>
      <c r="CP50">
        <v>4000</v>
      </c>
      <c r="CQ50">
        <v>6500</v>
      </c>
      <c r="CR50">
        <v>5500</v>
      </c>
      <c r="CS50">
        <v>8500</v>
      </c>
      <c r="CT50">
        <v>3000</v>
      </c>
      <c r="CU50">
        <v>5500</v>
      </c>
      <c r="CV50">
        <v>5500</v>
      </c>
      <c r="CW50">
        <v>4000</v>
      </c>
      <c r="CX50">
        <v>6500</v>
      </c>
      <c r="CY50">
        <v>3000</v>
      </c>
      <c r="CZ50">
        <v>5000</v>
      </c>
      <c r="DA50">
        <v>6500</v>
      </c>
      <c r="DB50">
        <v>3000</v>
      </c>
      <c r="DC50">
        <v>4500</v>
      </c>
      <c r="DD50">
        <v>7000</v>
      </c>
      <c r="DE50">
        <v>6500</v>
      </c>
      <c r="DF50">
        <v>4500</v>
      </c>
      <c r="DG50">
        <v>12500</v>
      </c>
      <c r="DH50">
        <v>4500</v>
      </c>
      <c r="DI50">
        <v>6000</v>
      </c>
      <c r="DJ50">
        <v>9000</v>
      </c>
      <c r="DK50">
        <v>4500</v>
      </c>
      <c r="DL50">
        <v>8500</v>
      </c>
      <c r="DM50">
        <v>8500</v>
      </c>
      <c r="DN50">
        <v>1500</v>
      </c>
      <c r="DO50">
        <v>11500</v>
      </c>
      <c r="DP50">
        <v>3500</v>
      </c>
      <c r="DQ50">
        <v>7000</v>
      </c>
      <c r="DR50">
        <v>3500</v>
      </c>
      <c r="DS50">
        <v>8000</v>
      </c>
      <c r="DT50">
        <v>9500</v>
      </c>
      <c r="DU50">
        <v>6500</v>
      </c>
      <c r="DV50">
        <v>8000</v>
      </c>
      <c r="DW50">
        <v>5000</v>
      </c>
      <c r="DX50">
        <v>14000</v>
      </c>
      <c r="DY50">
        <v>3000</v>
      </c>
      <c r="DZ50">
        <v>5000</v>
      </c>
      <c r="EA50">
        <v>2500</v>
      </c>
      <c r="EB50">
        <v>7500</v>
      </c>
      <c r="EC50">
        <v>8500</v>
      </c>
      <c r="ED50">
        <v>9000</v>
      </c>
      <c r="EE50">
        <v>7500</v>
      </c>
      <c r="EF50">
        <v>9500</v>
      </c>
      <c r="EG50">
        <v>3500</v>
      </c>
      <c r="EH50">
        <v>2500</v>
      </c>
      <c r="EI50">
        <v>3500</v>
      </c>
      <c r="EJ50">
        <v>4500</v>
      </c>
      <c r="EK50">
        <v>14000</v>
      </c>
      <c r="EL50">
        <v>4500</v>
      </c>
      <c r="EM50">
        <v>3000</v>
      </c>
      <c r="EN50">
        <v>3000</v>
      </c>
      <c r="EO50">
        <v>6000</v>
      </c>
      <c r="EP50">
        <v>2500</v>
      </c>
      <c r="EQ50">
        <v>4500</v>
      </c>
      <c r="ER50">
        <v>4500</v>
      </c>
      <c r="ES50">
        <v>5000</v>
      </c>
      <c r="ET50">
        <v>7500</v>
      </c>
      <c r="EU50">
        <v>4500</v>
      </c>
      <c r="EV50">
        <v>4000</v>
      </c>
      <c r="EW50">
        <v>3500</v>
      </c>
      <c r="EX50">
        <v>4000</v>
      </c>
      <c r="EY50">
        <v>5500</v>
      </c>
      <c r="EZ50">
        <v>7500</v>
      </c>
      <c r="FA50">
        <v>4000</v>
      </c>
      <c r="FB50">
        <v>6500</v>
      </c>
      <c r="FC50">
        <v>3000</v>
      </c>
      <c r="FD50">
        <v>7000</v>
      </c>
      <c r="FE50">
        <v>2500</v>
      </c>
      <c r="FF50">
        <v>4000</v>
      </c>
      <c r="FG50">
        <v>5500</v>
      </c>
      <c r="FH50">
        <v>10500</v>
      </c>
      <c r="FI50">
        <v>6500</v>
      </c>
      <c r="FJ50">
        <v>6500</v>
      </c>
      <c r="FK50">
        <v>4500</v>
      </c>
      <c r="FL50">
        <v>8000</v>
      </c>
      <c r="FM50">
        <v>7500</v>
      </c>
      <c r="FN50">
        <v>5000</v>
      </c>
      <c r="FO50">
        <v>4500</v>
      </c>
      <c r="FP50">
        <v>6500</v>
      </c>
      <c r="FQ50">
        <v>9000</v>
      </c>
      <c r="FR50">
        <v>5500</v>
      </c>
      <c r="FS50">
        <v>2000</v>
      </c>
      <c r="FT50">
        <v>5000</v>
      </c>
      <c r="FU50">
        <v>3500</v>
      </c>
      <c r="FV50">
        <v>6500</v>
      </c>
      <c r="FW50">
        <v>8500</v>
      </c>
      <c r="FX50">
        <v>4000</v>
      </c>
      <c r="FY50">
        <v>5500</v>
      </c>
      <c r="FZ50">
        <v>4000</v>
      </c>
      <c r="GA50">
        <v>5000</v>
      </c>
      <c r="GB50">
        <v>8500</v>
      </c>
      <c r="GC50">
        <v>4500</v>
      </c>
      <c r="GD50">
        <v>3500</v>
      </c>
      <c r="GE50">
        <v>6500</v>
      </c>
      <c r="GF50">
        <v>3500</v>
      </c>
      <c r="GG50">
        <v>5500</v>
      </c>
      <c r="GH50">
        <v>3000</v>
      </c>
      <c r="GI50">
        <v>3000</v>
      </c>
      <c r="GJ50">
        <v>6000</v>
      </c>
      <c r="GK50">
        <v>6500</v>
      </c>
      <c r="GL50">
        <v>4000</v>
      </c>
      <c r="GM50">
        <v>2500</v>
      </c>
      <c r="GN50">
        <v>5000</v>
      </c>
      <c r="GO50">
        <v>4000</v>
      </c>
      <c r="GP50">
        <v>3500</v>
      </c>
      <c r="GQ50">
        <v>15000</v>
      </c>
      <c r="GR50">
        <v>6000</v>
      </c>
      <c r="GS50">
        <v>8500</v>
      </c>
      <c r="GT50">
        <v>3500</v>
      </c>
      <c r="GU50">
        <v>3500</v>
      </c>
      <c r="GV50">
        <v>4500</v>
      </c>
      <c r="GW50">
        <v>4500</v>
      </c>
      <c r="GX50">
        <v>6000</v>
      </c>
      <c r="GY50">
        <v>3500</v>
      </c>
      <c r="GZ50">
        <v>5000</v>
      </c>
      <c r="HA50">
        <v>4500</v>
      </c>
      <c r="HB50">
        <v>7000</v>
      </c>
      <c r="HC50">
        <v>6500</v>
      </c>
      <c r="HD50">
        <v>5500</v>
      </c>
      <c r="HE50">
        <v>2500</v>
      </c>
      <c r="HF50">
        <v>6500</v>
      </c>
      <c r="HG50">
        <v>5000</v>
      </c>
      <c r="HH50">
        <v>9000</v>
      </c>
      <c r="HI50">
        <v>5000</v>
      </c>
      <c r="HJ50">
        <v>10500</v>
      </c>
      <c r="HK50">
        <v>10500</v>
      </c>
      <c r="HL50">
        <v>8500</v>
      </c>
      <c r="HM50">
        <v>13500</v>
      </c>
      <c r="HN50">
        <v>8500</v>
      </c>
      <c r="HO50">
        <v>6000</v>
      </c>
      <c r="HP50">
        <v>4500</v>
      </c>
      <c r="HQ50">
        <v>2500</v>
      </c>
      <c r="HR50">
        <v>4000</v>
      </c>
      <c r="HS50">
        <v>3000</v>
      </c>
      <c r="HT50">
        <v>8500</v>
      </c>
      <c r="HU50">
        <v>4000</v>
      </c>
      <c r="HV50">
        <v>1500</v>
      </c>
      <c r="HW50">
        <v>8500</v>
      </c>
      <c r="HX50">
        <v>3000</v>
      </c>
      <c r="HY50">
        <v>6000</v>
      </c>
      <c r="HZ50">
        <v>5500</v>
      </c>
      <c r="IA50">
        <v>5500</v>
      </c>
      <c r="IB50">
        <v>4000</v>
      </c>
      <c r="IC50">
        <v>4500</v>
      </c>
      <c r="ID50">
        <v>7500</v>
      </c>
      <c r="IE50">
        <v>8500</v>
      </c>
      <c r="IF50">
        <v>4000</v>
      </c>
      <c r="IG50">
        <v>4000</v>
      </c>
      <c r="IH50">
        <v>7000</v>
      </c>
      <c r="II50">
        <v>11000</v>
      </c>
      <c r="IJ50">
        <v>7500</v>
      </c>
      <c r="IK50">
        <v>3500</v>
      </c>
      <c r="IL50">
        <v>2000</v>
      </c>
      <c r="IM50">
        <v>2500</v>
      </c>
      <c r="IN50">
        <v>4000</v>
      </c>
      <c r="IO50">
        <v>6500</v>
      </c>
      <c r="IP50">
        <v>6500</v>
      </c>
      <c r="IQ50">
        <v>4000</v>
      </c>
      <c r="IR50">
        <v>8000</v>
      </c>
      <c r="IS50">
        <v>6000</v>
      </c>
      <c r="IT50">
        <v>4500</v>
      </c>
      <c r="IU50">
        <v>2000</v>
      </c>
      <c r="IV50">
        <v>11000</v>
      </c>
      <c r="IW50">
        <v>8000</v>
      </c>
      <c r="IX50">
        <v>3500</v>
      </c>
      <c r="IY50">
        <v>3000</v>
      </c>
      <c r="IZ50">
        <v>4500</v>
      </c>
      <c r="JA50">
        <v>3000</v>
      </c>
      <c r="JB50">
        <v>8000</v>
      </c>
    </row>
    <row r="51" spans="1:262" x14ac:dyDescent="0.4">
      <c r="A51">
        <v>9</v>
      </c>
      <c r="B51">
        <v>2000</v>
      </c>
      <c r="C51">
        <v>3000</v>
      </c>
      <c r="D51">
        <v>4000</v>
      </c>
      <c r="E51">
        <v>4000</v>
      </c>
      <c r="F51">
        <v>6000</v>
      </c>
      <c r="G51">
        <v>3500</v>
      </c>
      <c r="H51">
        <v>5000</v>
      </c>
      <c r="I51">
        <v>3000</v>
      </c>
      <c r="J51">
        <v>8500</v>
      </c>
      <c r="K51">
        <v>11000</v>
      </c>
      <c r="L51">
        <v>4500</v>
      </c>
      <c r="M51">
        <v>2500</v>
      </c>
      <c r="N51">
        <v>11500</v>
      </c>
      <c r="O51">
        <v>12500</v>
      </c>
      <c r="P51">
        <v>4000</v>
      </c>
      <c r="Q51">
        <v>8500</v>
      </c>
      <c r="R51">
        <v>7500</v>
      </c>
      <c r="S51">
        <v>4000</v>
      </c>
      <c r="T51">
        <v>4000</v>
      </c>
      <c r="U51">
        <v>2500</v>
      </c>
      <c r="V51">
        <v>4500</v>
      </c>
      <c r="W51">
        <v>5000</v>
      </c>
      <c r="X51">
        <v>8500</v>
      </c>
      <c r="Y51">
        <v>6000</v>
      </c>
      <c r="Z51">
        <v>9000</v>
      </c>
      <c r="AA51">
        <v>3000</v>
      </c>
      <c r="AB51">
        <v>4500</v>
      </c>
      <c r="AC51">
        <v>4500</v>
      </c>
      <c r="AD51">
        <v>4500</v>
      </c>
      <c r="AE51">
        <v>3500</v>
      </c>
      <c r="AF51">
        <v>7500</v>
      </c>
      <c r="AG51">
        <v>3500</v>
      </c>
      <c r="AH51">
        <v>4500</v>
      </c>
      <c r="AI51">
        <v>5000</v>
      </c>
      <c r="AJ51">
        <v>9000</v>
      </c>
      <c r="AK51">
        <v>7000</v>
      </c>
      <c r="AL51">
        <v>6000</v>
      </c>
      <c r="AM51">
        <v>5500</v>
      </c>
      <c r="AN51">
        <v>3500</v>
      </c>
      <c r="AO51">
        <v>5000</v>
      </c>
      <c r="AP51">
        <v>6000</v>
      </c>
      <c r="AQ51">
        <v>4000</v>
      </c>
      <c r="AR51">
        <v>6000</v>
      </c>
      <c r="AS51">
        <v>8000</v>
      </c>
      <c r="AT51">
        <v>11500</v>
      </c>
      <c r="AU51">
        <v>9000</v>
      </c>
      <c r="AV51">
        <v>6500</v>
      </c>
      <c r="AW51">
        <v>2500</v>
      </c>
      <c r="AX51">
        <v>11000</v>
      </c>
      <c r="AY51">
        <v>10500</v>
      </c>
      <c r="AZ51">
        <v>4500</v>
      </c>
      <c r="BA51">
        <v>5500</v>
      </c>
      <c r="BB51">
        <v>4500</v>
      </c>
      <c r="BC51">
        <v>6000</v>
      </c>
      <c r="BD51">
        <v>6000</v>
      </c>
      <c r="BE51">
        <v>6500</v>
      </c>
      <c r="BF51">
        <v>8000</v>
      </c>
      <c r="BG51">
        <v>5500</v>
      </c>
      <c r="BH51">
        <v>4500</v>
      </c>
      <c r="BI51">
        <v>3500</v>
      </c>
      <c r="BJ51">
        <v>5500</v>
      </c>
      <c r="BK51">
        <v>10500</v>
      </c>
      <c r="BL51">
        <v>6000</v>
      </c>
      <c r="BM51">
        <v>3500</v>
      </c>
      <c r="BN51">
        <v>5500</v>
      </c>
      <c r="BO51">
        <v>7000</v>
      </c>
      <c r="BP51">
        <v>2500</v>
      </c>
      <c r="BQ51">
        <v>9500</v>
      </c>
      <c r="BR51">
        <v>2500</v>
      </c>
      <c r="BS51">
        <v>9000</v>
      </c>
      <c r="BT51">
        <v>7000</v>
      </c>
      <c r="BU51">
        <v>5000</v>
      </c>
      <c r="BV51">
        <v>3000</v>
      </c>
      <c r="BW51">
        <v>3000</v>
      </c>
      <c r="BX51">
        <v>9000</v>
      </c>
      <c r="BY51">
        <v>3500</v>
      </c>
      <c r="BZ51">
        <v>5500</v>
      </c>
      <c r="CA51">
        <v>9500</v>
      </c>
      <c r="CB51">
        <v>6500</v>
      </c>
      <c r="CC51">
        <v>11500</v>
      </c>
      <c r="CD51">
        <v>8500</v>
      </c>
      <c r="CE51">
        <v>3500</v>
      </c>
      <c r="CF51">
        <v>6500</v>
      </c>
      <c r="CG51">
        <v>4000</v>
      </c>
      <c r="CH51">
        <v>9000</v>
      </c>
      <c r="CI51">
        <v>13500</v>
      </c>
      <c r="CJ51">
        <v>5000</v>
      </c>
      <c r="CK51">
        <v>5500</v>
      </c>
      <c r="CL51">
        <v>6000</v>
      </c>
      <c r="CM51">
        <v>3500</v>
      </c>
      <c r="CN51">
        <v>15000</v>
      </c>
      <c r="CO51">
        <v>4500</v>
      </c>
      <c r="CP51">
        <v>4000</v>
      </c>
      <c r="CQ51">
        <v>6500</v>
      </c>
      <c r="CR51">
        <v>5500</v>
      </c>
      <c r="CS51">
        <v>8500</v>
      </c>
      <c r="CT51">
        <v>3000</v>
      </c>
      <c r="CU51">
        <v>5500</v>
      </c>
      <c r="CV51">
        <v>5500</v>
      </c>
      <c r="CW51">
        <v>4000</v>
      </c>
      <c r="CX51">
        <v>6500</v>
      </c>
      <c r="CY51">
        <v>3000</v>
      </c>
      <c r="CZ51">
        <v>5000</v>
      </c>
      <c r="DA51">
        <v>6500</v>
      </c>
      <c r="DB51">
        <v>3000</v>
      </c>
      <c r="DC51">
        <v>4500</v>
      </c>
      <c r="DD51">
        <v>7000</v>
      </c>
      <c r="DE51">
        <v>6500</v>
      </c>
      <c r="DF51">
        <v>4500</v>
      </c>
      <c r="DG51">
        <v>12500</v>
      </c>
      <c r="DH51">
        <v>4500</v>
      </c>
      <c r="DI51">
        <v>6000</v>
      </c>
      <c r="DJ51">
        <v>9000</v>
      </c>
      <c r="DK51">
        <v>4500</v>
      </c>
      <c r="DL51">
        <v>8500</v>
      </c>
      <c r="DM51">
        <v>8500</v>
      </c>
      <c r="DN51">
        <v>1500</v>
      </c>
      <c r="DO51">
        <v>11500</v>
      </c>
      <c r="DP51">
        <v>5000</v>
      </c>
      <c r="DQ51">
        <v>7000</v>
      </c>
      <c r="DR51">
        <v>3500</v>
      </c>
      <c r="DS51">
        <v>8000</v>
      </c>
      <c r="DT51">
        <v>9500</v>
      </c>
      <c r="DU51">
        <v>6500</v>
      </c>
      <c r="DV51">
        <v>8000</v>
      </c>
      <c r="DW51">
        <v>5000</v>
      </c>
      <c r="DX51">
        <v>14000</v>
      </c>
      <c r="DY51">
        <v>3000</v>
      </c>
      <c r="DZ51">
        <v>5000</v>
      </c>
      <c r="EA51">
        <v>2500</v>
      </c>
      <c r="EB51">
        <v>7500</v>
      </c>
      <c r="EC51">
        <v>8500</v>
      </c>
      <c r="ED51">
        <v>9000</v>
      </c>
      <c r="EE51">
        <v>7500</v>
      </c>
      <c r="EF51">
        <v>9500</v>
      </c>
      <c r="EG51">
        <v>3500</v>
      </c>
      <c r="EH51">
        <v>2500</v>
      </c>
      <c r="EI51">
        <v>3500</v>
      </c>
      <c r="EJ51">
        <v>4500</v>
      </c>
      <c r="EK51">
        <v>14000</v>
      </c>
      <c r="EL51">
        <v>4500</v>
      </c>
      <c r="EM51">
        <v>3000</v>
      </c>
      <c r="EN51">
        <v>4500</v>
      </c>
      <c r="EO51">
        <v>6000</v>
      </c>
      <c r="EP51">
        <v>2500</v>
      </c>
      <c r="EQ51">
        <v>4500</v>
      </c>
      <c r="ER51">
        <v>4500</v>
      </c>
      <c r="ES51">
        <v>5000</v>
      </c>
      <c r="ET51">
        <v>7500</v>
      </c>
      <c r="EU51">
        <v>4500</v>
      </c>
      <c r="EV51">
        <v>4000</v>
      </c>
      <c r="EW51">
        <v>3500</v>
      </c>
      <c r="EX51">
        <v>4000</v>
      </c>
      <c r="EY51">
        <v>5500</v>
      </c>
      <c r="EZ51">
        <v>7500</v>
      </c>
      <c r="FA51">
        <v>4000</v>
      </c>
      <c r="FB51">
        <v>6500</v>
      </c>
      <c r="FC51">
        <v>3000</v>
      </c>
      <c r="FD51">
        <v>7000</v>
      </c>
      <c r="FE51">
        <v>2500</v>
      </c>
      <c r="FF51">
        <v>7000</v>
      </c>
      <c r="FG51">
        <v>5500</v>
      </c>
      <c r="FH51">
        <v>10500</v>
      </c>
      <c r="FI51">
        <v>6500</v>
      </c>
      <c r="FJ51">
        <v>6500</v>
      </c>
      <c r="FK51">
        <v>4500</v>
      </c>
      <c r="FL51">
        <v>8000</v>
      </c>
      <c r="FM51">
        <v>7500</v>
      </c>
      <c r="FN51">
        <v>5000</v>
      </c>
      <c r="FO51">
        <v>4500</v>
      </c>
      <c r="FP51">
        <v>6500</v>
      </c>
      <c r="FQ51">
        <v>9000</v>
      </c>
      <c r="FR51">
        <v>8000</v>
      </c>
      <c r="FS51">
        <v>2000</v>
      </c>
      <c r="FT51">
        <v>5000</v>
      </c>
      <c r="FU51">
        <v>3500</v>
      </c>
      <c r="FV51">
        <v>6500</v>
      </c>
      <c r="FW51">
        <v>8500</v>
      </c>
      <c r="FX51">
        <v>4000</v>
      </c>
      <c r="FY51">
        <v>5500</v>
      </c>
      <c r="FZ51">
        <v>4000</v>
      </c>
      <c r="GA51">
        <v>5000</v>
      </c>
      <c r="GB51">
        <v>8500</v>
      </c>
      <c r="GC51">
        <v>4500</v>
      </c>
      <c r="GD51">
        <v>3500</v>
      </c>
      <c r="GE51">
        <v>6500</v>
      </c>
      <c r="GF51">
        <v>3500</v>
      </c>
      <c r="GG51">
        <v>5500</v>
      </c>
      <c r="GH51">
        <v>3000</v>
      </c>
      <c r="GI51">
        <v>3000</v>
      </c>
      <c r="GJ51">
        <v>6000</v>
      </c>
      <c r="GK51">
        <v>6500</v>
      </c>
      <c r="GL51">
        <v>4000</v>
      </c>
      <c r="GM51">
        <v>5500</v>
      </c>
      <c r="GN51">
        <v>5000</v>
      </c>
      <c r="GO51">
        <v>6000</v>
      </c>
      <c r="GP51">
        <v>3500</v>
      </c>
      <c r="GQ51">
        <v>15000</v>
      </c>
      <c r="GR51">
        <v>8000</v>
      </c>
      <c r="GS51">
        <v>8500</v>
      </c>
      <c r="GT51">
        <v>3500</v>
      </c>
      <c r="GU51">
        <v>3500</v>
      </c>
      <c r="GV51">
        <v>4500</v>
      </c>
      <c r="GW51">
        <v>4500</v>
      </c>
      <c r="GX51">
        <v>6000</v>
      </c>
      <c r="GY51">
        <v>3500</v>
      </c>
      <c r="GZ51">
        <v>5000</v>
      </c>
      <c r="HA51">
        <v>4500</v>
      </c>
      <c r="HB51">
        <v>7000</v>
      </c>
      <c r="HC51">
        <v>6500</v>
      </c>
      <c r="HD51">
        <v>5500</v>
      </c>
      <c r="HE51">
        <v>2500</v>
      </c>
      <c r="HF51">
        <v>6500</v>
      </c>
      <c r="HG51">
        <v>5000</v>
      </c>
      <c r="HH51">
        <v>9000</v>
      </c>
      <c r="HI51">
        <v>5000</v>
      </c>
      <c r="HJ51">
        <v>10500</v>
      </c>
      <c r="HK51">
        <v>10500</v>
      </c>
      <c r="HL51">
        <v>8500</v>
      </c>
      <c r="HM51">
        <v>19000</v>
      </c>
      <c r="HN51">
        <v>8500</v>
      </c>
      <c r="HO51">
        <v>6000</v>
      </c>
      <c r="HP51">
        <v>4500</v>
      </c>
      <c r="HQ51">
        <v>2500</v>
      </c>
      <c r="HR51">
        <v>4000</v>
      </c>
      <c r="HS51">
        <v>3000</v>
      </c>
      <c r="HT51">
        <v>8500</v>
      </c>
      <c r="HU51">
        <v>4000</v>
      </c>
      <c r="HV51">
        <v>1500</v>
      </c>
      <c r="HW51">
        <v>8500</v>
      </c>
      <c r="HX51">
        <v>3000</v>
      </c>
      <c r="HY51">
        <v>6000</v>
      </c>
      <c r="HZ51">
        <v>5500</v>
      </c>
      <c r="IA51">
        <v>5500</v>
      </c>
      <c r="IB51">
        <v>4000</v>
      </c>
      <c r="IC51">
        <v>4500</v>
      </c>
      <c r="ID51">
        <v>7500</v>
      </c>
      <c r="IE51">
        <v>8500</v>
      </c>
      <c r="IF51">
        <v>4000</v>
      </c>
      <c r="IG51">
        <v>4000</v>
      </c>
      <c r="IH51">
        <v>7000</v>
      </c>
      <c r="II51">
        <v>11000</v>
      </c>
      <c r="IJ51">
        <v>7500</v>
      </c>
      <c r="IK51">
        <v>3500</v>
      </c>
      <c r="IL51">
        <v>2000</v>
      </c>
      <c r="IM51">
        <v>2500</v>
      </c>
      <c r="IN51">
        <v>4000</v>
      </c>
      <c r="IO51">
        <v>6500</v>
      </c>
      <c r="IP51">
        <v>6500</v>
      </c>
      <c r="IQ51">
        <v>4000</v>
      </c>
      <c r="IR51">
        <v>8000</v>
      </c>
      <c r="IS51">
        <v>6000</v>
      </c>
      <c r="IT51">
        <v>4500</v>
      </c>
      <c r="IU51">
        <v>4500</v>
      </c>
      <c r="IV51">
        <v>11000</v>
      </c>
      <c r="IW51">
        <v>11500</v>
      </c>
      <c r="IX51">
        <v>3500</v>
      </c>
      <c r="IY51">
        <v>3000</v>
      </c>
      <c r="IZ51">
        <v>4500</v>
      </c>
      <c r="JA51">
        <v>3000</v>
      </c>
      <c r="JB51">
        <v>13000</v>
      </c>
    </row>
    <row r="52" spans="1:262" x14ac:dyDescent="0.4">
      <c r="A52">
        <v>10</v>
      </c>
      <c r="B52">
        <v>2000</v>
      </c>
      <c r="C52">
        <v>4500</v>
      </c>
      <c r="D52">
        <v>4000</v>
      </c>
      <c r="E52">
        <v>4000</v>
      </c>
      <c r="F52">
        <v>7500</v>
      </c>
      <c r="G52">
        <v>6000</v>
      </c>
      <c r="H52">
        <v>5000</v>
      </c>
      <c r="I52">
        <v>3000</v>
      </c>
      <c r="J52">
        <v>8500</v>
      </c>
      <c r="K52">
        <v>17000</v>
      </c>
      <c r="L52">
        <v>6000</v>
      </c>
      <c r="M52">
        <v>3500</v>
      </c>
      <c r="N52">
        <v>11500</v>
      </c>
      <c r="O52">
        <v>16500</v>
      </c>
      <c r="P52">
        <v>4000</v>
      </c>
      <c r="Q52">
        <v>11000</v>
      </c>
      <c r="R52">
        <v>7500</v>
      </c>
      <c r="S52">
        <v>5000</v>
      </c>
      <c r="T52">
        <v>8000</v>
      </c>
      <c r="U52">
        <v>2500</v>
      </c>
      <c r="V52">
        <v>7000</v>
      </c>
      <c r="W52">
        <v>7000</v>
      </c>
      <c r="X52">
        <v>11000</v>
      </c>
      <c r="Y52">
        <v>8500</v>
      </c>
      <c r="Z52">
        <v>12000</v>
      </c>
      <c r="AA52">
        <v>5000</v>
      </c>
      <c r="AB52">
        <v>4500</v>
      </c>
      <c r="AC52">
        <v>6000</v>
      </c>
      <c r="AD52">
        <v>4500</v>
      </c>
      <c r="AE52">
        <v>3500</v>
      </c>
      <c r="AF52">
        <v>7500</v>
      </c>
      <c r="AG52">
        <v>3500</v>
      </c>
      <c r="AH52">
        <v>4500</v>
      </c>
      <c r="AI52">
        <v>5000</v>
      </c>
      <c r="AJ52">
        <v>11000</v>
      </c>
      <c r="AK52">
        <v>7000</v>
      </c>
      <c r="AL52">
        <v>6000</v>
      </c>
      <c r="AM52">
        <v>5500</v>
      </c>
      <c r="AN52">
        <v>3500</v>
      </c>
      <c r="AO52">
        <v>8000</v>
      </c>
      <c r="AP52">
        <v>6000</v>
      </c>
      <c r="AQ52">
        <v>4000</v>
      </c>
      <c r="AR52">
        <v>6000</v>
      </c>
      <c r="AS52">
        <v>10500</v>
      </c>
      <c r="AT52">
        <v>11500</v>
      </c>
      <c r="AU52">
        <v>12500</v>
      </c>
      <c r="AV52">
        <v>6500</v>
      </c>
      <c r="AW52">
        <v>4000</v>
      </c>
      <c r="AX52">
        <v>11000</v>
      </c>
      <c r="AY52">
        <v>10500</v>
      </c>
      <c r="AZ52">
        <v>4500</v>
      </c>
      <c r="BA52">
        <v>8500</v>
      </c>
      <c r="BB52">
        <v>4500</v>
      </c>
      <c r="BC52">
        <v>7500</v>
      </c>
      <c r="BD52">
        <v>7500</v>
      </c>
      <c r="BE52">
        <v>6500</v>
      </c>
      <c r="BF52">
        <v>10000</v>
      </c>
      <c r="BG52">
        <v>7500</v>
      </c>
      <c r="BH52">
        <v>4500</v>
      </c>
      <c r="BI52">
        <v>3500</v>
      </c>
      <c r="BJ52">
        <v>10000</v>
      </c>
      <c r="BK52">
        <v>10500</v>
      </c>
      <c r="BL52">
        <v>6000</v>
      </c>
      <c r="BM52">
        <v>3500</v>
      </c>
      <c r="BN52">
        <v>5500</v>
      </c>
      <c r="BO52">
        <v>9500</v>
      </c>
      <c r="BP52">
        <v>5000</v>
      </c>
      <c r="BQ52">
        <v>15500</v>
      </c>
      <c r="BR52">
        <v>5000</v>
      </c>
      <c r="BS52">
        <v>9000</v>
      </c>
      <c r="BT52">
        <v>7000</v>
      </c>
      <c r="BU52">
        <v>7500</v>
      </c>
      <c r="BV52">
        <v>3500</v>
      </c>
      <c r="BW52">
        <v>3000</v>
      </c>
      <c r="BX52">
        <v>9000</v>
      </c>
      <c r="BY52">
        <v>5000</v>
      </c>
      <c r="BZ52">
        <v>5500</v>
      </c>
      <c r="CA52">
        <v>9500</v>
      </c>
      <c r="CB52">
        <v>9000</v>
      </c>
      <c r="CC52">
        <v>22000</v>
      </c>
      <c r="CD52">
        <v>10000</v>
      </c>
      <c r="CE52">
        <v>4500</v>
      </c>
      <c r="CF52">
        <v>10000</v>
      </c>
      <c r="CG52">
        <v>5000</v>
      </c>
      <c r="CH52">
        <v>9000</v>
      </c>
      <c r="CI52">
        <v>13500</v>
      </c>
      <c r="CJ52">
        <v>5000</v>
      </c>
      <c r="CK52">
        <v>5500</v>
      </c>
      <c r="CL52">
        <v>6000</v>
      </c>
      <c r="CM52">
        <v>5500</v>
      </c>
      <c r="CN52">
        <v>19000</v>
      </c>
      <c r="CO52">
        <v>4500</v>
      </c>
      <c r="CP52">
        <v>6500</v>
      </c>
      <c r="CQ52">
        <v>11000</v>
      </c>
      <c r="CR52">
        <v>8000</v>
      </c>
      <c r="CS52">
        <v>11500</v>
      </c>
      <c r="CT52">
        <v>3000</v>
      </c>
      <c r="CU52">
        <v>5500</v>
      </c>
      <c r="CV52">
        <v>7000</v>
      </c>
      <c r="CW52">
        <v>4000</v>
      </c>
      <c r="CX52">
        <v>8000</v>
      </c>
      <c r="CY52">
        <v>3000</v>
      </c>
      <c r="CZ52">
        <v>8500</v>
      </c>
      <c r="DA52">
        <v>8500</v>
      </c>
      <c r="DB52">
        <v>4500</v>
      </c>
      <c r="DC52">
        <v>5500</v>
      </c>
      <c r="DD52">
        <v>7000</v>
      </c>
      <c r="DE52">
        <v>9500</v>
      </c>
      <c r="DF52">
        <v>6000</v>
      </c>
      <c r="DG52">
        <v>23000</v>
      </c>
      <c r="DH52">
        <v>4500</v>
      </c>
      <c r="DI52">
        <v>6000</v>
      </c>
      <c r="DJ52">
        <v>18000</v>
      </c>
      <c r="DK52">
        <v>4500</v>
      </c>
      <c r="DL52">
        <v>8500</v>
      </c>
      <c r="DM52">
        <v>11500</v>
      </c>
      <c r="DN52">
        <v>2500</v>
      </c>
      <c r="DO52">
        <v>15000</v>
      </c>
      <c r="DP52">
        <v>5000</v>
      </c>
      <c r="DQ52">
        <v>9500</v>
      </c>
      <c r="DR52">
        <v>5000</v>
      </c>
      <c r="DS52">
        <v>10500</v>
      </c>
      <c r="DT52">
        <v>16000</v>
      </c>
      <c r="DU52">
        <v>10500</v>
      </c>
      <c r="DV52">
        <v>12000</v>
      </c>
      <c r="DW52">
        <v>5000</v>
      </c>
      <c r="DX52">
        <v>14000</v>
      </c>
      <c r="DY52">
        <v>4000</v>
      </c>
      <c r="DZ52">
        <v>5000</v>
      </c>
      <c r="EA52">
        <v>2500</v>
      </c>
      <c r="EB52">
        <v>10500</v>
      </c>
      <c r="EC52">
        <v>14500</v>
      </c>
      <c r="ED52">
        <v>11500</v>
      </c>
      <c r="EE52">
        <v>10000</v>
      </c>
      <c r="EF52">
        <v>9500</v>
      </c>
      <c r="EG52">
        <v>3500</v>
      </c>
      <c r="EH52">
        <v>3500</v>
      </c>
      <c r="EI52">
        <v>5000</v>
      </c>
      <c r="EJ52">
        <v>4500</v>
      </c>
      <c r="EK52">
        <v>18500</v>
      </c>
      <c r="EL52">
        <v>4500</v>
      </c>
      <c r="EM52">
        <v>3000</v>
      </c>
      <c r="EN52">
        <v>4500</v>
      </c>
      <c r="EO52">
        <v>6000</v>
      </c>
      <c r="EP52">
        <v>2500</v>
      </c>
      <c r="EQ52">
        <v>6500</v>
      </c>
      <c r="ER52">
        <v>6500</v>
      </c>
      <c r="ES52">
        <v>5000</v>
      </c>
      <c r="ET52">
        <v>11500</v>
      </c>
      <c r="EU52">
        <v>4500</v>
      </c>
      <c r="EV52">
        <v>4000</v>
      </c>
      <c r="EW52">
        <v>3500</v>
      </c>
      <c r="EX52">
        <v>7000</v>
      </c>
      <c r="EY52">
        <v>5500</v>
      </c>
      <c r="EZ52">
        <v>10000</v>
      </c>
      <c r="FA52">
        <v>5000</v>
      </c>
      <c r="FB52">
        <v>6500</v>
      </c>
      <c r="FC52">
        <v>3000</v>
      </c>
      <c r="FD52">
        <v>11500</v>
      </c>
      <c r="FE52">
        <v>4000</v>
      </c>
      <c r="FF52">
        <v>7000</v>
      </c>
      <c r="FG52">
        <v>5500</v>
      </c>
      <c r="FH52">
        <v>15500</v>
      </c>
      <c r="FI52">
        <v>6500</v>
      </c>
      <c r="FJ52">
        <v>6500</v>
      </c>
      <c r="FK52">
        <v>9000</v>
      </c>
      <c r="FL52">
        <v>8000</v>
      </c>
      <c r="FM52">
        <v>7500</v>
      </c>
      <c r="FN52">
        <v>5000</v>
      </c>
      <c r="FO52">
        <v>7500</v>
      </c>
      <c r="FP52">
        <v>9000</v>
      </c>
      <c r="FQ52">
        <v>9000</v>
      </c>
      <c r="FR52">
        <v>8000</v>
      </c>
      <c r="FS52">
        <v>4000</v>
      </c>
      <c r="FT52">
        <v>5000</v>
      </c>
      <c r="FU52">
        <v>3500</v>
      </c>
      <c r="FV52">
        <v>10000</v>
      </c>
      <c r="FW52">
        <v>12000</v>
      </c>
      <c r="FX52">
        <v>4000</v>
      </c>
      <c r="FY52">
        <v>8000</v>
      </c>
      <c r="FZ52">
        <v>6000</v>
      </c>
      <c r="GA52">
        <v>6500</v>
      </c>
      <c r="GB52">
        <v>11000</v>
      </c>
      <c r="GC52">
        <v>4500</v>
      </c>
      <c r="GD52">
        <v>3500</v>
      </c>
      <c r="GE52">
        <v>6500</v>
      </c>
      <c r="GF52">
        <v>3500</v>
      </c>
      <c r="GG52">
        <v>5500</v>
      </c>
      <c r="GH52">
        <v>3000</v>
      </c>
      <c r="GI52">
        <v>3000</v>
      </c>
      <c r="GJ52">
        <v>9000</v>
      </c>
      <c r="GK52">
        <v>8500</v>
      </c>
      <c r="GL52">
        <v>4000</v>
      </c>
      <c r="GM52">
        <v>5500</v>
      </c>
      <c r="GN52">
        <v>9000</v>
      </c>
      <c r="GO52">
        <v>6000</v>
      </c>
      <c r="GP52">
        <v>3500</v>
      </c>
      <c r="GQ52">
        <v>15000</v>
      </c>
      <c r="GR52">
        <v>8000</v>
      </c>
      <c r="GS52">
        <v>8500</v>
      </c>
      <c r="GT52">
        <v>4500</v>
      </c>
      <c r="GU52">
        <v>3500</v>
      </c>
      <c r="GV52">
        <v>6500</v>
      </c>
      <c r="GW52">
        <v>4500</v>
      </c>
      <c r="GX52">
        <v>6000</v>
      </c>
      <c r="GY52">
        <v>5500</v>
      </c>
      <c r="GZ52">
        <v>5000</v>
      </c>
      <c r="HA52">
        <v>4500</v>
      </c>
      <c r="HB52">
        <v>11500</v>
      </c>
      <c r="HC52">
        <v>9500</v>
      </c>
      <c r="HD52">
        <v>5500</v>
      </c>
      <c r="HE52">
        <v>3500</v>
      </c>
      <c r="HF52">
        <v>8500</v>
      </c>
      <c r="HG52">
        <v>5000</v>
      </c>
      <c r="HH52">
        <v>12500</v>
      </c>
      <c r="HI52">
        <v>5000</v>
      </c>
      <c r="HJ52">
        <v>10500</v>
      </c>
      <c r="HK52">
        <v>13000</v>
      </c>
      <c r="HL52">
        <v>11500</v>
      </c>
      <c r="HM52">
        <v>19000</v>
      </c>
      <c r="HN52">
        <v>12500</v>
      </c>
      <c r="HO52">
        <v>6000</v>
      </c>
      <c r="HP52">
        <v>4500</v>
      </c>
      <c r="HQ52">
        <v>2500</v>
      </c>
      <c r="HR52">
        <v>4000</v>
      </c>
      <c r="HS52">
        <v>4500</v>
      </c>
      <c r="HT52">
        <v>12500</v>
      </c>
      <c r="HU52">
        <v>6500</v>
      </c>
      <c r="HV52">
        <v>1500</v>
      </c>
      <c r="HW52">
        <v>13500</v>
      </c>
      <c r="HX52">
        <v>3000</v>
      </c>
      <c r="HY52">
        <v>6000</v>
      </c>
      <c r="HZ52">
        <v>5500</v>
      </c>
      <c r="IA52">
        <v>5500</v>
      </c>
      <c r="IB52">
        <v>5500</v>
      </c>
      <c r="IC52">
        <v>7000</v>
      </c>
      <c r="ID52">
        <v>10500</v>
      </c>
      <c r="IE52">
        <v>12500</v>
      </c>
      <c r="IF52">
        <v>4000</v>
      </c>
      <c r="IG52">
        <v>4000</v>
      </c>
      <c r="IH52">
        <v>12500</v>
      </c>
      <c r="II52">
        <v>11000</v>
      </c>
      <c r="IJ52">
        <v>7500</v>
      </c>
      <c r="IK52">
        <v>5000</v>
      </c>
      <c r="IL52">
        <v>2000</v>
      </c>
      <c r="IM52">
        <v>2500</v>
      </c>
      <c r="IN52">
        <v>5500</v>
      </c>
      <c r="IO52">
        <v>9500</v>
      </c>
      <c r="IP52">
        <v>6500</v>
      </c>
      <c r="IQ52">
        <v>4000</v>
      </c>
      <c r="IR52">
        <v>10000</v>
      </c>
      <c r="IS52">
        <v>6000</v>
      </c>
      <c r="IT52">
        <v>6000</v>
      </c>
      <c r="IU52">
        <v>4500</v>
      </c>
      <c r="IV52">
        <v>11000</v>
      </c>
      <c r="IW52">
        <v>11500</v>
      </c>
      <c r="IX52">
        <v>4000</v>
      </c>
      <c r="IY52">
        <v>3000</v>
      </c>
      <c r="IZ52">
        <v>4500</v>
      </c>
      <c r="JA52">
        <v>3000</v>
      </c>
      <c r="JB52">
        <v>13000</v>
      </c>
    </row>
    <row r="53" spans="1:262" x14ac:dyDescent="0.4">
      <c r="A53">
        <v>11</v>
      </c>
      <c r="B53">
        <v>2000</v>
      </c>
      <c r="C53">
        <v>4500</v>
      </c>
      <c r="D53">
        <v>7000</v>
      </c>
      <c r="E53">
        <v>4000</v>
      </c>
      <c r="F53">
        <v>7500</v>
      </c>
      <c r="G53">
        <v>6000</v>
      </c>
      <c r="H53">
        <v>6500</v>
      </c>
      <c r="I53">
        <v>3000</v>
      </c>
      <c r="J53">
        <v>14500</v>
      </c>
      <c r="K53">
        <v>17000</v>
      </c>
      <c r="L53">
        <v>6000</v>
      </c>
      <c r="M53">
        <v>3500</v>
      </c>
      <c r="N53">
        <v>11500</v>
      </c>
      <c r="O53">
        <v>16500</v>
      </c>
      <c r="P53">
        <v>5000</v>
      </c>
      <c r="Q53">
        <v>11000</v>
      </c>
      <c r="R53">
        <v>11000</v>
      </c>
      <c r="S53">
        <v>5000</v>
      </c>
      <c r="T53">
        <v>8000</v>
      </c>
      <c r="U53">
        <v>4500</v>
      </c>
      <c r="V53">
        <v>7000</v>
      </c>
      <c r="W53">
        <v>7000</v>
      </c>
      <c r="X53">
        <v>11000</v>
      </c>
      <c r="Y53">
        <v>8500</v>
      </c>
      <c r="Z53">
        <v>12000</v>
      </c>
      <c r="AA53">
        <v>5000</v>
      </c>
      <c r="AB53">
        <v>4500</v>
      </c>
      <c r="AC53">
        <v>6000</v>
      </c>
      <c r="AD53">
        <v>6500</v>
      </c>
      <c r="AE53">
        <v>5500</v>
      </c>
      <c r="AF53">
        <v>12000</v>
      </c>
      <c r="AG53">
        <v>3500</v>
      </c>
      <c r="AH53">
        <v>4500</v>
      </c>
      <c r="AI53">
        <v>7000</v>
      </c>
      <c r="AJ53">
        <v>11000</v>
      </c>
      <c r="AK53">
        <v>7000</v>
      </c>
      <c r="AL53">
        <v>6000</v>
      </c>
      <c r="AM53">
        <v>7000</v>
      </c>
      <c r="AN53">
        <v>3500</v>
      </c>
      <c r="AO53">
        <v>8000</v>
      </c>
      <c r="AP53">
        <v>7500</v>
      </c>
      <c r="AQ53">
        <v>6000</v>
      </c>
      <c r="AR53">
        <v>9500</v>
      </c>
      <c r="AS53">
        <v>10500</v>
      </c>
      <c r="AT53">
        <v>17000</v>
      </c>
      <c r="AU53">
        <v>12500</v>
      </c>
      <c r="AV53">
        <v>6500</v>
      </c>
      <c r="AW53">
        <v>4000</v>
      </c>
      <c r="AX53">
        <v>11000</v>
      </c>
      <c r="AY53">
        <v>17000</v>
      </c>
      <c r="AZ53">
        <v>7500</v>
      </c>
      <c r="BA53">
        <v>8500</v>
      </c>
      <c r="BB53">
        <v>4500</v>
      </c>
      <c r="BC53">
        <v>7500</v>
      </c>
      <c r="BD53">
        <v>7500</v>
      </c>
      <c r="BE53">
        <v>8500</v>
      </c>
      <c r="BF53">
        <v>10000</v>
      </c>
      <c r="BG53">
        <v>7500</v>
      </c>
      <c r="BH53">
        <v>11500</v>
      </c>
      <c r="BI53">
        <v>5000</v>
      </c>
      <c r="BJ53">
        <v>10000</v>
      </c>
      <c r="BK53">
        <v>10500</v>
      </c>
      <c r="BL53">
        <v>11500</v>
      </c>
      <c r="BM53">
        <v>5500</v>
      </c>
      <c r="BN53">
        <v>7500</v>
      </c>
      <c r="BO53">
        <v>9500</v>
      </c>
      <c r="BP53">
        <v>5000</v>
      </c>
      <c r="BQ53">
        <v>15500</v>
      </c>
      <c r="BR53">
        <v>5000</v>
      </c>
      <c r="BS53">
        <v>13000</v>
      </c>
      <c r="BT53">
        <v>11000</v>
      </c>
      <c r="BU53">
        <v>7500</v>
      </c>
      <c r="BV53">
        <v>3500</v>
      </c>
      <c r="BW53">
        <v>3000</v>
      </c>
      <c r="BX53">
        <v>10500</v>
      </c>
      <c r="BY53">
        <v>5000</v>
      </c>
      <c r="BZ53">
        <v>10000</v>
      </c>
      <c r="CA53">
        <v>19000</v>
      </c>
      <c r="CB53">
        <v>9000</v>
      </c>
      <c r="CC53">
        <v>22000</v>
      </c>
      <c r="CD53">
        <v>10000</v>
      </c>
      <c r="CE53">
        <v>4500</v>
      </c>
      <c r="CF53">
        <v>10000</v>
      </c>
      <c r="CG53">
        <v>5000</v>
      </c>
      <c r="CH53">
        <v>13500</v>
      </c>
      <c r="CI53">
        <v>13500</v>
      </c>
      <c r="CJ53">
        <v>8000</v>
      </c>
      <c r="CK53">
        <v>9000</v>
      </c>
      <c r="CL53">
        <v>8000</v>
      </c>
      <c r="CM53">
        <v>5500</v>
      </c>
      <c r="CN53">
        <v>19000</v>
      </c>
      <c r="CO53">
        <v>7000</v>
      </c>
      <c r="CP53">
        <v>6500</v>
      </c>
      <c r="CQ53">
        <v>11000</v>
      </c>
      <c r="CR53">
        <v>8000</v>
      </c>
      <c r="CS53">
        <v>11500</v>
      </c>
      <c r="CT53">
        <v>3000</v>
      </c>
      <c r="CU53">
        <v>5500</v>
      </c>
      <c r="CV53">
        <v>7000</v>
      </c>
      <c r="CW53">
        <v>6500</v>
      </c>
      <c r="CX53">
        <v>8000</v>
      </c>
      <c r="CY53">
        <v>4500</v>
      </c>
      <c r="CZ53">
        <v>8500</v>
      </c>
      <c r="DA53">
        <v>8500</v>
      </c>
      <c r="DB53">
        <v>4500</v>
      </c>
      <c r="DC53">
        <v>5500</v>
      </c>
      <c r="DD53">
        <v>9500</v>
      </c>
      <c r="DE53">
        <v>9500</v>
      </c>
      <c r="DF53">
        <v>6000</v>
      </c>
      <c r="DG53">
        <v>23000</v>
      </c>
      <c r="DH53">
        <v>6500</v>
      </c>
      <c r="DI53">
        <v>9000</v>
      </c>
      <c r="DJ53">
        <v>18000</v>
      </c>
      <c r="DK53">
        <v>4500</v>
      </c>
      <c r="DL53">
        <v>12500</v>
      </c>
      <c r="DM53">
        <v>11500</v>
      </c>
      <c r="DN53">
        <v>2500</v>
      </c>
      <c r="DO53">
        <v>15000</v>
      </c>
      <c r="DP53">
        <v>5000</v>
      </c>
      <c r="DQ53">
        <v>9500</v>
      </c>
      <c r="DR53">
        <v>5000</v>
      </c>
      <c r="DS53">
        <v>10500</v>
      </c>
      <c r="DT53">
        <v>16000</v>
      </c>
      <c r="DU53">
        <v>10500</v>
      </c>
      <c r="DV53">
        <v>12000</v>
      </c>
      <c r="DW53">
        <v>8000</v>
      </c>
      <c r="DX53">
        <v>20500</v>
      </c>
      <c r="DY53">
        <v>4000</v>
      </c>
      <c r="DZ53">
        <v>8000</v>
      </c>
      <c r="EA53">
        <v>4500</v>
      </c>
      <c r="EB53">
        <v>10500</v>
      </c>
      <c r="EC53">
        <v>14500</v>
      </c>
      <c r="ED53">
        <v>11500</v>
      </c>
      <c r="EE53">
        <v>10000</v>
      </c>
      <c r="EF53">
        <v>17500</v>
      </c>
      <c r="EG53">
        <v>5500</v>
      </c>
      <c r="EH53">
        <v>3500</v>
      </c>
      <c r="EI53">
        <v>5000</v>
      </c>
      <c r="EJ53">
        <v>4500</v>
      </c>
      <c r="EK53">
        <v>18500</v>
      </c>
      <c r="EL53">
        <v>7500</v>
      </c>
      <c r="EM53">
        <v>4500</v>
      </c>
      <c r="EN53">
        <v>4500</v>
      </c>
      <c r="EO53">
        <v>7500</v>
      </c>
      <c r="EP53">
        <v>2500</v>
      </c>
      <c r="EQ53">
        <v>6500</v>
      </c>
      <c r="ER53">
        <v>6500</v>
      </c>
      <c r="ES53">
        <v>9000</v>
      </c>
      <c r="ET53">
        <v>11500</v>
      </c>
      <c r="EU53">
        <v>5500</v>
      </c>
      <c r="EV53">
        <v>7500</v>
      </c>
      <c r="EW53">
        <v>3500</v>
      </c>
      <c r="EX53">
        <v>7000</v>
      </c>
      <c r="EY53">
        <v>5500</v>
      </c>
      <c r="EZ53">
        <v>10000</v>
      </c>
      <c r="FA53">
        <v>5000</v>
      </c>
      <c r="FB53">
        <v>9500</v>
      </c>
      <c r="FC53">
        <v>5500</v>
      </c>
      <c r="FD53">
        <v>11500</v>
      </c>
      <c r="FE53">
        <v>4000</v>
      </c>
      <c r="FF53">
        <v>7000</v>
      </c>
      <c r="FG53">
        <v>7500</v>
      </c>
      <c r="FH53">
        <v>15500</v>
      </c>
      <c r="FI53">
        <v>15000</v>
      </c>
      <c r="FJ53">
        <v>9500</v>
      </c>
      <c r="FK53">
        <v>9000</v>
      </c>
      <c r="FL53">
        <v>8000</v>
      </c>
      <c r="FM53">
        <v>7500</v>
      </c>
      <c r="FN53">
        <v>7000</v>
      </c>
      <c r="FO53">
        <v>7500</v>
      </c>
      <c r="FP53">
        <v>9000</v>
      </c>
      <c r="FQ53">
        <v>17500</v>
      </c>
      <c r="FR53">
        <v>8000</v>
      </c>
      <c r="FS53">
        <v>4000</v>
      </c>
      <c r="FT53">
        <v>5000</v>
      </c>
      <c r="FU53">
        <v>5500</v>
      </c>
      <c r="FV53">
        <v>10000</v>
      </c>
      <c r="FW53">
        <v>12000</v>
      </c>
      <c r="FX53">
        <v>7000</v>
      </c>
      <c r="FY53">
        <v>8000</v>
      </c>
      <c r="FZ53">
        <v>6000</v>
      </c>
      <c r="GA53">
        <v>6500</v>
      </c>
      <c r="GB53">
        <v>11000</v>
      </c>
      <c r="GC53">
        <v>6500</v>
      </c>
      <c r="GD53">
        <v>6000</v>
      </c>
      <c r="GE53">
        <v>6500</v>
      </c>
      <c r="GF53">
        <v>5500</v>
      </c>
      <c r="GG53">
        <v>9000</v>
      </c>
      <c r="GH53">
        <v>6500</v>
      </c>
      <c r="GI53">
        <v>4000</v>
      </c>
      <c r="GJ53">
        <v>9000</v>
      </c>
      <c r="GK53">
        <v>8500</v>
      </c>
      <c r="GL53">
        <v>8000</v>
      </c>
      <c r="GM53">
        <v>5500</v>
      </c>
      <c r="GN53">
        <v>9000</v>
      </c>
      <c r="GO53">
        <v>6000</v>
      </c>
      <c r="GP53">
        <v>3500</v>
      </c>
      <c r="GQ53">
        <v>20000</v>
      </c>
      <c r="GR53">
        <v>8000</v>
      </c>
      <c r="GS53">
        <v>8500</v>
      </c>
      <c r="GT53">
        <v>4500</v>
      </c>
      <c r="GU53">
        <v>3500</v>
      </c>
      <c r="GV53">
        <v>6500</v>
      </c>
      <c r="GW53">
        <v>4500</v>
      </c>
      <c r="GX53">
        <v>6000</v>
      </c>
      <c r="GY53">
        <v>5500</v>
      </c>
      <c r="GZ53">
        <v>5000</v>
      </c>
      <c r="HA53">
        <v>6500</v>
      </c>
      <c r="HB53">
        <v>11500</v>
      </c>
      <c r="HC53">
        <v>9500</v>
      </c>
      <c r="HD53">
        <v>5500</v>
      </c>
      <c r="HE53">
        <v>3500</v>
      </c>
      <c r="HF53">
        <v>8500</v>
      </c>
      <c r="HG53">
        <v>5000</v>
      </c>
      <c r="HH53">
        <v>12500</v>
      </c>
      <c r="HI53">
        <v>7500</v>
      </c>
      <c r="HJ53">
        <v>10500</v>
      </c>
      <c r="HK53">
        <v>13000</v>
      </c>
      <c r="HL53">
        <v>11500</v>
      </c>
      <c r="HM53">
        <v>19000</v>
      </c>
      <c r="HN53">
        <v>12500</v>
      </c>
      <c r="HO53">
        <v>9500</v>
      </c>
      <c r="HP53">
        <v>12500</v>
      </c>
      <c r="HQ53">
        <v>2500</v>
      </c>
      <c r="HR53">
        <v>4000</v>
      </c>
      <c r="HS53">
        <v>4500</v>
      </c>
      <c r="HT53">
        <v>12500</v>
      </c>
      <c r="HU53">
        <v>6500</v>
      </c>
      <c r="HV53">
        <v>2500</v>
      </c>
      <c r="HW53">
        <v>13500</v>
      </c>
      <c r="HX53">
        <v>6500</v>
      </c>
      <c r="HY53">
        <v>6000</v>
      </c>
      <c r="HZ53">
        <v>8500</v>
      </c>
      <c r="IA53">
        <v>5500</v>
      </c>
      <c r="IB53">
        <v>5500</v>
      </c>
      <c r="IC53">
        <v>7000</v>
      </c>
      <c r="ID53">
        <v>10500</v>
      </c>
      <c r="IE53">
        <v>12500</v>
      </c>
      <c r="IF53">
        <v>4000</v>
      </c>
      <c r="IG53">
        <v>4000</v>
      </c>
      <c r="IH53">
        <v>12500</v>
      </c>
      <c r="II53">
        <v>11000</v>
      </c>
      <c r="IJ53">
        <v>11500</v>
      </c>
      <c r="IK53">
        <v>5000</v>
      </c>
      <c r="IL53">
        <v>3000</v>
      </c>
      <c r="IM53">
        <v>6000</v>
      </c>
      <c r="IN53">
        <v>5500</v>
      </c>
      <c r="IO53">
        <v>9500</v>
      </c>
      <c r="IP53">
        <v>9500</v>
      </c>
      <c r="IQ53">
        <v>7500</v>
      </c>
      <c r="IR53">
        <v>10000</v>
      </c>
      <c r="IS53">
        <v>9000</v>
      </c>
      <c r="IT53">
        <v>6000</v>
      </c>
      <c r="IU53">
        <v>4500</v>
      </c>
      <c r="IV53">
        <v>19000</v>
      </c>
      <c r="IW53">
        <v>11500</v>
      </c>
      <c r="IX53">
        <v>4000</v>
      </c>
      <c r="IY53">
        <v>5000</v>
      </c>
      <c r="IZ53">
        <v>6500</v>
      </c>
      <c r="JA53">
        <v>4500</v>
      </c>
      <c r="JB53">
        <v>13000</v>
      </c>
    </row>
    <row r="54" spans="1:262" x14ac:dyDescent="0.4">
      <c r="A54">
        <v>12</v>
      </c>
      <c r="B54">
        <v>2000</v>
      </c>
      <c r="C54">
        <v>4500</v>
      </c>
      <c r="D54">
        <v>7000</v>
      </c>
      <c r="E54">
        <v>4000</v>
      </c>
      <c r="F54">
        <v>7500</v>
      </c>
      <c r="G54">
        <v>6000</v>
      </c>
      <c r="H54">
        <v>6500</v>
      </c>
      <c r="I54">
        <v>4000</v>
      </c>
      <c r="J54">
        <v>14500</v>
      </c>
      <c r="K54">
        <v>17000</v>
      </c>
      <c r="L54">
        <v>6000</v>
      </c>
      <c r="M54">
        <v>3500</v>
      </c>
      <c r="N54">
        <v>11500</v>
      </c>
      <c r="O54">
        <v>16500</v>
      </c>
      <c r="P54">
        <v>5000</v>
      </c>
      <c r="Q54">
        <v>11000</v>
      </c>
      <c r="R54">
        <v>11000</v>
      </c>
      <c r="S54">
        <v>5000</v>
      </c>
      <c r="T54">
        <v>8000</v>
      </c>
      <c r="U54">
        <v>4500</v>
      </c>
      <c r="V54">
        <v>7000</v>
      </c>
      <c r="W54">
        <v>7000</v>
      </c>
      <c r="X54">
        <v>11000</v>
      </c>
      <c r="Y54">
        <v>8500</v>
      </c>
      <c r="Z54">
        <v>12000</v>
      </c>
      <c r="AA54">
        <v>5000</v>
      </c>
      <c r="AB54">
        <v>6500</v>
      </c>
      <c r="AC54">
        <v>6000</v>
      </c>
      <c r="AD54">
        <v>6500</v>
      </c>
      <c r="AE54">
        <v>5500</v>
      </c>
      <c r="AF54">
        <v>12000</v>
      </c>
      <c r="AG54">
        <v>6000</v>
      </c>
      <c r="AH54">
        <v>10000</v>
      </c>
      <c r="AI54">
        <v>7000</v>
      </c>
      <c r="AJ54">
        <v>11000</v>
      </c>
      <c r="AK54">
        <v>7000</v>
      </c>
      <c r="AL54">
        <v>6000</v>
      </c>
      <c r="AM54">
        <v>7000</v>
      </c>
      <c r="AN54">
        <v>4500</v>
      </c>
      <c r="AO54">
        <v>8000</v>
      </c>
      <c r="AP54">
        <v>7500</v>
      </c>
      <c r="AQ54">
        <v>6000</v>
      </c>
      <c r="AR54">
        <v>9500</v>
      </c>
      <c r="AS54">
        <v>10500</v>
      </c>
      <c r="AT54">
        <v>17000</v>
      </c>
      <c r="AU54">
        <v>12500</v>
      </c>
      <c r="AV54">
        <v>6500</v>
      </c>
      <c r="AW54">
        <v>4000</v>
      </c>
      <c r="AX54">
        <v>11000</v>
      </c>
      <c r="AY54">
        <v>17000</v>
      </c>
      <c r="AZ54">
        <v>7500</v>
      </c>
      <c r="BA54">
        <v>8500</v>
      </c>
      <c r="BB54">
        <v>4500</v>
      </c>
      <c r="BC54">
        <v>7500</v>
      </c>
      <c r="BD54">
        <v>7500</v>
      </c>
      <c r="BE54">
        <v>8500</v>
      </c>
      <c r="BF54">
        <v>10000</v>
      </c>
      <c r="BG54">
        <v>7500</v>
      </c>
      <c r="BH54">
        <v>11500</v>
      </c>
      <c r="BI54">
        <v>5000</v>
      </c>
      <c r="BJ54">
        <v>10000</v>
      </c>
      <c r="BK54">
        <v>12000</v>
      </c>
      <c r="BL54">
        <v>11500</v>
      </c>
      <c r="BM54">
        <v>5500</v>
      </c>
      <c r="BN54">
        <v>7500</v>
      </c>
      <c r="BO54">
        <v>9500</v>
      </c>
      <c r="BP54">
        <v>5000</v>
      </c>
      <c r="BQ54">
        <v>15500</v>
      </c>
      <c r="BR54">
        <v>5000</v>
      </c>
      <c r="BS54">
        <v>13000</v>
      </c>
      <c r="BT54">
        <v>11000</v>
      </c>
      <c r="BU54">
        <v>7500</v>
      </c>
      <c r="BV54">
        <v>3500</v>
      </c>
      <c r="BW54">
        <v>3000</v>
      </c>
      <c r="BX54">
        <v>10500</v>
      </c>
      <c r="BY54">
        <v>5000</v>
      </c>
      <c r="BZ54">
        <v>10000</v>
      </c>
      <c r="CA54">
        <v>19000</v>
      </c>
      <c r="CB54">
        <v>9000</v>
      </c>
      <c r="CC54">
        <v>22000</v>
      </c>
      <c r="CD54">
        <v>10000</v>
      </c>
      <c r="CE54">
        <v>4500</v>
      </c>
      <c r="CF54">
        <v>10000</v>
      </c>
      <c r="CG54">
        <v>5000</v>
      </c>
      <c r="CH54">
        <v>13500</v>
      </c>
      <c r="CI54">
        <v>21500</v>
      </c>
      <c r="CJ54">
        <v>8000</v>
      </c>
      <c r="CK54">
        <v>9000</v>
      </c>
      <c r="CL54">
        <v>8000</v>
      </c>
      <c r="CM54">
        <v>5500</v>
      </c>
      <c r="CN54">
        <v>19000</v>
      </c>
      <c r="CO54">
        <v>7000</v>
      </c>
      <c r="CP54">
        <v>6500</v>
      </c>
      <c r="CQ54">
        <v>11000</v>
      </c>
      <c r="CR54">
        <v>8000</v>
      </c>
      <c r="CS54">
        <v>11500</v>
      </c>
      <c r="CT54">
        <v>4000</v>
      </c>
      <c r="CU54">
        <v>8000</v>
      </c>
      <c r="CV54">
        <v>7000</v>
      </c>
      <c r="CW54">
        <v>6500</v>
      </c>
      <c r="CX54">
        <v>8000</v>
      </c>
      <c r="CY54">
        <v>4500</v>
      </c>
      <c r="CZ54">
        <v>8500</v>
      </c>
      <c r="DA54">
        <v>8500</v>
      </c>
      <c r="DB54">
        <v>4500</v>
      </c>
      <c r="DC54">
        <v>5500</v>
      </c>
      <c r="DD54">
        <v>9500</v>
      </c>
      <c r="DE54">
        <v>9500</v>
      </c>
      <c r="DF54">
        <v>6000</v>
      </c>
      <c r="DG54">
        <v>23000</v>
      </c>
      <c r="DH54">
        <v>6500</v>
      </c>
      <c r="DI54">
        <v>9000</v>
      </c>
      <c r="DJ54">
        <v>18000</v>
      </c>
      <c r="DK54">
        <v>7000</v>
      </c>
      <c r="DL54">
        <v>12500</v>
      </c>
      <c r="DM54">
        <v>11500</v>
      </c>
      <c r="DN54">
        <v>2500</v>
      </c>
      <c r="DO54">
        <v>15000</v>
      </c>
      <c r="DP54">
        <v>5000</v>
      </c>
      <c r="DQ54">
        <v>9500</v>
      </c>
      <c r="DR54">
        <v>5000</v>
      </c>
      <c r="DS54">
        <v>10500</v>
      </c>
      <c r="DT54">
        <v>16000</v>
      </c>
      <c r="DU54">
        <v>10500</v>
      </c>
      <c r="DV54">
        <v>12000</v>
      </c>
      <c r="DW54">
        <v>8000</v>
      </c>
      <c r="DX54">
        <v>20500</v>
      </c>
      <c r="DY54">
        <v>4000</v>
      </c>
      <c r="DZ54">
        <v>8000</v>
      </c>
      <c r="EA54">
        <v>4500</v>
      </c>
      <c r="EB54">
        <v>10500</v>
      </c>
      <c r="EC54">
        <v>14500</v>
      </c>
      <c r="ED54">
        <v>11500</v>
      </c>
      <c r="EE54">
        <v>10000</v>
      </c>
      <c r="EF54">
        <v>17500</v>
      </c>
      <c r="EG54">
        <v>5500</v>
      </c>
      <c r="EH54">
        <v>3500</v>
      </c>
      <c r="EI54">
        <v>5000</v>
      </c>
      <c r="EJ54">
        <v>7500</v>
      </c>
      <c r="EK54">
        <v>18500</v>
      </c>
      <c r="EL54">
        <v>7500</v>
      </c>
      <c r="EM54">
        <v>4500</v>
      </c>
      <c r="EN54">
        <v>4500</v>
      </c>
      <c r="EO54">
        <v>7500</v>
      </c>
      <c r="EP54">
        <v>5000</v>
      </c>
      <c r="EQ54">
        <v>6500</v>
      </c>
      <c r="ER54">
        <v>6500</v>
      </c>
      <c r="ES54">
        <v>9000</v>
      </c>
      <c r="ET54">
        <v>11500</v>
      </c>
      <c r="EU54">
        <v>5500</v>
      </c>
      <c r="EV54">
        <v>7500</v>
      </c>
      <c r="EW54">
        <v>5500</v>
      </c>
      <c r="EX54">
        <v>7000</v>
      </c>
      <c r="EY54">
        <v>10500</v>
      </c>
      <c r="EZ54">
        <v>10000</v>
      </c>
      <c r="FA54">
        <v>5000</v>
      </c>
      <c r="FB54">
        <v>9500</v>
      </c>
      <c r="FC54">
        <v>5500</v>
      </c>
      <c r="FD54">
        <v>11500</v>
      </c>
      <c r="FE54">
        <v>4000</v>
      </c>
      <c r="FF54">
        <v>7000</v>
      </c>
      <c r="FG54">
        <v>7500</v>
      </c>
      <c r="FH54">
        <v>15500</v>
      </c>
      <c r="FI54">
        <v>15000</v>
      </c>
      <c r="FJ54">
        <v>9500</v>
      </c>
      <c r="FK54">
        <v>9000</v>
      </c>
      <c r="FL54">
        <v>11000</v>
      </c>
      <c r="FM54">
        <v>16000</v>
      </c>
      <c r="FN54">
        <v>7000</v>
      </c>
      <c r="FO54">
        <v>7500</v>
      </c>
      <c r="FP54">
        <v>9000</v>
      </c>
      <c r="FQ54">
        <v>17500</v>
      </c>
      <c r="FR54">
        <v>8000</v>
      </c>
      <c r="FS54">
        <v>4000</v>
      </c>
      <c r="FT54">
        <v>6000</v>
      </c>
      <c r="FU54">
        <v>5500</v>
      </c>
      <c r="FV54">
        <v>10000</v>
      </c>
      <c r="FW54">
        <v>12000</v>
      </c>
      <c r="FX54">
        <v>7000</v>
      </c>
      <c r="FY54">
        <v>8000</v>
      </c>
      <c r="FZ54">
        <v>6000</v>
      </c>
      <c r="GA54">
        <v>6500</v>
      </c>
      <c r="GB54">
        <v>11000</v>
      </c>
      <c r="GC54">
        <v>6500</v>
      </c>
      <c r="GD54">
        <v>6000</v>
      </c>
      <c r="GE54">
        <v>12500</v>
      </c>
      <c r="GF54">
        <v>5500</v>
      </c>
      <c r="GG54">
        <v>9000</v>
      </c>
      <c r="GH54">
        <v>6500</v>
      </c>
      <c r="GI54">
        <v>4000</v>
      </c>
      <c r="GJ54">
        <v>9000</v>
      </c>
      <c r="GK54">
        <v>8500</v>
      </c>
      <c r="GL54">
        <v>8000</v>
      </c>
      <c r="GM54">
        <v>5500</v>
      </c>
      <c r="GN54">
        <v>9000</v>
      </c>
      <c r="GO54">
        <v>6000</v>
      </c>
      <c r="GP54">
        <v>6000</v>
      </c>
      <c r="GQ54">
        <v>20000</v>
      </c>
      <c r="GR54">
        <v>8000</v>
      </c>
      <c r="GS54">
        <v>12500</v>
      </c>
      <c r="GT54">
        <v>4500</v>
      </c>
      <c r="GU54">
        <v>5500</v>
      </c>
      <c r="GV54">
        <v>6500</v>
      </c>
      <c r="GW54">
        <v>7500</v>
      </c>
      <c r="GX54">
        <v>9000</v>
      </c>
      <c r="GY54">
        <v>5500</v>
      </c>
      <c r="GZ54">
        <v>9000</v>
      </c>
      <c r="HA54">
        <v>6500</v>
      </c>
      <c r="HB54">
        <v>11500</v>
      </c>
      <c r="HC54">
        <v>9500</v>
      </c>
      <c r="HD54">
        <v>8000</v>
      </c>
      <c r="HE54">
        <v>3500</v>
      </c>
      <c r="HF54">
        <v>8500</v>
      </c>
      <c r="HG54">
        <v>5000</v>
      </c>
      <c r="HH54">
        <v>12500</v>
      </c>
      <c r="HI54">
        <v>7500</v>
      </c>
      <c r="HJ54">
        <v>17500</v>
      </c>
      <c r="HK54">
        <v>13000</v>
      </c>
      <c r="HL54">
        <v>11500</v>
      </c>
      <c r="HM54">
        <v>19000</v>
      </c>
      <c r="HN54">
        <v>12500</v>
      </c>
      <c r="HO54">
        <v>9500</v>
      </c>
      <c r="HP54">
        <v>12500</v>
      </c>
      <c r="HQ54">
        <v>2500</v>
      </c>
      <c r="HR54">
        <v>4000</v>
      </c>
      <c r="HS54">
        <v>4500</v>
      </c>
      <c r="HT54">
        <v>12500</v>
      </c>
      <c r="HU54">
        <v>6500</v>
      </c>
      <c r="HV54">
        <v>2500</v>
      </c>
      <c r="HW54">
        <v>13500</v>
      </c>
      <c r="HX54">
        <v>6500</v>
      </c>
      <c r="HY54">
        <v>8000</v>
      </c>
      <c r="HZ54">
        <v>8500</v>
      </c>
      <c r="IA54">
        <v>9000</v>
      </c>
      <c r="IB54">
        <v>5500</v>
      </c>
      <c r="IC54">
        <v>7000</v>
      </c>
      <c r="ID54">
        <v>10500</v>
      </c>
      <c r="IE54">
        <v>12500</v>
      </c>
      <c r="IF54">
        <v>6000</v>
      </c>
      <c r="IG54">
        <v>4000</v>
      </c>
      <c r="IH54">
        <v>12500</v>
      </c>
      <c r="II54">
        <v>11000</v>
      </c>
      <c r="IJ54">
        <v>11500</v>
      </c>
      <c r="IK54">
        <v>5000</v>
      </c>
      <c r="IL54">
        <v>3000</v>
      </c>
      <c r="IM54">
        <v>6000</v>
      </c>
      <c r="IN54">
        <v>5500</v>
      </c>
      <c r="IO54">
        <v>9500</v>
      </c>
      <c r="IP54">
        <v>9500</v>
      </c>
      <c r="IQ54">
        <v>7500</v>
      </c>
      <c r="IR54">
        <v>10000</v>
      </c>
      <c r="IS54">
        <v>9000</v>
      </c>
      <c r="IT54">
        <v>6000</v>
      </c>
      <c r="IU54">
        <v>4500</v>
      </c>
      <c r="IV54">
        <v>19000</v>
      </c>
      <c r="IW54">
        <v>11500</v>
      </c>
      <c r="IX54">
        <v>4000</v>
      </c>
      <c r="IY54">
        <v>5000</v>
      </c>
      <c r="IZ54">
        <v>6500</v>
      </c>
      <c r="JA54">
        <v>4500</v>
      </c>
      <c r="JB54">
        <v>13000</v>
      </c>
    </row>
    <row r="55" spans="1:262" x14ac:dyDescent="0.4">
      <c r="A55">
        <v>13</v>
      </c>
      <c r="B55">
        <v>4000</v>
      </c>
      <c r="C55">
        <v>4500</v>
      </c>
      <c r="D55">
        <v>7000</v>
      </c>
      <c r="E55">
        <v>5500</v>
      </c>
      <c r="F55">
        <v>7500</v>
      </c>
      <c r="G55">
        <v>6000</v>
      </c>
      <c r="H55">
        <v>6500</v>
      </c>
      <c r="I55">
        <v>4000</v>
      </c>
      <c r="J55">
        <v>14500</v>
      </c>
      <c r="K55">
        <v>17000</v>
      </c>
      <c r="L55">
        <v>6000</v>
      </c>
      <c r="M55">
        <v>3500</v>
      </c>
      <c r="N55">
        <v>16000</v>
      </c>
      <c r="O55">
        <v>16500</v>
      </c>
      <c r="P55">
        <v>5000</v>
      </c>
      <c r="Q55">
        <v>11000</v>
      </c>
      <c r="R55">
        <v>11000</v>
      </c>
      <c r="S55">
        <v>5000</v>
      </c>
      <c r="T55">
        <v>8000</v>
      </c>
      <c r="U55">
        <v>4500</v>
      </c>
      <c r="V55">
        <v>7000</v>
      </c>
      <c r="W55">
        <v>7000</v>
      </c>
      <c r="X55">
        <v>11000</v>
      </c>
      <c r="Y55">
        <v>8500</v>
      </c>
      <c r="Z55">
        <v>12000</v>
      </c>
      <c r="AA55">
        <v>5000</v>
      </c>
      <c r="AB55">
        <v>6500</v>
      </c>
      <c r="AC55">
        <v>6000</v>
      </c>
      <c r="AD55">
        <v>6500</v>
      </c>
      <c r="AE55">
        <v>5500</v>
      </c>
      <c r="AF55">
        <v>12000</v>
      </c>
      <c r="AG55">
        <v>6000</v>
      </c>
      <c r="AH55">
        <v>10000</v>
      </c>
      <c r="AI55">
        <v>7000</v>
      </c>
      <c r="AJ55">
        <v>11000</v>
      </c>
      <c r="AK55">
        <v>9000</v>
      </c>
      <c r="AL55">
        <v>10500</v>
      </c>
      <c r="AM55">
        <v>7000</v>
      </c>
      <c r="AN55">
        <v>4500</v>
      </c>
      <c r="AO55">
        <v>8000</v>
      </c>
      <c r="AP55">
        <v>7500</v>
      </c>
      <c r="AQ55">
        <v>6000</v>
      </c>
      <c r="AR55">
        <v>9500</v>
      </c>
      <c r="AS55">
        <v>10500</v>
      </c>
      <c r="AT55">
        <v>17000</v>
      </c>
      <c r="AU55">
        <v>16000</v>
      </c>
      <c r="AV55">
        <v>9000</v>
      </c>
      <c r="AW55">
        <v>4000</v>
      </c>
      <c r="AX55">
        <v>14500</v>
      </c>
      <c r="AY55">
        <v>17000</v>
      </c>
      <c r="AZ55">
        <v>7500</v>
      </c>
      <c r="BA55">
        <v>8500</v>
      </c>
      <c r="BB55">
        <v>6500</v>
      </c>
      <c r="BC55">
        <v>7500</v>
      </c>
      <c r="BD55">
        <v>7500</v>
      </c>
      <c r="BE55">
        <v>8500</v>
      </c>
      <c r="BF55">
        <v>10000</v>
      </c>
      <c r="BG55">
        <v>7500</v>
      </c>
      <c r="BH55">
        <v>11500</v>
      </c>
      <c r="BI55">
        <v>5000</v>
      </c>
      <c r="BJ55">
        <v>10000</v>
      </c>
      <c r="BK55">
        <v>12000</v>
      </c>
      <c r="BL55">
        <v>11500</v>
      </c>
      <c r="BM55">
        <v>5500</v>
      </c>
      <c r="BN55">
        <v>7500</v>
      </c>
      <c r="BO55">
        <v>9500</v>
      </c>
      <c r="BP55">
        <v>5000</v>
      </c>
      <c r="BQ55">
        <v>20000</v>
      </c>
      <c r="BR55">
        <v>5000</v>
      </c>
      <c r="BS55">
        <v>13000</v>
      </c>
      <c r="BT55">
        <v>11000</v>
      </c>
      <c r="BU55">
        <v>7500</v>
      </c>
      <c r="BV55">
        <v>3500</v>
      </c>
      <c r="BW55">
        <v>3500</v>
      </c>
      <c r="BX55">
        <v>10500</v>
      </c>
      <c r="BY55">
        <v>5000</v>
      </c>
      <c r="BZ55">
        <v>10000</v>
      </c>
      <c r="CA55">
        <v>19000</v>
      </c>
      <c r="CB55">
        <v>9000</v>
      </c>
      <c r="CC55">
        <v>33000</v>
      </c>
      <c r="CD55">
        <v>10000</v>
      </c>
      <c r="CE55">
        <v>4500</v>
      </c>
      <c r="CF55">
        <v>10000</v>
      </c>
      <c r="CG55">
        <v>5000</v>
      </c>
      <c r="CH55">
        <v>13500</v>
      </c>
      <c r="CI55">
        <v>23000</v>
      </c>
      <c r="CJ55">
        <v>8000</v>
      </c>
      <c r="CK55">
        <v>9000</v>
      </c>
      <c r="CL55">
        <v>8000</v>
      </c>
      <c r="CM55">
        <v>5500</v>
      </c>
      <c r="CN55">
        <v>19000</v>
      </c>
      <c r="CO55">
        <v>7000</v>
      </c>
      <c r="CP55">
        <v>6500</v>
      </c>
      <c r="CQ55">
        <v>11000</v>
      </c>
      <c r="CR55">
        <v>8000</v>
      </c>
      <c r="CS55">
        <v>13500</v>
      </c>
      <c r="CT55">
        <v>4000</v>
      </c>
      <c r="CU55">
        <v>8000</v>
      </c>
      <c r="CV55">
        <v>7000</v>
      </c>
      <c r="CW55">
        <v>6500</v>
      </c>
      <c r="CX55">
        <v>8000</v>
      </c>
      <c r="CY55">
        <v>4500</v>
      </c>
      <c r="CZ55">
        <v>8500</v>
      </c>
      <c r="DA55">
        <v>8500</v>
      </c>
      <c r="DB55">
        <v>4500</v>
      </c>
      <c r="DC55">
        <v>5500</v>
      </c>
      <c r="DD55">
        <v>9500</v>
      </c>
      <c r="DE55">
        <v>9500</v>
      </c>
      <c r="DF55">
        <v>6000</v>
      </c>
      <c r="DG55">
        <v>23000</v>
      </c>
      <c r="DH55">
        <v>6500</v>
      </c>
      <c r="DI55">
        <v>9000</v>
      </c>
      <c r="DJ55">
        <v>25000</v>
      </c>
      <c r="DK55">
        <v>7000</v>
      </c>
      <c r="DL55">
        <v>12500</v>
      </c>
      <c r="DM55">
        <v>11500</v>
      </c>
      <c r="DN55">
        <v>2500</v>
      </c>
      <c r="DO55">
        <v>17500</v>
      </c>
      <c r="DP55">
        <v>7000</v>
      </c>
      <c r="DQ55">
        <v>9500</v>
      </c>
      <c r="DR55">
        <v>5000</v>
      </c>
      <c r="DS55">
        <v>10500</v>
      </c>
      <c r="DT55">
        <v>20000</v>
      </c>
      <c r="DU55">
        <v>10500</v>
      </c>
      <c r="DV55">
        <v>12000</v>
      </c>
      <c r="DW55">
        <v>8000</v>
      </c>
      <c r="DX55">
        <v>20500</v>
      </c>
      <c r="DY55">
        <v>4000</v>
      </c>
      <c r="DZ55">
        <v>8000</v>
      </c>
      <c r="EA55">
        <v>4500</v>
      </c>
      <c r="EB55">
        <v>10500</v>
      </c>
      <c r="EC55">
        <v>14500</v>
      </c>
      <c r="ED55">
        <v>11500</v>
      </c>
      <c r="EE55">
        <v>10000</v>
      </c>
      <c r="EF55">
        <v>17500</v>
      </c>
      <c r="EG55">
        <v>5500</v>
      </c>
      <c r="EH55">
        <v>3500</v>
      </c>
      <c r="EI55">
        <v>5000</v>
      </c>
      <c r="EJ55">
        <v>7500</v>
      </c>
      <c r="EK55">
        <v>18500</v>
      </c>
      <c r="EL55">
        <v>7500</v>
      </c>
      <c r="EM55">
        <v>4500</v>
      </c>
      <c r="EN55">
        <v>6000</v>
      </c>
      <c r="EO55">
        <v>7500</v>
      </c>
      <c r="EP55">
        <v>5000</v>
      </c>
      <c r="EQ55">
        <v>6500</v>
      </c>
      <c r="ER55">
        <v>6500</v>
      </c>
      <c r="ES55">
        <v>9000</v>
      </c>
      <c r="ET55">
        <v>11500</v>
      </c>
      <c r="EU55">
        <v>5500</v>
      </c>
      <c r="EV55">
        <v>7500</v>
      </c>
      <c r="EW55">
        <v>5500</v>
      </c>
      <c r="EX55">
        <v>7000</v>
      </c>
      <c r="EY55">
        <v>10500</v>
      </c>
      <c r="EZ55">
        <v>10000</v>
      </c>
      <c r="FA55">
        <v>5000</v>
      </c>
      <c r="FB55">
        <v>9500</v>
      </c>
      <c r="FC55">
        <v>5500</v>
      </c>
      <c r="FD55">
        <v>11500</v>
      </c>
      <c r="FE55">
        <v>4000</v>
      </c>
      <c r="FF55">
        <v>12000</v>
      </c>
      <c r="FG55">
        <v>7500</v>
      </c>
      <c r="FH55">
        <v>15500</v>
      </c>
      <c r="FI55">
        <v>15000</v>
      </c>
      <c r="FJ55">
        <v>9500</v>
      </c>
      <c r="FK55">
        <v>9000</v>
      </c>
      <c r="FL55">
        <v>11000</v>
      </c>
      <c r="FM55">
        <v>16000</v>
      </c>
      <c r="FN55">
        <v>7000</v>
      </c>
      <c r="FO55">
        <v>7500</v>
      </c>
      <c r="FP55">
        <v>9000</v>
      </c>
      <c r="FQ55">
        <v>17500</v>
      </c>
      <c r="FR55">
        <v>10500</v>
      </c>
      <c r="FS55">
        <v>4000</v>
      </c>
      <c r="FT55">
        <v>6000</v>
      </c>
      <c r="FU55">
        <v>5500</v>
      </c>
      <c r="FV55">
        <v>10000</v>
      </c>
      <c r="FW55">
        <v>12000</v>
      </c>
      <c r="FX55">
        <v>7000</v>
      </c>
      <c r="FY55">
        <v>8000</v>
      </c>
      <c r="FZ55">
        <v>6000</v>
      </c>
      <c r="GA55">
        <v>6500</v>
      </c>
      <c r="GB55">
        <v>11000</v>
      </c>
      <c r="GC55">
        <v>6500</v>
      </c>
      <c r="GD55">
        <v>6000</v>
      </c>
      <c r="GE55">
        <v>12500</v>
      </c>
      <c r="GF55">
        <v>5500</v>
      </c>
      <c r="GG55">
        <v>9000</v>
      </c>
      <c r="GH55">
        <v>6500</v>
      </c>
      <c r="GI55">
        <v>4000</v>
      </c>
      <c r="GJ55">
        <v>9000</v>
      </c>
      <c r="GK55">
        <v>8500</v>
      </c>
      <c r="GL55">
        <v>8000</v>
      </c>
      <c r="GM55">
        <v>8500</v>
      </c>
      <c r="GN55">
        <v>9000</v>
      </c>
      <c r="GO55">
        <v>8500</v>
      </c>
      <c r="GP55">
        <v>6000</v>
      </c>
      <c r="GQ55">
        <v>20000</v>
      </c>
      <c r="GR55">
        <v>10000</v>
      </c>
      <c r="GS55">
        <v>12500</v>
      </c>
      <c r="GT55">
        <v>4500</v>
      </c>
      <c r="GU55">
        <v>5500</v>
      </c>
      <c r="GV55">
        <v>6500</v>
      </c>
      <c r="GW55">
        <v>7500</v>
      </c>
      <c r="GX55">
        <v>9000</v>
      </c>
      <c r="GY55">
        <v>5500</v>
      </c>
      <c r="GZ55">
        <v>9000</v>
      </c>
      <c r="HA55">
        <v>6500</v>
      </c>
      <c r="HB55">
        <v>14000</v>
      </c>
      <c r="HC55">
        <v>9500</v>
      </c>
      <c r="HD55">
        <v>8000</v>
      </c>
      <c r="HE55">
        <v>3500</v>
      </c>
      <c r="HF55">
        <v>8500</v>
      </c>
      <c r="HG55">
        <v>9500</v>
      </c>
      <c r="HH55">
        <v>12500</v>
      </c>
      <c r="HI55">
        <v>7500</v>
      </c>
      <c r="HJ55">
        <v>17500</v>
      </c>
      <c r="HK55">
        <v>13000</v>
      </c>
      <c r="HL55">
        <v>11500</v>
      </c>
      <c r="HM55">
        <v>26000</v>
      </c>
      <c r="HN55">
        <v>15500</v>
      </c>
      <c r="HO55">
        <v>9500</v>
      </c>
      <c r="HP55">
        <v>12500</v>
      </c>
      <c r="HQ55">
        <v>5500</v>
      </c>
      <c r="HR55">
        <v>11500</v>
      </c>
      <c r="HS55">
        <v>4500</v>
      </c>
      <c r="HT55">
        <v>12500</v>
      </c>
      <c r="HU55">
        <v>6500</v>
      </c>
      <c r="HV55">
        <v>2500</v>
      </c>
      <c r="HW55">
        <v>18000</v>
      </c>
      <c r="HX55">
        <v>6500</v>
      </c>
      <c r="HY55">
        <v>8000</v>
      </c>
      <c r="HZ55">
        <v>8500</v>
      </c>
      <c r="IA55">
        <v>9000</v>
      </c>
      <c r="IB55">
        <v>5500</v>
      </c>
      <c r="IC55">
        <v>7000</v>
      </c>
      <c r="ID55">
        <v>10500</v>
      </c>
      <c r="IE55">
        <v>12500</v>
      </c>
      <c r="IF55">
        <v>6000</v>
      </c>
      <c r="IG55">
        <v>5500</v>
      </c>
      <c r="IH55">
        <v>12500</v>
      </c>
      <c r="II55">
        <v>23000</v>
      </c>
      <c r="IJ55">
        <v>11500</v>
      </c>
      <c r="IK55">
        <v>5000</v>
      </c>
      <c r="IL55">
        <v>3000</v>
      </c>
      <c r="IM55">
        <v>6000</v>
      </c>
      <c r="IN55">
        <v>5500</v>
      </c>
      <c r="IO55">
        <v>9500</v>
      </c>
      <c r="IP55">
        <v>9500</v>
      </c>
      <c r="IQ55">
        <v>7500</v>
      </c>
      <c r="IR55">
        <v>10000</v>
      </c>
      <c r="IS55">
        <v>9000</v>
      </c>
      <c r="IT55">
        <v>6000</v>
      </c>
      <c r="IU55">
        <v>8000</v>
      </c>
      <c r="IV55">
        <v>19000</v>
      </c>
      <c r="IW55">
        <v>17000</v>
      </c>
      <c r="IX55">
        <v>4000</v>
      </c>
      <c r="IY55">
        <v>5000</v>
      </c>
      <c r="IZ55">
        <v>6500</v>
      </c>
      <c r="JA55">
        <v>4500</v>
      </c>
      <c r="JB55">
        <v>18500</v>
      </c>
    </row>
    <row r="56" spans="1:262" x14ac:dyDescent="0.4">
      <c r="A56">
        <v>14</v>
      </c>
      <c r="B56">
        <v>4000</v>
      </c>
      <c r="C56">
        <v>5500</v>
      </c>
      <c r="D56">
        <v>7000</v>
      </c>
      <c r="E56">
        <v>5500</v>
      </c>
      <c r="F56">
        <v>7500</v>
      </c>
      <c r="G56">
        <v>11000</v>
      </c>
      <c r="H56">
        <v>6500</v>
      </c>
      <c r="I56">
        <v>4000</v>
      </c>
      <c r="J56">
        <v>14500</v>
      </c>
      <c r="K56">
        <v>20500</v>
      </c>
      <c r="L56">
        <v>7500</v>
      </c>
      <c r="M56">
        <v>3500</v>
      </c>
      <c r="N56">
        <v>16000</v>
      </c>
      <c r="O56">
        <v>21500</v>
      </c>
      <c r="P56">
        <v>5000</v>
      </c>
      <c r="Q56">
        <v>13500</v>
      </c>
      <c r="R56">
        <v>11000</v>
      </c>
      <c r="S56">
        <v>5000</v>
      </c>
      <c r="T56">
        <v>18500</v>
      </c>
      <c r="U56">
        <v>4500</v>
      </c>
      <c r="V56">
        <v>11000</v>
      </c>
      <c r="W56">
        <v>10500</v>
      </c>
      <c r="X56">
        <v>12500</v>
      </c>
      <c r="Y56">
        <v>10500</v>
      </c>
      <c r="Z56">
        <v>14000</v>
      </c>
      <c r="AA56">
        <v>8000</v>
      </c>
      <c r="AB56">
        <v>6500</v>
      </c>
      <c r="AC56">
        <v>8000</v>
      </c>
      <c r="AD56">
        <v>6500</v>
      </c>
      <c r="AE56">
        <v>5500</v>
      </c>
      <c r="AF56">
        <v>12000</v>
      </c>
      <c r="AG56">
        <v>6000</v>
      </c>
      <c r="AH56">
        <v>10000</v>
      </c>
      <c r="AI56">
        <v>7000</v>
      </c>
      <c r="AJ56">
        <v>13500</v>
      </c>
      <c r="AK56">
        <v>9000</v>
      </c>
      <c r="AL56">
        <v>10500</v>
      </c>
      <c r="AM56">
        <v>7000</v>
      </c>
      <c r="AN56">
        <v>4500</v>
      </c>
      <c r="AO56">
        <v>11000</v>
      </c>
      <c r="AP56">
        <v>7500</v>
      </c>
      <c r="AQ56">
        <v>6000</v>
      </c>
      <c r="AR56">
        <v>9500</v>
      </c>
      <c r="AS56">
        <v>15000</v>
      </c>
      <c r="AT56">
        <v>17000</v>
      </c>
      <c r="AU56">
        <v>16000</v>
      </c>
      <c r="AV56">
        <v>9000</v>
      </c>
      <c r="AW56">
        <v>5000</v>
      </c>
      <c r="AX56">
        <v>14500</v>
      </c>
      <c r="AY56">
        <v>17000</v>
      </c>
      <c r="AZ56">
        <v>7500</v>
      </c>
      <c r="BA56">
        <v>12000</v>
      </c>
      <c r="BB56">
        <v>6500</v>
      </c>
      <c r="BC56">
        <v>9000</v>
      </c>
      <c r="BD56">
        <v>9000</v>
      </c>
      <c r="BE56">
        <v>8500</v>
      </c>
      <c r="BF56">
        <v>13000</v>
      </c>
      <c r="BG56">
        <v>9000</v>
      </c>
      <c r="BH56">
        <v>11500</v>
      </c>
      <c r="BI56">
        <v>5000</v>
      </c>
      <c r="BJ56">
        <v>12000</v>
      </c>
      <c r="BK56">
        <v>12000</v>
      </c>
      <c r="BL56">
        <v>11500</v>
      </c>
      <c r="BM56">
        <v>5500</v>
      </c>
      <c r="BN56">
        <v>7500</v>
      </c>
      <c r="BO56">
        <v>12500</v>
      </c>
      <c r="BP56">
        <v>6000</v>
      </c>
      <c r="BQ56">
        <v>20000</v>
      </c>
      <c r="BR56">
        <v>8000</v>
      </c>
      <c r="BS56">
        <v>13000</v>
      </c>
      <c r="BT56">
        <v>13500</v>
      </c>
      <c r="BU56">
        <v>10500</v>
      </c>
      <c r="BV56">
        <v>4500</v>
      </c>
      <c r="BW56">
        <v>3500</v>
      </c>
      <c r="BX56">
        <v>10500</v>
      </c>
      <c r="BY56">
        <v>6500</v>
      </c>
      <c r="BZ56">
        <v>10000</v>
      </c>
      <c r="CA56">
        <v>29000</v>
      </c>
      <c r="CB56">
        <v>11500</v>
      </c>
      <c r="CC56">
        <v>33000</v>
      </c>
      <c r="CD56">
        <v>12000</v>
      </c>
      <c r="CE56">
        <v>4500</v>
      </c>
      <c r="CF56">
        <v>15000</v>
      </c>
      <c r="CG56">
        <v>6000</v>
      </c>
      <c r="CH56">
        <v>13500</v>
      </c>
      <c r="CI56">
        <v>23000</v>
      </c>
      <c r="CJ56">
        <v>8000</v>
      </c>
      <c r="CK56">
        <v>9000</v>
      </c>
      <c r="CL56">
        <v>8000</v>
      </c>
      <c r="CM56">
        <v>7000</v>
      </c>
      <c r="CN56">
        <v>24000</v>
      </c>
      <c r="CO56">
        <v>7000</v>
      </c>
      <c r="CP56">
        <v>10000</v>
      </c>
      <c r="CQ56">
        <v>15500</v>
      </c>
      <c r="CR56">
        <v>10000</v>
      </c>
      <c r="CS56">
        <v>13500</v>
      </c>
      <c r="CT56">
        <v>4000</v>
      </c>
      <c r="CU56">
        <v>8000</v>
      </c>
      <c r="CV56">
        <v>9000</v>
      </c>
      <c r="CW56">
        <v>6500</v>
      </c>
      <c r="CX56">
        <v>9500</v>
      </c>
      <c r="CY56">
        <v>4500</v>
      </c>
      <c r="CZ56">
        <v>11500</v>
      </c>
      <c r="DA56">
        <v>10000</v>
      </c>
      <c r="DB56">
        <v>6000</v>
      </c>
      <c r="DC56">
        <v>7000</v>
      </c>
      <c r="DD56">
        <v>9500</v>
      </c>
      <c r="DE56">
        <v>12000</v>
      </c>
      <c r="DF56">
        <v>7500</v>
      </c>
      <c r="DG56">
        <v>39000</v>
      </c>
      <c r="DH56">
        <v>6500</v>
      </c>
      <c r="DI56">
        <v>9000</v>
      </c>
      <c r="DJ56">
        <v>25000</v>
      </c>
      <c r="DK56">
        <v>7000</v>
      </c>
      <c r="DL56">
        <v>12500</v>
      </c>
      <c r="DM56">
        <v>14000</v>
      </c>
      <c r="DN56">
        <v>3500</v>
      </c>
      <c r="DO56">
        <v>17500</v>
      </c>
      <c r="DP56">
        <v>7000</v>
      </c>
      <c r="DQ56">
        <v>12000</v>
      </c>
      <c r="DR56">
        <v>6000</v>
      </c>
      <c r="DS56">
        <v>11500</v>
      </c>
      <c r="DT56">
        <v>20000</v>
      </c>
      <c r="DU56">
        <v>15000</v>
      </c>
      <c r="DV56">
        <v>16000</v>
      </c>
      <c r="DW56">
        <v>8000</v>
      </c>
      <c r="DX56">
        <v>25000</v>
      </c>
      <c r="DY56">
        <v>5000</v>
      </c>
      <c r="DZ56">
        <v>8000</v>
      </c>
      <c r="EA56">
        <v>4500</v>
      </c>
      <c r="EB56">
        <v>12500</v>
      </c>
      <c r="EC56">
        <v>23000</v>
      </c>
      <c r="ED56">
        <v>14000</v>
      </c>
      <c r="EE56">
        <v>11500</v>
      </c>
      <c r="EF56">
        <v>17500</v>
      </c>
      <c r="EG56">
        <v>5500</v>
      </c>
      <c r="EH56">
        <v>5000</v>
      </c>
      <c r="EI56">
        <v>7000</v>
      </c>
      <c r="EJ56">
        <v>7500</v>
      </c>
      <c r="EK56">
        <v>22500</v>
      </c>
      <c r="EL56">
        <v>7500</v>
      </c>
      <c r="EM56">
        <v>4500</v>
      </c>
      <c r="EN56">
        <v>6000</v>
      </c>
      <c r="EO56">
        <v>7500</v>
      </c>
      <c r="EP56">
        <v>5000</v>
      </c>
      <c r="EQ56">
        <v>9000</v>
      </c>
      <c r="ER56">
        <v>10000</v>
      </c>
      <c r="ES56">
        <v>9000</v>
      </c>
      <c r="ET56">
        <v>15500</v>
      </c>
      <c r="EU56">
        <v>5500</v>
      </c>
      <c r="EV56">
        <v>7500</v>
      </c>
      <c r="EW56">
        <v>5500</v>
      </c>
      <c r="EX56">
        <v>10500</v>
      </c>
      <c r="EY56">
        <v>10500</v>
      </c>
      <c r="EZ56">
        <v>12500</v>
      </c>
      <c r="FA56">
        <v>6000</v>
      </c>
      <c r="FB56">
        <v>9500</v>
      </c>
      <c r="FC56">
        <v>5500</v>
      </c>
      <c r="FD56">
        <v>18000</v>
      </c>
      <c r="FE56">
        <v>5000</v>
      </c>
      <c r="FF56">
        <v>12000</v>
      </c>
      <c r="FG56">
        <v>7500</v>
      </c>
      <c r="FH56">
        <v>20000</v>
      </c>
      <c r="FI56">
        <v>15000</v>
      </c>
      <c r="FJ56">
        <v>9500</v>
      </c>
      <c r="FK56">
        <v>13000</v>
      </c>
      <c r="FL56">
        <v>11000</v>
      </c>
      <c r="FM56">
        <v>16000</v>
      </c>
      <c r="FN56">
        <v>7000</v>
      </c>
      <c r="FO56">
        <v>11000</v>
      </c>
      <c r="FP56">
        <v>12000</v>
      </c>
      <c r="FQ56">
        <v>22500</v>
      </c>
      <c r="FR56">
        <v>10500</v>
      </c>
      <c r="FS56">
        <v>6500</v>
      </c>
      <c r="FT56">
        <v>6000</v>
      </c>
      <c r="FU56">
        <v>5500</v>
      </c>
      <c r="FV56">
        <v>13500</v>
      </c>
      <c r="FW56">
        <v>15500</v>
      </c>
      <c r="FX56">
        <v>7000</v>
      </c>
      <c r="FY56">
        <v>10500</v>
      </c>
      <c r="FZ56">
        <v>8000</v>
      </c>
      <c r="GA56">
        <v>7500</v>
      </c>
      <c r="GB56">
        <v>14500</v>
      </c>
      <c r="GC56">
        <v>6500</v>
      </c>
      <c r="GD56">
        <v>6000</v>
      </c>
      <c r="GE56">
        <v>12500</v>
      </c>
      <c r="GF56">
        <v>5500</v>
      </c>
      <c r="GG56">
        <v>9000</v>
      </c>
      <c r="GH56">
        <v>6500</v>
      </c>
      <c r="GI56">
        <v>4000</v>
      </c>
      <c r="GJ56">
        <v>12500</v>
      </c>
      <c r="GK56">
        <v>11000</v>
      </c>
      <c r="GL56">
        <v>8000</v>
      </c>
      <c r="GM56">
        <v>8500</v>
      </c>
      <c r="GN56">
        <v>12500</v>
      </c>
      <c r="GO56">
        <v>8500</v>
      </c>
      <c r="GP56">
        <v>6000</v>
      </c>
      <c r="GQ56">
        <v>20000</v>
      </c>
      <c r="GR56">
        <v>10000</v>
      </c>
      <c r="GS56">
        <v>12500</v>
      </c>
      <c r="GT56">
        <v>5000</v>
      </c>
      <c r="GU56">
        <v>5500</v>
      </c>
      <c r="GV56">
        <v>9000</v>
      </c>
      <c r="GW56">
        <v>7500</v>
      </c>
      <c r="GX56">
        <v>9000</v>
      </c>
      <c r="GY56">
        <v>5500</v>
      </c>
      <c r="GZ56">
        <v>9000</v>
      </c>
      <c r="HA56">
        <v>6500</v>
      </c>
      <c r="HB56">
        <v>14000</v>
      </c>
      <c r="HC56">
        <v>12000</v>
      </c>
      <c r="HD56">
        <v>8000</v>
      </c>
      <c r="HE56">
        <v>4500</v>
      </c>
      <c r="HF56">
        <v>10000</v>
      </c>
      <c r="HG56">
        <v>9500</v>
      </c>
      <c r="HH56">
        <v>15000</v>
      </c>
      <c r="HI56">
        <v>7500</v>
      </c>
      <c r="HJ56">
        <v>17500</v>
      </c>
      <c r="HK56">
        <v>15500</v>
      </c>
      <c r="HL56">
        <v>15000</v>
      </c>
      <c r="HM56">
        <v>26000</v>
      </c>
      <c r="HN56">
        <v>15500</v>
      </c>
      <c r="HO56">
        <v>9500</v>
      </c>
      <c r="HP56">
        <v>12500</v>
      </c>
      <c r="HQ56">
        <v>5500</v>
      </c>
      <c r="HR56">
        <v>11500</v>
      </c>
      <c r="HS56">
        <v>6500</v>
      </c>
      <c r="HT56">
        <v>17500</v>
      </c>
      <c r="HU56">
        <v>10500</v>
      </c>
      <c r="HV56">
        <v>2500</v>
      </c>
      <c r="HW56">
        <v>18000</v>
      </c>
      <c r="HX56">
        <v>6500</v>
      </c>
      <c r="HY56">
        <v>8000</v>
      </c>
      <c r="HZ56">
        <v>8500</v>
      </c>
      <c r="IA56">
        <v>9000</v>
      </c>
      <c r="IB56">
        <v>7500</v>
      </c>
      <c r="IC56">
        <v>9000</v>
      </c>
      <c r="ID56">
        <v>13500</v>
      </c>
      <c r="IE56">
        <v>16500</v>
      </c>
      <c r="IF56">
        <v>6000</v>
      </c>
      <c r="IG56">
        <v>5500</v>
      </c>
      <c r="IH56">
        <v>17000</v>
      </c>
      <c r="II56">
        <v>23000</v>
      </c>
      <c r="IJ56">
        <v>11500</v>
      </c>
      <c r="IK56">
        <v>6500</v>
      </c>
      <c r="IL56">
        <v>3000</v>
      </c>
      <c r="IM56">
        <v>6000</v>
      </c>
      <c r="IN56">
        <v>6500</v>
      </c>
      <c r="IO56">
        <v>12000</v>
      </c>
      <c r="IP56">
        <v>9500</v>
      </c>
      <c r="IQ56">
        <v>7500</v>
      </c>
      <c r="IR56">
        <v>12500</v>
      </c>
      <c r="IS56">
        <v>9000</v>
      </c>
      <c r="IT56">
        <v>6000</v>
      </c>
      <c r="IU56">
        <v>8000</v>
      </c>
      <c r="IV56">
        <v>27500</v>
      </c>
      <c r="IW56">
        <v>17000</v>
      </c>
      <c r="IX56">
        <v>4000</v>
      </c>
      <c r="IY56">
        <v>5000</v>
      </c>
      <c r="IZ56">
        <v>6500</v>
      </c>
      <c r="JA56">
        <v>4500</v>
      </c>
      <c r="JB56">
        <v>18500</v>
      </c>
    </row>
    <row r="57" spans="1:262" x14ac:dyDescent="0.4">
      <c r="A57">
        <v>15</v>
      </c>
      <c r="B57">
        <v>4000</v>
      </c>
      <c r="C57">
        <v>5500</v>
      </c>
      <c r="D57">
        <v>10000</v>
      </c>
      <c r="E57">
        <v>5500</v>
      </c>
      <c r="F57">
        <v>10000</v>
      </c>
      <c r="G57">
        <v>11000</v>
      </c>
      <c r="H57">
        <v>8500</v>
      </c>
      <c r="I57">
        <v>4000</v>
      </c>
      <c r="J57">
        <v>19000</v>
      </c>
      <c r="K57">
        <v>20500</v>
      </c>
      <c r="L57">
        <v>7500</v>
      </c>
      <c r="M57">
        <v>5000</v>
      </c>
      <c r="N57">
        <v>16000</v>
      </c>
      <c r="O57">
        <v>21500</v>
      </c>
      <c r="P57">
        <v>6500</v>
      </c>
      <c r="Q57">
        <v>13500</v>
      </c>
      <c r="R57">
        <v>14500</v>
      </c>
      <c r="S57">
        <v>7500</v>
      </c>
      <c r="T57">
        <v>18500</v>
      </c>
      <c r="U57">
        <v>6500</v>
      </c>
      <c r="V57">
        <v>11000</v>
      </c>
      <c r="W57">
        <v>10500</v>
      </c>
      <c r="X57">
        <v>12500</v>
      </c>
      <c r="Y57">
        <v>10500</v>
      </c>
      <c r="Z57">
        <v>14000</v>
      </c>
      <c r="AA57">
        <v>8000</v>
      </c>
      <c r="AB57">
        <v>6500</v>
      </c>
      <c r="AC57">
        <v>8000</v>
      </c>
      <c r="AD57">
        <v>8000</v>
      </c>
      <c r="AE57">
        <v>7000</v>
      </c>
      <c r="AF57">
        <v>15500</v>
      </c>
      <c r="AG57">
        <v>6000</v>
      </c>
      <c r="AH57">
        <v>10000</v>
      </c>
      <c r="AI57">
        <v>9500</v>
      </c>
      <c r="AJ57">
        <v>13500</v>
      </c>
      <c r="AK57">
        <v>9000</v>
      </c>
      <c r="AL57">
        <v>10500</v>
      </c>
      <c r="AM57">
        <v>8000</v>
      </c>
      <c r="AN57">
        <v>4500</v>
      </c>
      <c r="AO57">
        <v>11000</v>
      </c>
      <c r="AP57">
        <v>9000</v>
      </c>
      <c r="AQ57">
        <v>8500</v>
      </c>
      <c r="AR57">
        <v>12500</v>
      </c>
      <c r="AS57">
        <v>15000</v>
      </c>
      <c r="AT57">
        <v>22500</v>
      </c>
      <c r="AU57">
        <v>16000</v>
      </c>
      <c r="AV57">
        <v>9000</v>
      </c>
      <c r="AW57">
        <v>5000</v>
      </c>
      <c r="AX57">
        <v>14500</v>
      </c>
      <c r="AY57">
        <v>22000</v>
      </c>
      <c r="AZ57">
        <v>10000</v>
      </c>
      <c r="BA57">
        <v>12000</v>
      </c>
      <c r="BB57">
        <v>6500</v>
      </c>
      <c r="BC57">
        <v>9000</v>
      </c>
      <c r="BD57">
        <v>9000</v>
      </c>
      <c r="BE57">
        <v>10000</v>
      </c>
      <c r="BF57">
        <v>13000</v>
      </c>
      <c r="BG57">
        <v>9000</v>
      </c>
      <c r="BH57">
        <v>15500</v>
      </c>
      <c r="BI57">
        <v>6000</v>
      </c>
      <c r="BJ57">
        <v>12000</v>
      </c>
      <c r="BK57">
        <v>14000</v>
      </c>
      <c r="BL57">
        <v>16500</v>
      </c>
      <c r="BM57">
        <v>7500</v>
      </c>
      <c r="BN57">
        <v>8500</v>
      </c>
      <c r="BO57">
        <v>12500</v>
      </c>
      <c r="BP57">
        <v>6000</v>
      </c>
      <c r="BQ57">
        <v>20000</v>
      </c>
      <c r="BR57">
        <v>8000</v>
      </c>
      <c r="BS57">
        <v>15000</v>
      </c>
      <c r="BT57">
        <v>13500</v>
      </c>
      <c r="BU57">
        <v>10500</v>
      </c>
      <c r="BV57">
        <v>4500</v>
      </c>
      <c r="BW57">
        <v>3500</v>
      </c>
      <c r="BX57">
        <v>12500</v>
      </c>
      <c r="BY57">
        <v>6500</v>
      </c>
      <c r="BZ57">
        <v>10000</v>
      </c>
      <c r="CA57">
        <v>29000</v>
      </c>
      <c r="CB57">
        <v>11500</v>
      </c>
      <c r="CC57">
        <v>41500</v>
      </c>
      <c r="CD57">
        <v>12000</v>
      </c>
      <c r="CE57">
        <v>6500</v>
      </c>
      <c r="CF57">
        <v>15000</v>
      </c>
      <c r="CG57">
        <v>6000</v>
      </c>
      <c r="CH57">
        <v>19500</v>
      </c>
      <c r="CI57">
        <v>23000</v>
      </c>
      <c r="CJ57">
        <v>12000</v>
      </c>
      <c r="CK57">
        <v>11500</v>
      </c>
      <c r="CL57">
        <v>9500</v>
      </c>
      <c r="CM57">
        <v>7000</v>
      </c>
      <c r="CN57">
        <v>24000</v>
      </c>
      <c r="CO57">
        <v>8500</v>
      </c>
      <c r="CP57">
        <v>10000</v>
      </c>
      <c r="CQ57">
        <v>15500</v>
      </c>
      <c r="CR57">
        <v>10000</v>
      </c>
      <c r="CS57">
        <v>13500</v>
      </c>
      <c r="CT57">
        <v>4000</v>
      </c>
      <c r="CU57">
        <v>8000</v>
      </c>
      <c r="CV57">
        <v>9000</v>
      </c>
      <c r="CW57">
        <v>9000</v>
      </c>
      <c r="CX57">
        <v>9500</v>
      </c>
      <c r="CY57">
        <v>6000</v>
      </c>
      <c r="CZ57">
        <v>11500</v>
      </c>
      <c r="DA57">
        <v>10000</v>
      </c>
      <c r="DB57">
        <v>6000</v>
      </c>
      <c r="DC57">
        <v>7000</v>
      </c>
      <c r="DD57">
        <v>11000</v>
      </c>
      <c r="DE57">
        <v>12000</v>
      </c>
      <c r="DF57">
        <v>7500</v>
      </c>
      <c r="DG57">
        <v>49000</v>
      </c>
      <c r="DH57">
        <v>8000</v>
      </c>
      <c r="DI57">
        <v>12000</v>
      </c>
      <c r="DJ57">
        <v>25000</v>
      </c>
      <c r="DK57">
        <v>7000</v>
      </c>
      <c r="DL57">
        <v>16500</v>
      </c>
      <c r="DM57">
        <v>14000</v>
      </c>
      <c r="DN57">
        <v>3500</v>
      </c>
      <c r="DO57">
        <v>17500</v>
      </c>
      <c r="DP57">
        <v>7000</v>
      </c>
      <c r="DQ57">
        <v>12000</v>
      </c>
      <c r="DR57">
        <v>6000</v>
      </c>
      <c r="DS57">
        <v>11500</v>
      </c>
      <c r="DT57">
        <v>20000</v>
      </c>
      <c r="DU57">
        <v>15000</v>
      </c>
      <c r="DV57">
        <v>16000</v>
      </c>
      <c r="DW57">
        <v>10500</v>
      </c>
      <c r="DX57">
        <v>25000</v>
      </c>
      <c r="DY57">
        <v>5000</v>
      </c>
      <c r="DZ57">
        <v>11000</v>
      </c>
      <c r="EA57">
        <v>5500</v>
      </c>
      <c r="EB57">
        <v>12500</v>
      </c>
      <c r="EC57">
        <v>23000</v>
      </c>
      <c r="ED57">
        <v>14000</v>
      </c>
      <c r="EE57">
        <v>11500</v>
      </c>
      <c r="EF57">
        <v>24500</v>
      </c>
      <c r="EG57">
        <v>8500</v>
      </c>
      <c r="EH57">
        <v>5000</v>
      </c>
      <c r="EI57">
        <v>7000</v>
      </c>
      <c r="EJ57">
        <v>7500</v>
      </c>
      <c r="EK57">
        <v>22500</v>
      </c>
      <c r="EL57">
        <v>11000</v>
      </c>
      <c r="EM57">
        <v>5500</v>
      </c>
      <c r="EN57">
        <v>6000</v>
      </c>
      <c r="EO57">
        <v>8500</v>
      </c>
      <c r="EP57">
        <v>5000</v>
      </c>
      <c r="EQ57">
        <v>9000</v>
      </c>
      <c r="ER57">
        <v>10000</v>
      </c>
      <c r="ES57">
        <v>13000</v>
      </c>
      <c r="ET57">
        <v>15500</v>
      </c>
      <c r="EU57">
        <v>7000</v>
      </c>
      <c r="EV57">
        <v>11000</v>
      </c>
      <c r="EW57">
        <v>5500</v>
      </c>
      <c r="EX57">
        <v>10500</v>
      </c>
      <c r="EY57">
        <v>10500</v>
      </c>
      <c r="EZ57">
        <v>12500</v>
      </c>
      <c r="FA57">
        <v>6000</v>
      </c>
      <c r="FB57">
        <v>9500</v>
      </c>
      <c r="FC57">
        <v>7500</v>
      </c>
      <c r="FD57">
        <v>18000</v>
      </c>
      <c r="FE57">
        <v>5000</v>
      </c>
      <c r="FF57">
        <v>15500</v>
      </c>
      <c r="FG57">
        <v>9500</v>
      </c>
      <c r="FH57">
        <v>20000</v>
      </c>
      <c r="FI57">
        <v>27500</v>
      </c>
      <c r="FJ57">
        <v>11500</v>
      </c>
      <c r="FK57">
        <v>13000</v>
      </c>
      <c r="FL57">
        <v>11000</v>
      </c>
      <c r="FM57">
        <v>16000</v>
      </c>
      <c r="FN57">
        <v>9000</v>
      </c>
      <c r="FO57">
        <v>11000</v>
      </c>
      <c r="FP57">
        <v>12000</v>
      </c>
      <c r="FQ57">
        <v>22500</v>
      </c>
      <c r="FR57">
        <v>10500</v>
      </c>
      <c r="FS57">
        <v>6500</v>
      </c>
      <c r="FT57">
        <v>6000</v>
      </c>
      <c r="FU57">
        <v>7500</v>
      </c>
      <c r="FV57">
        <v>13500</v>
      </c>
      <c r="FW57">
        <v>15500</v>
      </c>
      <c r="FX57">
        <v>9500</v>
      </c>
      <c r="FY57">
        <v>10500</v>
      </c>
      <c r="FZ57">
        <v>8000</v>
      </c>
      <c r="GA57">
        <v>7500</v>
      </c>
      <c r="GB57">
        <v>14500</v>
      </c>
      <c r="GC57">
        <v>8000</v>
      </c>
      <c r="GD57">
        <v>8000</v>
      </c>
      <c r="GE57">
        <v>12500</v>
      </c>
      <c r="GF57">
        <v>6500</v>
      </c>
      <c r="GG57">
        <v>13000</v>
      </c>
      <c r="GH57">
        <v>9000</v>
      </c>
      <c r="GI57">
        <v>5000</v>
      </c>
      <c r="GJ57">
        <v>12500</v>
      </c>
      <c r="GK57">
        <v>11000</v>
      </c>
      <c r="GL57">
        <v>11500</v>
      </c>
      <c r="GM57">
        <v>8500</v>
      </c>
      <c r="GN57">
        <v>12500</v>
      </c>
      <c r="GO57">
        <v>8500</v>
      </c>
      <c r="GP57">
        <v>6000</v>
      </c>
      <c r="GQ57">
        <v>25500</v>
      </c>
      <c r="GR57">
        <v>10000</v>
      </c>
      <c r="GS57">
        <v>12500</v>
      </c>
      <c r="GT57">
        <v>5000</v>
      </c>
      <c r="GU57">
        <v>5500</v>
      </c>
      <c r="GV57">
        <v>9000</v>
      </c>
      <c r="GW57">
        <v>7500</v>
      </c>
      <c r="GX57">
        <v>9000</v>
      </c>
      <c r="GY57">
        <v>8000</v>
      </c>
      <c r="GZ57">
        <v>9000</v>
      </c>
      <c r="HA57">
        <v>8500</v>
      </c>
      <c r="HB57">
        <v>14000</v>
      </c>
      <c r="HC57">
        <v>12000</v>
      </c>
      <c r="HD57">
        <v>8000</v>
      </c>
      <c r="HE57">
        <v>4500</v>
      </c>
      <c r="HF57">
        <v>10000</v>
      </c>
      <c r="HG57">
        <v>9500</v>
      </c>
      <c r="HH57">
        <v>15000</v>
      </c>
      <c r="HI57">
        <v>10000</v>
      </c>
      <c r="HJ57">
        <v>25000</v>
      </c>
      <c r="HK57">
        <v>15500</v>
      </c>
      <c r="HL57">
        <v>15000</v>
      </c>
      <c r="HM57">
        <v>27000</v>
      </c>
      <c r="HN57">
        <v>15500</v>
      </c>
      <c r="HO57">
        <v>11500</v>
      </c>
      <c r="HP57">
        <v>22000</v>
      </c>
      <c r="HQ57">
        <v>5500</v>
      </c>
      <c r="HR57">
        <v>11500</v>
      </c>
      <c r="HS57">
        <v>6500</v>
      </c>
      <c r="HT57">
        <v>17500</v>
      </c>
      <c r="HU57">
        <v>10500</v>
      </c>
      <c r="HV57">
        <v>3000</v>
      </c>
      <c r="HW57">
        <v>18000</v>
      </c>
      <c r="HX57">
        <v>11500</v>
      </c>
      <c r="HY57">
        <v>8000</v>
      </c>
      <c r="HZ57">
        <v>11000</v>
      </c>
      <c r="IA57">
        <v>9000</v>
      </c>
      <c r="IB57">
        <v>7500</v>
      </c>
      <c r="IC57">
        <v>9000</v>
      </c>
      <c r="ID57">
        <v>13500</v>
      </c>
      <c r="IE57">
        <v>16500</v>
      </c>
      <c r="IF57">
        <v>6000</v>
      </c>
      <c r="IG57">
        <v>5500</v>
      </c>
      <c r="IH57">
        <v>17000</v>
      </c>
      <c r="II57">
        <v>23000</v>
      </c>
      <c r="IJ57">
        <v>19000</v>
      </c>
      <c r="IK57">
        <v>6500</v>
      </c>
      <c r="IL57">
        <v>3500</v>
      </c>
      <c r="IM57">
        <v>8500</v>
      </c>
      <c r="IN57">
        <v>6500</v>
      </c>
      <c r="IO57">
        <v>12000</v>
      </c>
      <c r="IP57">
        <v>12500</v>
      </c>
      <c r="IQ57">
        <v>11500</v>
      </c>
      <c r="IR57">
        <v>12500</v>
      </c>
      <c r="IS57">
        <v>11500</v>
      </c>
      <c r="IT57">
        <v>7500</v>
      </c>
      <c r="IU57">
        <v>8000</v>
      </c>
      <c r="IV57">
        <v>27500</v>
      </c>
      <c r="IW57">
        <v>17000</v>
      </c>
      <c r="IX57">
        <v>6000</v>
      </c>
      <c r="IY57">
        <v>6000</v>
      </c>
      <c r="IZ57">
        <v>7000</v>
      </c>
      <c r="JA57">
        <v>5500</v>
      </c>
      <c r="JB57">
        <v>18500</v>
      </c>
    </row>
    <row r="58" spans="1:262" x14ac:dyDescent="0.4">
      <c r="A58">
        <v>16</v>
      </c>
      <c r="B58">
        <v>4000</v>
      </c>
      <c r="C58">
        <v>5500</v>
      </c>
      <c r="D58">
        <v>10000</v>
      </c>
      <c r="E58">
        <v>5500</v>
      </c>
      <c r="F58">
        <v>10000</v>
      </c>
      <c r="G58">
        <v>11000</v>
      </c>
      <c r="H58">
        <v>8500</v>
      </c>
      <c r="I58">
        <v>4500</v>
      </c>
      <c r="J58">
        <v>19000</v>
      </c>
      <c r="K58">
        <v>20500</v>
      </c>
      <c r="L58">
        <v>7500</v>
      </c>
      <c r="M58">
        <v>5000</v>
      </c>
      <c r="N58">
        <v>18000</v>
      </c>
      <c r="O58">
        <v>24000</v>
      </c>
      <c r="P58">
        <v>6500</v>
      </c>
      <c r="Q58">
        <v>13500</v>
      </c>
      <c r="R58">
        <v>14500</v>
      </c>
      <c r="S58">
        <v>7500</v>
      </c>
      <c r="T58">
        <v>18500</v>
      </c>
      <c r="U58">
        <v>6500</v>
      </c>
      <c r="V58">
        <v>11000</v>
      </c>
      <c r="W58">
        <v>10500</v>
      </c>
      <c r="X58">
        <v>12500</v>
      </c>
      <c r="Y58">
        <v>10500</v>
      </c>
      <c r="Z58">
        <v>14000</v>
      </c>
      <c r="AA58">
        <v>8000</v>
      </c>
      <c r="AB58">
        <v>8000</v>
      </c>
      <c r="AC58">
        <v>8000</v>
      </c>
      <c r="AD58">
        <v>8000</v>
      </c>
      <c r="AE58">
        <v>7000</v>
      </c>
      <c r="AF58">
        <v>15500</v>
      </c>
      <c r="AG58">
        <v>8000</v>
      </c>
      <c r="AH58">
        <v>16500</v>
      </c>
      <c r="AI58">
        <v>9500</v>
      </c>
      <c r="AJ58">
        <v>13500</v>
      </c>
      <c r="AK58">
        <v>9000</v>
      </c>
      <c r="AL58">
        <v>10500</v>
      </c>
      <c r="AM58">
        <v>8000</v>
      </c>
      <c r="AN58">
        <v>5500</v>
      </c>
      <c r="AO58">
        <v>11000</v>
      </c>
      <c r="AP58">
        <v>9000</v>
      </c>
      <c r="AQ58">
        <v>8500</v>
      </c>
      <c r="AR58">
        <v>12500</v>
      </c>
      <c r="AS58">
        <v>15000</v>
      </c>
      <c r="AT58">
        <v>22500</v>
      </c>
      <c r="AU58">
        <v>20000</v>
      </c>
      <c r="AV58">
        <v>9000</v>
      </c>
      <c r="AW58">
        <v>5000</v>
      </c>
      <c r="AX58">
        <v>17500</v>
      </c>
      <c r="AY58">
        <v>22000</v>
      </c>
      <c r="AZ58">
        <v>10000</v>
      </c>
      <c r="BA58">
        <v>12000</v>
      </c>
      <c r="BB58">
        <v>6500</v>
      </c>
      <c r="BC58">
        <v>9000</v>
      </c>
      <c r="BD58">
        <v>9000</v>
      </c>
      <c r="BE58">
        <v>10000</v>
      </c>
      <c r="BF58">
        <v>13000</v>
      </c>
      <c r="BG58">
        <v>9000</v>
      </c>
      <c r="BH58">
        <v>15500</v>
      </c>
      <c r="BI58">
        <v>6000</v>
      </c>
      <c r="BJ58">
        <v>12000</v>
      </c>
      <c r="BK58">
        <v>14000</v>
      </c>
      <c r="BL58">
        <v>16500</v>
      </c>
      <c r="BM58">
        <v>7500</v>
      </c>
      <c r="BN58">
        <v>8500</v>
      </c>
      <c r="BO58">
        <v>12500</v>
      </c>
      <c r="BP58">
        <v>6000</v>
      </c>
      <c r="BQ58">
        <v>23000</v>
      </c>
      <c r="BR58">
        <v>8000</v>
      </c>
      <c r="BS58">
        <v>15000</v>
      </c>
      <c r="BT58">
        <v>13500</v>
      </c>
      <c r="BU58">
        <v>10500</v>
      </c>
      <c r="BV58">
        <v>4500</v>
      </c>
      <c r="BW58">
        <v>3500</v>
      </c>
      <c r="BX58">
        <v>12500</v>
      </c>
      <c r="BY58">
        <v>6500</v>
      </c>
      <c r="BZ58">
        <v>16000</v>
      </c>
      <c r="CA58">
        <v>29000</v>
      </c>
      <c r="CB58">
        <v>11500</v>
      </c>
      <c r="CC58">
        <v>41500</v>
      </c>
      <c r="CD58">
        <v>12000</v>
      </c>
      <c r="CE58">
        <v>6500</v>
      </c>
      <c r="CF58">
        <v>15000</v>
      </c>
      <c r="CG58">
        <v>6000</v>
      </c>
      <c r="CH58">
        <v>19500</v>
      </c>
      <c r="CI58">
        <v>26500</v>
      </c>
      <c r="CJ58">
        <v>12000</v>
      </c>
      <c r="CK58">
        <v>11500</v>
      </c>
      <c r="CL58">
        <v>9500</v>
      </c>
      <c r="CM58">
        <v>7000</v>
      </c>
      <c r="CN58">
        <v>24000</v>
      </c>
      <c r="CO58">
        <v>8500</v>
      </c>
      <c r="CP58">
        <v>10000</v>
      </c>
      <c r="CQ58">
        <v>15500</v>
      </c>
      <c r="CR58">
        <v>10000</v>
      </c>
      <c r="CS58">
        <v>15000</v>
      </c>
      <c r="CT58">
        <v>5500</v>
      </c>
      <c r="CU58">
        <v>10000</v>
      </c>
      <c r="CV58">
        <v>9000</v>
      </c>
      <c r="CW58">
        <v>9000</v>
      </c>
      <c r="CX58">
        <v>9500</v>
      </c>
      <c r="CY58">
        <v>6000</v>
      </c>
      <c r="CZ58">
        <v>11500</v>
      </c>
      <c r="DA58">
        <v>10000</v>
      </c>
      <c r="DB58">
        <v>6000</v>
      </c>
      <c r="DC58">
        <v>7000</v>
      </c>
      <c r="DD58">
        <v>11000</v>
      </c>
      <c r="DE58">
        <v>12000</v>
      </c>
      <c r="DF58">
        <v>7500</v>
      </c>
      <c r="DG58">
        <v>52500</v>
      </c>
      <c r="DH58">
        <v>8000</v>
      </c>
      <c r="DI58">
        <v>12000</v>
      </c>
      <c r="DJ58">
        <v>31500</v>
      </c>
      <c r="DK58">
        <v>8500</v>
      </c>
      <c r="DL58">
        <v>16500</v>
      </c>
      <c r="DM58">
        <v>14000</v>
      </c>
      <c r="DN58">
        <v>3500</v>
      </c>
      <c r="DO58">
        <v>17500</v>
      </c>
      <c r="DP58">
        <v>7000</v>
      </c>
      <c r="DQ58">
        <v>12000</v>
      </c>
      <c r="DR58">
        <v>6000</v>
      </c>
      <c r="DS58">
        <v>11500</v>
      </c>
      <c r="DT58">
        <v>23500</v>
      </c>
      <c r="DU58">
        <v>15000</v>
      </c>
      <c r="DV58">
        <v>16000</v>
      </c>
      <c r="DW58">
        <v>10500</v>
      </c>
      <c r="DX58">
        <v>25000</v>
      </c>
      <c r="DY58">
        <v>5000</v>
      </c>
      <c r="DZ58">
        <v>11000</v>
      </c>
      <c r="EA58">
        <v>5500</v>
      </c>
      <c r="EB58">
        <v>12500</v>
      </c>
      <c r="EC58">
        <v>23000</v>
      </c>
      <c r="ED58">
        <v>14000</v>
      </c>
      <c r="EE58">
        <v>11500</v>
      </c>
      <c r="EF58">
        <v>24500</v>
      </c>
      <c r="EG58">
        <v>8500</v>
      </c>
      <c r="EH58">
        <v>5000</v>
      </c>
      <c r="EI58">
        <v>7000</v>
      </c>
      <c r="EJ58">
        <v>10000</v>
      </c>
      <c r="EK58">
        <v>22500</v>
      </c>
      <c r="EL58">
        <v>11000</v>
      </c>
      <c r="EM58">
        <v>5500</v>
      </c>
      <c r="EN58">
        <v>6000</v>
      </c>
      <c r="EO58">
        <v>8500</v>
      </c>
      <c r="EP58">
        <v>7000</v>
      </c>
      <c r="EQ58">
        <v>9000</v>
      </c>
      <c r="ER58">
        <v>10000</v>
      </c>
      <c r="ES58">
        <v>13000</v>
      </c>
      <c r="ET58">
        <v>15500</v>
      </c>
      <c r="EU58">
        <v>7000</v>
      </c>
      <c r="EV58">
        <v>11000</v>
      </c>
      <c r="EW58">
        <v>7000</v>
      </c>
      <c r="EX58">
        <v>10500</v>
      </c>
      <c r="EY58">
        <v>15500</v>
      </c>
      <c r="EZ58">
        <v>12500</v>
      </c>
      <c r="FA58">
        <v>6000</v>
      </c>
      <c r="FB58">
        <v>13000</v>
      </c>
      <c r="FC58">
        <v>7500</v>
      </c>
      <c r="FD58">
        <v>18000</v>
      </c>
      <c r="FE58">
        <v>5000</v>
      </c>
      <c r="FF58">
        <v>15500</v>
      </c>
      <c r="FG58">
        <v>9500</v>
      </c>
      <c r="FH58">
        <v>20000</v>
      </c>
      <c r="FI58">
        <v>27500</v>
      </c>
      <c r="FJ58">
        <v>11500</v>
      </c>
      <c r="FK58">
        <v>13000</v>
      </c>
      <c r="FL58">
        <v>12500</v>
      </c>
      <c r="FM58">
        <v>16000</v>
      </c>
      <c r="FN58">
        <v>9000</v>
      </c>
      <c r="FO58">
        <v>11000</v>
      </c>
      <c r="FP58">
        <v>12000</v>
      </c>
      <c r="FQ58">
        <v>22500</v>
      </c>
      <c r="FR58">
        <v>12000</v>
      </c>
      <c r="FS58">
        <v>6500</v>
      </c>
      <c r="FT58">
        <v>7000</v>
      </c>
      <c r="FU58">
        <v>7500</v>
      </c>
      <c r="FV58">
        <v>13500</v>
      </c>
      <c r="FW58">
        <v>15500</v>
      </c>
      <c r="FX58">
        <v>9500</v>
      </c>
      <c r="FY58">
        <v>10500</v>
      </c>
      <c r="FZ58">
        <v>8000</v>
      </c>
      <c r="GA58">
        <v>7500</v>
      </c>
      <c r="GB58">
        <v>14500</v>
      </c>
      <c r="GC58">
        <v>8000</v>
      </c>
      <c r="GD58">
        <v>8000</v>
      </c>
      <c r="GE58">
        <v>17500</v>
      </c>
      <c r="GF58">
        <v>6500</v>
      </c>
      <c r="GG58">
        <v>13000</v>
      </c>
      <c r="GH58">
        <v>9000</v>
      </c>
      <c r="GI58">
        <v>5000</v>
      </c>
      <c r="GJ58">
        <v>12500</v>
      </c>
      <c r="GK58">
        <v>11000</v>
      </c>
      <c r="GL58">
        <v>11500</v>
      </c>
      <c r="GM58">
        <v>8500</v>
      </c>
      <c r="GN58">
        <v>12500</v>
      </c>
      <c r="GO58">
        <v>8500</v>
      </c>
      <c r="GP58">
        <v>9000</v>
      </c>
      <c r="GQ58">
        <v>25500</v>
      </c>
      <c r="GR58">
        <v>10000</v>
      </c>
      <c r="GS58">
        <v>19500</v>
      </c>
      <c r="GT58">
        <v>5000</v>
      </c>
      <c r="GU58">
        <v>7500</v>
      </c>
      <c r="GV58">
        <v>9000</v>
      </c>
      <c r="GW58">
        <v>11500</v>
      </c>
      <c r="GX58">
        <v>11500</v>
      </c>
      <c r="GY58">
        <v>8000</v>
      </c>
      <c r="GZ58">
        <v>12500</v>
      </c>
      <c r="HA58">
        <v>8500</v>
      </c>
      <c r="HB58">
        <v>17500</v>
      </c>
      <c r="HC58">
        <v>12000</v>
      </c>
      <c r="HD58">
        <v>11000</v>
      </c>
      <c r="HE58">
        <v>4500</v>
      </c>
      <c r="HF58">
        <v>10000</v>
      </c>
      <c r="HG58">
        <v>9500</v>
      </c>
      <c r="HH58">
        <v>15000</v>
      </c>
      <c r="HI58">
        <v>10000</v>
      </c>
      <c r="HJ58">
        <v>25000</v>
      </c>
      <c r="HK58">
        <v>15500</v>
      </c>
      <c r="HL58">
        <v>15000</v>
      </c>
      <c r="HM58">
        <v>27000</v>
      </c>
      <c r="HN58">
        <v>18000</v>
      </c>
      <c r="HO58">
        <v>11500</v>
      </c>
      <c r="HP58">
        <v>22000</v>
      </c>
      <c r="HQ58">
        <v>5500</v>
      </c>
      <c r="HR58">
        <v>17000</v>
      </c>
      <c r="HS58">
        <v>6500</v>
      </c>
      <c r="HT58">
        <v>17500</v>
      </c>
      <c r="HU58">
        <v>10500</v>
      </c>
      <c r="HV58">
        <v>3000</v>
      </c>
      <c r="HW58">
        <v>21500</v>
      </c>
      <c r="HX58">
        <v>11500</v>
      </c>
      <c r="HY58">
        <v>9000</v>
      </c>
      <c r="HZ58">
        <v>11000</v>
      </c>
      <c r="IA58">
        <v>12000</v>
      </c>
      <c r="IB58">
        <v>7500</v>
      </c>
      <c r="IC58">
        <v>10500</v>
      </c>
      <c r="ID58">
        <v>13500</v>
      </c>
      <c r="IE58">
        <v>16500</v>
      </c>
      <c r="IF58">
        <v>7500</v>
      </c>
      <c r="IG58">
        <v>5500</v>
      </c>
      <c r="IH58">
        <v>17000</v>
      </c>
      <c r="II58">
        <v>23000</v>
      </c>
      <c r="IJ58">
        <v>19000</v>
      </c>
      <c r="IK58">
        <v>6500</v>
      </c>
      <c r="IL58">
        <v>3500</v>
      </c>
      <c r="IM58">
        <v>8500</v>
      </c>
      <c r="IN58">
        <v>6500</v>
      </c>
      <c r="IO58">
        <v>12000</v>
      </c>
      <c r="IP58">
        <v>12500</v>
      </c>
      <c r="IQ58">
        <v>11500</v>
      </c>
      <c r="IR58">
        <v>12500</v>
      </c>
      <c r="IS58">
        <v>11500</v>
      </c>
      <c r="IT58">
        <v>7500</v>
      </c>
      <c r="IU58">
        <v>8000</v>
      </c>
      <c r="IV58">
        <v>27500</v>
      </c>
      <c r="IW58">
        <v>22000</v>
      </c>
      <c r="IX58">
        <v>6000</v>
      </c>
      <c r="IY58">
        <v>6000</v>
      </c>
      <c r="IZ58">
        <v>7000</v>
      </c>
      <c r="JA58">
        <v>5500</v>
      </c>
      <c r="JB58">
        <v>21500</v>
      </c>
    </row>
    <row r="59" spans="1:262" x14ac:dyDescent="0.4">
      <c r="A59">
        <v>17</v>
      </c>
      <c r="B59">
        <v>6000</v>
      </c>
      <c r="C59">
        <v>5500</v>
      </c>
      <c r="D59">
        <v>10000</v>
      </c>
      <c r="E59">
        <v>8000</v>
      </c>
      <c r="F59">
        <v>10000</v>
      </c>
      <c r="G59">
        <v>11000</v>
      </c>
      <c r="H59">
        <v>8500</v>
      </c>
      <c r="I59">
        <v>4500</v>
      </c>
      <c r="J59">
        <v>19000</v>
      </c>
      <c r="K59">
        <v>25000</v>
      </c>
      <c r="L59">
        <v>7500</v>
      </c>
      <c r="M59">
        <v>5000</v>
      </c>
      <c r="N59">
        <v>18000</v>
      </c>
      <c r="O59">
        <v>24000</v>
      </c>
      <c r="P59">
        <v>6500</v>
      </c>
      <c r="Q59">
        <v>15000</v>
      </c>
      <c r="R59">
        <v>14500</v>
      </c>
      <c r="S59">
        <v>7500</v>
      </c>
      <c r="T59">
        <v>18500</v>
      </c>
      <c r="U59">
        <v>6500</v>
      </c>
      <c r="V59">
        <v>11000</v>
      </c>
      <c r="W59">
        <v>10500</v>
      </c>
      <c r="X59">
        <v>14000</v>
      </c>
      <c r="Y59">
        <v>10500</v>
      </c>
      <c r="Z59">
        <v>15500</v>
      </c>
      <c r="AA59">
        <v>8000</v>
      </c>
      <c r="AB59">
        <v>8000</v>
      </c>
      <c r="AC59">
        <v>8000</v>
      </c>
      <c r="AD59">
        <v>8000</v>
      </c>
      <c r="AE59">
        <v>7000</v>
      </c>
      <c r="AF59">
        <v>15500</v>
      </c>
      <c r="AG59">
        <v>8000</v>
      </c>
      <c r="AH59">
        <v>16500</v>
      </c>
      <c r="AI59">
        <v>9500</v>
      </c>
      <c r="AJ59">
        <v>13500</v>
      </c>
      <c r="AK59">
        <v>12000</v>
      </c>
      <c r="AL59">
        <v>14500</v>
      </c>
      <c r="AM59">
        <v>8000</v>
      </c>
      <c r="AN59">
        <v>5500</v>
      </c>
      <c r="AO59">
        <v>11000</v>
      </c>
      <c r="AP59">
        <v>9000</v>
      </c>
      <c r="AQ59">
        <v>8500</v>
      </c>
      <c r="AR59">
        <v>12500</v>
      </c>
      <c r="AS59">
        <v>15000</v>
      </c>
      <c r="AT59">
        <v>22500</v>
      </c>
      <c r="AU59">
        <v>20000</v>
      </c>
      <c r="AV59">
        <v>11500</v>
      </c>
      <c r="AW59">
        <v>5000</v>
      </c>
      <c r="AX59">
        <v>17500</v>
      </c>
      <c r="AY59">
        <v>22000</v>
      </c>
      <c r="AZ59">
        <v>10000</v>
      </c>
      <c r="BA59">
        <v>12000</v>
      </c>
      <c r="BB59">
        <v>7500</v>
      </c>
      <c r="BC59">
        <v>9000</v>
      </c>
      <c r="BD59">
        <v>9000</v>
      </c>
      <c r="BE59">
        <v>10000</v>
      </c>
      <c r="BF59">
        <v>16000</v>
      </c>
      <c r="BG59">
        <v>9000</v>
      </c>
      <c r="BH59">
        <v>15500</v>
      </c>
      <c r="BI59">
        <v>6000</v>
      </c>
      <c r="BJ59">
        <v>14000</v>
      </c>
      <c r="BK59">
        <v>14000</v>
      </c>
      <c r="BL59">
        <v>16500</v>
      </c>
      <c r="BM59">
        <v>7500</v>
      </c>
      <c r="BN59">
        <v>8500</v>
      </c>
      <c r="BO59">
        <v>12500</v>
      </c>
      <c r="BP59">
        <v>6000</v>
      </c>
      <c r="BQ59">
        <v>23000</v>
      </c>
      <c r="BR59">
        <v>8000</v>
      </c>
      <c r="BS59">
        <v>15000</v>
      </c>
      <c r="BT59">
        <v>15500</v>
      </c>
      <c r="BU59">
        <v>11500</v>
      </c>
      <c r="BV59">
        <v>4500</v>
      </c>
      <c r="BW59">
        <v>4500</v>
      </c>
      <c r="BX59">
        <v>12500</v>
      </c>
      <c r="BY59">
        <v>6500</v>
      </c>
      <c r="BZ59">
        <v>16000</v>
      </c>
      <c r="CA59">
        <v>34500</v>
      </c>
      <c r="CB59">
        <v>14000</v>
      </c>
      <c r="CC59">
        <v>50000</v>
      </c>
      <c r="CD59">
        <v>12000</v>
      </c>
      <c r="CE59">
        <v>6500</v>
      </c>
      <c r="CF59">
        <v>19000</v>
      </c>
      <c r="CG59">
        <v>6000</v>
      </c>
      <c r="CH59">
        <v>19500</v>
      </c>
      <c r="CI59">
        <v>26500</v>
      </c>
      <c r="CJ59">
        <v>12000</v>
      </c>
      <c r="CK59">
        <v>11500</v>
      </c>
      <c r="CL59">
        <v>9500</v>
      </c>
      <c r="CM59">
        <v>7000</v>
      </c>
      <c r="CN59">
        <v>24000</v>
      </c>
      <c r="CO59">
        <v>8500</v>
      </c>
      <c r="CP59">
        <v>10000</v>
      </c>
      <c r="CQ59">
        <v>15500</v>
      </c>
      <c r="CR59">
        <v>10000</v>
      </c>
      <c r="CS59">
        <v>15000</v>
      </c>
      <c r="CT59">
        <v>5500</v>
      </c>
      <c r="CU59">
        <v>10000</v>
      </c>
      <c r="CV59">
        <v>9000</v>
      </c>
      <c r="CW59">
        <v>9000</v>
      </c>
      <c r="CX59">
        <v>9500</v>
      </c>
      <c r="CY59">
        <v>6000</v>
      </c>
      <c r="CZ59">
        <v>13000</v>
      </c>
      <c r="DA59">
        <v>10000</v>
      </c>
      <c r="DB59">
        <v>6000</v>
      </c>
      <c r="DC59">
        <v>7000</v>
      </c>
      <c r="DD59">
        <v>11000</v>
      </c>
      <c r="DE59">
        <v>12000</v>
      </c>
      <c r="DF59">
        <v>7500</v>
      </c>
      <c r="DG59">
        <v>52500</v>
      </c>
      <c r="DH59">
        <v>8000</v>
      </c>
      <c r="DI59">
        <v>12000</v>
      </c>
      <c r="DJ59">
        <v>31500</v>
      </c>
      <c r="DK59">
        <v>8500</v>
      </c>
      <c r="DL59">
        <v>16500</v>
      </c>
      <c r="DM59">
        <v>14000</v>
      </c>
      <c r="DN59">
        <v>3500</v>
      </c>
      <c r="DO59">
        <v>22000</v>
      </c>
      <c r="DP59">
        <v>8500</v>
      </c>
      <c r="DQ59">
        <v>13000</v>
      </c>
      <c r="DR59">
        <v>6000</v>
      </c>
      <c r="DS59">
        <v>11500</v>
      </c>
      <c r="DT59">
        <v>23500</v>
      </c>
      <c r="DU59">
        <v>20000</v>
      </c>
      <c r="DV59">
        <v>16000</v>
      </c>
      <c r="DW59">
        <v>10500</v>
      </c>
      <c r="DX59">
        <v>27500</v>
      </c>
      <c r="DY59">
        <v>5000</v>
      </c>
      <c r="DZ59">
        <v>11000</v>
      </c>
      <c r="EA59">
        <v>5500</v>
      </c>
      <c r="EB59">
        <v>12500</v>
      </c>
      <c r="EC59">
        <v>29500</v>
      </c>
      <c r="ED59">
        <v>16000</v>
      </c>
      <c r="EE59">
        <v>11500</v>
      </c>
      <c r="EF59">
        <v>24500</v>
      </c>
      <c r="EG59">
        <v>8500</v>
      </c>
      <c r="EH59">
        <v>5000</v>
      </c>
      <c r="EI59">
        <v>7000</v>
      </c>
      <c r="EJ59">
        <v>10000</v>
      </c>
      <c r="EK59">
        <v>25500</v>
      </c>
      <c r="EL59">
        <v>11000</v>
      </c>
      <c r="EM59">
        <v>5500</v>
      </c>
      <c r="EN59">
        <v>7500</v>
      </c>
      <c r="EO59">
        <v>8500</v>
      </c>
      <c r="EP59">
        <v>7000</v>
      </c>
      <c r="EQ59">
        <v>9000</v>
      </c>
      <c r="ER59">
        <v>10000</v>
      </c>
      <c r="ES59">
        <v>13000</v>
      </c>
      <c r="ET59">
        <v>18000</v>
      </c>
      <c r="EU59">
        <v>7000</v>
      </c>
      <c r="EV59">
        <v>11000</v>
      </c>
      <c r="EW59">
        <v>7000</v>
      </c>
      <c r="EX59">
        <v>10500</v>
      </c>
      <c r="EY59">
        <v>15500</v>
      </c>
      <c r="EZ59">
        <v>12500</v>
      </c>
      <c r="FA59">
        <v>6000</v>
      </c>
      <c r="FB59">
        <v>13000</v>
      </c>
      <c r="FC59">
        <v>7500</v>
      </c>
      <c r="FD59">
        <v>22500</v>
      </c>
      <c r="FE59">
        <v>5000</v>
      </c>
      <c r="FF59">
        <v>15500</v>
      </c>
      <c r="FG59">
        <v>9500</v>
      </c>
      <c r="FH59">
        <v>23000</v>
      </c>
      <c r="FI59">
        <v>27500</v>
      </c>
      <c r="FJ59">
        <v>11500</v>
      </c>
      <c r="FK59">
        <v>17000</v>
      </c>
      <c r="FL59">
        <v>12500</v>
      </c>
      <c r="FM59">
        <v>24500</v>
      </c>
      <c r="FN59">
        <v>9000</v>
      </c>
      <c r="FO59">
        <v>18000</v>
      </c>
      <c r="FP59">
        <v>12000</v>
      </c>
      <c r="FQ59">
        <v>22500</v>
      </c>
      <c r="FR59">
        <v>12000</v>
      </c>
      <c r="FS59">
        <v>6500</v>
      </c>
      <c r="FT59">
        <v>7000</v>
      </c>
      <c r="FU59">
        <v>7500</v>
      </c>
      <c r="FV59">
        <v>13500</v>
      </c>
      <c r="FW59">
        <v>15500</v>
      </c>
      <c r="FX59">
        <v>9500</v>
      </c>
      <c r="FY59">
        <v>10500</v>
      </c>
      <c r="FZ59">
        <v>10000</v>
      </c>
      <c r="GA59">
        <v>7500</v>
      </c>
      <c r="GB59">
        <v>17500</v>
      </c>
      <c r="GC59">
        <v>8000</v>
      </c>
      <c r="GD59">
        <v>8000</v>
      </c>
      <c r="GE59">
        <v>17500</v>
      </c>
      <c r="GF59">
        <v>6500</v>
      </c>
      <c r="GG59">
        <v>13000</v>
      </c>
      <c r="GH59">
        <v>9000</v>
      </c>
      <c r="GI59">
        <v>5000</v>
      </c>
      <c r="GJ59">
        <v>15500</v>
      </c>
      <c r="GK59">
        <v>11000</v>
      </c>
      <c r="GL59">
        <v>11500</v>
      </c>
      <c r="GM59">
        <v>11000</v>
      </c>
      <c r="GN59">
        <v>12500</v>
      </c>
      <c r="GO59">
        <v>11000</v>
      </c>
      <c r="GP59">
        <v>9000</v>
      </c>
      <c r="GQ59">
        <v>25500</v>
      </c>
      <c r="GR59">
        <v>12500</v>
      </c>
      <c r="GS59">
        <v>19500</v>
      </c>
      <c r="GT59">
        <v>5000</v>
      </c>
      <c r="GU59">
        <v>7500</v>
      </c>
      <c r="GV59">
        <v>9000</v>
      </c>
      <c r="GW59">
        <v>11500</v>
      </c>
      <c r="GX59">
        <v>11500</v>
      </c>
      <c r="GY59">
        <v>8000</v>
      </c>
      <c r="GZ59">
        <v>12500</v>
      </c>
      <c r="HA59">
        <v>8500</v>
      </c>
      <c r="HB59">
        <v>17500</v>
      </c>
      <c r="HC59">
        <v>12000</v>
      </c>
      <c r="HD59">
        <v>11000</v>
      </c>
      <c r="HE59">
        <v>4500</v>
      </c>
      <c r="HF59">
        <v>10000</v>
      </c>
      <c r="HG59">
        <v>12000</v>
      </c>
      <c r="HH59">
        <v>16500</v>
      </c>
      <c r="HI59">
        <v>10000</v>
      </c>
      <c r="HJ59">
        <v>30500</v>
      </c>
      <c r="HK59">
        <v>15500</v>
      </c>
      <c r="HL59">
        <v>17500</v>
      </c>
      <c r="HM59">
        <v>27000</v>
      </c>
      <c r="HN59">
        <v>18000</v>
      </c>
      <c r="HO59">
        <v>11500</v>
      </c>
      <c r="HP59">
        <v>22000</v>
      </c>
      <c r="HQ59">
        <v>7500</v>
      </c>
      <c r="HR59">
        <v>17000</v>
      </c>
      <c r="HS59">
        <v>6500</v>
      </c>
      <c r="HT59">
        <v>17500</v>
      </c>
      <c r="HU59">
        <v>10500</v>
      </c>
      <c r="HV59">
        <v>3000</v>
      </c>
      <c r="HW59">
        <v>21500</v>
      </c>
      <c r="HX59">
        <v>11500</v>
      </c>
      <c r="HY59">
        <v>9000</v>
      </c>
      <c r="HZ59">
        <v>11000</v>
      </c>
      <c r="IA59">
        <v>12000</v>
      </c>
      <c r="IB59">
        <v>7500</v>
      </c>
      <c r="IC59">
        <v>10500</v>
      </c>
      <c r="ID59">
        <v>13500</v>
      </c>
      <c r="IE59">
        <v>21500</v>
      </c>
      <c r="IF59">
        <v>7500</v>
      </c>
      <c r="IG59">
        <v>6500</v>
      </c>
      <c r="IH59">
        <v>20000</v>
      </c>
      <c r="II59">
        <v>33000</v>
      </c>
      <c r="IJ59">
        <v>19000</v>
      </c>
      <c r="IK59">
        <v>6500</v>
      </c>
      <c r="IL59">
        <v>3500</v>
      </c>
      <c r="IM59">
        <v>8500</v>
      </c>
      <c r="IN59">
        <v>6500</v>
      </c>
      <c r="IO59">
        <v>12000</v>
      </c>
      <c r="IP59">
        <v>12500</v>
      </c>
      <c r="IQ59">
        <v>11500</v>
      </c>
      <c r="IR59">
        <v>14000</v>
      </c>
      <c r="IS59">
        <v>11500</v>
      </c>
      <c r="IT59">
        <v>7500</v>
      </c>
      <c r="IU59">
        <v>11500</v>
      </c>
      <c r="IV59">
        <v>34500</v>
      </c>
      <c r="IW59">
        <v>22000</v>
      </c>
      <c r="IX59">
        <v>6000</v>
      </c>
      <c r="IY59">
        <v>6000</v>
      </c>
      <c r="IZ59">
        <v>7000</v>
      </c>
      <c r="JA59">
        <v>5500</v>
      </c>
      <c r="JB59">
        <v>21500</v>
      </c>
    </row>
    <row r="60" spans="1:262" x14ac:dyDescent="0.4">
      <c r="A60">
        <v>18</v>
      </c>
      <c r="B60">
        <v>6000</v>
      </c>
      <c r="C60">
        <v>8000</v>
      </c>
      <c r="D60">
        <v>10000</v>
      </c>
      <c r="E60">
        <v>8000</v>
      </c>
      <c r="F60">
        <v>10000</v>
      </c>
      <c r="G60">
        <v>18000</v>
      </c>
      <c r="H60">
        <v>8500</v>
      </c>
      <c r="I60">
        <v>4500</v>
      </c>
      <c r="J60">
        <v>23000</v>
      </c>
      <c r="K60">
        <v>25000</v>
      </c>
      <c r="L60">
        <v>9500</v>
      </c>
      <c r="M60">
        <v>5000</v>
      </c>
      <c r="N60">
        <v>18000</v>
      </c>
      <c r="O60">
        <v>24000</v>
      </c>
      <c r="P60">
        <v>6500</v>
      </c>
      <c r="Q60">
        <v>15000</v>
      </c>
      <c r="R60">
        <v>14500</v>
      </c>
      <c r="S60">
        <v>7500</v>
      </c>
      <c r="T60">
        <v>24000</v>
      </c>
      <c r="U60">
        <v>6500</v>
      </c>
      <c r="V60">
        <v>15500</v>
      </c>
      <c r="W60">
        <v>14000</v>
      </c>
      <c r="X60">
        <v>14000</v>
      </c>
      <c r="Y60">
        <v>14000</v>
      </c>
      <c r="Z60">
        <v>15500</v>
      </c>
      <c r="AA60">
        <v>9500</v>
      </c>
      <c r="AB60">
        <v>8000</v>
      </c>
      <c r="AC60">
        <v>10000</v>
      </c>
      <c r="AD60">
        <v>8000</v>
      </c>
      <c r="AE60">
        <v>7000</v>
      </c>
      <c r="AF60">
        <v>15500</v>
      </c>
      <c r="AG60">
        <v>8000</v>
      </c>
      <c r="AH60">
        <v>16500</v>
      </c>
      <c r="AI60">
        <v>9500</v>
      </c>
      <c r="AJ60">
        <v>17000</v>
      </c>
      <c r="AK60">
        <v>12000</v>
      </c>
      <c r="AL60">
        <v>14500</v>
      </c>
      <c r="AM60">
        <v>9500</v>
      </c>
      <c r="AN60">
        <v>5500</v>
      </c>
      <c r="AO60">
        <v>14000</v>
      </c>
      <c r="AP60">
        <v>9000</v>
      </c>
      <c r="AQ60">
        <v>8500</v>
      </c>
      <c r="AR60">
        <v>12500</v>
      </c>
      <c r="AS60">
        <v>19500</v>
      </c>
      <c r="AT60">
        <v>25000</v>
      </c>
      <c r="AU60">
        <v>20000</v>
      </c>
      <c r="AV60">
        <v>11500</v>
      </c>
      <c r="AW60">
        <v>6500</v>
      </c>
      <c r="AX60">
        <v>17500</v>
      </c>
      <c r="AY60">
        <v>22000</v>
      </c>
      <c r="AZ60">
        <v>10000</v>
      </c>
      <c r="BA60">
        <v>17000</v>
      </c>
      <c r="BB60">
        <v>7500</v>
      </c>
      <c r="BC60">
        <v>11000</v>
      </c>
      <c r="BD60">
        <v>11500</v>
      </c>
      <c r="BE60">
        <v>10000</v>
      </c>
      <c r="BF60">
        <v>16000</v>
      </c>
      <c r="BG60">
        <v>11500</v>
      </c>
      <c r="BH60">
        <v>15500</v>
      </c>
      <c r="BI60">
        <v>6000</v>
      </c>
      <c r="BJ60">
        <v>14000</v>
      </c>
      <c r="BK60">
        <v>17500</v>
      </c>
      <c r="BL60">
        <v>16500</v>
      </c>
      <c r="BM60">
        <v>7500</v>
      </c>
      <c r="BN60">
        <v>8500</v>
      </c>
      <c r="BO60">
        <v>16000</v>
      </c>
      <c r="BP60">
        <v>7000</v>
      </c>
      <c r="BQ60">
        <v>23000</v>
      </c>
      <c r="BR60">
        <v>10000</v>
      </c>
      <c r="BS60">
        <v>15000</v>
      </c>
      <c r="BT60">
        <v>15500</v>
      </c>
      <c r="BU60">
        <v>11500</v>
      </c>
      <c r="BV60">
        <v>5500</v>
      </c>
      <c r="BW60">
        <v>4500</v>
      </c>
      <c r="BX60">
        <v>12500</v>
      </c>
      <c r="BY60">
        <v>8500</v>
      </c>
      <c r="BZ60">
        <v>16000</v>
      </c>
      <c r="CA60">
        <v>34500</v>
      </c>
      <c r="CB60">
        <v>14000</v>
      </c>
      <c r="CC60">
        <v>50000</v>
      </c>
      <c r="CD60">
        <v>16000</v>
      </c>
      <c r="CE60">
        <v>6500</v>
      </c>
      <c r="CF60">
        <v>19000</v>
      </c>
      <c r="CG60">
        <v>8000</v>
      </c>
      <c r="CH60">
        <v>19500</v>
      </c>
      <c r="CI60">
        <v>30000</v>
      </c>
      <c r="CJ60">
        <v>12000</v>
      </c>
      <c r="CK60">
        <v>13500</v>
      </c>
      <c r="CL60">
        <v>9500</v>
      </c>
      <c r="CM60">
        <v>7000</v>
      </c>
      <c r="CN60">
        <v>28500</v>
      </c>
      <c r="CO60">
        <v>8500</v>
      </c>
      <c r="CP60">
        <v>12500</v>
      </c>
      <c r="CQ60">
        <v>17500</v>
      </c>
      <c r="CR60">
        <v>12500</v>
      </c>
      <c r="CS60">
        <v>15000</v>
      </c>
      <c r="CT60">
        <v>5500</v>
      </c>
      <c r="CU60">
        <v>10000</v>
      </c>
      <c r="CV60">
        <v>11500</v>
      </c>
      <c r="CW60">
        <v>9000</v>
      </c>
      <c r="CX60">
        <v>12500</v>
      </c>
      <c r="CY60">
        <v>6000</v>
      </c>
      <c r="CZ60">
        <v>13000</v>
      </c>
      <c r="DA60">
        <v>12500</v>
      </c>
      <c r="DB60">
        <v>9000</v>
      </c>
      <c r="DC60">
        <v>9500</v>
      </c>
      <c r="DD60">
        <v>11000</v>
      </c>
      <c r="DE60">
        <v>16000</v>
      </c>
      <c r="DF60">
        <v>9000</v>
      </c>
      <c r="DG60">
        <v>52500</v>
      </c>
      <c r="DH60">
        <v>8000</v>
      </c>
      <c r="DI60">
        <v>12000</v>
      </c>
      <c r="DJ60">
        <v>35500</v>
      </c>
      <c r="DK60">
        <v>8500</v>
      </c>
      <c r="DL60">
        <v>16500</v>
      </c>
      <c r="DM60">
        <v>18000</v>
      </c>
      <c r="DN60">
        <v>3500</v>
      </c>
      <c r="DO60">
        <v>22000</v>
      </c>
      <c r="DP60">
        <v>8500</v>
      </c>
      <c r="DQ60">
        <v>13000</v>
      </c>
      <c r="DR60">
        <v>8000</v>
      </c>
      <c r="DS60">
        <v>15000</v>
      </c>
      <c r="DT60">
        <v>25500</v>
      </c>
      <c r="DU60">
        <v>20000</v>
      </c>
      <c r="DV60">
        <v>21500</v>
      </c>
      <c r="DW60">
        <v>10500</v>
      </c>
      <c r="DX60">
        <v>27500</v>
      </c>
      <c r="DY60">
        <v>6000</v>
      </c>
      <c r="DZ60">
        <v>11000</v>
      </c>
      <c r="EA60">
        <v>5500</v>
      </c>
      <c r="EB60">
        <v>15500</v>
      </c>
      <c r="EC60">
        <v>29500</v>
      </c>
      <c r="ED60">
        <v>16000</v>
      </c>
      <c r="EE60">
        <v>14500</v>
      </c>
      <c r="EF60">
        <v>29000</v>
      </c>
      <c r="EG60">
        <v>8500</v>
      </c>
      <c r="EH60">
        <v>7000</v>
      </c>
      <c r="EI60">
        <v>9000</v>
      </c>
      <c r="EJ60">
        <v>10000</v>
      </c>
      <c r="EK60">
        <v>25500</v>
      </c>
      <c r="EL60">
        <v>11000</v>
      </c>
      <c r="EM60">
        <v>5500</v>
      </c>
      <c r="EN60">
        <v>7500</v>
      </c>
      <c r="EO60">
        <v>8500</v>
      </c>
      <c r="EP60">
        <v>7000</v>
      </c>
      <c r="EQ60">
        <v>12000</v>
      </c>
      <c r="ER60">
        <v>14000</v>
      </c>
      <c r="ES60">
        <v>13000</v>
      </c>
      <c r="ET60">
        <v>18000</v>
      </c>
      <c r="EU60">
        <v>7000</v>
      </c>
      <c r="EV60">
        <v>11000</v>
      </c>
      <c r="EW60">
        <v>7000</v>
      </c>
      <c r="EX60">
        <v>13500</v>
      </c>
      <c r="EY60">
        <v>15500</v>
      </c>
      <c r="EZ60">
        <v>16500</v>
      </c>
      <c r="FA60">
        <v>7500</v>
      </c>
      <c r="FB60">
        <v>13000</v>
      </c>
      <c r="FC60">
        <v>7500</v>
      </c>
      <c r="FD60">
        <v>22500</v>
      </c>
      <c r="FE60">
        <v>6000</v>
      </c>
      <c r="FF60">
        <v>18000</v>
      </c>
      <c r="FG60">
        <v>9500</v>
      </c>
      <c r="FH60">
        <v>23000</v>
      </c>
      <c r="FI60">
        <v>37000</v>
      </c>
      <c r="FJ60">
        <v>11500</v>
      </c>
      <c r="FK60">
        <v>17000</v>
      </c>
      <c r="FL60">
        <v>12500</v>
      </c>
      <c r="FM60">
        <v>24500</v>
      </c>
      <c r="FN60">
        <v>9000</v>
      </c>
      <c r="FO60">
        <v>18000</v>
      </c>
      <c r="FP60">
        <v>15000</v>
      </c>
      <c r="FQ60">
        <v>30500</v>
      </c>
      <c r="FR60">
        <v>12000</v>
      </c>
      <c r="FS60">
        <v>8500</v>
      </c>
      <c r="FT60">
        <v>7000</v>
      </c>
      <c r="FU60">
        <v>7500</v>
      </c>
      <c r="FV60">
        <v>16500</v>
      </c>
      <c r="FW60">
        <v>19000</v>
      </c>
      <c r="FX60">
        <v>9500</v>
      </c>
      <c r="FY60">
        <v>13000</v>
      </c>
      <c r="FZ60">
        <v>10000</v>
      </c>
      <c r="GA60">
        <v>9500</v>
      </c>
      <c r="GB60">
        <v>17500</v>
      </c>
      <c r="GC60">
        <v>8000</v>
      </c>
      <c r="GD60">
        <v>8000</v>
      </c>
      <c r="GE60">
        <v>17500</v>
      </c>
      <c r="GF60">
        <v>6500</v>
      </c>
      <c r="GG60">
        <v>13000</v>
      </c>
      <c r="GH60">
        <v>10500</v>
      </c>
      <c r="GI60">
        <v>5000</v>
      </c>
      <c r="GJ60">
        <v>15500</v>
      </c>
      <c r="GK60">
        <v>13000</v>
      </c>
      <c r="GL60">
        <v>12500</v>
      </c>
      <c r="GM60">
        <v>11000</v>
      </c>
      <c r="GN60">
        <v>15500</v>
      </c>
      <c r="GO60">
        <v>11000</v>
      </c>
      <c r="GP60">
        <v>9000</v>
      </c>
      <c r="GQ60">
        <v>29500</v>
      </c>
      <c r="GR60">
        <v>12500</v>
      </c>
      <c r="GS60">
        <v>19500</v>
      </c>
      <c r="GT60">
        <v>6500</v>
      </c>
      <c r="GU60">
        <v>7500</v>
      </c>
      <c r="GV60">
        <v>10000</v>
      </c>
      <c r="GW60">
        <v>11500</v>
      </c>
      <c r="GX60">
        <v>11500</v>
      </c>
      <c r="GY60">
        <v>8000</v>
      </c>
      <c r="GZ60">
        <v>12500</v>
      </c>
      <c r="HA60">
        <v>8500</v>
      </c>
      <c r="HB60">
        <v>17500</v>
      </c>
      <c r="HC60">
        <v>14000</v>
      </c>
      <c r="HD60">
        <v>11000</v>
      </c>
      <c r="HE60">
        <v>6500</v>
      </c>
      <c r="HF60">
        <v>11500</v>
      </c>
      <c r="HG60">
        <v>12000</v>
      </c>
      <c r="HH60">
        <v>16500</v>
      </c>
      <c r="HI60">
        <v>10000</v>
      </c>
      <c r="HJ60">
        <v>30500</v>
      </c>
      <c r="HK60">
        <v>19000</v>
      </c>
      <c r="HL60">
        <v>17500</v>
      </c>
      <c r="HM60">
        <v>27000</v>
      </c>
      <c r="HN60">
        <v>18000</v>
      </c>
      <c r="HO60">
        <v>15500</v>
      </c>
      <c r="HP60">
        <v>31500</v>
      </c>
      <c r="HQ60">
        <v>7500</v>
      </c>
      <c r="HR60">
        <v>17000</v>
      </c>
      <c r="HS60">
        <v>9000</v>
      </c>
      <c r="HT60">
        <v>22000</v>
      </c>
      <c r="HU60">
        <v>15500</v>
      </c>
      <c r="HV60">
        <v>3000</v>
      </c>
      <c r="HW60">
        <v>21500</v>
      </c>
      <c r="HX60">
        <v>16000</v>
      </c>
      <c r="HY60">
        <v>9000</v>
      </c>
      <c r="HZ60">
        <v>11000</v>
      </c>
      <c r="IA60">
        <v>12000</v>
      </c>
      <c r="IB60">
        <v>10000</v>
      </c>
      <c r="IC60">
        <v>10500</v>
      </c>
      <c r="ID60">
        <v>16500</v>
      </c>
      <c r="IE60">
        <v>21500</v>
      </c>
      <c r="IF60">
        <v>7500</v>
      </c>
      <c r="IG60">
        <v>6500</v>
      </c>
      <c r="IH60">
        <v>20000</v>
      </c>
      <c r="II60">
        <v>33000</v>
      </c>
      <c r="IJ60">
        <v>22000</v>
      </c>
      <c r="IK60">
        <v>9000</v>
      </c>
      <c r="IL60">
        <v>3500</v>
      </c>
      <c r="IM60">
        <v>8500</v>
      </c>
      <c r="IN60">
        <v>8000</v>
      </c>
      <c r="IO60">
        <v>15000</v>
      </c>
      <c r="IP60">
        <v>12500</v>
      </c>
      <c r="IQ60">
        <v>11500</v>
      </c>
      <c r="IR60">
        <v>14000</v>
      </c>
      <c r="IS60">
        <v>11500</v>
      </c>
      <c r="IT60">
        <v>7500</v>
      </c>
      <c r="IU60">
        <v>11500</v>
      </c>
      <c r="IV60">
        <v>34500</v>
      </c>
      <c r="IW60">
        <v>22000</v>
      </c>
      <c r="IX60">
        <v>6000</v>
      </c>
      <c r="IY60">
        <v>6000</v>
      </c>
      <c r="IZ60">
        <v>7000</v>
      </c>
      <c r="JA60">
        <v>5500</v>
      </c>
      <c r="JB60">
        <v>21500</v>
      </c>
    </row>
    <row r="61" spans="1:262" x14ac:dyDescent="0.4">
      <c r="A61">
        <v>19</v>
      </c>
      <c r="B61">
        <v>6000</v>
      </c>
      <c r="C61">
        <v>8000</v>
      </c>
      <c r="D61">
        <v>13500</v>
      </c>
      <c r="E61">
        <v>8000</v>
      </c>
      <c r="F61">
        <v>13000</v>
      </c>
      <c r="G61">
        <v>18000</v>
      </c>
      <c r="H61">
        <v>11000</v>
      </c>
      <c r="I61">
        <v>4500</v>
      </c>
      <c r="J61">
        <v>23000</v>
      </c>
      <c r="K61">
        <v>25000</v>
      </c>
      <c r="L61">
        <v>9500</v>
      </c>
      <c r="M61">
        <v>6500</v>
      </c>
      <c r="N61">
        <v>21000</v>
      </c>
      <c r="O61">
        <v>24000</v>
      </c>
      <c r="P61">
        <v>8000</v>
      </c>
      <c r="Q61">
        <v>15000</v>
      </c>
      <c r="R61">
        <v>19000</v>
      </c>
      <c r="S61">
        <v>9500</v>
      </c>
      <c r="T61">
        <v>24000</v>
      </c>
      <c r="U61">
        <v>8500</v>
      </c>
      <c r="V61">
        <v>15500</v>
      </c>
      <c r="W61">
        <v>14000</v>
      </c>
      <c r="X61">
        <v>14000</v>
      </c>
      <c r="Y61">
        <v>14000</v>
      </c>
      <c r="Z61">
        <v>15500</v>
      </c>
      <c r="AA61">
        <v>9500</v>
      </c>
      <c r="AB61">
        <v>8000</v>
      </c>
      <c r="AC61">
        <v>10000</v>
      </c>
      <c r="AD61">
        <v>12000</v>
      </c>
      <c r="AE61">
        <v>9000</v>
      </c>
      <c r="AF61">
        <v>18500</v>
      </c>
      <c r="AG61">
        <v>8000</v>
      </c>
      <c r="AH61">
        <v>18500</v>
      </c>
      <c r="AI61">
        <v>9500</v>
      </c>
      <c r="AJ61">
        <v>17000</v>
      </c>
      <c r="AK61">
        <v>12000</v>
      </c>
      <c r="AL61">
        <v>14500</v>
      </c>
      <c r="AM61">
        <v>9500</v>
      </c>
      <c r="AN61">
        <v>5500</v>
      </c>
      <c r="AO61">
        <v>14000</v>
      </c>
      <c r="AP61">
        <v>10500</v>
      </c>
      <c r="AQ61">
        <v>11500</v>
      </c>
      <c r="AR61">
        <v>18000</v>
      </c>
      <c r="AS61">
        <v>19500</v>
      </c>
      <c r="AT61">
        <v>25000</v>
      </c>
      <c r="AU61">
        <v>24500</v>
      </c>
      <c r="AV61">
        <v>11500</v>
      </c>
      <c r="AW61">
        <v>6500</v>
      </c>
      <c r="AX61">
        <v>20500</v>
      </c>
      <c r="AY61">
        <v>24500</v>
      </c>
      <c r="AZ61">
        <v>12500</v>
      </c>
      <c r="BA61">
        <v>17000</v>
      </c>
      <c r="BB61">
        <v>7500</v>
      </c>
      <c r="BC61">
        <v>11000</v>
      </c>
      <c r="BD61">
        <v>11500</v>
      </c>
      <c r="BE61">
        <v>12500</v>
      </c>
      <c r="BF61">
        <v>16000</v>
      </c>
      <c r="BG61">
        <v>11500</v>
      </c>
      <c r="BH61">
        <v>20500</v>
      </c>
      <c r="BI61">
        <v>7500</v>
      </c>
      <c r="BJ61">
        <v>14000</v>
      </c>
      <c r="BK61">
        <v>17500</v>
      </c>
      <c r="BL61">
        <v>20000</v>
      </c>
      <c r="BM61">
        <v>10000</v>
      </c>
      <c r="BN61">
        <v>11500</v>
      </c>
      <c r="BO61">
        <v>16000</v>
      </c>
      <c r="BP61">
        <v>7000</v>
      </c>
      <c r="BQ61">
        <v>26000</v>
      </c>
      <c r="BR61">
        <v>10000</v>
      </c>
      <c r="BS61">
        <v>19500</v>
      </c>
      <c r="BT61">
        <v>16500</v>
      </c>
      <c r="BU61">
        <v>11500</v>
      </c>
      <c r="BV61">
        <v>5500</v>
      </c>
      <c r="BW61">
        <v>4500</v>
      </c>
      <c r="BX61">
        <v>16500</v>
      </c>
      <c r="BY61">
        <v>8500</v>
      </c>
      <c r="BZ61">
        <v>16000</v>
      </c>
      <c r="CA61">
        <v>34500</v>
      </c>
      <c r="CB61">
        <v>14000</v>
      </c>
      <c r="CC61">
        <v>56500</v>
      </c>
      <c r="CD61">
        <v>16000</v>
      </c>
      <c r="CE61">
        <v>8000</v>
      </c>
      <c r="CF61">
        <v>19000</v>
      </c>
      <c r="CG61">
        <v>8000</v>
      </c>
      <c r="CH61">
        <v>25500</v>
      </c>
      <c r="CI61">
        <v>30000</v>
      </c>
      <c r="CJ61">
        <v>14500</v>
      </c>
      <c r="CK61">
        <v>13500</v>
      </c>
      <c r="CL61">
        <v>12500</v>
      </c>
      <c r="CM61">
        <v>9000</v>
      </c>
      <c r="CN61">
        <v>28500</v>
      </c>
      <c r="CO61">
        <v>10000</v>
      </c>
      <c r="CP61">
        <v>12500</v>
      </c>
      <c r="CQ61">
        <v>17500</v>
      </c>
      <c r="CR61">
        <v>12500</v>
      </c>
      <c r="CS61">
        <v>19500</v>
      </c>
      <c r="CT61">
        <v>5500</v>
      </c>
      <c r="CU61">
        <v>10000</v>
      </c>
      <c r="CV61">
        <v>11500</v>
      </c>
      <c r="CW61">
        <v>11500</v>
      </c>
      <c r="CX61">
        <v>12500</v>
      </c>
      <c r="CY61">
        <v>7500</v>
      </c>
      <c r="CZ61">
        <v>13000</v>
      </c>
      <c r="DA61">
        <v>12500</v>
      </c>
      <c r="DB61">
        <v>9000</v>
      </c>
      <c r="DC61">
        <v>9500</v>
      </c>
      <c r="DD61">
        <v>14000</v>
      </c>
      <c r="DE61">
        <v>16000</v>
      </c>
      <c r="DF61">
        <v>9000</v>
      </c>
      <c r="DG61">
        <v>66000</v>
      </c>
      <c r="DH61">
        <v>9500</v>
      </c>
      <c r="DI61">
        <v>15000</v>
      </c>
      <c r="DJ61">
        <v>35500</v>
      </c>
      <c r="DK61">
        <v>8500</v>
      </c>
      <c r="DL61">
        <v>20500</v>
      </c>
      <c r="DM61">
        <v>18000</v>
      </c>
      <c r="DN61">
        <v>5000</v>
      </c>
      <c r="DO61">
        <v>23500</v>
      </c>
      <c r="DP61">
        <v>8500</v>
      </c>
      <c r="DQ61">
        <v>13000</v>
      </c>
      <c r="DR61">
        <v>8000</v>
      </c>
      <c r="DS61">
        <v>15000</v>
      </c>
      <c r="DT61">
        <v>25500</v>
      </c>
      <c r="DU61">
        <v>20000</v>
      </c>
      <c r="DV61">
        <v>21500</v>
      </c>
      <c r="DW61">
        <v>14000</v>
      </c>
      <c r="DX61">
        <v>27500</v>
      </c>
      <c r="DY61">
        <v>6000</v>
      </c>
      <c r="DZ61">
        <v>13000</v>
      </c>
      <c r="EA61">
        <v>7000</v>
      </c>
      <c r="EB61">
        <v>15500</v>
      </c>
      <c r="EC61">
        <v>29500</v>
      </c>
      <c r="ED61">
        <v>16000</v>
      </c>
      <c r="EE61">
        <v>14500</v>
      </c>
      <c r="EF61">
        <v>29000</v>
      </c>
      <c r="EG61">
        <v>12500</v>
      </c>
      <c r="EH61">
        <v>7000</v>
      </c>
      <c r="EI61">
        <v>9000</v>
      </c>
      <c r="EJ61">
        <v>10000</v>
      </c>
      <c r="EK61">
        <v>25500</v>
      </c>
      <c r="EL61">
        <v>15500</v>
      </c>
      <c r="EM61">
        <v>7500</v>
      </c>
      <c r="EN61">
        <v>7500</v>
      </c>
      <c r="EO61">
        <v>11000</v>
      </c>
      <c r="EP61">
        <v>7000</v>
      </c>
      <c r="EQ61">
        <v>12000</v>
      </c>
      <c r="ER61">
        <v>14000</v>
      </c>
      <c r="ES61">
        <v>14500</v>
      </c>
      <c r="ET61">
        <v>18000</v>
      </c>
      <c r="EU61">
        <v>8500</v>
      </c>
      <c r="EV61">
        <v>15000</v>
      </c>
      <c r="EW61">
        <v>7000</v>
      </c>
      <c r="EX61">
        <v>13500</v>
      </c>
      <c r="EY61">
        <v>15500</v>
      </c>
      <c r="EZ61">
        <v>16500</v>
      </c>
      <c r="FA61">
        <v>7500</v>
      </c>
      <c r="FB61">
        <v>13000</v>
      </c>
      <c r="FC61">
        <v>9000</v>
      </c>
      <c r="FD61">
        <v>22500</v>
      </c>
      <c r="FE61">
        <v>6000</v>
      </c>
      <c r="FF61">
        <v>18000</v>
      </c>
      <c r="FG61">
        <v>12000</v>
      </c>
      <c r="FH61">
        <v>23000</v>
      </c>
      <c r="FI61">
        <v>37000</v>
      </c>
      <c r="FJ61">
        <v>15500</v>
      </c>
      <c r="FK61">
        <v>17000</v>
      </c>
      <c r="FL61">
        <v>12500</v>
      </c>
      <c r="FM61">
        <v>24500</v>
      </c>
      <c r="FN61">
        <v>11000</v>
      </c>
      <c r="FO61">
        <v>18000</v>
      </c>
      <c r="FP61">
        <v>15000</v>
      </c>
      <c r="FQ61">
        <v>30500</v>
      </c>
      <c r="FR61">
        <v>14500</v>
      </c>
      <c r="FS61">
        <v>8500</v>
      </c>
      <c r="FT61">
        <v>7000</v>
      </c>
      <c r="FU61">
        <v>9000</v>
      </c>
      <c r="FV61">
        <v>16500</v>
      </c>
      <c r="FW61">
        <v>19000</v>
      </c>
      <c r="FX61">
        <v>11500</v>
      </c>
      <c r="FY61">
        <v>13000</v>
      </c>
      <c r="FZ61">
        <v>10000</v>
      </c>
      <c r="GA61">
        <v>9500</v>
      </c>
      <c r="GB61">
        <v>17500</v>
      </c>
      <c r="GC61">
        <v>10500</v>
      </c>
      <c r="GD61">
        <v>12000</v>
      </c>
      <c r="GE61">
        <v>17500</v>
      </c>
      <c r="GF61">
        <v>8000</v>
      </c>
      <c r="GG61">
        <v>16500</v>
      </c>
      <c r="GH61">
        <v>10500</v>
      </c>
      <c r="GI61">
        <v>6000</v>
      </c>
      <c r="GJ61">
        <v>15500</v>
      </c>
      <c r="GK61">
        <v>13000</v>
      </c>
      <c r="GL61">
        <v>12500</v>
      </c>
      <c r="GM61">
        <v>11000</v>
      </c>
      <c r="GN61">
        <v>15500</v>
      </c>
      <c r="GO61">
        <v>11000</v>
      </c>
      <c r="GP61">
        <v>9000</v>
      </c>
      <c r="GQ61">
        <v>29500</v>
      </c>
      <c r="GR61">
        <v>12500</v>
      </c>
      <c r="GS61">
        <v>24000</v>
      </c>
      <c r="GT61">
        <v>6500</v>
      </c>
      <c r="GU61">
        <v>7500</v>
      </c>
      <c r="GV61">
        <v>10000</v>
      </c>
      <c r="GW61">
        <v>11500</v>
      </c>
      <c r="GX61">
        <v>11500</v>
      </c>
      <c r="GY61">
        <v>10000</v>
      </c>
      <c r="GZ61">
        <v>12500</v>
      </c>
      <c r="HA61">
        <v>11500</v>
      </c>
      <c r="HB61">
        <v>20500</v>
      </c>
      <c r="HC61">
        <v>14000</v>
      </c>
      <c r="HD61">
        <v>11000</v>
      </c>
      <c r="HE61">
        <v>6500</v>
      </c>
      <c r="HF61">
        <v>11500</v>
      </c>
      <c r="HG61">
        <v>12000</v>
      </c>
      <c r="HH61">
        <v>16500</v>
      </c>
      <c r="HI61">
        <v>13000</v>
      </c>
      <c r="HJ61">
        <v>34500</v>
      </c>
      <c r="HK61">
        <v>19000</v>
      </c>
      <c r="HL61">
        <v>17500</v>
      </c>
      <c r="HM61">
        <v>37000</v>
      </c>
      <c r="HN61">
        <v>21500</v>
      </c>
      <c r="HO61">
        <v>15500</v>
      </c>
      <c r="HP61">
        <v>31500</v>
      </c>
      <c r="HQ61">
        <v>7500</v>
      </c>
      <c r="HR61">
        <v>22000</v>
      </c>
      <c r="HS61">
        <v>9000</v>
      </c>
      <c r="HT61">
        <v>22000</v>
      </c>
      <c r="HU61">
        <v>15500</v>
      </c>
      <c r="HV61">
        <v>3000</v>
      </c>
      <c r="HW61">
        <v>26500</v>
      </c>
      <c r="HX61">
        <v>16000</v>
      </c>
      <c r="HY61">
        <v>9000</v>
      </c>
      <c r="HZ61">
        <v>13000</v>
      </c>
      <c r="IA61">
        <v>12000</v>
      </c>
      <c r="IB61">
        <v>10000</v>
      </c>
      <c r="IC61">
        <v>10500</v>
      </c>
      <c r="ID61">
        <v>16500</v>
      </c>
      <c r="IE61">
        <v>21500</v>
      </c>
      <c r="IF61">
        <v>9000</v>
      </c>
      <c r="IG61">
        <v>6500</v>
      </c>
      <c r="IH61">
        <v>20000</v>
      </c>
      <c r="II61">
        <v>33000</v>
      </c>
      <c r="IJ61">
        <v>22000</v>
      </c>
      <c r="IK61">
        <v>9000</v>
      </c>
      <c r="IL61">
        <v>4500</v>
      </c>
      <c r="IM61">
        <v>10000</v>
      </c>
      <c r="IN61">
        <v>8000</v>
      </c>
      <c r="IO61">
        <v>15000</v>
      </c>
      <c r="IP61">
        <v>17000</v>
      </c>
      <c r="IQ61">
        <v>14500</v>
      </c>
      <c r="IR61">
        <v>14000</v>
      </c>
      <c r="IS61">
        <v>15500</v>
      </c>
      <c r="IT61">
        <v>9500</v>
      </c>
      <c r="IU61">
        <v>11500</v>
      </c>
      <c r="IV61">
        <v>34500</v>
      </c>
      <c r="IW61">
        <v>22000</v>
      </c>
      <c r="IX61">
        <v>7000</v>
      </c>
      <c r="IY61">
        <v>8500</v>
      </c>
      <c r="IZ61">
        <v>8500</v>
      </c>
      <c r="JA61">
        <v>7000</v>
      </c>
      <c r="JB61">
        <v>29500</v>
      </c>
    </row>
    <row r="62" spans="1:262" x14ac:dyDescent="0.4">
      <c r="A62">
        <v>20</v>
      </c>
      <c r="B62">
        <v>6000</v>
      </c>
      <c r="C62">
        <v>8000</v>
      </c>
      <c r="D62">
        <v>13500</v>
      </c>
      <c r="E62">
        <v>8000</v>
      </c>
      <c r="F62">
        <v>13000</v>
      </c>
      <c r="G62">
        <v>18000</v>
      </c>
      <c r="H62">
        <v>11000</v>
      </c>
      <c r="I62">
        <v>6500</v>
      </c>
      <c r="J62">
        <v>23000</v>
      </c>
      <c r="K62">
        <v>29000</v>
      </c>
      <c r="L62">
        <v>9500</v>
      </c>
      <c r="M62">
        <v>6500</v>
      </c>
      <c r="N62">
        <v>21000</v>
      </c>
      <c r="O62">
        <v>31000</v>
      </c>
      <c r="P62">
        <v>8000</v>
      </c>
      <c r="Q62">
        <v>17500</v>
      </c>
      <c r="R62">
        <v>19000</v>
      </c>
      <c r="S62">
        <v>9500</v>
      </c>
      <c r="T62">
        <v>24000</v>
      </c>
      <c r="U62">
        <v>8500</v>
      </c>
      <c r="V62">
        <v>15500</v>
      </c>
      <c r="W62">
        <v>14000</v>
      </c>
      <c r="X62">
        <v>14000</v>
      </c>
      <c r="Y62">
        <v>14000</v>
      </c>
      <c r="Z62">
        <v>15500</v>
      </c>
      <c r="AA62">
        <v>9500</v>
      </c>
      <c r="AB62">
        <v>10000</v>
      </c>
      <c r="AC62">
        <v>10000</v>
      </c>
      <c r="AD62">
        <v>12000</v>
      </c>
      <c r="AE62">
        <v>9000</v>
      </c>
      <c r="AF62">
        <v>18500</v>
      </c>
      <c r="AG62">
        <v>9500</v>
      </c>
      <c r="AH62">
        <v>18500</v>
      </c>
      <c r="AI62">
        <v>12000</v>
      </c>
      <c r="AJ62">
        <v>17000</v>
      </c>
      <c r="AK62">
        <v>12000</v>
      </c>
      <c r="AL62">
        <v>14500</v>
      </c>
      <c r="AM62">
        <v>9500</v>
      </c>
      <c r="AN62">
        <v>7000</v>
      </c>
      <c r="AO62">
        <v>14000</v>
      </c>
      <c r="AP62">
        <v>10500</v>
      </c>
      <c r="AQ62">
        <v>11500</v>
      </c>
      <c r="AR62">
        <v>18000</v>
      </c>
      <c r="AS62">
        <v>19500</v>
      </c>
      <c r="AT62">
        <v>25000</v>
      </c>
      <c r="AU62">
        <v>24500</v>
      </c>
      <c r="AV62">
        <v>11500</v>
      </c>
      <c r="AW62">
        <v>6500</v>
      </c>
      <c r="AX62">
        <v>20500</v>
      </c>
      <c r="AY62">
        <v>24500</v>
      </c>
      <c r="AZ62">
        <v>12500</v>
      </c>
      <c r="BA62">
        <v>17000</v>
      </c>
      <c r="BB62">
        <v>7500</v>
      </c>
      <c r="BC62">
        <v>11000</v>
      </c>
      <c r="BD62">
        <v>11500</v>
      </c>
      <c r="BE62">
        <v>12500</v>
      </c>
      <c r="BF62">
        <v>18000</v>
      </c>
      <c r="BG62">
        <v>11500</v>
      </c>
      <c r="BH62">
        <v>20500</v>
      </c>
      <c r="BI62">
        <v>7500</v>
      </c>
      <c r="BJ62">
        <v>19000</v>
      </c>
      <c r="BK62">
        <v>17500</v>
      </c>
      <c r="BL62">
        <v>20000</v>
      </c>
      <c r="BM62">
        <v>10000</v>
      </c>
      <c r="BN62">
        <v>11500</v>
      </c>
      <c r="BO62">
        <v>16000</v>
      </c>
      <c r="BP62">
        <v>7000</v>
      </c>
      <c r="BQ62">
        <v>26000</v>
      </c>
      <c r="BR62">
        <v>10000</v>
      </c>
      <c r="BS62">
        <v>19500</v>
      </c>
      <c r="BT62">
        <v>16500</v>
      </c>
      <c r="BU62">
        <v>13000</v>
      </c>
      <c r="BV62">
        <v>5500</v>
      </c>
      <c r="BW62">
        <v>4500</v>
      </c>
      <c r="BX62">
        <v>16500</v>
      </c>
      <c r="BY62">
        <v>8500</v>
      </c>
      <c r="BZ62">
        <v>18500</v>
      </c>
      <c r="CA62">
        <v>39000</v>
      </c>
      <c r="CB62">
        <v>15500</v>
      </c>
      <c r="CC62">
        <v>56500</v>
      </c>
      <c r="CD62">
        <v>16000</v>
      </c>
      <c r="CE62">
        <v>8000</v>
      </c>
      <c r="CF62">
        <v>23000</v>
      </c>
      <c r="CG62">
        <v>8000</v>
      </c>
      <c r="CH62">
        <v>25500</v>
      </c>
      <c r="CI62">
        <v>32500</v>
      </c>
      <c r="CJ62">
        <v>14500</v>
      </c>
      <c r="CK62">
        <v>13500</v>
      </c>
      <c r="CL62">
        <v>12500</v>
      </c>
      <c r="CM62">
        <v>9000</v>
      </c>
      <c r="CN62">
        <v>28500</v>
      </c>
      <c r="CO62">
        <v>10000</v>
      </c>
      <c r="CP62">
        <v>12500</v>
      </c>
      <c r="CQ62">
        <v>17500</v>
      </c>
      <c r="CR62">
        <v>12500</v>
      </c>
      <c r="CS62">
        <v>19500</v>
      </c>
      <c r="CT62">
        <v>7000</v>
      </c>
      <c r="CU62">
        <v>13000</v>
      </c>
      <c r="CV62">
        <v>11500</v>
      </c>
      <c r="CW62">
        <v>11500</v>
      </c>
      <c r="CX62">
        <v>12500</v>
      </c>
      <c r="CY62">
        <v>7500</v>
      </c>
      <c r="CZ62">
        <v>13000</v>
      </c>
      <c r="DA62">
        <v>12500</v>
      </c>
      <c r="DB62">
        <v>9000</v>
      </c>
      <c r="DC62">
        <v>9500</v>
      </c>
      <c r="DD62">
        <v>14000</v>
      </c>
      <c r="DE62">
        <v>16000</v>
      </c>
      <c r="DF62">
        <v>9000</v>
      </c>
      <c r="DG62">
        <v>66000</v>
      </c>
      <c r="DH62">
        <v>9500</v>
      </c>
      <c r="DI62">
        <v>15000</v>
      </c>
      <c r="DJ62">
        <v>40500</v>
      </c>
      <c r="DK62">
        <v>10000</v>
      </c>
      <c r="DL62">
        <v>20500</v>
      </c>
      <c r="DM62">
        <v>18000</v>
      </c>
      <c r="DN62">
        <v>5000</v>
      </c>
      <c r="DO62">
        <v>23500</v>
      </c>
      <c r="DP62">
        <v>8500</v>
      </c>
      <c r="DQ62">
        <v>15000</v>
      </c>
      <c r="DR62">
        <v>8000</v>
      </c>
      <c r="DS62">
        <v>15000</v>
      </c>
      <c r="DT62">
        <v>25500</v>
      </c>
      <c r="DU62">
        <v>20000</v>
      </c>
      <c r="DV62">
        <v>21500</v>
      </c>
      <c r="DW62">
        <v>14000</v>
      </c>
      <c r="DX62">
        <v>33000</v>
      </c>
      <c r="DY62">
        <v>6000</v>
      </c>
      <c r="DZ62">
        <v>13000</v>
      </c>
      <c r="EA62">
        <v>7000</v>
      </c>
      <c r="EB62">
        <v>15500</v>
      </c>
      <c r="EC62">
        <v>37000</v>
      </c>
      <c r="ED62">
        <v>18500</v>
      </c>
      <c r="EE62">
        <v>14500</v>
      </c>
      <c r="EF62">
        <v>29000</v>
      </c>
      <c r="EG62">
        <v>12500</v>
      </c>
      <c r="EH62">
        <v>7000</v>
      </c>
      <c r="EI62">
        <v>9000</v>
      </c>
      <c r="EJ62">
        <v>12000</v>
      </c>
      <c r="EK62">
        <v>30000</v>
      </c>
      <c r="EL62">
        <v>15500</v>
      </c>
      <c r="EM62">
        <v>7500</v>
      </c>
      <c r="EN62">
        <v>7500</v>
      </c>
      <c r="EO62">
        <v>11000</v>
      </c>
      <c r="EP62">
        <v>9000</v>
      </c>
      <c r="EQ62">
        <v>12000</v>
      </c>
      <c r="ER62">
        <v>14000</v>
      </c>
      <c r="ES62">
        <v>14500</v>
      </c>
      <c r="ET62">
        <v>21500</v>
      </c>
      <c r="EU62">
        <v>8500</v>
      </c>
      <c r="EV62">
        <v>15000</v>
      </c>
      <c r="EW62">
        <v>9000</v>
      </c>
      <c r="EX62">
        <v>13500</v>
      </c>
      <c r="EY62">
        <v>18000</v>
      </c>
      <c r="EZ62">
        <v>16500</v>
      </c>
      <c r="FA62">
        <v>7500</v>
      </c>
      <c r="FB62">
        <v>16000</v>
      </c>
      <c r="FC62">
        <v>9000</v>
      </c>
      <c r="FD62">
        <v>29000</v>
      </c>
      <c r="FE62">
        <v>6000</v>
      </c>
      <c r="FF62">
        <v>20000</v>
      </c>
      <c r="FG62">
        <v>12000</v>
      </c>
      <c r="FH62">
        <v>30000</v>
      </c>
      <c r="FI62">
        <v>37000</v>
      </c>
      <c r="FJ62">
        <v>15500</v>
      </c>
      <c r="FK62">
        <v>17000</v>
      </c>
      <c r="FL62">
        <v>15500</v>
      </c>
      <c r="FM62">
        <v>27000</v>
      </c>
      <c r="FN62">
        <v>11000</v>
      </c>
      <c r="FO62">
        <v>22000</v>
      </c>
      <c r="FP62">
        <v>15000</v>
      </c>
      <c r="FQ62">
        <v>33500</v>
      </c>
      <c r="FR62">
        <v>14500</v>
      </c>
      <c r="FS62">
        <v>8500</v>
      </c>
      <c r="FT62">
        <v>9000</v>
      </c>
      <c r="FU62">
        <v>9000</v>
      </c>
      <c r="FV62">
        <v>16500</v>
      </c>
      <c r="FW62">
        <v>19000</v>
      </c>
      <c r="FX62">
        <v>11500</v>
      </c>
      <c r="FY62">
        <v>13000</v>
      </c>
      <c r="FZ62">
        <v>11500</v>
      </c>
      <c r="GA62">
        <v>9500</v>
      </c>
      <c r="GB62">
        <v>17500</v>
      </c>
      <c r="GC62">
        <v>10500</v>
      </c>
      <c r="GD62">
        <v>12000</v>
      </c>
      <c r="GE62">
        <v>21500</v>
      </c>
      <c r="GF62">
        <v>8000</v>
      </c>
      <c r="GG62">
        <v>16500</v>
      </c>
      <c r="GH62">
        <v>10500</v>
      </c>
      <c r="GI62">
        <v>6000</v>
      </c>
      <c r="GJ62">
        <v>15500</v>
      </c>
      <c r="GK62">
        <v>13000</v>
      </c>
      <c r="GL62">
        <v>12500</v>
      </c>
      <c r="GM62">
        <v>11000</v>
      </c>
      <c r="GN62">
        <v>15500</v>
      </c>
      <c r="GO62">
        <v>11000</v>
      </c>
      <c r="GP62">
        <v>14000</v>
      </c>
      <c r="GQ62">
        <v>29500</v>
      </c>
      <c r="GR62">
        <v>12500</v>
      </c>
      <c r="GS62">
        <v>24000</v>
      </c>
      <c r="GT62">
        <v>6500</v>
      </c>
      <c r="GU62">
        <v>9500</v>
      </c>
      <c r="GV62">
        <v>10000</v>
      </c>
      <c r="GW62">
        <v>13500</v>
      </c>
      <c r="GX62">
        <v>14500</v>
      </c>
      <c r="GY62">
        <v>10000</v>
      </c>
      <c r="GZ62">
        <v>15000</v>
      </c>
      <c r="HA62">
        <v>11500</v>
      </c>
      <c r="HB62">
        <v>20500</v>
      </c>
      <c r="HC62">
        <v>14000</v>
      </c>
      <c r="HD62">
        <v>14000</v>
      </c>
      <c r="HE62">
        <v>6500</v>
      </c>
      <c r="HF62">
        <v>11500</v>
      </c>
      <c r="HG62">
        <v>12000</v>
      </c>
      <c r="HH62">
        <v>20000</v>
      </c>
      <c r="HI62">
        <v>13000</v>
      </c>
      <c r="HJ62">
        <v>34500</v>
      </c>
      <c r="HK62">
        <v>19000</v>
      </c>
      <c r="HL62">
        <v>19000</v>
      </c>
      <c r="HM62">
        <v>37000</v>
      </c>
      <c r="HN62">
        <v>21500</v>
      </c>
      <c r="HO62">
        <v>15500</v>
      </c>
      <c r="HP62">
        <v>31500</v>
      </c>
      <c r="HQ62">
        <v>7500</v>
      </c>
      <c r="HR62">
        <v>22000</v>
      </c>
      <c r="HS62">
        <v>9000</v>
      </c>
      <c r="HT62">
        <v>22000</v>
      </c>
      <c r="HU62">
        <v>15500</v>
      </c>
      <c r="HV62">
        <v>4000</v>
      </c>
      <c r="HW62">
        <v>26500</v>
      </c>
      <c r="HX62">
        <v>16000</v>
      </c>
      <c r="HY62">
        <v>11000</v>
      </c>
      <c r="HZ62">
        <v>13000</v>
      </c>
      <c r="IA62">
        <v>15500</v>
      </c>
      <c r="IB62">
        <v>10000</v>
      </c>
      <c r="IC62">
        <v>13500</v>
      </c>
      <c r="ID62">
        <v>16500</v>
      </c>
      <c r="IE62">
        <v>25000</v>
      </c>
      <c r="IF62">
        <v>9000</v>
      </c>
      <c r="IG62">
        <v>6500</v>
      </c>
      <c r="IH62">
        <v>25000</v>
      </c>
      <c r="II62">
        <v>37500</v>
      </c>
      <c r="IJ62">
        <v>22000</v>
      </c>
      <c r="IK62">
        <v>9000</v>
      </c>
      <c r="IL62">
        <v>4500</v>
      </c>
      <c r="IM62">
        <v>10000</v>
      </c>
      <c r="IN62">
        <v>8000</v>
      </c>
      <c r="IO62">
        <v>15000</v>
      </c>
      <c r="IP62">
        <v>17000</v>
      </c>
      <c r="IQ62">
        <v>14500</v>
      </c>
      <c r="IR62">
        <v>17000</v>
      </c>
      <c r="IS62">
        <v>15500</v>
      </c>
      <c r="IT62">
        <v>9500</v>
      </c>
      <c r="IU62">
        <v>11500</v>
      </c>
      <c r="IV62">
        <v>40000</v>
      </c>
      <c r="IW62">
        <v>28500</v>
      </c>
      <c r="IX62">
        <v>7000</v>
      </c>
      <c r="IY62">
        <v>8500</v>
      </c>
      <c r="IZ62">
        <v>8500</v>
      </c>
      <c r="JA62">
        <v>7000</v>
      </c>
      <c r="JB62">
        <v>29500</v>
      </c>
    </row>
    <row r="63" spans="1:262" x14ac:dyDescent="0.4">
      <c r="A63">
        <v>21</v>
      </c>
      <c r="B63">
        <v>7000</v>
      </c>
      <c r="C63">
        <v>8000</v>
      </c>
      <c r="D63">
        <v>13500</v>
      </c>
      <c r="E63">
        <v>10000</v>
      </c>
      <c r="F63">
        <v>13000</v>
      </c>
      <c r="G63">
        <v>23000</v>
      </c>
      <c r="H63">
        <v>11000</v>
      </c>
      <c r="I63">
        <v>6500</v>
      </c>
      <c r="J63">
        <v>28500</v>
      </c>
      <c r="K63">
        <v>29000</v>
      </c>
      <c r="L63">
        <v>9500</v>
      </c>
      <c r="M63">
        <v>6500</v>
      </c>
      <c r="N63">
        <v>21000</v>
      </c>
      <c r="O63">
        <v>31000</v>
      </c>
      <c r="P63">
        <v>8000</v>
      </c>
      <c r="Q63">
        <v>17500</v>
      </c>
      <c r="R63">
        <v>19000</v>
      </c>
      <c r="S63">
        <v>9500</v>
      </c>
      <c r="T63">
        <v>24000</v>
      </c>
      <c r="U63">
        <v>8500</v>
      </c>
      <c r="V63">
        <v>17500</v>
      </c>
      <c r="W63">
        <v>16000</v>
      </c>
      <c r="X63">
        <v>17500</v>
      </c>
      <c r="Y63">
        <v>16500</v>
      </c>
      <c r="Z63">
        <v>19500</v>
      </c>
      <c r="AA63">
        <v>9500</v>
      </c>
      <c r="AB63">
        <v>10000</v>
      </c>
      <c r="AC63">
        <v>10000</v>
      </c>
      <c r="AD63">
        <v>12000</v>
      </c>
      <c r="AE63">
        <v>9000</v>
      </c>
      <c r="AF63">
        <v>18500</v>
      </c>
      <c r="AG63">
        <v>9500</v>
      </c>
      <c r="AH63">
        <v>18500</v>
      </c>
      <c r="AI63">
        <v>12000</v>
      </c>
      <c r="AJ63">
        <v>17000</v>
      </c>
      <c r="AK63">
        <v>15500</v>
      </c>
      <c r="AL63">
        <v>20500</v>
      </c>
      <c r="AM63">
        <v>11000</v>
      </c>
      <c r="AN63">
        <v>7000</v>
      </c>
      <c r="AO63">
        <v>14000</v>
      </c>
      <c r="AP63">
        <v>10500</v>
      </c>
      <c r="AQ63">
        <v>11500</v>
      </c>
      <c r="AR63">
        <v>18000</v>
      </c>
      <c r="AS63">
        <v>22500</v>
      </c>
      <c r="AT63">
        <v>29000</v>
      </c>
      <c r="AU63">
        <v>24500</v>
      </c>
      <c r="AV63">
        <v>16000</v>
      </c>
      <c r="AW63">
        <v>7500</v>
      </c>
      <c r="AX63">
        <v>20500</v>
      </c>
      <c r="AY63">
        <v>24500</v>
      </c>
      <c r="AZ63">
        <v>12500</v>
      </c>
      <c r="BA63">
        <v>19500</v>
      </c>
      <c r="BB63">
        <v>9500</v>
      </c>
      <c r="BC63">
        <v>11000</v>
      </c>
      <c r="BD63">
        <v>11500</v>
      </c>
      <c r="BE63">
        <v>12500</v>
      </c>
      <c r="BF63">
        <v>18000</v>
      </c>
      <c r="BG63">
        <v>11500</v>
      </c>
      <c r="BH63">
        <v>20500</v>
      </c>
      <c r="BI63">
        <v>7500</v>
      </c>
      <c r="BJ63">
        <v>19000</v>
      </c>
      <c r="BK63">
        <v>22000</v>
      </c>
      <c r="BL63">
        <v>20000</v>
      </c>
      <c r="BM63">
        <v>10000</v>
      </c>
      <c r="BN63">
        <v>11500</v>
      </c>
      <c r="BO63">
        <v>16000</v>
      </c>
      <c r="BP63">
        <v>7000</v>
      </c>
      <c r="BQ63">
        <v>28500</v>
      </c>
      <c r="BR63">
        <v>10000</v>
      </c>
      <c r="BS63">
        <v>19500</v>
      </c>
      <c r="BT63">
        <v>18000</v>
      </c>
      <c r="BU63">
        <v>13000</v>
      </c>
      <c r="BV63">
        <v>5500</v>
      </c>
      <c r="BW63">
        <v>6000</v>
      </c>
      <c r="BX63">
        <v>16500</v>
      </c>
      <c r="BY63">
        <v>8500</v>
      </c>
      <c r="BZ63">
        <v>18500</v>
      </c>
      <c r="CA63">
        <v>39000</v>
      </c>
      <c r="CB63">
        <v>15500</v>
      </c>
      <c r="CC63">
        <v>62000</v>
      </c>
      <c r="CD63">
        <v>16000</v>
      </c>
      <c r="CE63">
        <v>8000</v>
      </c>
      <c r="CF63">
        <v>23000</v>
      </c>
      <c r="CG63">
        <v>8000</v>
      </c>
      <c r="CH63">
        <v>25500</v>
      </c>
      <c r="CI63">
        <v>32500</v>
      </c>
      <c r="CJ63">
        <v>14500</v>
      </c>
      <c r="CK63">
        <v>13500</v>
      </c>
      <c r="CL63">
        <v>12500</v>
      </c>
      <c r="CM63">
        <v>9000</v>
      </c>
      <c r="CN63">
        <v>31500</v>
      </c>
      <c r="CO63">
        <v>10000</v>
      </c>
      <c r="CP63">
        <v>14000</v>
      </c>
      <c r="CQ63">
        <v>17500</v>
      </c>
      <c r="CR63">
        <v>12500</v>
      </c>
      <c r="CS63">
        <v>19500</v>
      </c>
      <c r="CT63">
        <v>7000</v>
      </c>
      <c r="CU63">
        <v>13000</v>
      </c>
      <c r="CV63">
        <v>11500</v>
      </c>
      <c r="CW63">
        <v>11500</v>
      </c>
      <c r="CX63">
        <v>13500</v>
      </c>
      <c r="CY63">
        <v>7500</v>
      </c>
      <c r="CZ63">
        <v>15500</v>
      </c>
      <c r="DA63">
        <v>12500</v>
      </c>
      <c r="DB63">
        <v>9000</v>
      </c>
      <c r="DC63">
        <v>9500</v>
      </c>
      <c r="DD63">
        <v>14000</v>
      </c>
      <c r="DE63">
        <v>20500</v>
      </c>
      <c r="DF63">
        <v>9000</v>
      </c>
      <c r="DG63">
        <v>75500</v>
      </c>
      <c r="DH63">
        <v>9500</v>
      </c>
      <c r="DI63">
        <v>15000</v>
      </c>
      <c r="DJ63">
        <v>40500</v>
      </c>
      <c r="DK63">
        <v>10000</v>
      </c>
      <c r="DL63">
        <v>20500</v>
      </c>
      <c r="DM63">
        <v>22500</v>
      </c>
      <c r="DN63">
        <v>5000</v>
      </c>
      <c r="DO63">
        <v>23500</v>
      </c>
      <c r="DP63">
        <v>11000</v>
      </c>
      <c r="DQ63">
        <v>15000</v>
      </c>
      <c r="DR63">
        <v>8000</v>
      </c>
      <c r="DS63">
        <v>17500</v>
      </c>
      <c r="DT63">
        <v>31000</v>
      </c>
      <c r="DU63">
        <v>24500</v>
      </c>
      <c r="DV63">
        <v>26000</v>
      </c>
      <c r="DW63">
        <v>14000</v>
      </c>
      <c r="DX63">
        <v>33000</v>
      </c>
      <c r="DY63">
        <v>6000</v>
      </c>
      <c r="DZ63">
        <v>13000</v>
      </c>
      <c r="EA63">
        <v>7000</v>
      </c>
      <c r="EB63">
        <v>17500</v>
      </c>
      <c r="EC63">
        <v>37000</v>
      </c>
      <c r="ED63">
        <v>18500</v>
      </c>
      <c r="EE63">
        <v>16000</v>
      </c>
      <c r="EF63">
        <v>32500</v>
      </c>
      <c r="EG63">
        <v>12500</v>
      </c>
      <c r="EH63">
        <v>7000</v>
      </c>
      <c r="EI63">
        <v>9000</v>
      </c>
      <c r="EJ63">
        <v>12000</v>
      </c>
      <c r="EK63">
        <v>30000</v>
      </c>
      <c r="EL63">
        <v>15500</v>
      </c>
      <c r="EM63">
        <v>7500</v>
      </c>
      <c r="EN63">
        <v>7500</v>
      </c>
      <c r="EO63">
        <v>11000</v>
      </c>
      <c r="EP63">
        <v>9000</v>
      </c>
      <c r="EQ63">
        <v>12000</v>
      </c>
      <c r="ER63">
        <v>16000</v>
      </c>
      <c r="ES63">
        <v>14500</v>
      </c>
      <c r="ET63">
        <v>21500</v>
      </c>
      <c r="EU63">
        <v>8500</v>
      </c>
      <c r="EV63">
        <v>15000</v>
      </c>
      <c r="EW63">
        <v>9000</v>
      </c>
      <c r="EX63">
        <v>15000</v>
      </c>
      <c r="EY63">
        <v>18000</v>
      </c>
      <c r="EZ63">
        <v>16500</v>
      </c>
      <c r="FA63">
        <v>7500</v>
      </c>
      <c r="FB63">
        <v>16000</v>
      </c>
      <c r="FC63">
        <v>9000</v>
      </c>
      <c r="FD63">
        <v>29000</v>
      </c>
      <c r="FE63">
        <v>6000</v>
      </c>
      <c r="FF63">
        <v>20000</v>
      </c>
      <c r="FG63">
        <v>12000</v>
      </c>
      <c r="FH63">
        <v>30000</v>
      </c>
      <c r="FI63">
        <v>41500</v>
      </c>
      <c r="FJ63">
        <v>15500</v>
      </c>
      <c r="FK63">
        <v>22500</v>
      </c>
      <c r="FL63">
        <v>15500</v>
      </c>
      <c r="FM63">
        <v>27000</v>
      </c>
      <c r="FN63">
        <v>11000</v>
      </c>
      <c r="FO63">
        <v>22000</v>
      </c>
      <c r="FP63">
        <v>15000</v>
      </c>
      <c r="FQ63">
        <v>33500</v>
      </c>
      <c r="FR63">
        <v>14500</v>
      </c>
      <c r="FS63">
        <v>8500</v>
      </c>
      <c r="FT63">
        <v>9000</v>
      </c>
      <c r="FU63">
        <v>9000</v>
      </c>
      <c r="FV63">
        <v>19000</v>
      </c>
      <c r="FW63">
        <v>22500</v>
      </c>
      <c r="FX63">
        <v>11500</v>
      </c>
      <c r="FY63">
        <v>13000</v>
      </c>
      <c r="FZ63">
        <v>11500</v>
      </c>
      <c r="GA63">
        <v>9500</v>
      </c>
      <c r="GB63">
        <v>21000</v>
      </c>
      <c r="GC63">
        <v>10500</v>
      </c>
      <c r="GD63">
        <v>12000</v>
      </c>
      <c r="GE63">
        <v>21500</v>
      </c>
      <c r="GF63">
        <v>8000</v>
      </c>
      <c r="GG63">
        <v>16500</v>
      </c>
      <c r="GH63">
        <v>12000</v>
      </c>
      <c r="GI63">
        <v>6000</v>
      </c>
      <c r="GJ63">
        <v>23500</v>
      </c>
      <c r="GK63">
        <v>13000</v>
      </c>
      <c r="GL63">
        <v>12500</v>
      </c>
      <c r="GM63">
        <v>13500</v>
      </c>
      <c r="GN63">
        <v>15500</v>
      </c>
      <c r="GO63">
        <v>14500</v>
      </c>
      <c r="GP63">
        <v>14000</v>
      </c>
      <c r="GQ63">
        <v>29500</v>
      </c>
      <c r="GR63">
        <v>16500</v>
      </c>
      <c r="GS63">
        <v>24000</v>
      </c>
      <c r="GT63">
        <v>6500</v>
      </c>
      <c r="GU63">
        <v>9500</v>
      </c>
      <c r="GV63">
        <v>10000</v>
      </c>
      <c r="GW63">
        <v>13500</v>
      </c>
      <c r="GX63">
        <v>14500</v>
      </c>
      <c r="GY63">
        <v>10000</v>
      </c>
      <c r="GZ63">
        <v>15000</v>
      </c>
      <c r="HA63">
        <v>11500</v>
      </c>
      <c r="HB63">
        <v>20500</v>
      </c>
      <c r="HC63">
        <v>15000</v>
      </c>
      <c r="HD63">
        <v>14000</v>
      </c>
      <c r="HE63">
        <v>6500</v>
      </c>
      <c r="HF63">
        <v>12000</v>
      </c>
      <c r="HG63">
        <v>14000</v>
      </c>
      <c r="HH63">
        <v>20000</v>
      </c>
      <c r="HI63">
        <v>13000</v>
      </c>
      <c r="HJ63">
        <v>39000</v>
      </c>
      <c r="HK63">
        <v>19000</v>
      </c>
      <c r="HL63">
        <v>19000</v>
      </c>
      <c r="HM63">
        <v>37500</v>
      </c>
      <c r="HN63">
        <v>23000</v>
      </c>
      <c r="HO63">
        <v>18000</v>
      </c>
      <c r="HP63">
        <v>39500</v>
      </c>
      <c r="HQ63">
        <v>9000</v>
      </c>
      <c r="HR63">
        <v>22000</v>
      </c>
      <c r="HS63">
        <v>9000</v>
      </c>
      <c r="HT63">
        <v>24500</v>
      </c>
      <c r="HU63">
        <v>15500</v>
      </c>
      <c r="HV63">
        <v>4000</v>
      </c>
      <c r="HW63">
        <v>29500</v>
      </c>
      <c r="HX63">
        <v>17500</v>
      </c>
      <c r="HY63">
        <v>11000</v>
      </c>
      <c r="HZ63">
        <v>13000</v>
      </c>
      <c r="IA63">
        <v>15500</v>
      </c>
      <c r="IB63">
        <v>10000</v>
      </c>
      <c r="IC63">
        <v>13500</v>
      </c>
      <c r="ID63">
        <v>16500</v>
      </c>
      <c r="IE63">
        <v>25000</v>
      </c>
      <c r="IF63">
        <v>9000</v>
      </c>
      <c r="IG63">
        <v>6500</v>
      </c>
      <c r="IH63">
        <v>25000</v>
      </c>
      <c r="II63">
        <v>37500</v>
      </c>
      <c r="IJ63">
        <v>22000</v>
      </c>
      <c r="IK63">
        <v>9000</v>
      </c>
      <c r="IL63">
        <v>4500</v>
      </c>
      <c r="IM63">
        <v>10000</v>
      </c>
      <c r="IN63">
        <v>8000</v>
      </c>
      <c r="IO63">
        <v>16500</v>
      </c>
      <c r="IP63">
        <v>17000</v>
      </c>
      <c r="IQ63">
        <v>14500</v>
      </c>
      <c r="IR63">
        <v>17000</v>
      </c>
      <c r="IS63">
        <v>15500</v>
      </c>
      <c r="IT63">
        <v>9500</v>
      </c>
      <c r="IU63">
        <v>14000</v>
      </c>
      <c r="IV63">
        <v>40000</v>
      </c>
      <c r="IW63">
        <v>28500</v>
      </c>
      <c r="IX63">
        <v>7000</v>
      </c>
      <c r="IY63">
        <v>8500</v>
      </c>
      <c r="IZ63">
        <v>8500</v>
      </c>
      <c r="JA63">
        <v>7000</v>
      </c>
      <c r="JB63">
        <v>29500</v>
      </c>
    </row>
  </sheetData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JC23"/>
  <sheetViews>
    <sheetView tabSelected="1" zoomScaleNormal="100" workbookViewId="0"/>
  </sheetViews>
  <sheetFormatPr defaultRowHeight="14.6" x14ac:dyDescent="0.4"/>
  <sheetData>
    <row r="1" spans="1:263" x14ac:dyDescent="0.4">
      <c r="A1">
        <f>AVERAGE(C1:JC1)</f>
        <v>5617.4265708812263</v>
      </c>
      <c r="B1" s="8" t="s">
        <v>268</v>
      </c>
      <c r="C1">
        <v>1948.2619999999999</v>
      </c>
      <c r="D1">
        <v>3516.346</v>
      </c>
      <c r="E1">
        <v>3995.3110000000001</v>
      </c>
      <c r="F1">
        <v>2859.7170000000001</v>
      </c>
      <c r="G1">
        <v>6021.3</v>
      </c>
      <c r="H1">
        <v>4287.0050000000001</v>
      </c>
      <c r="I1">
        <v>4584.6220000000003</v>
      </c>
      <c r="J1">
        <v>2073.88</v>
      </c>
      <c r="K1">
        <v>7072.98</v>
      </c>
      <c r="L1">
        <v>9119.4809999999998</v>
      </c>
      <c r="M1">
        <v>3966.6260000000002</v>
      </c>
      <c r="N1">
        <v>2661.9940000000001</v>
      </c>
      <c r="O1">
        <v>7645.5309999999999</v>
      </c>
      <c r="P1">
        <v>9301.6119999999992</v>
      </c>
      <c r="Q1">
        <v>3890.8119999999999</v>
      </c>
      <c r="R1">
        <v>6793.3919999999998</v>
      </c>
      <c r="S1">
        <v>5698.3919999999998</v>
      </c>
      <c r="T1">
        <v>3742.683</v>
      </c>
      <c r="U1">
        <v>4724.1019999999999</v>
      </c>
      <c r="V1">
        <v>2314.9479999999999</v>
      </c>
      <c r="W1">
        <v>4644.2269999999999</v>
      </c>
      <c r="X1">
        <v>4443.4979999999996</v>
      </c>
      <c r="Y1">
        <v>7882.2830000000004</v>
      </c>
      <c r="Z1">
        <v>5855.9279999999999</v>
      </c>
      <c r="AA1">
        <v>8864.3179999999993</v>
      </c>
      <c r="AB1">
        <v>3342.58</v>
      </c>
      <c r="AC1">
        <v>4200.9809999999998</v>
      </c>
      <c r="AD1">
        <v>4563.8810000000003</v>
      </c>
      <c r="AE1">
        <v>4406.0770000000002</v>
      </c>
      <c r="AF1">
        <v>3376.46</v>
      </c>
      <c r="AG1">
        <v>7021.2449999999999</v>
      </c>
      <c r="AH1">
        <v>3391.306</v>
      </c>
      <c r="AI1">
        <v>4113.8329999999996</v>
      </c>
      <c r="AJ1">
        <v>3387.277</v>
      </c>
      <c r="AK1">
        <v>8097.509</v>
      </c>
      <c r="AL1">
        <v>5252.9660000000003</v>
      </c>
      <c r="AM1">
        <v>3905.2959999999998</v>
      </c>
      <c r="AN1">
        <v>4825.9889999999996</v>
      </c>
      <c r="AO1">
        <v>2662.0790000000002</v>
      </c>
      <c r="AP1">
        <v>4876.2079999999996</v>
      </c>
      <c r="AQ1">
        <v>5181.5200000000004</v>
      </c>
      <c r="AR1">
        <v>3866.1309999999999</v>
      </c>
      <c r="AS1">
        <v>6526.4759999999997</v>
      </c>
      <c r="AT1">
        <v>9006.116</v>
      </c>
      <c r="AU1">
        <v>8698.1350000000002</v>
      </c>
      <c r="AV1">
        <v>9734.4969999999994</v>
      </c>
      <c r="AW1">
        <v>5757.3220000000001</v>
      </c>
      <c r="AX1">
        <v>3813.8850000000002</v>
      </c>
      <c r="AY1">
        <v>10230.384</v>
      </c>
      <c r="AZ1">
        <v>6580.8440000000001</v>
      </c>
      <c r="BA1">
        <v>3497.1869999999999</v>
      </c>
      <c r="BB1">
        <v>6432.4219999999996</v>
      </c>
      <c r="BC1">
        <v>2957.7939999999999</v>
      </c>
      <c r="BD1">
        <v>6713.1750000000002</v>
      </c>
      <c r="BE1">
        <v>5783.3310000000001</v>
      </c>
      <c r="BF1">
        <v>6684.6930000000002</v>
      </c>
      <c r="BG1">
        <v>7762.9430000000002</v>
      </c>
      <c r="BH1">
        <v>4828.134</v>
      </c>
      <c r="BI1">
        <v>4850.5469999999996</v>
      </c>
      <c r="BJ1">
        <v>3821.9029999999998</v>
      </c>
      <c r="BK1">
        <v>5773.2790000000005</v>
      </c>
      <c r="BL1">
        <v>9600.9950000000008</v>
      </c>
      <c r="BM1">
        <v>5105.3050000000003</v>
      </c>
      <c r="BN1">
        <v>3667.7719999999999</v>
      </c>
      <c r="BO1">
        <v>5764.0330000000004</v>
      </c>
      <c r="BP1">
        <v>7089.1329999999998</v>
      </c>
      <c r="BQ1">
        <v>2959.6439999999998</v>
      </c>
      <c r="BR1">
        <v>9821.8719999999994</v>
      </c>
      <c r="BS1">
        <v>3043.9009999999998</v>
      </c>
      <c r="BT1">
        <v>8032.4930000000004</v>
      </c>
      <c r="BU1">
        <v>5815.9930000000004</v>
      </c>
      <c r="BV1">
        <v>5158.7640000000001</v>
      </c>
      <c r="BW1">
        <v>2841.3020000000001</v>
      </c>
      <c r="BX1">
        <v>2688.0520000000001</v>
      </c>
      <c r="BY1">
        <v>8116.9459999999999</v>
      </c>
      <c r="BZ1">
        <v>3496.2809999999999</v>
      </c>
      <c r="CA1">
        <v>4791.9740000000002</v>
      </c>
      <c r="CB1">
        <v>7726.0609999999997</v>
      </c>
      <c r="CC1">
        <v>7164.2460000000001</v>
      </c>
      <c r="CD1">
        <v>11750.733</v>
      </c>
      <c r="CE1">
        <v>7926.1580000000004</v>
      </c>
      <c r="CF1">
        <v>3381.7330000000002</v>
      </c>
      <c r="CG1">
        <v>6427.2569999999996</v>
      </c>
      <c r="CH1">
        <v>3834.4859999999999</v>
      </c>
      <c r="CI1">
        <v>7086.3609999999999</v>
      </c>
      <c r="CJ1">
        <v>13883.473</v>
      </c>
      <c r="CK1">
        <v>5413.0940000000001</v>
      </c>
      <c r="CL1">
        <v>5219.9219999999996</v>
      </c>
      <c r="CM1">
        <v>5783.5069999999996</v>
      </c>
      <c r="CN1">
        <v>4345.3270000000002</v>
      </c>
      <c r="CO1">
        <v>11012.204</v>
      </c>
      <c r="CP1">
        <v>4432.1899999999996</v>
      </c>
      <c r="CQ1">
        <v>4725.7759999999998</v>
      </c>
      <c r="CR1">
        <v>5464.0780000000004</v>
      </c>
      <c r="CS1">
        <v>5842.183</v>
      </c>
      <c r="CT1">
        <v>9082.6440000000002</v>
      </c>
      <c r="CU1">
        <v>2665.7350000000001</v>
      </c>
      <c r="CV1">
        <v>5546.67</v>
      </c>
      <c r="CW1">
        <v>5065.8590000000004</v>
      </c>
      <c r="CX1">
        <v>3793.3560000000002</v>
      </c>
      <c r="CY1">
        <v>5584.7460000000001</v>
      </c>
      <c r="CZ1">
        <v>3208.4960000000001</v>
      </c>
      <c r="DA1">
        <v>5038.0320000000002</v>
      </c>
      <c r="DB1">
        <v>6806.1530000000002</v>
      </c>
      <c r="DC1">
        <v>3935.3090000000002</v>
      </c>
      <c r="DD1">
        <v>4998.4170000000004</v>
      </c>
      <c r="DE1">
        <v>5944.2</v>
      </c>
      <c r="DF1">
        <v>6546.26</v>
      </c>
      <c r="DG1">
        <v>4468.2209999999995</v>
      </c>
      <c r="DH1">
        <v>12015.233</v>
      </c>
      <c r="DI1">
        <v>3569.0929999999998</v>
      </c>
      <c r="DJ1">
        <v>4540.5309999999999</v>
      </c>
      <c r="DK1">
        <v>10594.844999999999</v>
      </c>
      <c r="DL1">
        <v>3644.2359999999999</v>
      </c>
      <c r="DM1">
        <v>7228.1840000000002</v>
      </c>
      <c r="DN1">
        <v>8645.107</v>
      </c>
      <c r="DO1">
        <v>1647.442</v>
      </c>
      <c r="DP1">
        <v>12540.598</v>
      </c>
      <c r="DQ1">
        <v>4085.7710000000002</v>
      </c>
      <c r="DR1">
        <v>6836.3249999999998</v>
      </c>
      <c r="DS1">
        <v>4108.3230000000003</v>
      </c>
      <c r="DT1">
        <v>8682.5409999999993</v>
      </c>
      <c r="DU1">
        <v>11265.97</v>
      </c>
      <c r="DV1">
        <v>7216.3890000000001</v>
      </c>
      <c r="DW1">
        <v>8191.0259999999998</v>
      </c>
      <c r="DX1">
        <v>4922.8249999999998</v>
      </c>
      <c r="DY1">
        <v>10073.416999999999</v>
      </c>
      <c r="DZ1">
        <v>3310.8159999999998</v>
      </c>
      <c r="EA1">
        <v>4498.7740000000003</v>
      </c>
      <c r="EB1">
        <v>2474.9160000000002</v>
      </c>
      <c r="EC1">
        <v>7229.2960000000003</v>
      </c>
      <c r="ED1">
        <v>9574.2160000000003</v>
      </c>
      <c r="EE1">
        <v>7909.7579999999998</v>
      </c>
      <c r="EF1">
        <v>7372.81</v>
      </c>
      <c r="EG1">
        <v>6912.31</v>
      </c>
      <c r="EH1">
        <v>3323.0630000000001</v>
      </c>
      <c r="EI1">
        <v>2854.4450000000002</v>
      </c>
      <c r="EJ1">
        <v>3540.9360000000001</v>
      </c>
      <c r="EK1">
        <v>3169.5439999999999</v>
      </c>
      <c r="EL1">
        <v>9205.8590000000004</v>
      </c>
      <c r="EM1">
        <v>4628.3389999999999</v>
      </c>
      <c r="EN1">
        <v>3193.3870000000002</v>
      </c>
      <c r="EO1">
        <v>3231.085</v>
      </c>
      <c r="EP1">
        <v>5598.9570000000003</v>
      </c>
      <c r="EQ1">
        <v>2524.2950000000001</v>
      </c>
      <c r="ER1">
        <v>4303.3559999999998</v>
      </c>
      <c r="ES1">
        <v>5233.473</v>
      </c>
      <c r="ET1">
        <v>3474.8090000000002</v>
      </c>
      <c r="EU1">
        <v>7823.3289999999997</v>
      </c>
      <c r="EV1">
        <v>3706.027</v>
      </c>
      <c r="EW1">
        <v>4262.0339999999997</v>
      </c>
      <c r="EX1">
        <v>3283.5410000000002</v>
      </c>
      <c r="EY1">
        <v>4372.0829999999996</v>
      </c>
      <c r="EZ1">
        <v>3988.6849999999999</v>
      </c>
      <c r="FA1">
        <v>7935.3019999999997</v>
      </c>
      <c r="FB1">
        <v>4203.5770000000002</v>
      </c>
      <c r="FC1">
        <v>4669.2250000000004</v>
      </c>
      <c r="FD1">
        <v>3307.23</v>
      </c>
      <c r="FE1">
        <v>9792.884</v>
      </c>
      <c r="FF1">
        <v>2572.9870000000001</v>
      </c>
      <c r="FG1">
        <v>6275.5150000000003</v>
      </c>
      <c r="FH1">
        <v>5368.4840000000004</v>
      </c>
      <c r="FI1">
        <v>10891.768</v>
      </c>
      <c r="FJ1">
        <v>7409.1629999999996</v>
      </c>
      <c r="FK1">
        <v>6059.5469999999996</v>
      </c>
      <c r="FL1">
        <v>5338.1469999999999</v>
      </c>
      <c r="FM1">
        <v>6105.3959999999997</v>
      </c>
      <c r="FN1">
        <v>4581.21</v>
      </c>
      <c r="FO1">
        <v>4999.2240000000002</v>
      </c>
      <c r="FP1">
        <v>5083.5950000000003</v>
      </c>
      <c r="FQ1">
        <v>6552.5169999999998</v>
      </c>
      <c r="FR1">
        <v>8702.6749999999993</v>
      </c>
      <c r="FS1">
        <v>6545.0510000000004</v>
      </c>
      <c r="FT1">
        <v>2774.0230000000001</v>
      </c>
      <c r="FU1">
        <v>4821.8490000000002</v>
      </c>
      <c r="FV1">
        <v>3576.0630000000001</v>
      </c>
      <c r="FW1">
        <v>6676.8829999999998</v>
      </c>
      <c r="FX1">
        <v>8096.3620000000001</v>
      </c>
      <c r="FY1">
        <v>4059.7139999999999</v>
      </c>
      <c r="FZ1">
        <v>5338.835</v>
      </c>
      <c r="GA1">
        <v>4499.348</v>
      </c>
      <c r="GB1">
        <v>4168.6589999999997</v>
      </c>
      <c r="GC1">
        <v>8946.3250000000007</v>
      </c>
      <c r="GD1">
        <v>4610.1509999999998</v>
      </c>
      <c r="GE1">
        <v>4158.7950000000001</v>
      </c>
      <c r="GF1">
        <v>4347.7439999999997</v>
      </c>
      <c r="GG1">
        <v>3516.971</v>
      </c>
      <c r="GH1">
        <v>5412.8029999999999</v>
      </c>
      <c r="GI1">
        <v>4260.1540000000005</v>
      </c>
      <c r="GJ1">
        <v>2346.8330000000001</v>
      </c>
      <c r="GK1">
        <v>6373.0879999999997</v>
      </c>
      <c r="GL1">
        <v>6144.3609999999999</v>
      </c>
      <c r="GM1">
        <v>3882.76</v>
      </c>
      <c r="GN1">
        <v>3312.7579999999998</v>
      </c>
      <c r="GO1">
        <v>5074.13</v>
      </c>
      <c r="GP1">
        <v>4781.9809999999998</v>
      </c>
      <c r="GQ1">
        <v>2720.44</v>
      </c>
      <c r="GR1">
        <v>12230.753000000001</v>
      </c>
      <c r="GS1">
        <v>6710.0129999999999</v>
      </c>
      <c r="GT1">
        <v>5702.116</v>
      </c>
      <c r="GU1">
        <v>2986.0639999999999</v>
      </c>
      <c r="GV1">
        <v>3032.87</v>
      </c>
      <c r="GW1">
        <v>5072.3119999999999</v>
      </c>
      <c r="GX1">
        <v>3308.413</v>
      </c>
      <c r="GY1">
        <v>5705.4189999999999</v>
      </c>
      <c r="GZ1">
        <v>3586.4079999999999</v>
      </c>
      <c r="HA1">
        <v>3713.42</v>
      </c>
      <c r="HB1">
        <v>4580.6459999999997</v>
      </c>
      <c r="HC1">
        <v>8240.9410000000007</v>
      </c>
      <c r="HD1">
        <v>5979.0379999999996</v>
      </c>
      <c r="HE1">
        <v>4882.33</v>
      </c>
      <c r="HF1">
        <v>2813.4250000000002</v>
      </c>
      <c r="HG1">
        <v>7282.0829999999996</v>
      </c>
      <c r="HH1">
        <v>3771.2919999999999</v>
      </c>
      <c r="HI1">
        <v>8841.8279999999995</v>
      </c>
      <c r="HJ1">
        <v>6103.9470000000001</v>
      </c>
      <c r="HK1">
        <v>7746.152</v>
      </c>
      <c r="HL1">
        <v>10821.258</v>
      </c>
      <c r="HM1">
        <v>8314.7880000000005</v>
      </c>
      <c r="HN1">
        <v>13551.701999999999</v>
      </c>
      <c r="HO1">
        <v>9928.7829999999994</v>
      </c>
      <c r="HP1">
        <v>6508.0730000000003</v>
      </c>
      <c r="HQ1">
        <v>5841.616</v>
      </c>
      <c r="HR1">
        <v>2489.4270000000001</v>
      </c>
      <c r="HS1">
        <v>3815.7930000000001</v>
      </c>
      <c r="HT1">
        <v>3533.6289999999999</v>
      </c>
      <c r="HU1">
        <v>7251.5010000000002</v>
      </c>
      <c r="HV1">
        <v>4518.8490000000002</v>
      </c>
      <c r="HW1">
        <v>1795.182</v>
      </c>
      <c r="HX1">
        <v>9080.6460000000006</v>
      </c>
      <c r="HY1">
        <v>3911.6709999999998</v>
      </c>
      <c r="HZ1">
        <v>5000.0039999999999</v>
      </c>
      <c r="IA1">
        <v>5546.2349999999997</v>
      </c>
      <c r="IB1">
        <v>5922.5879999999997</v>
      </c>
      <c r="IC1">
        <v>4040.2750000000001</v>
      </c>
      <c r="ID1">
        <v>4867.5969999999998</v>
      </c>
      <c r="IE1">
        <v>7106.107</v>
      </c>
      <c r="IF1">
        <v>9025.2829999999994</v>
      </c>
      <c r="IG1">
        <v>4416.1000000000004</v>
      </c>
      <c r="IH1">
        <v>2825.9780000000001</v>
      </c>
      <c r="II1">
        <v>8194.5310000000009</v>
      </c>
      <c r="IJ1">
        <v>5846.7139999999999</v>
      </c>
      <c r="IK1">
        <v>6222.2870000000003</v>
      </c>
      <c r="IL1">
        <v>3623.2779999999998</v>
      </c>
      <c r="IM1">
        <v>2312.6320000000001</v>
      </c>
      <c r="IN1">
        <v>3401.2289999999998</v>
      </c>
      <c r="IO1">
        <v>4728.0469999999996</v>
      </c>
      <c r="IP1">
        <v>7056.12</v>
      </c>
      <c r="IQ1">
        <v>6349.4350000000004</v>
      </c>
      <c r="IR1">
        <v>4531.3360000000002</v>
      </c>
      <c r="IS1">
        <v>7760.0739999999996</v>
      </c>
      <c r="IT1">
        <v>5580.7470000000003</v>
      </c>
      <c r="IU1">
        <v>4744.951</v>
      </c>
      <c r="IV1">
        <v>2885.924</v>
      </c>
      <c r="IW1">
        <v>10197.120999999999</v>
      </c>
      <c r="IX1">
        <v>9443.4689999999991</v>
      </c>
      <c r="IY1">
        <v>3332.759</v>
      </c>
      <c r="IZ1">
        <v>2788.395</v>
      </c>
      <c r="JA1">
        <v>4322.6059999999998</v>
      </c>
      <c r="JB1">
        <v>3119.837</v>
      </c>
      <c r="JC1">
        <v>10270.76</v>
      </c>
    </row>
    <row r="2" spans="1:263" ht="129.44999999999999" x14ac:dyDescent="0.4">
      <c r="A2" s="9" t="s">
        <v>292</v>
      </c>
      <c r="B2" s="8" t="s">
        <v>0</v>
      </c>
      <c r="C2" s="8" t="s">
        <v>1</v>
      </c>
      <c r="D2" s="8" t="s">
        <v>2</v>
      </c>
      <c r="E2" s="8" t="s">
        <v>3</v>
      </c>
      <c r="F2" s="8" t="s">
        <v>4</v>
      </c>
      <c r="G2" s="8" t="s">
        <v>5</v>
      </c>
      <c r="H2" s="8" t="s">
        <v>6</v>
      </c>
      <c r="I2" s="8" t="s">
        <v>7</v>
      </c>
      <c r="J2" s="8" t="s">
        <v>8</v>
      </c>
      <c r="K2" s="8" t="s">
        <v>9</v>
      </c>
      <c r="L2" s="8" t="s">
        <v>10</v>
      </c>
      <c r="M2" s="8" t="s">
        <v>11</v>
      </c>
      <c r="N2" s="8" t="s">
        <v>12</v>
      </c>
      <c r="O2" s="8" t="s">
        <v>13</v>
      </c>
      <c r="P2" s="8" t="s">
        <v>14</v>
      </c>
      <c r="Q2" s="8" t="s">
        <v>15</v>
      </c>
      <c r="R2" s="8" t="s">
        <v>16</v>
      </c>
      <c r="S2" s="8" t="s">
        <v>17</v>
      </c>
      <c r="T2" s="8" t="s">
        <v>18</v>
      </c>
      <c r="U2" s="8" t="s">
        <v>19</v>
      </c>
      <c r="V2" s="8" t="s">
        <v>20</v>
      </c>
      <c r="W2" s="8" t="s">
        <v>21</v>
      </c>
      <c r="X2" s="8" t="s">
        <v>22</v>
      </c>
      <c r="Y2" s="8" t="s">
        <v>23</v>
      </c>
      <c r="Z2" s="8" t="s">
        <v>24</v>
      </c>
      <c r="AA2" s="8" t="s">
        <v>25</v>
      </c>
      <c r="AB2" s="8" t="s">
        <v>26</v>
      </c>
      <c r="AC2" s="8" t="s">
        <v>27</v>
      </c>
      <c r="AD2" s="8" t="s">
        <v>28</v>
      </c>
      <c r="AE2" s="8" t="s">
        <v>29</v>
      </c>
      <c r="AF2" s="8" t="s">
        <v>30</v>
      </c>
      <c r="AG2" s="8" t="s">
        <v>31</v>
      </c>
      <c r="AH2" s="8" t="s">
        <v>32</v>
      </c>
      <c r="AI2" s="8" t="s">
        <v>33</v>
      </c>
      <c r="AJ2" s="8" t="s">
        <v>34</v>
      </c>
      <c r="AK2" s="8" t="s">
        <v>35</v>
      </c>
      <c r="AL2" s="8" t="s">
        <v>36</v>
      </c>
      <c r="AM2" s="8" t="s">
        <v>37</v>
      </c>
      <c r="AN2" s="8" t="s">
        <v>38</v>
      </c>
      <c r="AO2" s="8" t="s">
        <v>39</v>
      </c>
      <c r="AP2" s="8" t="s">
        <v>40</v>
      </c>
      <c r="AQ2" s="8" t="s">
        <v>41</v>
      </c>
      <c r="AR2" s="8" t="s">
        <v>42</v>
      </c>
      <c r="AS2" s="8" t="s">
        <v>43</v>
      </c>
      <c r="AT2" s="8" t="s">
        <v>44</v>
      </c>
      <c r="AU2" s="8" t="s">
        <v>45</v>
      </c>
      <c r="AV2" s="8" t="s">
        <v>46</v>
      </c>
      <c r="AW2" s="8" t="s">
        <v>47</v>
      </c>
      <c r="AX2" s="8" t="s">
        <v>48</v>
      </c>
      <c r="AY2" s="8" t="s">
        <v>49</v>
      </c>
      <c r="AZ2" s="8" t="s">
        <v>50</v>
      </c>
      <c r="BA2" s="8" t="s">
        <v>51</v>
      </c>
      <c r="BB2" s="8" t="s">
        <v>52</v>
      </c>
      <c r="BC2" s="8" t="s">
        <v>53</v>
      </c>
      <c r="BD2" s="8" t="s">
        <v>54</v>
      </c>
      <c r="BE2" s="8" t="s">
        <v>55</v>
      </c>
      <c r="BF2" s="8" t="s">
        <v>56</v>
      </c>
      <c r="BG2" s="8" t="s">
        <v>57</v>
      </c>
      <c r="BH2" s="8" t="s">
        <v>58</v>
      </c>
      <c r="BI2" s="8" t="s">
        <v>59</v>
      </c>
      <c r="BJ2" s="8" t="s">
        <v>60</v>
      </c>
      <c r="BK2" s="8" t="s">
        <v>61</v>
      </c>
      <c r="BL2" s="8" t="s">
        <v>62</v>
      </c>
      <c r="BM2" s="8" t="s">
        <v>63</v>
      </c>
      <c r="BN2" s="8" t="s">
        <v>64</v>
      </c>
      <c r="BO2" s="8" t="s">
        <v>65</v>
      </c>
      <c r="BP2" s="8" t="s">
        <v>66</v>
      </c>
      <c r="BQ2" s="8" t="s">
        <v>67</v>
      </c>
      <c r="BR2" s="8" t="s">
        <v>68</v>
      </c>
      <c r="BS2" s="8" t="s">
        <v>69</v>
      </c>
      <c r="BT2" s="8" t="s">
        <v>70</v>
      </c>
      <c r="BU2" s="8" t="s">
        <v>71</v>
      </c>
      <c r="BV2" s="8" t="s">
        <v>72</v>
      </c>
      <c r="BW2" s="8" t="s">
        <v>73</v>
      </c>
      <c r="BX2" s="8" t="s">
        <v>74</v>
      </c>
      <c r="BY2" s="8" t="s">
        <v>75</v>
      </c>
      <c r="BZ2" s="8" t="s">
        <v>76</v>
      </c>
      <c r="CA2" s="8" t="s">
        <v>77</v>
      </c>
      <c r="CB2" s="8" t="s">
        <v>78</v>
      </c>
      <c r="CC2" s="8" t="s">
        <v>79</v>
      </c>
      <c r="CD2" s="8" t="s">
        <v>80</v>
      </c>
      <c r="CE2" s="8" t="s">
        <v>81</v>
      </c>
      <c r="CF2" s="8" t="s">
        <v>82</v>
      </c>
      <c r="CG2" s="8" t="s">
        <v>83</v>
      </c>
      <c r="CH2" s="8" t="s">
        <v>84</v>
      </c>
      <c r="CI2" s="8" t="s">
        <v>85</v>
      </c>
      <c r="CJ2" s="8" t="s">
        <v>86</v>
      </c>
      <c r="CK2" s="8" t="s">
        <v>87</v>
      </c>
      <c r="CL2" s="8" t="s">
        <v>88</v>
      </c>
      <c r="CM2" s="8" t="s">
        <v>89</v>
      </c>
      <c r="CN2" s="8" t="s">
        <v>90</v>
      </c>
      <c r="CO2" s="8" t="s">
        <v>91</v>
      </c>
      <c r="CP2" s="8" t="s">
        <v>92</v>
      </c>
      <c r="CQ2" s="8" t="s">
        <v>93</v>
      </c>
      <c r="CR2" s="8" t="s">
        <v>94</v>
      </c>
      <c r="CS2" s="8" t="s">
        <v>95</v>
      </c>
      <c r="CT2" s="8" t="s">
        <v>96</v>
      </c>
      <c r="CU2" s="8" t="s">
        <v>97</v>
      </c>
      <c r="CV2" s="8" t="s">
        <v>98</v>
      </c>
      <c r="CW2" s="8" t="s">
        <v>99</v>
      </c>
      <c r="CX2" s="8" t="s">
        <v>100</v>
      </c>
      <c r="CY2" s="8" t="s">
        <v>101</v>
      </c>
      <c r="CZ2" s="8" t="s">
        <v>102</v>
      </c>
      <c r="DA2" s="8" t="s">
        <v>103</v>
      </c>
      <c r="DB2" s="8" t="s">
        <v>104</v>
      </c>
      <c r="DC2" s="8" t="s">
        <v>105</v>
      </c>
      <c r="DD2" s="8" t="s">
        <v>106</v>
      </c>
      <c r="DE2" s="8" t="s">
        <v>107</v>
      </c>
      <c r="DF2" s="8" t="s">
        <v>108</v>
      </c>
      <c r="DG2" s="8" t="s">
        <v>109</v>
      </c>
      <c r="DH2" s="8" t="s">
        <v>110</v>
      </c>
      <c r="DI2" s="8" t="s">
        <v>111</v>
      </c>
      <c r="DJ2" s="8" t="s">
        <v>112</v>
      </c>
      <c r="DK2" s="8" t="s">
        <v>113</v>
      </c>
      <c r="DL2" s="8" t="s">
        <v>114</v>
      </c>
      <c r="DM2" s="8" t="s">
        <v>115</v>
      </c>
      <c r="DN2" s="8" t="s">
        <v>116</v>
      </c>
      <c r="DO2" s="8" t="s">
        <v>117</v>
      </c>
      <c r="DP2" s="8" t="s">
        <v>118</v>
      </c>
      <c r="DQ2" s="8" t="s">
        <v>119</v>
      </c>
      <c r="DR2" s="8" t="s">
        <v>120</v>
      </c>
      <c r="DS2" s="8" t="s">
        <v>121</v>
      </c>
      <c r="DT2" s="8" t="s">
        <v>122</v>
      </c>
      <c r="DU2" s="8" t="s">
        <v>123</v>
      </c>
      <c r="DV2" s="8" t="s">
        <v>124</v>
      </c>
      <c r="DW2" s="8" t="s">
        <v>125</v>
      </c>
      <c r="DX2" s="8" t="s">
        <v>126</v>
      </c>
      <c r="DY2" s="8" t="s">
        <v>127</v>
      </c>
      <c r="DZ2" s="8" t="s">
        <v>128</v>
      </c>
      <c r="EA2" s="8" t="s">
        <v>129</v>
      </c>
      <c r="EB2" s="8" t="s">
        <v>130</v>
      </c>
      <c r="EC2" s="8" t="s">
        <v>131</v>
      </c>
      <c r="ED2" s="8" t="s">
        <v>132</v>
      </c>
      <c r="EE2" s="8" t="s">
        <v>133</v>
      </c>
      <c r="EF2" s="8" t="s">
        <v>134</v>
      </c>
      <c r="EG2" s="8" t="s">
        <v>135</v>
      </c>
      <c r="EH2" s="8" t="s">
        <v>136</v>
      </c>
      <c r="EI2" s="8" t="s">
        <v>137</v>
      </c>
      <c r="EJ2" s="8" t="s">
        <v>138</v>
      </c>
      <c r="EK2" s="8" t="s">
        <v>139</v>
      </c>
      <c r="EL2" s="8" t="s">
        <v>140</v>
      </c>
      <c r="EM2" s="8" t="s">
        <v>141</v>
      </c>
      <c r="EN2" s="8" t="s">
        <v>142</v>
      </c>
      <c r="EO2" s="8" t="s">
        <v>143</v>
      </c>
      <c r="EP2" s="8" t="s">
        <v>144</v>
      </c>
      <c r="EQ2" s="8" t="s">
        <v>145</v>
      </c>
      <c r="ER2" s="8" t="s">
        <v>146</v>
      </c>
      <c r="ES2" s="8" t="s">
        <v>147</v>
      </c>
      <c r="ET2" s="8" t="s">
        <v>148</v>
      </c>
      <c r="EU2" s="8" t="s">
        <v>149</v>
      </c>
      <c r="EV2" s="8" t="s">
        <v>150</v>
      </c>
      <c r="EW2" s="8" t="s">
        <v>151</v>
      </c>
      <c r="EX2" s="8" t="s">
        <v>152</v>
      </c>
      <c r="EY2" s="8" t="s">
        <v>153</v>
      </c>
      <c r="EZ2" s="8" t="s">
        <v>154</v>
      </c>
      <c r="FA2" s="8" t="s">
        <v>155</v>
      </c>
      <c r="FB2" s="8" t="s">
        <v>156</v>
      </c>
      <c r="FC2" s="8" t="s">
        <v>157</v>
      </c>
      <c r="FD2" s="8" t="s">
        <v>158</v>
      </c>
      <c r="FE2" s="8" t="s">
        <v>159</v>
      </c>
      <c r="FF2" s="8" t="s">
        <v>160</v>
      </c>
      <c r="FG2" s="8" t="s">
        <v>161</v>
      </c>
      <c r="FH2" s="8" t="s">
        <v>162</v>
      </c>
      <c r="FI2" s="8" t="s">
        <v>163</v>
      </c>
      <c r="FJ2" s="8" t="s">
        <v>164</v>
      </c>
      <c r="FK2" s="8" t="s">
        <v>165</v>
      </c>
      <c r="FL2" s="8" t="s">
        <v>166</v>
      </c>
      <c r="FM2" s="8" t="s">
        <v>167</v>
      </c>
      <c r="FN2" s="8" t="s">
        <v>168</v>
      </c>
      <c r="FO2" s="8" t="s">
        <v>169</v>
      </c>
      <c r="FP2" s="8" t="s">
        <v>170</v>
      </c>
      <c r="FQ2" s="8" t="s">
        <v>171</v>
      </c>
      <c r="FR2" s="8" t="s">
        <v>172</v>
      </c>
      <c r="FS2" s="8" t="s">
        <v>173</v>
      </c>
      <c r="FT2" s="8" t="s">
        <v>174</v>
      </c>
      <c r="FU2" s="8" t="s">
        <v>175</v>
      </c>
      <c r="FV2" s="8" t="s">
        <v>176</v>
      </c>
      <c r="FW2" s="8" t="s">
        <v>177</v>
      </c>
      <c r="FX2" s="8" t="s">
        <v>178</v>
      </c>
      <c r="FY2" s="8" t="s">
        <v>179</v>
      </c>
      <c r="FZ2" s="8" t="s">
        <v>180</v>
      </c>
      <c r="GA2" s="8" t="s">
        <v>181</v>
      </c>
      <c r="GB2" s="8" t="s">
        <v>182</v>
      </c>
      <c r="GC2" s="8" t="s">
        <v>183</v>
      </c>
      <c r="GD2" s="8" t="s">
        <v>184</v>
      </c>
      <c r="GE2" s="8" t="s">
        <v>185</v>
      </c>
      <c r="GF2" s="8" t="s">
        <v>186</v>
      </c>
      <c r="GG2" s="8" t="s">
        <v>187</v>
      </c>
      <c r="GH2" s="8" t="s">
        <v>188</v>
      </c>
      <c r="GI2" s="8" t="s">
        <v>189</v>
      </c>
      <c r="GJ2" s="8" t="s">
        <v>190</v>
      </c>
      <c r="GK2" s="8" t="s">
        <v>191</v>
      </c>
      <c r="GL2" s="8" t="s">
        <v>192</v>
      </c>
      <c r="GM2" s="8" t="s">
        <v>193</v>
      </c>
      <c r="GN2" s="8" t="s">
        <v>194</v>
      </c>
      <c r="GO2" s="8" t="s">
        <v>195</v>
      </c>
      <c r="GP2" s="8" t="s">
        <v>196</v>
      </c>
      <c r="GQ2" s="8" t="s">
        <v>197</v>
      </c>
      <c r="GR2" s="8" t="s">
        <v>198</v>
      </c>
      <c r="GS2" s="8" t="s">
        <v>199</v>
      </c>
      <c r="GT2" s="8" t="s">
        <v>200</v>
      </c>
      <c r="GU2" s="8" t="s">
        <v>201</v>
      </c>
      <c r="GV2" s="8" t="s">
        <v>202</v>
      </c>
      <c r="GW2" s="8" t="s">
        <v>203</v>
      </c>
      <c r="GX2" s="8" t="s">
        <v>204</v>
      </c>
      <c r="GY2" s="8" t="s">
        <v>205</v>
      </c>
      <c r="GZ2" s="8" t="s">
        <v>206</v>
      </c>
      <c r="HA2" s="8" t="s">
        <v>207</v>
      </c>
      <c r="HB2" s="8" t="s">
        <v>208</v>
      </c>
      <c r="HC2" s="8" t="s">
        <v>209</v>
      </c>
      <c r="HD2" s="8" t="s">
        <v>210</v>
      </c>
      <c r="HE2" s="8" t="s">
        <v>211</v>
      </c>
      <c r="HF2" s="8" t="s">
        <v>212</v>
      </c>
      <c r="HG2" s="8" t="s">
        <v>213</v>
      </c>
      <c r="HH2" s="8" t="s">
        <v>214</v>
      </c>
      <c r="HI2" s="8" t="s">
        <v>215</v>
      </c>
      <c r="HJ2" s="8" t="s">
        <v>216</v>
      </c>
      <c r="HK2" s="8" t="s">
        <v>217</v>
      </c>
      <c r="HL2" s="8" t="s">
        <v>218</v>
      </c>
      <c r="HM2" s="8" t="s">
        <v>219</v>
      </c>
      <c r="HN2" s="8" t="s">
        <v>220</v>
      </c>
      <c r="HO2" s="8" t="s">
        <v>221</v>
      </c>
      <c r="HP2" s="8" t="s">
        <v>222</v>
      </c>
      <c r="HQ2" s="8" t="s">
        <v>223</v>
      </c>
      <c r="HR2" s="8" t="s">
        <v>224</v>
      </c>
      <c r="HS2" s="8" t="s">
        <v>225</v>
      </c>
      <c r="HT2" s="8" t="s">
        <v>226</v>
      </c>
      <c r="HU2" s="8" t="s">
        <v>227</v>
      </c>
      <c r="HV2" s="8" t="s">
        <v>228</v>
      </c>
      <c r="HW2" s="8" t="s">
        <v>229</v>
      </c>
      <c r="HX2" s="8" t="s">
        <v>230</v>
      </c>
      <c r="HY2" s="8" t="s">
        <v>231</v>
      </c>
      <c r="HZ2" s="8" t="s">
        <v>232</v>
      </c>
      <c r="IA2" s="8" t="s">
        <v>233</v>
      </c>
      <c r="IB2" s="8" t="s">
        <v>234</v>
      </c>
      <c r="IC2" s="8" t="s">
        <v>235</v>
      </c>
      <c r="ID2" s="8" t="s">
        <v>236</v>
      </c>
      <c r="IE2" s="8" t="s">
        <v>237</v>
      </c>
      <c r="IF2" s="8" t="s">
        <v>238</v>
      </c>
      <c r="IG2" s="8" t="s">
        <v>239</v>
      </c>
      <c r="IH2" s="8" t="s">
        <v>240</v>
      </c>
      <c r="II2" s="8" t="s">
        <v>241</v>
      </c>
      <c r="IJ2" s="8" t="s">
        <v>242</v>
      </c>
      <c r="IK2" s="8" t="s">
        <v>243</v>
      </c>
      <c r="IL2" s="8" t="s">
        <v>244</v>
      </c>
      <c r="IM2" s="8" t="s">
        <v>245</v>
      </c>
      <c r="IN2" s="8" t="s">
        <v>246</v>
      </c>
      <c r="IO2" s="8" t="s">
        <v>247</v>
      </c>
      <c r="IP2" s="8" t="s">
        <v>248</v>
      </c>
      <c r="IQ2" s="8" t="s">
        <v>249</v>
      </c>
      <c r="IR2" s="8" t="s">
        <v>250</v>
      </c>
      <c r="IS2" s="8" t="s">
        <v>251</v>
      </c>
      <c r="IT2" s="8" t="s">
        <v>252</v>
      </c>
      <c r="IU2" s="8" t="s">
        <v>253</v>
      </c>
      <c r="IV2" s="8" t="s">
        <v>254</v>
      </c>
      <c r="IW2" s="8" t="s">
        <v>255</v>
      </c>
      <c r="IX2" s="8" t="s">
        <v>256</v>
      </c>
      <c r="IY2" s="8" t="s">
        <v>257</v>
      </c>
      <c r="IZ2" s="8" t="s">
        <v>258</v>
      </c>
      <c r="JA2" s="8" t="s">
        <v>259</v>
      </c>
      <c r="JB2" s="8" t="s">
        <v>260</v>
      </c>
      <c r="JC2" s="8" t="s">
        <v>261</v>
      </c>
    </row>
    <row r="3" spans="1:263" x14ac:dyDescent="0.4">
      <c r="A3">
        <f>IFERROR(AVERAGEIF(C3:JC3, "&gt;0"),0)</f>
        <v>1037.9746835443038</v>
      </c>
      <c r="B3">
        <v>2018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1000</v>
      </c>
      <c r="J3">
        <v>0</v>
      </c>
      <c r="K3">
        <v>0</v>
      </c>
      <c r="L3">
        <v>1000</v>
      </c>
      <c r="M3">
        <v>0</v>
      </c>
      <c r="N3">
        <v>0</v>
      </c>
      <c r="O3">
        <v>0</v>
      </c>
      <c r="P3">
        <v>0</v>
      </c>
      <c r="Q3">
        <v>1000</v>
      </c>
      <c r="R3">
        <v>1000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1000</v>
      </c>
      <c r="Z3">
        <v>1000</v>
      </c>
      <c r="AA3">
        <v>1000</v>
      </c>
      <c r="AB3">
        <v>0</v>
      </c>
      <c r="AC3">
        <v>1000</v>
      </c>
      <c r="AD3">
        <v>1000</v>
      </c>
      <c r="AE3">
        <v>1000</v>
      </c>
      <c r="AF3">
        <v>0</v>
      </c>
      <c r="AG3">
        <v>0</v>
      </c>
      <c r="AH3">
        <v>0</v>
      </c>
      <c r="AI3">
        <v>0</v>
      </c>
      <c r="AJ3">
        <v>0</v>
      </c>
      <c r="AK3">
        <v>1000</v>
      </c>
      <c r="AL3">
        <v>0</v>
      </c>
      <c r="AM3">
        <v>0</v>
      </c>
      <c r="AN3">
        <v>1000</v>
      </c>
      <c r="AO3">
        <v>0</v>
      </c>
      <c r="AP3">
        <v>0</v>
      </c>
      <c r="AQ3">
        <v>0</v>
      </c>
      <c r="AR3">
        <v>0</v>
      </c>
      <c r="AS3">
        <v>0</v>
      </c>
      <c r="AT3">
        <v>1000</v>
      </c>
      <c r="AU3">
        <v>1000</v>
      </c>
      <c r="AV3">
        <v>2000</v>
      </c>
      <c r="AW3">
        <v>0</v>
      </c>
      <c r="AX3">
        <v>1000</v>
      </c>
      <c r="AY3">
        <v>1000</v>
      </c>
      <c r="AZ3">
        <v>0</v>
      </c>
      <c r="BA3">
        <v>0</v>
      </c>
      <c r="BB3">
        <v>0</v>
      </c>
      <c r="BC3">
        <v>0</v>
      </c>
      <c r="BD3">
        <v>1000</v>
      </c>
      <c r="BE3">
        <v>0</v>
      </c>
      <c r="BF3">
        <v>0</v>
      </c>
      <c r="BG3">
        <v>0</v>
      </c>
      <c r="BH3">
        <v>1000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1000</v>
      </c>
      <c r="BP3">
        <v>1000</v>
      </c>
      <c r="BQ3">
        <v>0</v>
      </c>
      <c r="BR3">
        <v>2000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1000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1000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1000</v>
      </c>
      <c r="CU3">
        <v>0</v>
      </c>
      <c r="CV3">
        <v>1000</v>
      </c>
      <c r="CW3">
        <v>0</v>
      </c>
      <c r="CX3">
        <v>0</v>
      </c>
      <c r="CY3">
        <v>0</v>
      </c>
      <c r="CZ3">
        <v>0</v>
      </c>
      <c r="DA3">
        <v>0</v>
      </c>
      <c r="DB3">
        <v>1000</v>
      </c>
      <c r="DC3">
        <v>0</v>
      </c>
      <c r="DD3">
        <v>1000</v>
      </c>
      <c r="DE3">
        <v>1000</v>
      </c>
      <c r="DF3">
        <v>0</v>
      </c>
      <c r="DG3">
        <v>0</v>
      </c>
      <c r="DH3">
        <v>0</v>
      </c>
      <c r="DI3">
        <v>0</v>
      </c>
      <c r="DJ3">
        <v>0</v>
      </c>
      <c r="DK3">
        <v>1000</v>
      </c>
      <c r="DL3">
        <v>0</v>
      </c>
      <c r="DM3">
        <v>1000</v>
      </c>
      <c r="DN3">
        <v>1000</v>
      </c>
      <c r="DO3">
        <v>0</v>
      </c>
      <c r="DP3">
        <v>1000</v>
      </c>
      <c r="DQ3">
        <v>0</v>
      </c>
      <c r="DR3">
        <v>1000</v>
      </c>
      <c r="DS3">
        <v>0</v>
      </c>
      <c r="DT3">
        <v>1000</v>
      </c>
      <c r="DU3">
        <v>1000</v>
      </c>
      <c r="DV3">
        <v>0</v>
      </c>
      <c r="DW3">
        <v>1000</v>
      </c>
      <c r="DX3">
        <v>0</v>
      </c>
      <c r="DY3">
        <v>0</v>
      </c>
      <c r="DZ3">
        <v>0</v>
      </c>
      <c r="EA3">
        <v>0</v>
      </c>
      <c r="EB3">
        <v>0</v>
      </c>
      <c r="EC3">
        <v>2000</v>
      </c>
      <c r="ED3">
        <v>1000</v>
      </c>
      <c r="EE3">
        <v>1000</v>
      </c>
      <c r="EF3">
        <v>0</v>
      </c>
      <c r="EG3">
        <v>1000</v>
      </c>
      <c r="EH3">
        <v>1000</v>
      </c>
      <c r="EI3">
        <v>0</v>
      </c>
      <c r="EJ3">
        <v>0</v>
      </c>
      <c r="EK3">
        <v>0</v>
      </c>
      <c r="EL3">
        <v>0</v>
      </c>
      <c r="EM3">
        <v>0</v>
      </c>
      <c r="EN3">
        <v>0</v>
      </c>
      <c r="EO3">
        <v>0</v>
      </c>
      <c r="EP3">
        <v>1000</v>
      </c>
      <c r="EQ3">
        <v>0</v>
      </c>
      <c r="ER3">
        <v>0</v>
      </c>
      <c r="ES3">
        <v>0</v>
      </c>
      <c r="ET3">
        <v>0</v>
      </c>
      <c r="EU3">
        <v>1000</v>
      </c>
      <c r="EV3">
        <v>1000</v>
      </c>
      <c r="EW3">
        <v>0</v>
      </c>
      <c r="EX3">
        <v>0</v>
      </c>
      <c r="EY3">
        <v>0</v>
      </c>
      <c r="EZ3">
        <v>0</v>
      </c>
      <c r="FA3">
        <v>1000</v>
      </c>
      <c r="FB3">
        <v>0</v>
      </c>
      <c r="FC3">
        <v>0</v>
      </c>
      <c r="FD3">
        <v>1000</v>
      </c>
      <c r="FE3">
        <v>1000</v>
      </c>
      <c r="FF3">
        <v>0</v>
      </c>
      <c r="FG3">
        <v>0</v>
      </c>
      <c r="FH3">
        <v>1000</v>
      </c>
      <c r="FI3">
        <v>1000</v>
      </c>
      <c r="FJ3">
        <v>0</v>
      </c>
      <c r="FK3">
        <v>0</v>
      </c>
      <c r="FL3">
        <v>0</v>
      </c>
      <c r="FM3">
        <v>1000</v>
      </c>
      <c r="FN3">
        <v>0</v>
      </c>
      <c r="FO3">
        <v>0</v>
      </c>
      <c r="FP3">
        <v>0</v>
      </c>
      <c r="FQ3">
        <v>0</v>
      </c>
      <c r="FR3">
        <v>0</v>
      </c>
      <c r="FS3">
        <v>0</v>
      </c>
      <c r="FT3">
        <v>0</v>
      </c>
      <c r="FU3">
        <v>1000</v>
      </c>
      <c r="FV3">
        <v>1000</v>
      </c>
      <c r="FW3">
        <v>0</v>
      </c>
      <c r="FX3">
        <v>1000</v>
      </c>
      <c r="FY3">
        <v>0</v>
      </c>
      <c r="FZ3">
        <v>0</v>
      </c>
      <c r="GA3">
        <v>0</v>
      </c>
      <c r="GB3">
        <v>0</v>
      </c>
      <c r="GC3">
        <v>1000</v>
      </c>
      <c r="GD3">
        <v>0</v>
      </c>
      <c r="GE3">
        <v>0</v>
      </c>
      <c r="GF3">
        <v>0</v>
      </c>
      <c r="GG3">
        <v>0</v>
      </c>
      <c r="GH3">
        <v>1000</v>
      </c>
      <c r="GI3">
        <v>1000</v>
      </c>
      <c r="GJ3">
        <v>0</v>
      </c>
      <c r="GK3">
        <v>1000</v>
      </c>
      <c r="GL3">
        <v>0</v>
      </c>
      <c r="GM3">
        <v>0</v>
      </c>
      <c r="GN3">
        <v>0</v>
      </c>
      <c r="GO3">
        <v>0</v>
      </c>
      <c r="GP3">
        <v>0</v>
      </c>
      <c r="GQ3">
        <v>0</v>
      </c>
      <c r="GR3">
        <v>1000</v>
      </c>
      <c r="GS3">
        <v>0</v>
      </c>
      <c r="GT3">
        <v>0</v>
      </c>
      <c r="GU3">
        <v>0</v>
      </c>
      <c r="GV3">
        <v>0</v>
      </c>
      <c r="GW3">
        <v>0</v>
      </c>
      <c r="GX3">
        <v>0</v>
      </c>
      <c r="GY3">
        <v>1000</v>
      </c>
      <c r="GZ3">
        <v>0</v>
      </c>
      <c r="HA3">
        <v>0</v>
      </c>
      <c r="HB3">
        <v>1000</v>
      </c>
      <c r="HC3">
        <v>1000</v>
      </c>
      <c r="HD3">
        <v>0</v>
      </c>
      <c r="HE3">
        <v>1000</v>
      </c>
      <c r="HF3">
        <v>0</v>
      </c>
      <c r="HG3">
        <v>0</v>
      </c>
      <c r="HH3">
        <v>0</v>
      </c>
      <c r="HI3">
        <v>0</v>
      </c>
      <c r="HJ3">
        <v>0</v>
      </c>
      <c r="HK3">
        <v>0</v>
      </c>
      <c r="HL3">
        <v>1000</v>
      </c>
      <c r="HM3">
        <v>1000</v>
      </c>
      <c r="HN3">
        <v>1000</v>
      </c>
      <c r="HO3">
        <v>1000</v>
      </c>
      <c r="HP3">
        <v>0</v>
      </c>
      <c r="HQ3">
        <v>0</v>
      </c>
      <c r="HR3">
        <v>0</v>
      </c>
      <c r="HS3">
        <v>0</v>
      </c>
      <c r="HT3">
        <v>0</v>
      </c>
      <c r="HU3">
        <v>0</v>
      </c>
      <c r="HV3">
        <v>0</v>
      </c>
      <c r="HW3">
        <v>0</v>
      </c>
      <c r="HX3">
        <v>1000</v>
      </c>
      <c r="HY3">
        <v>0</v>
      </c>
      <c r="HZ3">
        <v>0</v>
      </c>
      <c r="IA3">
        <v>0</v>
      </c>
      <c r="IB3">
        <v>1000</v>
      </c>
      <c r="IC3">
        <v>0</v>
      </c>
      <c r="ID3">
        <v>1000</v>
      </c>
      <c r="IE3">
        <v>0</v>
      </c>
      <c r="IF3">
        <v>1000</v>
      </c>
      <c r="IG3">
        <v>1000</v>
      </c>
      <c r="IH3">
        <v>0</v>
      </c>
      <c r="II3">
        <v>1000</v>
      </c>
      <c r="IJ3">
        <v>0</v>
      </c>
      <c r="IK3">
        <v>0</v>
      </c>
      <c r="IL3">
        <v>0</v>
      </c>
      <c r="IM3">
        <v>0</v>
      </c>
      <c r="IN3">
        <v>0</v>
      </c>
      <c r="IO3">
        <v>1000</v>
      </c>
      <c r="IP3">
        <v>1000</v>
      </c>
      <c r="IQ3">
        <v>1000</v>
      </c>
      <c r="IR3">
        <v>1000</v>
      </c>
      <c r="IS3">
        <v>0</v>
      </c>
      <c r="IT3">
        <v>0</v>
      </c>
      <c r="IU3">
        <v>0</v>
      </c>
      <c r="IV3">
        <v>0</v>
      </c>
      <c r="IW3">
        <v>1000</v>
      </c>
      <c r="IX3">
        <v>0</v>
      </c>
      <c r="IY3">
        <v>0</v>
      </c>
      <c r="IZ3">
        <v>0</v>
      </c>
      <c r="JA3">
        <v>0</v>
      </c>
      <c r="JB3">
        <v>0</v>
      </c>
      <c r="JC3">
        <v>1000</v>
      </c>
    </row>
    <row r="4" spans="1:263" x14ac:dyDescent="0.4">
      <c r="A4">
        <f t="shared" ref="A4:A23" si="0">IFERROR(AVERAGEIF(C4:JC4, "&gt;0"),0)</f>
        <v>1027.7777777777778</v>
      </c>
      <c r="B4">
        <v>2019</v>
      </c>
      <c r="C4">
        <v>1000</v>
      </c>
      <c r="D4">
        <v>0</v>
      </c>
      <c r="E4">
        <v>0</v>
      </c>
      <c r="F4">
        <v>0</v>
      </c>
      <c r="G4">
        <v>0</v>
      </c>
      <c r="H4">
        <v>1000</v>
      </c>
      <c r="I4">
        <v>1000</v>
      </c>
      <c r="J4">
        <v>1000</v>
      </c>
      <c r="K4">
        <v>1000</v>
      </c>
      <c r="L4">
        <v>1000</v>
      </c>
      <c r="M4">
        <v>0</v>
      </c>
      <c r="N4">
        <v>0</v>
      </c>
      <c r="O4">
        <v>0</v>
      </c>
      <c r="P4">
        <v>1000</v>
      </c>
      <c r="Q4">
        <v>1000</v>
      </c>
      <c r="R4">
        <v>1000</v>
      </c>
      <c r="S4">
        <v>1000</v>
      </c>
      <c r="T4">
        <v>0</v>
      </c>
      <c r="U4">
        <v>0</v>
      </c>
      <c r="V4">
        <v>1000</v>
      </c>
      <c r="W4">
        <v>0</v>
      </c>
      <c r="X4">
        <v>0</v>
      </c>
      <c r="Y4">
        <v>1000</v>
      </c>
      <c r="Z4">
        <v>1000</v>
      </c>
      <c r="AA4">
        <v>1000</v>
      </c>
      <c r="AB4">
        <v>0</v>
      </c>
      <c r="AC4">
        <v>1000</v>
      </c>
      <c r="AD4">
        <v>1000</v>
      </c>
      <c r="AE4">
        <v>1000</v>
      </c>
      <c r="AF4">
        <v>0</v>
      </c>
      <c r="AG4">
        <v>0</v>
      </c>
      <c r="AH4">
        <v>0</v>
      </c>
      <c r="AI4">
        <v>0</v>
      </c>
      <c r="AJ4">
        <v>0</v>
      </c>
      <c r="AK4">
        <v>1000</v>
      </c>
      <c r="AL4">
        <v>0</v>
      </c>
      <c r="AM4">
        <v>1000</v>
      </c>
      <c r="AN4">
        <v>1000</v>
      </c>
      <c r="AO4">
        <v>0</v>
      </c>
      <c r="AP4">
        <v>0</v>
      </c>
      <c r="AQ4">
        <v>1000</v>
      </c>
      <c r="AR4">
        <v>1000</v>
      </c>
      <c r="AS4">
        <v>0</v>
      </c>
      <c r="AT4">
        <v>1000</v>
      </c>
      <c r="AU4">
        <v>1000</v>
      </c>
      <c r="AV4">
        <v>2000</v>
      </c>
      <c r="AW4">
        <v>0</v>
      </c>
      <c r="AX4">
        <v>1000</v>
      </c>
      <c r="AY4">
        <v>1000</v>
      </c>
      <c r="AZ4">
        <v>0</v>
      </c>
      <c r="BA4">
        <v>1000</v>
      </c>
      <c r="BB4">
        <v>0</v>
      </c>
      <c r="BC4">
        <v>1000</v>
      </c>
      <c r="BD4">
        <v>1000</v>
      </c>
      <c r="BE4">
        <v>0</v>
      </c>
      <c r="BF4">
        <v>0</v>
      </c>
      <c r="BG4">
        <v>0</v>
      </c>
      <c r="BH4">
        <v>1000</v>
      </c>
      <c r="BI4">
        <v>1000</v>
      </c>
      <c r="BJ4">
        <v>0</v>
      </c>
      <c r="BK4">
        <v>0</v>
      </c>
      <c r="BL4">
        <v>0</v>
      </c>
      <c r="BM4">
        <v>0</v>
      </c>
      <c r="BN4">
        <v>1000</v>
      </c>
      <c r="BO4">
        <v>1000</v>
      </c>
      <c r="BP4">
        <v>1000</v>
      </c>
      <c r="BQ4">
        <v>0</v>
      </c>
      <c r="BR4">
        <v>2000</v>
      </c>
      <c r="BS4">
        <v>0</v>
      </c>
      <c r="BT4">
        <v>0</v>
      </c>
      <c r="BU4">
        <v>1000</v>
      </c>
      <c r="BV4">
        <v>0</v>
      </c>
      <c r="BW4">
        <v>0</v>
      </c>
      <c r="BX4">
        <v>0</v>
      </c>
      <c r="BY4">
        <v>1000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1000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1000</v>
      </c>
      <c r="CU4">
        <v>1000</v>
      </c>
      <c r="CV4">
        <v>1000</v>
      </c>
      <c r="CW4">
        <v>0</v>
      </c>
      <c r="CX4">
        <v>0</v>
      </c>
      <c r="CY4">
        <v>0</v>
      </c>
      <c r="CZ4">
        <v>0</v>
      </c>
      <c r="DA4">
        <v>0</v>
      </c>
      <c r="DB4">
        <v>1000</v>
      </c>
      <c r="DC4">
        <v>0</v>
      </c>
      <c r="DD4">
        <v>1000</v>
      </c>
      <c r="DE4">
        <v>1000</v>
      </c>
      <c r="DF4">
        <v>0</v>
      </c>
      <c r="DG4">
        <v>0</v>
      </c>
      <c r="DH4">
        <v>0</v>
      </c>
      <c r="DI4">
        <v>0</v>
      </c>
      <c r="DJ4">
        <v>0</v>
      </c>
      <c r="DK4">
        <v>1000</v>
      </c>
      <c r="DL4">
        <v>0</v>
      </c>
      <c r="DM4">
        <v>1000</v>
      </c>
      <c r="DN4">
        <v>1000</v>
      </c>
      <c r="DO4">
        <v>0</v>
      </c>
      <c r="DP4">
        <v>1000</v>
      </c>
      <c r="DQ4">
        <v>0</v>
      </c>
      <c r="DR4">
        <v>1000</v>
      </c>
      <c r="DS4">
        <v>0</v>
      </c>
      <c r="DT4">
        <v>1000</v>
      </c>
      <c r="DU4">
        <v>1000</v>
      </c>
      <c r="DV4">
        <v>0</v>
      </c>
      <c r="DW4">
        <v>1000</v>
      </c>
      <c r="DX4">
        <v>0</v>
      </c>
      <c r="DY4">
        <v>1000</v>
      </c>
      <c r="DZ4">
        <v>0</v>
      </c>
      <c r="EA4">
        <v>0</v>
      </c>
      <c r="EB4">
        <v>1000</v>
      </c>
      <c r="EC4">
        <v>2000</v>
      </c>
      <c r="ED4">
        <v>1000</v>
      </c>
      <c r="EE4">
        <v>1000</v>
      </c>
      <c r="EF4">
        <v>0</v>
      </c>
      <c r="EG4">
        <v>1000</v>
      </c>
      <c r="EH4">
        <v>1000</v>
      </c>
      <c r="EI4">
        <v>0</v>
      </c>
      <c r="EJ4">
        <v>0</v>
      </c>
      <c r="EK4">
        <v>0</v>
      </c>
      <c r="EL4">
        <v>1000</v>
      </c>
      <c r="EM4">
        <v>0</v>
      </c>
      <c r="EN4">
        <v>0</v>
      </c>
      <c r="EO4">
        <v>0</v>
      </c>
      <c r="EP4">
        <v>1000</v>
      </c>
      <c r="EQ4">
        <v>0</v>
      </c>
      <c r="ER4">
        <v>0</v>
      </c>
      <c r="ES4">
        <v>0</v>
      </c>
      <c r="ET4">
        <v>0</v>
      </c>
      <c r="EU4">
        <v>1000</v>
      </c>
      <c r="EV4">
        <v>1000</v>
      </c>
      <c r="EW4">
        <v>0</v>
      </c>
      <c r="EX4">
        <v>1000</v>
      </c>
      <c r="EY4">
        <v>0</v>
      </c>
      <c r="EZ4">
        <v>1000</v>
      </c>
      <c r="FA4">
        <v>1000</v>
      </c>
      <c r="FB4">
        <v>0</v>
      </c>
      <c r="FC4">
        <v>0</v>
      </c>
      <c r="FD4">
        <v>1000</v>
      </c>
      <c r="FE4">
        <v>1000</v>
      </c>
      <c r="FF4">
        <v>0</v>
      </c>
      <c r="FG4">
        <v>0</v>
      </c>
      <c r="FH4">
        <v>1000</v>
      </c>
      <c r="FI4">
        <v>1000</v>
      </c>
      <c r="FJ4">
        <v>0</v>
      </c>
      <c r="FK4">
        <v>0</v>
      </c>
      <c r="FL4">
        <v>0</v>
      </c>
      <c r="FM4">
        <v>1000</v>
      </c>
      <c r="FN4">
        <v>0</v>
      </c>
      <c r="FO4">
        <v>0</v>
      </c>
      <c r="FP4">
        <v>1000</v>
      </c>
      <c r="FQ4">
        <v>0</v>
      </c>
      <c r="FR4">
        <v>0</v>
      </c>
      <c r="FS4">
        <v>0</v>
      </c>
      <c r="FT4">
        <v>0</v>
      </c>
      <c r="FU4">
        <v>1000</v>
      </c>
      <c r="FV4">
        <v>1000</v>
      </c>
      <c r="FW4">
        <v>0</v>
      </c>
      <c r="FX4">
        <v>1000</v>
      </c>
      <c r="FY4">
        <v>0</v>
      </c>
      <c r="FZ4">
        <v>0</v>
      </c>
      <c r="GA4">
        <v>0</v>
      </c>
      <c r="GB4">
        <v>0</v>
      </c>
      <c r="GC4">
        <v>1000</v>
      </c>
      <c r="GD4">
        <v>0</v>
      </c>
      <c r="GE4">
        <v>0</v>
      </c>
      <c r="GF4">
        <v>0</v>
      </c>
      <c r="GG4">
        <v>0</v>
      </c>
      <c r="GH4">
        <v>1000</v>
      </c>
      <c r="GI4">
        <v>1000</v>
      </c>
      <c r="GJ4">
        <v>1000</v>
      </c>
      <c r="GK4">
        <v>1000</v>
      </c>
      <c r="GL4">
        <v>0</v>
      </c>
      <c r="GM4">
        <v>0</v>
      </c>
      <c r="GN4">
        <v>0</v>
      </c>
      <c r="GO4">
        <v>0</v>
      </c>
      <c r="GP4">
        <v>0</v>
      </c>
      <c r="GQ4">
        <v>0</v>
      </c>
      <c r="GR4">
        <v>1000</v>
      </c>
      <c r="GS4">
        <v>0</v>
      </c>
      <c r="GT4">
        <v>0</v>
      </c>
      <c r="GU4">
        <v>0</v>
      </c>
      <c r="GV4">
        <v>1000</v>
      </c>
      <c r="GW4">
        <v>0</v>
      </c>
      <c r="GX4">
        <v>0</v>
      </c>
      <c r="GY4">
        <v>1000</v>
      </c>
      <c r="GZ4">
        <v>0</v>
      </c>
      <c r="HA4">
        <v>0</v>
      </c>
      <c r="HB4">
        <v>1000</v>
      </c>
      <c r="HC4">
        <v>1000</v>
      </c>
      <c r="HD4">
        <v>0</v>
      </c>
      <c r="HE4">
        <v>1000</v>
      </c>
      <c r="HF4">
        <v>0</v>
      </c>
      <c r="HG4">
        <v>0</v>
      </c>
      <c r="HH4">
        <v>1000</v>
      </c>
      <c r="HI4">
        <v>0</v>
      </c>
      <c r="HJ4">
        <v>0</v>
      </c>
      <c r="HK4">
        <v>0</v>
      </c>
      <c r="HL4">
        <v>1000</v>
      </c>
      <c r="HM4">
        <v>1000</v>
      </c>
      <c r="HN4">
        <v>1000</v>
      </c>
      <c r="HO4">
        <v>1000</v>
      </c>
      <c r="HP4">
        <v>0</v>
      </c>
      <c r="HQ4">
        <v>0</v>
      </c>
      <c r="HR4">
        <v>0</v>
      </c>
      <c r="HS4">
        <v>0</v>
      </c>
      <c r="HT4">
        <v>0</v>
      </c>
      <c r="HU4">
        <v>0</v>
      </c>
      <c r="HV4">
        <v>0</v>
      </c>
      <c r="HW4">
        <v>1000</v>
      </c>
      <c r="HX4">
        <v>1000</v>
      </c>
      <c r="HY4">
        <v>0</v>
      </c>
      <c r="HZ4">
        <v>1000</v>
      </c>
      <c r="IA4">
        <v>0</v>
      </c>
      <c r="IB4">
        <v>1000</v>
      </c>
      <c r="IC4">
        <v>0</v>
      </c>
      <c r="ID4">
        <v>1000</v>
      </c>
      <c r="IE4">
        <v>0</v>
      </c>
      <c r="IF4">
        <v>1000</v>
      </c>
      <c r="IG4">
        <v>1000</v>
      </c>
      <c r="IH4">
        <v>1000</v>
      </c>
      <c r="II4">
        <v>1000</v>
      </c>
      <c r="IJ4">
        <v>0</v>
      </c>
      <c r="IK4">
        <v>0</v>
      </c>
      <c r="IL4">
        <v>0</v>
      </c>
      <c r="IM4">
        <v>1000</v>
      </c>
      <c r="IN4">
        <v>0</v>
      </c>
      <c r="IO4">
        <v>1000</v>
      </c>
      <c r="IP4">
        <v>1000</v>
      </c>
      <c r="IQ4">
        <v>1000</v>
      </c>
      <c r="IR4">
        <v>1000</v>
      </c>
      <c r="IS4">
        <v>0</v>
      </c>
      <c r="IT4">
        <v>0</v>
      </c>
      <c r="IU4">
        <v>0</v>
      </c>
      <c r="IV4">
        <v>0</v>
      </c>
      <c r="IW4">
        <v>1000</v>
      </c>
      <c r="IX4">
        <v>0</v>
      </c>
      <c r="IY4">
        <v>0</v>
      </c>
      <c r="IZ4">
        <v>0</v>
      </c>
      <c r="JA4">
        <v>0</v>
      </c>
      <c r="JB4">
        <v>0</v>
      </c>
      <c r="JC4">
        <v>1000</v>
      </c>
    </row>
    <row r="5" spans="1:263" x14ac:dyDescent="0.4">
      <c r="A5">
        <f t="shared" si="0"/>
        <v>1121.7391304347825</v>
      </c>
      <c r="B5">
        <v>2020</v>
      </c>
      <c r="C5">
        <v>1000</v>
      </c>
      <c r="D5">
        <v>0</v>
      </c>
      <c r="E5">
        <v>0</v>
      </c>
      <c r="F5">
        <v>3000</v>
      </c>
      <c r="G5">
        <v>0</v>
      </c>
      <c r="H5">
        <v>1000</v>
      </c>
      <c r="I5">
        <v>1000</v>
      </c>
      <c r="J5">
        <v>1000</v>
      </c>
      <c r="K5">
        <v>1000</v>
      </c>
      <c r="L5">
        <v>1000</v>
      </c>
      <c r="M5">
        <v>0</v>
      </c>
      <c r="N5">
        <v>0</v>
      </c>
      <c r="O5">
        <v>0</v>
      </c>
      <c r="P5">
        <v>1000</v>
      </c>
      <c r="Q5">
        <v>1000</v>
      </c>
      <c r="R5">
        <v>1000</v>
      </c>
      <c r="S5">
        <v>1000</v>
      </c>
      <c r="T5">
        <v>0</v>
      </c>
      <c r="U5">
        <v>0</v>
      </c>
      <c r="V5">
        <v>1000</v>
      </c>
      <c r="W5">
        <v>0</v>
      </c>
      <c r="X5">
        <v>0</v>
      </c>
      <c r="Y5">
        <v>1000</v>
      </c>
      <c r="Z5">
        <v>1000</v>
      </c>
      <c r="AA5">
        <v>1000</v>
      </c>
      <c r="AB5">
        <v>0</v>
      </c>
      <c r="AC5">
        <v>1000</v>
      </c>
      <c r="AD5">
        <v>1000</v>
      </c>
      <c r="AE5">
        <v>1000</v>
      </c>
      <c r="AF5">
        <v>0</v>
      </c>
      <c r="AG5">
        <v>0</v>
      </c>
      <c r="AH5">
        <v>0</v>
      </c>
      <c r="AI5">
        <v>0</v>
      </c>
      <c r="AJ5">
        <v>0</v>
      </c>
      <c r="AK5">
        <v>1000</v>
      </c>
      <c r="AL5">
        <v>0</v>
      </c>
      <c r="AM5">
        <v>1000</v>
      </c>
      <c r="AN5">
        <v>1000</v>
      </c>
      <c r="AO5">
        <v>4000</v>
      </c>
      <c r="AP5">
        <v>0</v>
      </c>
      <c r="AQ5">
        <v>1000</v>
      </c>
      <c r="AR5">
        <v>1000</v>
      </c>
      <c r="AS5">
        <v>0</v>
      </c>
      <c r="AT5">
        <v>1000</v>
      </c>
      <c r="AU5">
        <v>1000</v>
      </c>
      <c r="AV5">
        <v>2000</v>
      </c>
      <c r="AW5">
        <v>0</v>
      </c>
      <c r="AX5">
        <v>1000</v>
      </c>
      <c r="AY5">
        <v>1000</v>
      </c>
      <c r="AZ5">
        <v>0</v>
      </c>
      <c r="BA5">
        <v>1000</v>
      </c>
      <c r="BB5">
        <v>0</v>
      </c>
      <c r="BC5">
        <v>1000</v>
      </c>
      <c r="BD5">
        <v>1000</v>
      </c>
      <c r="BE5">
        <v>0</v>
      </c>
      <c r="BF5">
        <v>0</v>
      </c>
      <c r="BG5">
        <v>0</v>
      </c>
      <c r="BH5">
        <v>1000</v>
      </c>
      <c r="BI5">
        <v>1000</v>
      </c>
      <c r="BJ5">
        <v>0</v>
      </c>
      <c r="BK5">
        <v>0</v>
      </c>
      <c r="BL5">
        <v>0</v>
      </c>
      <c r="BM5">
        <v>0</v>
      </c>
      <c r="BN5">
        <v>1000</v>
      </c>
      <c r="BO5">
        <v>1000</v>
      </c>
      <c r="BP5">
        <v>1000</v>
      </c>
      <c r="BQ5">
        <v>0</v>
      </c>
      <c r="BR5">
        <v>2000</v>
      </c>
      <c r="BS5">
        <v>0</v>
      </c>
      <c r="BT5">
        <v>0</v>
      </c>
      <c r="BU5">
        <v>1000</v>
      </c>
      <c r="BV5">
        <v>0</v>
      </c>
      <c r="BW5">
        <v>0</v>
      </c>
      <c r="BX5">
        <v>0</v>
      </c>
      <c r="BY5">
        <v>1000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1000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1000</v>
      </c>
      <c r="CU5">
        <v>1000</v>
      </c>
      <c r="CV5">
        <v>1000</v>
      </c>
      <c r="CW5">
        <v>0</v>
      </c>
      <c r="CX5">
        <v>0</v>
      </c>
      <c r="CY5">
        <v>0</v>
      </c>
      <c r="CZ5">
        <v>0</v>
      </c>
      <c r="DA5">
        <v>0</v>
      </c>
      <c r="DB5">
        <v>1000</v>
      </c>
      <c r="DC5">
        <v>0</v>
      </c>
      <c r="DD5">
        <v>1000</v>
      </c>
      <c r="DE5">
        <v>1000</v>
      </c>
      <c r="DF5">
        <v>0</v>
      </c>
      <c r="DG5">
        <v>0</v>
      </c>
      <c r="DH5">
        <v>0</v>
      </c>
      <c r="DI5">
        <v>0</v>
      </c>
      <c r="DJ5">
        <v>0</v>
      </c>
      <c r="DK5">
        <v>1000</v>
      </c>
      <c r="DL5">
        <v>0</v>
      </c>
      <c r="DM5">
        <v>1000</v>
      </c>
      <c r="DN5">
        <v>1000</v>
      </c>
      <c r="DO5">
        <v>0</v>
      </c>
      <c r="DP5">
        <v>1000</v>
      </c>
      <c r="DQ5">
        <v>0</v>
      </c>
      <c r="DR5">
        <v>1000</v>
      </c>
      <c r="DS5">
        <v>0</v>
      </c>
      <c r="DT5">
        <v>1000</v>
      </c>
      <c r="DU5">
        <v>1000</v>
      </c>
      <c r="DV5">
        <v>0</v>
      </c>
      <c r="DW5">
        <v>1000</v>
      </c>
      <c r="DX5">
        <v>0</v>
      </c>
      <c r="DY5">
        <v>1000</v>
      </c>
      <c r="DZ5">
        <v>0</v>
      </c>
      <c r="EA5">
        <v>0</v>
      </c>
      <c r="EB5">
        <v>1000</v>
      </c>
      <c r="EC5">
        <v>2000</v>
      </c>
      <c r="ED5">
        <v>1000</v>
      </c>
      <c r="EE5">
        <v>1000</v>
      </c>
      <c r="EF5">
        <v>0</v>
      </c>
      <c r="EG5">
        <v>1000</v>
      </c>
      <c r="EH5">
        <v>1000</v>
      </c>
      <c r="EI5">
        <v>0</v>
      </c>
      <c r="EJ5">
        <v>0</v>
      </c>
      <c r="EK5">
        <v>3000</v>
      </c>
      <c r="EL5">
        <v>1000</v>
      </c>
      <c r="EM5">
        <v>0</v>
      </c>
      <c r="EN5">
        <v>0</v>
      </c>
      <c r="EO5">
        <v>0</v>
      </c>
      <c r="EP5">
        <v>1000</v>
      </c>
      <c r="EQ5">
        <v>0</v>
      </c>
      <c r="ER5">
        <v>0</v>
      </c>
      <c r="ES5">
        <v>0</v>
      </c>
      <c r="ET5">
        <v>0</v>
      </c>
      <c r="EU5">
        <v>1000</v>
      </c>
      <c r="EV5">
        <v>1000</v>
      </c>
      <c r="EW5">
        <v>0</v>
      </c>
      <c r="EX5">
        <v>1000</v>
      </c>
      <c r="EY5">
        <v>0</v>
      </c>
      <c r="EZ5">
        <v>1000</v>
      </c>
      <c r="FA5">
        <v>1000</v>
      </c>
      <c r="FB5">
        <v>0</v>
      </c>
      <c r="FC5">
        <v>0</v>
      </c>
      <c r="FD5">
        <v>1000</v>
      </c>
      <c r="FE5">
        <v>1000</v>
      </c>
      <c r="FF5">
        <v>0</v>
      </c>
      <c r="FG5">
        <v>0</v>
      </c>
      <c r="FH5">
        <v>1000</v>
      </c>
      <c r="FI5">
        <v>1000</v>
      </c>
      <c r="FJ5">
        <v>0</v>
      </c>
      <c r="FK5">
        <v>0</v>
      </c>
      <c r="FL5">
        <v>0</v>
      </c>
      <c r="FM5">
        <v>1000</v>
      </c>
      <c r="FN5">
        <v>0</v>
      </c>
      <c r="FO5">
        <v>0</v>
      </c>
      <c r="FP5">
        <v>1000</v>
      </c>
      <c r="FQ5">
        <v>0</v>
      </c>
      <c r="FR5">
        <v>0</v>
      </c>
      <c r="FS5">
        <v>0</v>
      </c>
      <c r="FT5">
        <v>0</v>
      </c>
      <c r="FU5">
        <v>1000</v>
      </c>
      <c r="FV5">
        <v>1000</v>
      </c>
      <c r="FW5">
        <v>0</v>
      </c>
      <c r="FX5">
        <v>1000</v>
      </c>
      <c r="FY5">
        <v>0</v>
      </c>
      <c r="FZ5">
        <v>0</v>
      </c>
      <c r="GA5">
        <v>0</v>
      </c>
      <c r="GB5">
        <v>0</v>
      </c>
      <c r="GC5">
        <v>1000</v>
      </c>
      <c r="GD5">
        <v>0</v>
      </c>
      <c r="GE5">
        <v>0</v>
      </c>
      <c r="GF5">
        <v>0</v>
      </c>
      <c r="GG5">
        <v>0</v>
      </c>
      <c r="GH5">
        <v>1000</v>
      </c>
      <c r="GI5">
        <v>1000</v>
      </c>
      <c r="GJ5">
        <v>1000</v>
      </c>
      <c r="GK5">
        <v>1000</v>
      </c>
      <c r="GL5">
        <v>0</v>
      </c>
      <c r="GM5">
        <v>3000</v>
      </c>
      <c r="GN5">
        <v>0</v>
      </c>
      <c r="GO5">
        <v>0</v>
      </c>
      <c r="GP5">
        <v>0</v>
      </c>
      <c r="GQ5">
        <v>1000</v>
      </c>
      <c r="GR5">
        <v>1000</v>
      </c>
      <c r="GS5">
        <v>0</v>
      </c>
      <c r="GT5">
        <v>0</v>
      </c>
      <c r="GU5">
        <v>0</v>
      </c>
      <c r="GV5">
        <v>1000</v>
      </c>
      <c r="GW5">
        <v>0</v>
      </c>
      <c r="GX5">
        <v>0</v>
      </c>
      <c r="GY5">
        <v>1000</v>
      </c>
      <c r="GZ5">
        <v>0</v>
      </c>
      <c r="HA5">
        <v>2000</v>
      </c>
      <c r="HB5">
        <v>1000</v>
      </c>
      <c r="HC5">
        <v>1000</v>
      </c>
      <c r="HD5">
        <v>0</v>
      </c>
      <c r="HE5">
        <v>1000</v>
      </c>
      <c r="HF5">
        <v>0</v>
      </c>
      <c r="HG5">
        <v>0</v>
      </c>
      <c r="HH5">
        <v>1000</v>
      </c>
      <c r="HI5">
        <v>0</v>
      </c>
      <c r="HJ5">
        <v>0</v>
      </c>
      <c r="HK5">
        <v>2000</v>
      </c>
      <c r="HL5">
        <v>1000</v>
      </c>
      <c r="HM5">
        <v>1000</v>
      </c>
      <c r="HN5">
        <v>1000</v>
      </c>
      <c r="HO5">
        <v>1000</v>
      </c>
      <c r="HP5">
        <v>0</v>
      </c>
      <c r="HQ5">
        <v>0</v>
      </c>
      <c r="HR5">
        <v>0</v>
      </c>
      <c r="HS5">
        <v>0</v>
      </c>
      <c r="HT5">
        <v>0</v>
      </c>
      <c r="HU5">
        <v>0</v>
      </c>
      <c r="HV5">
        <v>0</v>
      </c>
      <c r="HW5">
        <v>1000</v>
      </c>
      <c r="HX5">
        <v>1000</v>
      </c>
      <c r="HY5">
        <v>0</v>
      </c>
      <c r="HZ5">
        <v>1000</v>
      </c>
      <c r="IA5">
        <v>0</v>
      </c>
      <c r="IB5">
        <v>1000</v>
      </c>
      <c r="IC5">
        <v>0</v>
      </c>
      <c r="ID5">
        <v>1000</v>
      </c>
      <c r="IE5">
        <v>0</v>
      </c>
      <c r="IF5">
        <v>1000</v>
      </c>
      <c r="IG5">
        <v>1000</v>
      </c>
      <c r="IH5">
        <v>1000</v>
      </c>
      <c r="II5">
        <v>1000</v>
      </c>
      <c r="IJ5">
        <v>0</v>
      </c>
      <c r="IK5">
        <v>0</v>
      </c>
      <c r="IL5">
        <v>0</v>
      </c>
      <c r="IM5">
        <v>1000</v>
      </c>
      <c r="IN5">
        <v>0</v>
      </c>
      <c r="IO5">
        <v>1000</v>
      </c>
      <c r="IP5">
        <v>1000</v>
      </c>
      <c r="IQ5">
        <v>1000</v>
      </c>
      <c r="IR5">
        <v>1000</v>
      </c>
      <c r="IS5">
        <v>0</v>
      </c>
      <c r="IT5">
        <v>0</v>
      </c>
      <c r="IU5">
        <v>0</v>
      </c>
      <c r="IV5">
        <v>0</v>
      </c>
      <c r="IW5">
        <v>1000</v>
      </c>
      <c r="IX5">
        <v>0</v>
      </c>
      <c r="IY5">
        <v>0</v>
      </c>
      <c r="IZ5">
        <v>0</v>
      </c>
      <c r="JA5">
        <v>0</v>
      </c>
      <c r="JB5">
        <v>0</v>
      </c>
      <c r="JC5">
        <v>1000</v>
      </c>
    </row>
    <row r="6" spans="1:263" x14ac:dyDescent="0.4">
      <c r="A6">
        <f t="shared" si="0"/>
        <v>1220.3389830508474</v>
      </c>
      <c r="B6">
        <v>2021</v>
      </c>
      <c r="C6">
        <v>1000</v>
      </c>
      <c r="D6">
        <v>0</v>
      </c>
      <c r="E6">
        <v>0</v>
      </c>
      <c r="F6">
        <v>3000</v>
      </c>
      <c r="G6">
        <v>0</v>
      </c>
      <c r="H6">
        <v>1000</v>
      </c>
      <c r="I6">
        <v>1000</v>
      </c>
      <c r="J6">
        <v>1000</v>
      </c>
      <c r="K6">
        <v>1000</v>
      </c>
      <c r="L6">
        <v>1000</v>
      </c>
      <c r="M6">
        <v>0</v>
      </c>
      <c r="N6">
        <v>0</v>
      </c>
      <c r="O6">
        <v>0</v>
      </c>
      <c r="P6">
        <v>1000</v>
      </c>
      <c r="Q6">
        <v>1000</v>
      </c>
      <c r="R6">
        <v>1000</v>
      </c>
      <c r="S6">
        <v>1000</v>
      </c>
      <c r="T6">
        <v>0</v>
      </c>
      <c r="U6">
        <v>0</v>
      </c>
      <c r="V6">
        <v>1000</v>
      </c>
      <c r="W6">
        <v>0</v>
      </c>
      <c r="X6">
        <v>0</v>
      </c>
      <c r="Y6">
        <v>1000</v>
      </c>
      <c r="Z6">
        <v>1000</v>
      </c>
      <c r="AA6">
        <v>1000</v>
      </c>
      <c r="AB6">
        <v>0</v>
      </c>
      <c r="AC6">
        <v>1000</v>
      </c>
      <c r="AD6">
        <v>1000</v>
      </c>
      <c r="AE6">
        <v>1000</v>
      </c>
      <c r="AF6">
        <v>0</v>
      </c>
      <c r="AG6">
        <v>0</v>
      </c>
      <c r="AH6">
        <v>0</v>
      </c>
      <c r="AI6">
        <v>0</v>
      </c>
      <c r="AJ6">
        <v>0</v>
      </c>
      <c r="AK6">
        <v>1000</v>
      </c>
      <c r="AL6">
        <v>0</v>
      </c>
      <c r="AM6">
        <v>1000</v>
      </c>
      <c r="AN6">
        <v>1000</v>
      </c>
      <c r="AO6">
        <v>4000</v>
      </c>
      <c r="AP6">
        <v>0</v>
      </c>
      <c r="AQ6">
        <v>1000</v>
      </c>
      <c r="AR6">
        <v>1000</v>
      </c>
      <c r="AS6">
        <v>0</v>
      </c>
      <c r="AT6">
        <v>1000</v>
      </c>
      <c r="AU6">
        <v>1000</v>
      </c>
      <c r="AV6">
        <v>2000</v>
      </c>
      <c r="AW6">
        <v>0</v>
      </c>
      <c r="AX6">
        <v>1000</v>
      </c>
      <c r="AY6">
        <v>1000</v>
      </c>
      <c r="AZ6">
        <v>0</v>
      </c>
      <c r="BA6">
        <v>1000</v>
      </c>
      <c r="BB6">
        <v>0</v>
      </c>
      <c r="BC6">
        <v>1000</v>
      </c>
      <c r="BD6">
        <v>1000</v>
      </c>
      <c r="BE6">
        <v>0</v>
      </c>
      <c r="BF6">
        <v>0</v>
      </c>
      <c r="BG6">
        <v>0</v>
      </c>
      <c r="BH6">
        <v>1000</v>
      </c>
      <c r="BI6">
        <v>1000</v>
      </c>
      <c r="BJ6">
        <v>0</v>
      </c>
      <c r="BK6">
        <v>0</v>
      </c>
      <c r="BL6">
        <v>0</v>
      </c>
      <c r="BM6">
        <v>0</v>
      </c>
      <c r="BN6">
        <v>1000</v>
      </c>
      <c r="BO6">
        <v>1000</v>
      </c>
      <c r="BP6">
        <v>1000</v>
      </c>
      <c r="BQ6">
        <v>0</v>
      </c>
      <c r="BR6">
        <v>2000</v>
      </c>
      <c r="BS6">
        <v>0</v>
      </c>
      <c r="BT6">
        <v>0</v>
      </c>
      <c r="BU6">
        <v>1000</v>
      </c>
      <c r="BV6">
        <v>0</v>
      </c>
      <c r="BW6">
        <v>0</v>
      </c>
      <c r="BX6">
        <v>0</v>
      </c>
      <c r="BY6">
        <v>1000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1000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1000</v>
      </c>
      <c r="CU6">
        <v>1000</v>
      </c>
      <c r="CV6">
        <v>1000</v>
      </c>
      <c r="CW6">
        <v>0</v>
      </c>
      <c r="CX6">
        <v>0</v>
      </c>
      <c r="CY6">
        <v>0</v>
      </c>
      <c r="CZ6">
        <v>0</v>
      </c>
      <c r="DA6">
        <v>0</v>
      </c>
      <c r="DB6">
        <v>1000</v>
      </c>
      <c r="DC6">
        <v>0</v>
      </c>
      <c r="DD6">
        <v>1000</v>
      </c>
      <c r="DE6">
        <v>1000</v>
      </c>
      <c r="DF6">
        <v>0</v>
      </c>
      <c r="DG6">
        <v>0</v>
      </c>
      <c r="DH6">
        <v>0</v>
      </c>
      <c r="DI6">
        <v>0</v>
      </c>
      <c r="DJ6">
        <v>0</v>
      </c>
      <c r="DK6">
        <v>1000</v>
      </c>
      <c r="DL6">
        <v>0</v>
      </c>
      <c r="DM6">
        <v>1000</v>
      </c>
      <c r="DN6">
        <v>1000</v>
      </c>
      <c r="DO6">
        <v>0</v>
      </c>
      <c r="DP6">
        <v>1000</v>
      </c>
      <c r="DQ6">
        <v>0</v>
      </c>
      <c r="DR6">
        <v>1000</v>
      </c>
      <c r="DS6">
        <v>0</v>
      </c>
      <c r="DT6">
        <v>1000</v>
      </c>
      <c r="DU6">
        <v>1000</v>
      </c>
      <c r="DV6">
        <v>0</v>
      </c>
      <c r="DW6">
        <v>1000</v>
      </c>
      <c r="DX6">
        <v>0</v>
      </c>
      <c r="DY6">
        <v>1000</v>
      </c>
      <c r="DZ6">
        <v>0</v>
      </c>
      <c r="EA6">
        <v>0</v>
      </c>
      <c r="EB6">
        <v>1000</v>
      </c>
      <c r="EC6">
        <v>2000</v>
      </c>
      <c r="ED6">
        <v>1000</v>
      </c>
      <c r="EE6">
        <v>1000</v>
      </c>
      <c r="EF6">
        <v>0</v>
      </c>
      <c r="EG6">
        <v>1000</v>
      </c>
      <c r="EH6">
        <v>1000</v>
      </c>
      <c r="EI6">
        <v>0</v>
      </c>
      <c r="EJ6">
        <v>0</v>
      </c>
      <c r="EK6">
        <v>3000</v>
      </c>
      <c r="EL6">
        <v>1000</v>
      </c>
      <c r="EM6">
        <v>0</v>
      </c>
      <c r="EN6">
        <v>0</v>
      </c>
      <c r="EO6">
        <v>0</v>
      </c>
      <c r="EP6">
        <v>1000</v>
      </c>
      <c r="EQ6">
        <v>0</v>
      </c>
      <c r="ER6">
        <v>0</v>
      </c>
      <c r="ES6">
        <v>0</v>
      </c>
      <c r="ET6">
        <v>0</v>
      </c>
      <c r="EU6">
        <v>1000</v>
      </c>
      <c r="EV6">
        <v>1000</v>
      </c>
      <c r="EW6">
        <v>0</v>
      </c>
      <c r="EX6">
        <v>1000</v>
      </c>
      <c r="EY6">
        <v>0</v>
      </c>
      <c r="EZ6">
        <v>1000</v>
      </c>
      <c r="FA6">
        <v>1000</v>
      </c>
      <c r="FB6">
        <v>0</v>
      </c>
      <c r="FC6">
        <v>0</v>
      </c>
      <c r="FD6">
        <v>1000</v>
      </c>
      <c r="FE6">
        <v>1000</v>
      </c>
      <c r="FF6">
        <v>0</v>
      </c>
      <c r="FG6">
        <v>0</v>
      </c>
      <c r="FH6">
        <v>1000</v>
      </c>
      <c r="FI6">
        <v>1000</v>
      </c>
      <c r="FJ6">
        <v>0</v>
      </c>
      <c r="FK6">
        <v>0</v>
      </c>
      <c r="FL6">
        <v>0</v>
      </c>
      <c r="FM6">
        <v>1000</v>
      </c>
      <c r="FN6">
        <v>0</v>
      </c>
      <c r="FO6">
        <v>0</v>
      </c>
      <c r="FP6">
        <v>1000</v>
      </c>
      <c r="FQ6">
        <v>0</v>
      </c>
      <c r="FR6">
        <v>0</v>
      </c>
      <c r="FS6">
        <v>0</v>
      </c>
      <c r="FT6">
        <v>0</v>
      </c>
      <c r="FU6">
        <v>1000</v>
      </c>
      <c r="FV6">
        <v>1000</v>
      </c>
      <c r="FW6">
        <v>0</v>
      </c>
      <c r="FX6">
        <v>1000</v>
      </c>
      <c r="FY6">
        <v>0</v>
      </c>
      <c r="FZ6">
        <v>0</v>
      </c>
      <c r="GA6">
        <v>0</v>
      </c>
      <c r="GB6">
        <v>0</v>
      </c>
      <c r="GC6">
        <v>1000</v>
      </c>
      <c r="GD6">
        <v>0</v>
      </c>
      <c r="GE6">
        <v>0</v>
      </c>
      <c r="GF6">
        <v>0</v>
      </c>
      <c r="GG6">
        <v>0</v>
      </c>
      <c r="GH6">
        <v>1000</v>
      </c>
      <c r="GI6">
        <v>1000</v>
      </c>
      <c r="GJ6">
        <v>1000</v>
      </c>
      <c r="GK6">
        <v>1000</v>
      </c>
      <c r="GL6">
        <v>0</v>
      </c>
      <c r="GM6">
        <v>3000</v>
      </c>
      <c r="GN6">
        <v>5000</v>
      </c>
      <c r="GO6">
        <v>0</v>
      </c>
      <c r="GP6">
        <v>0</v>
      </c>
      <c r="GQ6">
        <v>1000</v>
      </c>
      <c r="GR6">
        <v>1000</v>
      </c>
      <c r="GS6">
        <v>0</v>
      </c>
      <c r="GT6">
        <v>6000</v>
      </c>
      <c r="GU6">
        <v>0</v>
      </c>
      <c r="GV6">
        <v>1000</v>
      </c>
      <c r="GW6">
        <v>0</v>
      </c>
      <c r="GX6">
        <v>0</v>
      </c>
      <c r="GY6">
        <v>1000</v>
      </c>
      <c r="GZ6">
        <v>0</v>
      </c>
      <c r="HA6">
        <v>2000</v>
      </c>
      <c r="HB6">
        <v>1000</v>
      </c>
      <c r="HC6">
        <v>1000</v>
      </c>
      <c r="HD6">
        <v>0</v>
      </c>
      <c r="HE6">
        <v>1000</v>
      </c>
      <c r="HF6">
        <v>0</v>
      </c>
      <c r="HG6">
        <v>0</v>
      </c>
      <c r="HH6">
        <v>1000</v>
      </c>
      <c r="HI6">
        <v>0</v>
      </c>
      <c r="HJ6">
        <v>0</v>
      </c>
      <c r="HK6">
        <v>2000</v>
      </c>
      <c r="HL6">
        <v>1000</v>
      </c>
      <c r="HM6">
        <v>1000</v>
      </c>
      <c r="HN6">
        <v>1000</v>
      </c>
      <c r="HO6">
        <v>1000</v>
      </c>
      <c r="HP6">
        <v>0</v>
      </c>
      <c r="HQ6">
        <v>0</v>
      </c>
      <c r="HR6">
        <v>0</v>
      </c>
      <c r="HS6">
        <v>0</v>
      </c>
      <c r="HT6">
        <v>0</v>
      </c>
      <c r="HU6">
        <v>0</v>
      </c>
      <c r="HV6">
        <v>0</v>
      </c>
      <c r="HW6">
        <v>1000</v>
      </c>
      <c r="HX6">
        <v>1000</v>
      </c>
      <c r="HY6">
        <v>0</v>
      </c>
      <c r="HZ6">
        <v>1000</v>
      </c>
      <c r="IA6">
        <v>0</v>
      </c>
      <c r="IB6">
        <v>1000</v>
      </c>
      <c r="IC6">
        <v>0</v>
      </c>
      <c r="ID6">
        <v>1000</v>
      </c>
      <c r="IE6">
        <v>0</v>
      </c>
      <c r="IF6">
        <v>1000</v>
      </c>
      <c r="IG6">
        <v>1000</v>
      </c>
      <c r="IH6">
        <v>1000</v>
      </c>
      <c r="II6">
        <v>1000</v>
      </c>
      <c r="IJ6">
        <v>0</v>
      </c>
      <c r="IK6">
        <v>0</v>
      </c>
      <c r="IL6">
        <v>0</v>
      </c>
      <c r="IM6">
        <v>1000</v>
      </c>
      <c r="IN6">
        <v>0</v>
      </c>
      <c r="IO6">
        <v>1000</v>
      </c>
      <c r="IP6">
        <v>1000</v>
      </c>
      <c r="IQ6">
        <v>1000</v>
      </c>
      <c r="IR6">
        <v>1000</v>
      </c>
      <c r="IS6">
        <v>0</v>
      </c>
      <c r="IT6">
        <v>0</v>
      </c>
      <c r="IU6">
        <v>0</v>
      </c>
      <c r="IV6">
        <v>4000</v>
      </c>
      <c r="IW6">
        <v>1000</v>
      </c>
      <c r="IX6">
        <v>0</v>
      </c>
      <c r="IY6">
        <v>0</v>
      </c>
      <c r="IZ6">
        <v>0</v>
      </c>
      <c r="JA6">
        <v>0</v>
      </c>
      <c r="JB6">
        <v>0</v>
      </c>
      <c r="JC6">
        <v>1000</v>
      </c>
    </row>
    <row r="7" spans="1:263" x14ac:dyDescent="0.4">
      <c r="A7">
        <f t="shared" si="0"/>
        <v>2635.7142857142858</v>
      </c>
      <c r="B7">
        <v>2022</v>
      </c>
      <c r="C7">
        <v>1000</v>
      </c>
      <c r="D7">
        <v>0</v>
      </c>
      <c r="E7">
        <v>0</v>
      </c>
      <c r="F7">
        <v>3000</v>
      </c>
      <c r="G7">
        <v>0</v>
      </c>
      <c r="H7">
        <v>1000</v>
      </c>
      <c r="I7">
        <v>1000</v>
      </c>
      <c r="J7">
        <v>1000</v>
      </c>
      <c r="K7">
        <v>1000</v>
      </c>
      <c r="L7">
        <v>1000</v>
      </c>
      <c r="M7">
        <v>0</v>
      </c>
      <c r="N7">
        <v>5000</v>
      </c>
      <c r="O7">
        <v>12000</v>
      </c>
      <c r="P7">
        <v>1000</v>
      </c>
      <c r="Q7">
        <v>1000</v>
      </c>
      <c r="R7">
        <v>1000</v>
      </c>
      <c r="S7">
        <v>1000</v>
      </c>
      <c r="T7">
        <v>0</v>
      </c>
      <c r="U7">
        <v>0</v>
      </c>
      <c r="V7">
        <v>1000</v>
      </c>
      <c r="W7">
        <v>0</v>
      </c>
      <c r="X7">
        <v>0</v>
      </c>
      <c r="Y7">
        <v>1000</v>
      </c>
      <c r="Z7">
        <v>1000</v>
      </c>
      <c r="AA7">
        <v>1000</v>
      </c>
      <c r="AB7">
        <v>6000</v>
      </c>
      <c r="AC7">
        <v>1000</v>
      </c>
      <c r="AD7">
        <v>1000</v>
      </c>
      <c r="AE7">
        <v>1000</v>
      </c>
      <c r="AF7">
        <v>0</v>
      </c>
      <c r="AG7">
        <v>0</v>
      </c>
      <c r="AH7">
        <v>0</v>
      </c>
      <c r="AI7">
        <v>0</v>
      </c>
      <c r="AJ7">
        <v>0</v>
      </c>
      <c r="AK7">
        <v>1000</v>
      </c>
      <c r="AL7">
        <v>9000</v>
      </c>
      <c r="AM7">
        <v>1000</v>
      </c>
      <c r="AN7">
        <v>1000</v>
      </c>
      <c r="AO7">
        <v>4000</v>
      </c>
      <c r="AP7">
        <v>0</v>
      </c>
      <c r="AQ7">
        <v>1000</v>
      </c>
      <c r="AR7">
        <v>1000</v>
      </c>
      <c r="AS7">
        <v>0</v>
      </c>
      <c r="AT7">
        <v>1000</v>
      </c>
      <c r="AU7">
        <v>1000</v>
      </c>
      <c r="AV7">
        <v>2000</v>
      </c>
      <c r="AW7">
        <v>10000</v>
      </c>
      <c r="AX7">
        <v>1000</v>
      </c>
      <c r="AY7">
        <v>12000</v>
      </c>
      <c r="AZ7">
        <v>0</v>
      </c>
      <c r="BA7">
        <v>1000</v>
      </c>
      <c r="BB7">
        <v>0</v>
      </c>
      <c r="BC7">
        <v>1000</v>
      </c>
      <c r="BD7">
        <v>1000</v>
      </c>
      <c r="BE7">
        <v>0</v>
      </c>
      <c r="BF7">
        <v>0</v>
      </c>
      <c r="BG7">
        <v>0</v>
      </c>
      <c r="BH7">
        <v>1000</v>
      </c>
      <c r="BI7">
        <v>1000</v>
      </c>
      <c r="BJ7">
        <v>0</v>
      </c>
      <c r="BK7">
        <v>0</v>
      </c>
      <c r="BL7">
        <v>24000</v>
      </c>
      <c r="BM7">
        <v>0</v>
      </c>
      <c r="BN7">
        <v>1000</v>
      </c>
      <c r="BO7">
        <v>1000</v>
      </c>
      <c r="BP7">
        <v>1000</v>
      </c>
      <c r="BQ7">
        <v>5000</v>
      </c>
      <c r="BR7">
        <v>2000</v>
      </c>
      <c r="BS7">
        <v>6000</v>
      </c>
      <c r="BT7">
        <v>0</v>
      </c>
      <c r="BU7">
        <v>1000</v>
      </c>
      <c r="BV7">
        <v>0</v>
      </c>
      <c r="BW7">
        <v>0</v>
      </c>
      <c r="BX7">
        <v>5000</v>
      </c>
      <c r="BY7">
        <v>1000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1000</v>
      </c>
      <c r="CM7">
        <v>0</v>
      </c>
      <c r="CN7">
        <v>9000</v>
      </c>
      <c r="CO7">
        <v>0</v>
      </c>
      <c r="CP7">
        <v>0</v>
      </c>
      <c r="CQ7">
        <v>0</v>
      </c>
      <c r="CR7">
        <v>0</v>
      </c>
      <c r="CS7">
        <v>0</v>
      </c>
      <c r="CT7">
        <v>1000</v>
      </c>
      <c r="CU7">
        <v>1000</v>
      </c>
      <c r="CV7">
        <v>1000</v>
      </c>
      <c r="CW7">
        <v>0</v>
      </c>
      <c r="CX7">
        <v>0</v>
      </c>
      <c r="CY7">
        <v>0</v>
      </c>
      <c r="CZ7">
        <v>0</v>
      </c>
      <c r="DA7">
        <v>0</v>
      </c>
      <c r="DB7">
        <v>1000</v>
      </c>
      <c r="DC7">
        <v>7000</v>
      </c>
      <c r="DD7">
        <v>1000</v>
      </c>
      <c r="DE7">
        <v>1000</v>
      </c>
      <c r="DF7">
        <v>0</v>
      </c>
      <c r="DG7">
        <v>0</v>
      </c>
      <c r="DH7">
        <v>0</v>
      </c>
      <c r="DI7">
        <v>0</v>
      </c>
      <c r="DJ7">
        <v>0</v>
      </c>
      <c r="DK7">
        <v>1000</v>
      </c>
      <c r="DL7">
        <v>0</v>
      </c>
      <c r="DM7">
        <v>1000</v>
      </c>
      <c r="DN7">
        <v>1000</v>
      </c>
      <c r="DO7">
        <v>3000</v>
      </c>
      <c r="DP7">
        <v>1000</v>
      </c>
      <c r="DQ7">
        <v>9000</v>
      </c>
      <c r="DR7">
        <v>1000</v>
      </c>
      <c r="DS7">
        <v>9000</v>
      </c>
      <c r="DT7">
        <v>1000</v>
      </c>
      <c r="DU7">
        <v>1000</v>
      </c>
      <c r="DV7">
        <v>0</v>
      </c>
      <c r="DW7">
        <v>1000</v>
      </c>
      <c r="DX7">
        <v>0</v>
      </c>
      <c r="DY7">
        <v>1000</v>
      </c>
      <c r="DZ7">
        <v>0</v>
      </c>
      <c r="EA7">
        <v>0</v>
      </c>
      <c r="EB7">
        <v>1000</v>
      </c>
      <c r="EC7">
        <v>2000</v>
      </c>
      <c r="ED7">
        <v>1000</v>
      </c>
      <c r="EE7">
        <v>1000</v>
      </c>
      <c r="EF7">
        <v>0</v>
      </c>
      <c r="EG7">
        <v>1000</v>
      </c>
      <c r="EH7">
        <v>1000</v>
      </c>
      <c r="EI7">
        <v>6000</v>
      </c>
      <c r="EJ7">
        <v>0</v>
      </c>
      <c r="EK7">
        <v>3000</v>
      </c>
      <c r="EL7">
        <v>1000</v>
      </c>
      <c r="EM7">
        <v>0</v>
      </c>
      <c r="EN7">
        <v>0</v>
      </c>
      <c r="EO7">
        <v>6000</v>
      </c>
      <c r="EP7">
        <v>1000</v>
      </c>
      <c r="EQ7">
        <v>0</v>
      </c>
      <c r="ER7">
        <v>0</v>
      </c>
      <c r="ES7">
        <v>0</v>
      </c>
      <c r="ET7">
        <v>0</v>
      </c>
      <c r="EU7">
        <v>1000</v>
      </c>
      <c r="EV7">
        <v>1000</v>
      </c>
      <c r="EW7">
        <v>0</v>
      </c>
      <c r="EX7">
        <v>1000</v>
      </c>
      <c r="EY7">
        <v>0</v>
      </c>
      <c r="EZ7">
        <v>1000</v>
      </c>
      <c r="FA7">
        <v>1000</v>
      </c>
      <c r="FB7">
        <v>0</v>
      </c>
      <c r="FC7">
        <v>0</v>
      </c>
      <c r="FD7">
        <v>1000</v>
      </c>
      <c r="FE7">
        <v>1000</v>
      </c>
      <c r="FF7">
        <v>0</v>
      </c>
      <c r="FG7">
        <v>10000</v>
      </c>
      <c r="FH7">
        <v>1000</v>
      </c>
      <c r="FI7">
        <v>1000</v>
      </c>
      <c r="FJ7">
        <v>0</v>
      </c>
      <c r="FK7">
        <v>0</v>
      </c>
      <c r="FL7">
        <v>0</v>
      </c>
      <c r="FM7">
        <v>1000</v>
      </c>
      <c r="FN7">
        <v>0</v>
      </c>
      <c r="FO7">
        <v>0</v>
      </c>
      <c r="FP7">
        <v>1000</v>
      </c>
      <c r="FQ7">
        <v>0</v>
      </c>
      <c r="FR7">
        <v>0</v>
      </c>
      <c r="FS7">
        <v>13000</v>
      </c>
      <c r="FT7">
        <v>0</v>
      </c>
      <c r="FU7">
        <v>1000</v>
      </c>
      <c r="FV7">
        <v>1000</v>
      </c>
      <c r="FW7">
        <v>0</v>
      </c>
      <c r="FX7">
        <v>1000</v>
      </c>
      <c r="FY7">
        <v>0</v>
      </c>
      <c r="FZ7">
        <v>0</v>
      </c>
      <c r="GA7">
        <v>0</v>
      </c>
      <c r="GB7">
        <v>0</v>
      </c>
      <c r="GC7">
        <v>1000</v>
      </c>
      <c r="GD7">
        <v>0</v>
      </c>
      <c r="GE7">
        <v>0</v>
      </c>
      <c r="GF7">
        <v>0</v>
      </c>
      <c r="GG7">
        <v>0</v>
      </c>
      <c r="GH7">
        <v>1000</v>
      </c>
      <c r="GI7">
        <v>1000</v>
      </c>
      <c r="GJ7">
        <v>1000</v>
      </c>
      <c r="GK7">
        <v>1000</v>
      </c>
      <c r="GL7">
        <v>0</v>
      </c>
      <c r="GM7">
        <v>3000</v>
      </c>
      <c r="GN7">
        <v>5000</v>
      </c>
      <c r="GO7">
        <v>0</v>
      </c>
      <c r="GP7">
        <v>10000</v>
      </c>
      <c r="GQ7">
        <v>1000</v>
      </c>
      <c r="GR7">
        <v>1000</v>
      </c>
      <c r="GS7">
        <v>13000</v>
      </c>
      <c r="GT7">
        <v>6000</v>
      </c>
      <c r="GU7">
        <v>0</v>
      </c>
      <c r="GV7">
        <v>1000</v>
      </c>
      <c r="GW7">
        <v>0</v>
      </c>
      <c r="GX7">
        <v>0</v>
      </c>
      <c r="GY7">
        <v>1000</v>
      </c>
      <c r="GZ7">
        <v>0</v>
      </c>
      <c r="HA7">
        <v>2000</v>
      </c>
      <c r="HB7">
        <v>1000</v>
      </c>
      <c r="HC7">
        <v>1000</v>
      </c>
      <c r="HD7">
        <v>0</v>
      </c>
      <c r="HE7">
        <v>1000</v>
      </c>
      <c r="HF7">
        <v>5000</v>
      </c>
      <c r="HG7">
        <v>0</v>
      </c>
      <c r="HH7">
        <v>1000</v>
      </c>
      <c r="HI7">
        <v>0</v>
      </c>
      <c r="HJ7">
        <v>0</v>
      </c>
      <c r="HK7">
        <v>2000</v>
      </c>
      <c r="HL7">
        <v>1000</v>
      </c>
      <c r="HM7">
        <v>1000</v>
      </c>
      <c r="HN7">
        <v>1000</v>
      </c>
      <c r="HO7">
        <v>1000</v>
      </c>
      <c r="HP7">
        <v>0</v>
      </c>
      <c r="HQ7">
        <v>0</v>
      </c>
      <c r="HR7">
        <v>0</v>
      </c>
      <c r="HS7">
        <v>0</v>
      </c>
      <c r="HT7">
        <v>0</v>
      </c>
      <c r="HU7">
        <v>0</v>
      </c>
      <c r="HV7">
        <v>0</v>
      </c>
      <c r="HW7">
        <v>1000</v>
      </c>
      <c r="HX7">
        <v>1000</v>
      </c>
      <c r="HY7">
        <v>0</v>
      </c>
      <c r="HZ7">
        <v>1000</v>
      </c>
      <c r="IA7">
        <v>0</v>
      </c>
      <c r="IB7">
        <v>1000</v>
      </c>
      <c r="IC7">
        <v>0</v>
      </c>
      <c r="ID7">
        <v>1000</v>
      </c>
      <c r="IE7">
        <v>0</v>
      </c>
      <c r="IF7">
        <v>1000</v>
      </c>
      <c r="IG7">
        <v>1000</v>
      </c>
      <c r="IH7">
        <v>1000</v>
      </c>
      <c r="II7">
        <v>1000</v>
      </c>
      <c r="IJ7">
        <v>0</v>
      </c>
      <c r="IK7">
        <v>0</v>
      </c>
      <c r="IL7">
        <v>0</v>
      </c>
      <c r="IM7">
        <v>1000</v>
      </c>
      <c r="IN7">
        <v>0</v>
      </c>
      <c r="IO7">
        <v>1000</v>
      </c>
      <c r="IP7">
        <v>1000</v>
      </c>
      <c r="IQ7">
        <v>1000</v>
      </c>
      <c r="IR7">
        <v>1000</v>
      </c>
      <c r="IS7">
        <v>0</v>
      </c>
      <c r="IT7">
        <v>0</v>
      </c>
      <c r="IU7">
        <v>0</v>
      </c>
      <c r="IV7">
        <v>4000</v>
      </c>
      <c r="IW7">
        <v>1000</v>
      </c>
      <c r="IX7">
        <v>17000</v>
      </c>
      <c r="IY7">
        <v>0</v>
      </c>
      <c r="IZ7">
        <v>0</v>
      </c>
      <c r="JA7">
        <v>0</v>
      </c>
      <c r="JB7">
        <v>0</v>
      </c>
      <c r="JC7">
        <v>16000</v>
      </c>
    </row>
    <row r="8" spans="1:263" x14ac:dyDescent="0.4">
      <c r="A8">
        <f t="shared" si="0"/>
        <v>9288.0658436213998</v>
      </c>
      <c r="B8">
        <v>2023</v>
      </c>
      <c r="C8">
        <v>1000</v>
      </c>
      <c r="D8">
        <v>6000</v>
      </c>
      <c r="E8">
        <v>0</v>
      </c>
      <c r="F8">
        <v>3000</v>
      </c>
      <c r="G8">
        <v>11000</v>
      </c>
      <c r="H8">
        <v>7000</v>
      </c>
      <c r="I8">
        <v>1000</v>
      </c>
      <c r="J8">
        <v>1000</v>
      </c>
      <c r="K8">
        <v>1000</v>
      </c>
      <c r="L8">
        <v>18000</v>
      </c>
      <c r="M8">
        <v>8000</v>
      </c>
      <c r="N8">
        <v>5000</v>
      </c>
      <c r="O8">
        <v>12000</v>
      </c>
      <c r="P8">
        <v>1000</v>
      </c>
      <c r="Q8">
        <v>1000</v>
      </c>
      <c r="R8">
        <v>12000</v>
      </c>
      <c r="S8">
        <v>1000</v>
      </c>
      <c r="T8">
        <v>7000</v>
      </c>
      <c r="U8">
        <v>7000</v>
      </c>
      <c r="V8">
        <v>1000</v>
      </c>
      <c r="W8">
        <v>8000</v>
      </c>
      <c r="X8">
        <v>10000</v>
      </c>
      <c r="Y8">
        <v>18000</v>
      </c>
      <c r="Z8">
        <v>11000</v>
      </c>
      <c r="AA8">
        <v>19000</v>
      </c>
      <c r="AB8">
        <v>6000</v>
      </c>
      <c r="AC8">
        <v>1000</v>
      </c>
      <c r="AD8">
        <v>10000</v>
      </c>
      <c r="AE8">
        <v>9000</v>
      </c>
      <c r="AF8">
        <v>0</v>
      </c>
      <c r="AG8">
        <v>15000</v>
      </c>
      <c r="AH8">
        <v>6000</v>
      </c>
      <c r="AI8">
        <v>0</v>
      </c>
      <c r="AJ8">
        <v>0</v>
      </c>
      <c r="AK8">
        <v>18000</v>
      </c>
      <c r="AL8">
        <v>9000</v>
      </c>
      <c r="AM8">
        <v>1000</v>
      </c>
      <c r="AN8">
        <v>1000</v>
      </c>
      <c r="AO8">
        <v>4000</v>
      </c>
      <c r="AP8">
        <v>9000</v>
      </c>
      <c r="AQ8">
        <v>1000</v>
      </c>
      <c r="AR8">
        <v>1000</v>
      </c>
      <c r="AS8">
        <v>14000</v>
      </c>
      <c r="AT8">
        <v>21000</v>
      </c>
      <c r="AU8">
        <v>1000</v>
      </c>
      <c r="AV8">
        <v>21000</v>
      </c>
      <c r="AW8">
        <v>10000</v>
      </c>
      <c r="AX8">
        <v>8000</v>
      </c>
      <c r="AY8">
        <v>12000</v>
      </c>
      <c r="AZ8">
        <v>0</v>
      </c>
      <c r="BA8">
        <v>1000</v>
      </c>
      <c r="BB8">
        <v>13000</v>
      </c>
      <c r="BC8">
        <v>1000</v>
      </c>
      <c r="BD8">
        <v>16000</v>
      </c>
      <c r="BE8">
        <v>17000</v>
      </c>
      <c r="BF8">
        <v>14000</v>
      </c>
      <c r="BG8">
        <v>16000</v>
      </c>
      <c r="BH8">
        <v>11000</v>
      </c>
      <c r="BI8">
        <v>1000</v>
      </c>
      <c r="BJ8">
        <v>9000</v>
      </c>
      <c r="BK8">
        <v>12000</v>
      </c>
      <c r="BL8">
        <v>24000</v>
      </c>
      <c r="BM8">
        <v>0</v>
      </c>
      <c r="BN8">
        <v>1000</v>
      </c>
      <c r="BO8">
        <v>1000</v>
      </c>
      <c r="BP8">
        <v>15000</v>
      </c>
      <c r="BQ8">
        <v>5000</v>
      </c>
      <c r="BR8">
        <v>18000</v>
      </c>
      <c r="BS8">
        <v>6000</v>
      </c>
      <c r="BT8">
        <v>16000</v>
      </c>
      <c r="BU8">
        <v>1000</v>
      </c>
      <c r="BV8">
        <v>9000</v>
      </c>
      <c r="BW8">
        <v>6000</v>
      </c>
      <c r="BX8">
        <v>5000</v>
      </c>
      <c r="BY8">
        <v>1000</v>
      </c>
      <c r="BZ8">
        <v>7000</v>
      </c>
      <c r="CA8">
        <v>9000</v>
      </c>
      <c r="CB8">
        <v>0</v>
      </c>
      <c r="CC8">
        <v>18000</v>
      </c>
      <c r="CD8">
        <v>15000</v>
      </c>
      <c r="CE8">
        <v>19000</v>
      </c>
      <c r="CF8">
        <v>8000</v>
      </c>
      <c r="CG8">
        <v>12000</v>
      </c>
      <c r="CH8">
        <v>8000</v>
      </c>
      <c r="CI8">
        <v>12000</v>
      </c>
      <c r="CJ8">
        <v>27000</v>
      </c>
      <c r="CK8">
        <v>11000</v>
      </c>
      <c r="CL8">
        <v>1000</v>
      </c>
      <c r="CM8">
        <v>11000</v>
      </c>
      <c r="CN8">
        <v>9000</v>
      </c>
      <c r="CO8">
        <v>24000</v>
      </c>
      <c r="CP8">
        <v>10000</v>
      </c>
      <c r="CQ8">
        <v>8000</v>
      </c>
      <c r="CR8">
        <v>11000</v>
      </c>
      <c r="CS8">
        <v>13000</v>
      </c>
      <c r="CT8">
        <v>19000</v>
      </c>
      <c r="CU8">
        <v>1000</v>
      </c>
      <c r="CV8">
        <v>1000</v>
      </c>
      <c r="CW8">
        <v>10000</v>
      </c>
      <c r="CX8">
        <v>6000</v>
      </c>
      <c r="CY8">
        <v>11000</v>
      </c>
      <c r="CZ8">
        <v>7000</v>
      </c>
      <c r="DA8">
        <v>10000</v>
      </c>
      <c r="DB8">
        <v>15000</v>
      </c>
      <c r="DC8">
        <v>7000</v>
      </c>
      <c r="DD8">
        <v>10000</v>
      </c>
      <c r="DE8">
        <v>1000</v>
      </c>
      <c r="DF8">
        <v>13000</v>
      </c>
      <c r="DG8">
        <v>11000</v>
      </c>
      <c r="DH8">
        <v>16000</v>
      </c>
      <c r="DI8">
        <v>0</v>
      </c>
      <c r="DJ8">
        <v>9000</v>
      </c>
      <c r="DK8">
        <v>18000</v>
      </c>
      <c r="DL8">
        <v>0</v>
      </c>
      <c r="DM8">
        <v>1000</v>
      </c>
      <c r="DN8">
        <v>18000</v>
      </c>
      <c r="DO8">
        <v>3000</v>
      </c>
      <c r="DP8">
        <v>25000</v>
      </c>
      <c r="DQ8">
        <v>9000</v>
      </c>
      <c r="DR8">
        <v>14000</v>
      </c>
      <c r="DS8">
        <v>9000</v>
      </c>
      <c r="DT8">
        <v>24000</v>
      </c>
      <c r="DU8">
        <v>22000</v>
      </c>
      <c r="DV8">
        <v>16000</v>
      </c>
      <c r="DW8">
        <v>13000</v>
      </c>
      <c r="DX8">
        <v>11000</v>
      </c>
      <c r="DY8">
        <v>1000</v>
      </c>
      <c r="DZ8">
        <v>8000</v>
      </c>
      <c r="EA8">
        <v>10000</v>
      </c>
      <c r="EB8">
        <v>1000</v>
      </c>
      <c r="EC8">
        <v>17000</v>
      </c>
      <c r="ED8">
        <v>16000</v>
      </c>
      <c r="EE8">
        <v>17000</v>
      </c>
      <c r="EF8">
        <v>18000</v>
      </c>
      <c r="EG8">
        <v>1000</v>
      </c>
      <c r="EH8">
        <v>1000</v>
      </c>
      <c r="EI8">
        <v>6000</v>
      </c>
      <c r="EJ8">
        <v>7000</v>
      </c>
      <c r="EK8">
        <v>3000</v>
      </c>
      <c r="EL8">
        <v>1000</v>
      </c>
      <c r="EM8">
        <v>9000</v>
      </c>
      <c r="EN8">
        <v>7000</v>
      </c>
      <c r="EO8">
        <v>6000</v>
      </c>
      <c r="EP8">
        <v>1000</v>
      </c>
      <c r="EQ8">
        <v>4000</v>
      </c>
      <c r="ER8">
        <v>8000</v>
      </c>
      <c r="ES8">
        <v>11000</v>
      </c>
      <c r="ET8">
        <v>0</v>
      </c>
      <c r="EU8">
        <v>16000</v>
      </c>
      <c r="EV8">
        <v>1000</v>
      </c>
      <c r="EW8">
        <v>7000</v>
      </c>
      <c r="EX8">
        <v>1000</v>
      </c>
      <c r="EY8">
        <v>7000</v>
      </c>
      <c r="EZ8">
        <v>1000</v>
      </c>
      <c r="FA8">
        <v>19000</v>
      </c>
      <c r="FB8">
        <v>10000</v>
      </c>
      <c r="FC8">
        <v>0</v>
      </c>
      <c r="FD8">
        <v>1000</v>
      </c>
      <c r="FE8">
        <v>17000</v>
      </c>
      <c r="FF8">
        <v>5000</v>
      </c>
      <c r="FG8">
        <v>10000</v>
      </c>
      <c r="FH8">
        <v>14000</v>
      </c>
      <c r="FI8">
        <v>25000</v>
      </c>
      <c r="FJ8">
        <v>10000</v>
      </c>
      <c r="FK8">
        <v>13000</v>
      </c>
      <c r="FL8">
        <v>8000</v>
      </c>
      <c r="FM8">
        <v>1000</v>
      </c>
      <c r="FN8">
        <v>0</v>
      </c>
      <c r="FO8">
        <v>11000</v>
      </c>
      <c r="FP8">
        <v>11000</v>
      </c>
      <c r="FQ8">
        <v>12000</v>
      </c>
      <c r="FR8">
        <v>14000</v>
      </c>
      <c r="FS8">
        <v>13000</v>
      </c>
      <c r="FT8">
        <v>4000</v>
      </c>
      <c r="FU8">
        <v>1000</v>
      </c>
      <c r="FV8">
        <v>1000</v>
      </c>
      <c r="FW8">
        <v>17000</v>
      </c>
      <c r="FX8">
        <v>17000</v>
      </c>
      <c r="FY8">
        <v>8000</v>
      </c>
      <c r="FZ8">
        <v>12000</v>
      </c>
      <c r="GA8">
        <v>9000</v>
      </c>
      <c r="GB8">
        <v>10000</v>
      </c>
      <c r="GC8">
        <v>21000</v>
      </c>
      <c r="GD8">
        <v>9000</v>
      </c>
      <c r="GE8">
        <v>7000</v>
      </c>
      <c r="GF8">
        <v>0</v>
      </c>
      <c r="GG8">
        <v>9000</v>
      </c>
      <c r="GH8">
        <v>1000</v>
      </c>
      <c r="GI8">
        <v>1000</v>
      </c>
      <c r="GJ8">
        <v>1000</v>
      </c>
      <c r="GK8">
        <v>13000</v>
      </c>
      <c r="GL8">
        <v>14000</v>
      </c>
      <c r="GM8">
        <v>3000</v>
      </c>
      <c r="GN8">
        <v>5000</v>
      </c>
      <c r="GO8">
        <v>9000</v>
      </c>
      <c r="GP8">
        <v>10000</v>
      </c>
      <c r="GQ8">
        <v>1000</v>
      </c>
      <c r="GR8">
        <v>1000</v>
      </c>
      <c r="GS8">
        <v>13000</v>
      </c>
      <c r="GT8">
        <v>6000</v>
      </c>
      <c r="GU8">
        <v>7000</v>
      </c>
      <c r="GV8">
        <v>1000</v>
      </c>
      <c r="GW8">
        <v>14000</v>
      </c>
      <c r="GX8">
        <v>0</v>
      </c>
      <c r="GY8">
        <v>1000</v>
      </c>
      <c r="GZ8">
        <v>6000</v>
      </c>
      <c r="HA8">
        <v>2000</v>
      </c>
      <c r="HB8">
        <v>1000</v>
      </c>
      <c r="HC8">
        <v>15000</v>
      </c>
      <c r="HD8">
        <v>13000</v>
      </c>
      <c r="HE8">
        <v>1000</v>
      </c>
      <c r="HF8">
        <v>5000</v>
      </c>
      <c r="HG8">
        <v>20000</v>
      </c>
      <c r="HH8">
        <v>1000</v>
      </c>
      <c r="HI8">
        <v>22000</v>
      </c>
      <c r="HJ8">
        <v>10000</v>
      </c>
      <c r="HK8">
        <v>2000</v>
      </c>
      <c r="HL8">
        <v>26000</v>
      </c>
      <c r="HM8">
        <v>19000</v>
      </c>
      <c r="HN8">
        <v>28000</v>
      </c>
      <c r="HO8">
        <v>24000</v>
      </c>
      <c r="HP8">
        <v>13000</v>
      </c>
      <c r="HQ8">
        <v>6000</v>
      </c>
      <c r="HR8">
        <v>0</v>
      </c>
      <c r="HS8">
        <v>0</v>
      </c>
      <c r="HT8">
        <v>6000</v>
      </c>
      <c r="HU8">
        <v>14000</v>
      </c>
      <c r="HV8">
        <v>9000</v>
      </c>
      <c r="HW8">
        <v>4000</v>
      </c>
      <c r="HX8">
        <v>20000</v>
      </c>
      <c r="HY8">
        <v>6000</v>
      </c>
      <c r="HZ8">
        <v>1000</v>
      </c>
      <c r="IA8">
        <v>11000</v>
      </c>
      <c r="IB8">
        <v>1000</v>
      </c>
      <c r="IC8">
        <v>8000</v>
      </c>
      <c r="ID8">
        <v>9000</v>
      </c>
      <c r="IE8">
        <v>15000</v>
      </c>
      <c r="IF8">
        <v>20000</v>
      </c>
      <c r="IG8">
        <v>1000</v>
      </c>
      <c r="IH8">
        <v>1000</v>
      </c>
      <c r="II8">
        <v>15000</v>
      </c>
      <c r="IJ8">
        <v>0</v>
      </c>
      <c r="IK8">
        <v>0</v>
      </c>
      <c r="IL8">
        <v>8000</v>
      </c>
      <c r="IM8">
        <v>6000</v>
      </c>
      <c r="IN8">
        <v>6000</v>
      </c>
      <c r="IO8">
        <v>12000</v>
      </c>
      <c r="IP8">
        <v>14000</v>
      </c>
      <c r="IQ8">
        <v>1000</v>
      </c>
      <c r="IR8">
        <v>8000</v>
      </c>
      <c r="IS8">
        <v>20000</v>
      </c>
      <c r="IT8">
        <v>12000</v>
      </c>
      <c r="IU8">
        <v>11000</v>
      </c>
      <c r="IV8">
        <v>4000</v>
      </c>
      <c r="IW8">
        <v>1000</v>
      </c>
      <c r="IX8">
        <v>17000</v>
      </c>
      <c r="IY8">
        <v>8000</v>
      </c>
      <c r="IZ8">
        <v>5000</v>
      </c>
      <c r="JA8">
        <v>10000</v>
      </c>
      <c r="JB8">
        <v>7000</v>
      </c>
      <c r="JC8">
        <v>16000</v>
      </c>
    </row>
    <row r="9" spans="1:263" x14ac:dyDescent="0.4">
      <c r="A9">
        <f t="shared" si="0"/>
        <v>11457.364341085271</v>
      </c>
      <c r="B9">
        <v>2024</v>
      </c>
      <c r="C9">
        <v>1000</v>
      </c>
      <c r="D9">
        <v>6000</v>
      </c>
      <c r="E9">
        <v>8000</v>
      </c>
      <c r="F9">
        <v>3000</v>
      </c>
      <c r="G9">
        <v>11000</v>
      </c>
      <c r="H9">
        <v>7000</v>
      </c>
      <c r="I9">
        <v>11000</v>
      </c>
      <c r="J9">
        <v>1000</v>
      </c>
      <c r="K9">
        <v>15000</v>
      </c>
      <c r="L9">
        <v>18000</v>
      </c>
      <c r="M9">
        <v>8000</v>
      </c>
      <c r="N9">
        <v>5000</v>
      </c>
      <c r="O9">
        <v>12000</v>
      </c>
      <c r="P9">
        <v>25000</v>
      </c>
      <c r="Q9">
        <v>9000</v>
      </c>
      <c r="R9">
        <v>12000</v>
      </c>
      <c r="S9">
        <v>16000</v>
      </c>
      <c r="T9">
        <v>7000</v>
      </c>
      <c r="U9">
        <v>7000</v>
      </c>
      <c r="V9">
        <v>5000</v>
      </c>
      <c r="W9">
        <v>8000</v>
      </c>
      <c r="X9">
        <v>10000</v>
      </c>
      <c r="Y9">
        <v>18000</v>
      </c>
      <c r="Z9">
        <v>11000</v>
      </c>
      <c r="AA9">
        <v>19000</v>
      </c>
      <c r="AB9">
        <v>6000</v>
      </c>
      <c r="AC9">
        <v>10000</v>
      </c>
      <c r="AD9">
        <v>10000</v>
      </c>
      <c r="AE9">
        <v>9000</v>
      </c>
      <c r="AF9">
        <v>7000</v>
      </c>
      <c r="AG9">
        <v>15000</v>
      </c>
      <c r="AH9">
        <v>6000</v>
      </c>
      <c r="AI9">
        <v>8000</v>
      </c>
      <c r="AJ9">
        <v>7000</v>
      </c>
      <c r="AK9">
        <v>18000</v>
      </c>
      <c r="AL9">
        <v>9000</v>
      </c>
      <c r="AM9">
        <v>1000</v>
      </c>
      <c r="AN9">
        <v>10000</v>
      </c>
      <c r="AO9">
        <v>4000</v>
      </c>
      <c r="AP9">
        <v>9000</v>
      </c>
      <c r="AQ9">
        <v>17000</v>
      </c>
      <c r="AR9">
        <v>11000</v>
      </c>
      <c r="AS9">
        <v>14000</v>
      </c>
      <c r="AT9">
        <v>21000</v>
      </c>
      <c r="AU9">
        <v>18000</v>
      </c>
      <c r="AV9">
        <v>21000</v>
      </c>
      <c r="AW9">
        <v>10000</v>
      </c>
      <c r="AX9">
        <v>8000</v>
      </c>
      <c r="AY9">
        <v>12000</v>
      </c>
      <c r="AZ9">
        <v>13000</v>
      </c>
      <c r="BA9">
        <v>8000</v>
      </c>
      <c r="BB9">
        <v>13000</v>
      </c>
      <c r="BC9">
        <v>1000</v>
      </c>
      <c r="BD9">
        <v>16000</v>
      </c>
      <c r="BE9">
        <v>17000</v>
      </c>
      <c r="BF9">
        <v>14000</v>
      </c>
      <c r="BG9">
        <v>16000</v>
      </c>
      <c r="BH9">
        <v>11000</v>
      </c>
      <c r="BI9">
        <v>7000</v>
      </c>
      <c r="BJ9">
        <v>9000</v>
      </c>
      <c r="BK9">
        <v>12000</v>
      </c>
      <c r="BL9">
        <v>24000</v>
      </c>
      <c r="BM9">
        <v>10000</v>
      </c>
      <c r="BN9">
        <v>9000</v>
      </c>
      <c r="BO9">
        <v>14000</v>
      </c>
      <c r="BP9">
        <v>15000</v>
      </c>
      <c r="BQ9">
        <v>5000</v>
      </c>
      <c r="BR9">
        <v>18000</v>
      </c>
      <c r="BS9">
        <v>6000</v>
      </c>
      <c r="BT9">
        <v>16000</v>
      </c>
      <c r="BU9">
        <v>14000</v>
      </c>
      <c r="BV9">
        <v>9000</v>
      </c>
      <c r="BW9">
        <v>6000</v>
      </c>
      <c r="BX9">
        <v>5000</v>
      </c>
      <c r="BY9">
        <v>22000</v>
      </c>
      <c r="BZ9">
        <v>7000</v>
      </c>
      <c r="CA9">
        <v>9000</v>
      </c>
      <c r="CB9">
        <v>13000</v>
      </c>
      <c r="CC9">
        <v>18000</v>
      </c>
      <c r="CD9">
        <v>15000</v>
      </c>
      <c r="CE9">
        <v>19000</v>
      </c>
      <c r="CF9">
        <v>8000</v>
      </c>
      <c r="CG9">
        <v>12000</v>
      </c>
      <c r="CH9">
        <v>8000</v>
      </c>
      <c r="CI9">
        <v>12000</v>
      </c>
      <c r="CJ9">
        <v>35000</v>
      </c>
      <c r="CK9">
        <v>11000</v>
      </c>
      <c r="CL9">
        <v>11000</v>
      </c>
      <c r="CM9">
        <v>11000</v>
      </c>
      <c r="CN9">
        <v>9000</v>
      </c>
      <c r="CO9">
        <v>24000</v>
      </c>
      <c r="CP9">
        <v>10000</v>
      </c>
      <c r="CQ9">
        <v>8000</v>
      </c>
      <c r="CR9">
        <v>11000</v>
      </c>
      <c r="CS9">
        <v>13000</v>
      </c>
      <c r="CT9">
        <v>19000</v>
      </c>
      <c r="CU9">
        <v>8000</v>
      </c>
      <c r="CV9">
        <v>14000</v>
      </c>
      <c r="CW9">
        <v>10000</v>
      </c>
      <c r="CX9">
        <v>6000</v>
      </c>
      <c r="CY9">
        <v>11000</v>
      </c>
      <c r="CZ9">
        <v>7000</v>
      </c>
      <c r="DA9">
        <v>10000</v>
      </c>
      <c r="DB9">
        <v>15000</v>
      </c>
      <c r="DC9">
        <v>7000</v>
      </c>
      <c r="DD9">
        <v>10000</v>
      </c>
      <c r="DE9">
        <v>11000</v>
      </c>
      <c r="DF9">
        <v>13000</v>
      </c>
      <c r="DG9">
        <v>11000</v>
      </c>
      <c r="DH9">
        <v>16000</v>
      </c>
      <c r="DI9">
        <v>8000</v>
      </c>
      <c r="DJ9">
        <v>9000</v>
      </c>
      <c r="DK9">
        <v>18000</v>
      </c>
      <c r="DL9">
        <v>10000</v>
      </c>
      <c r="DM9">
        <v>13000</v>
      </c>
      <c r="DN9">
        <v>18000</v>
      </c>
      <c r="DO9">
        <v>3000</v>
      </c>
      <c r="DP9">
        <v>25000</v>
      </c>
      <c r="DQ9">
        <v>9000</v>
      </c>
      <c r="DR9">
        <v>14000</v>
      </c>
      <c r="DS9">
        <v>9000</v>
      </c>
      <c r="DT9">
        <v>24000</v>
      </c>
      <c r="DU9">
        <v>22000</v>
      </c>
      <c r="DV9">
        <v>16000</v>
      </c>
      <c r="DW9">
        <v>13000</v>
      </c>
      <c r="DX9">
        <v>11000</v>
      </c>
      <c r="DY9">
        <v>20000</v>
      </c>
      <c r="DZ9">
        <v>8000</v>
      </c>
      <c r="EA9">
        <v>10000</v>
      </c>
      <c r="EB9">
        <v>6000</v>
      </c>
      <c r="EC9">
        <v>17000</v>
      </c>
      <c r="ED9">
        <v>16000</v>
      </c>
      <c r="EE9">
        <v>17000</v>
      </c>
      <c r="EF9">
        <v>18000</v>
      </c>
      <c r="EG9">
        <v>11000</v>
      </c>
      <c r="EH9">
        <v>7000</v>
      </c>
      <c r="EI9">
        <v>6000</v>
      </c>
      <c r="EJ9">
        <v>7000</v>
      </c>
      <c r="EK9">
        <v>3000</v>
      </c>
      <c r="EL9">
        <v>23000</v>
      </c>
      <c r="EM9">
        <v>9000</v>
      </c>
      <c r="EN9">
        <v>7000</v>
      </c>
      <c r="EO9">
        <v>6000</v>
      </c>
      <c r="EP9">
        <v>15000</v>
      </c>
      <c r="EQ9">
        <v>4000</v>
      </c>
      <c r="ER9">
        <v>8000</v>
      </c>
      <c r="ES9">
        <v>11000</v>
      </c>
      <c r="ET9">
        <v>8000</v>
      </c>
      <c r="EU9">
        <v>16000</v>
      </c>
      <c r="EV9">
        <v>9000</v>
      </c>
      <c r="EW9">
        <v>7000</v>
      </c>
      <c r="EX9">
        <v>9000</v>
      </c>
      <c r="EY9">
        <v>7000</v>
      </c>
      <c r="EZ9">
        <v>1000</v>
      </c>
      <c r="FA9">
        <v>19000</v>
      </c>
      <c r="FB9">
        <v>10000</v>
      </c>
      <c r="FC9">
        <v>11000</v>
      </c>
      <c r="FD9">
        <v>8000</v>
      </c>
      <c r="FE9">
        <v>17000</v>
      </c>
      <c r="FF9">
        <v>5000</v>
      </c>
      <c r="FG9">
        <v>10000</v>
      </c>
      <c r="FH9">
        <v>14000</v>
      </c>
      <c r="FI9">
        <v>25000</v>
      </c>
      <c r="FJ9">
        <v>10000</v>
      </c>
      <c r="FK9">
        <v>13000</v>
      </c>
      <c r="FL9">
        <v>8000</v>
      </c>
      <c r="FM9">
        <v>15000</v>
      </c>
      <c r="FN9">
        <v>0</v>
      </c>
      <c r="FO9">
        <v>11000</v>
      </c>
      <c r="FP9">
        <v>11000</v>
      </c>
      <c r="FQ9">
        <v>12000</v>
      </c>
      <c r="FR9">
        <v>14000</v>
      </c>
      <c r="FS9">
        <v>13000</v>
      </c>
      <c r="FT9">
        <v>4000</v>
      </c>
      <c r="FU9">
        <v>12000</v>
      </c>
      <c r="FV9">
        <v>8000</v>
      </c>
      <c r="FW9">
        <v>17000</v>
      </c>
      <c r="FX9">
        <v>17000</v>
      </c>
      <c r="FY9">
        <v>8000</v>
      </c>
      <c r="FZ9">
        <v>12000</v>
      </c>
      <c r="GA9">
        <v>9000</v>
      </c>
      <c r="GB9">
        <v>10000</v>
      </c>
      <c r="GC9">
        <v>21000</v>
      </c>
      <c r="GD9">
        <v>9000</v>
      </c>
      <c r="GE9">
        <v>7000</v>
      </c>
      <c r="GF9">
        <v>8000</v>
      </c>
      <c r="GG9">
        <v>9000</v>
      </c>
      <c r="GH9">
        <v>11000</v>
      </c>
      <c r="GI9">
        <v>9000</v>
      </c>
      <c r="GJ9">
        <v>6000</v>
      </c>
      <c r="GK9">
        <v>13000</v>
      </c>
      <c r="GL9">
        <v>14000</v>
      </c>
      <c r="GM9">
        <v>10000</v>
      </c>
      <c r="GN9">
        <v>5000</v>
      </c>
      <c r="GO9">
        <v>9000</v>
      </c>
      <c r="GP9">
        <v>10000</v>
      </c>
      <c r="GQ9">
        <v>1000</v>
      </c>
      <c r="GR9">
        <v>22000</v>
      </c>
      <c r="GS9">
        <v>13000</v>
      </c>
      <c r="GT9">
        <v>6000</v>
      </c>
      <c r="GU9">
        <v>7000</v>
      </c>
      <c r="GV9">
        <v>9000</v>
      </c>
      <c r="GW9">
        <v>14000</v>
      </c>
      <c r="GX9">
        <v>7000</v>
      </c>
      <c r="GY9">
        <v>13000</v>
      </c>
      <c r="GZ9">
        <v>6000</v>
      </c>
      <c r="HA9">
        <v>2000</v>
      </c>
      <c r="HB9">
        <v>11000</v>
      </c>
      <c r="HC9">
        <v>15000</v>
      </c>
      <c r="HD9">
        <v>13000</v>
      </c>
      <c r="HE9">
        <v>12000</v>
      </c>
      <c r="HF9">
        <v>5000</v>
      </c>
      <c r="HG9">
        <v>20000</v>
      </c>
      <c r="HH9">
        <v>1000</v>
      </c>
      <c r="HI9">
        <v>22000</v>
      </c>
      <c r="HJ9">
        <v>10000</v>
      </c>
      <c r="HK9">
        <v>2000</v>
      </c>
      <c r="HL9">
        <v>26000</v>
      </c>
      <c r="HM9">
        <v>19000</v>
      </c>
      <c r="HN9">
        <v>28000</v>
      </c>
      <c r="HO9">
        <v>24000</v>
      </c>
      <c r="HP9">
        <v>13000</v>
      </c>
      <c r="HQ9">
        <v>6000</v>
      </c>
      <c r="HR9">
        <v>6000</v>
      </c>
      <c r="HS9">
        <v>0</v>
      </c>
      <c r="HT9">
        <v>6000</v>
      </c>
      <c r="HU9">
        <v>14000</v>
      </c>
      <c r="HV9">
        <v>9000</v>
      </c>
      <c r="HW9">
        <v>4000</v>
      </c>
      <c r="HX9">
        <v>20000</v>
      </c>
      <c r="HY9">
        <v>6000</v>
      </c>
      <c r="HZ9">
        <v>16000</v>
      </c>
      <c r="IA9">
        <v>11000</v>
      </c>
      <c r="IB9">
        <v>15000</v>
      </c>
      <c r="IC9">
        <v>8000</v>
      </c>
      <c r="ID9">
        <v>9000</v>
      </c>
      <c r="IE9">
        <v>15000</v>
      </c>
      <c r="IF9">
        <v>20000</v>
      </c>
      <c r="IG9">
        <v>9000</v>
      </c>
      <c r="IH9">
        <v>1000</v>
      </c>
      <c r="II9">
        <v>15000</v>
      </c>
      <c r="IJ9">
        <v>0</v>
      </c>
      <c r="IK9">
        <v>16000</v>
      </c>
      <c r="IL9">
        <v>8000</v>
      </c>
      <c r="IM9">
        <v>6000</v>
      </c>
      <c r="IN9">
        <v>6000</v>
      </c>
      <c r="IO9">
        <v>12000</v>
      </c>
      <c r="IP9">
        <v>14000</v>
      </c>
      <c r="IQ9">
        <v>16000</v>
      </c>
      <c r="IR9">
        <v>8000</v>
      </c>
      <c r="IS9">
        <v>20000</v>
      </c>
      <c r="IT9">
        <v>12000</v>
      </c>
      <c r="IU9">
        <v>11000</v>
      </c>
      <c r="IV9">
        <v>4000</v>
      </c>
      <c r="IW9">
        <v>21000</v>
      </c>
      <c r="IX9">
        <v>17000</v>
      </c>
      <c r="IY9">
        <v>8000</v>
      </c>
      <c r="IZ9">
        <v>5000</v>
      </c>
      <c r="JA9">
        <v>10000</v>
      </c>
      <c r="JB9">
        <v>7000</v>
      </c>
      <c r="JC9">
        <v>16000</v>
      </c>
    </row>
    <row r="10" spans="1:263" x14ac:dyDescent="0.4">
      <c r="A10">
        <f t="shared" si="0"/>
        <v>11846.743295019158</v>
      </c>
      <c r="B10">
        <v>2025</v>
      </c>
      <c r="C10">
        <v>5000</v>
      </c>
      <c r="D10">
        <v>6000</v>
      </c>
      <c r="E10">
        <v>8000</v>
      </c>
      <c r="F10">
        <v>3000</v>
      </c>
      <c r="G10">
        <v>11000</v>
      </c>
      <c r="H10">
        <v>7000</v>
      </c>
      <c r="I10">
        <v>11000</v>
      </c>
      <c r="J10">
        <v>6000</v>
      </c>
      <c r="K10">
        <v>15000</v>
      </c>
      <c r="L10">
        <v>18000</v>
      </c>
      <c r="M10">
        <v>8000</v>
      </c>
      <c r="N10">
        <v>5000</v>
      </c>
      <c r="O10">
        <v>12000</v>
      </c>
      <c r="P10">
        <v>25000</v>
      </c>
      <c r="Q10">
        <v>9000</v>
      </c>
      <c r="R10">
        <v>12000</v>
      </c>
      <c r="S10">
        <v>16000</v>
      </c>
      <c r="T10">
        <v>7000</v>
      </c>
      <c r="U10">
        <v>7000</v>
      </c>
      <c r="V10">
        <v>5000</v>
      </c>
      <c r="W10">
        <v>8000</v>
      </c>
      <c r="X10">
        <v>10000</v>
      </c>
      <c r="Y10">
        <v>18000</v>
      </c>
      <c r="Z10">
        <v>11000</v>
      </c>
      <c r="AA10">
        <v>19000</v>
      </c>
      <c r="AB10">
        <v>6000</v>
      </c>
      <c r="AC10">
        <v>10000</v>
      </c>
      <c r="AD10">
        <v>10000</v>
      </c>
      <c r="AE10">
        <v>9000</v>
      </c>
      <c r="AF10">
        <v>7000</v>
      </c>
      <c r="AG10">
        <v>15000</v>
      </c>
      <c r="AH10">
        <v>6000</v>
      </c>
      <c r="AI10">
        <v>8000</v>
      </c>
      <c r="AJ10">
        <v>7000</v>
      </c>
      <c r="AK10">
        <v>18000</v>
      </c>
      <c r="AL10">
        <v>9000</v>
      </c>
      <c r="AM10">
        <v>10000</v>
      </c>
      <c r="AN10">
        <v>10000</v>
      </c>
      <c r="AO10">
        <v>10000</v>
      </c>
      <c r="AP10">
        <v>9000</v>
      </c>
      <c r="AQ10">
        <v>17000</v>
      </c>
      <c r="AR10">
        <v>11000</v>
      </c>
      <c r="AS10">
        <v>14000</v>
      </c>
      <c r="AT10">
        <v>21000</v>
      </c>
      <c r="AU10">
        <v>18000</v>
      </c>
      <c r="AV10">
        <v>21000</v>
      </c>
      <c r="AW10">
        <v>10000</v>
      </c>
      <c r="AX10">
        <v>8000</v>
      </c>
      <c r="AY10">
        <v>12000</v>
      </c>
      <c r="AZ10">
        <v>13000</v>
      </c>
      <c r="BA10">
        <v>8000</v>
      </c>
      <c r="BB10">
        <v>13000</v>
      </c>
      <c r="BC10">
        <v>9000</v>
      </c>
      <c r="BD10">
        <v>16000</v>
      </c>
      <c r="BE10">
        <v>17000</v>
      </c>
      <c r="BF10">
        <v>14000</v>
      </c>
      <c r="BG10">
        <v>16000</v>
      </c>
      <c r="BH10">
        <v>11000</v>
      </c>
      <c r="BI10">
        <v>7000</v>
      </c>
      <c r="BJ10">
        <v>9000</v>
      </c>
      <c r="BK10">
        <v>12000</v>
      </c>
      <c r="BL10">
        <v>24000</v>
      </c>
      <c r="BM10">
        <v>10000</v>
      </c>
      <c r="BN10">
        <v>9000</v>
      </c>
      <c r="BO10">
        <v>14000</v>
      </c>
      <c r="BP10">
        <v>15000</v>
      </c>
      <c r="BQ10">
        <v>5000</v>
      </c>
      <c r="BR10">
        <v>18000</v>
      </c>
      <c r="BS10">
        <v>6000</v>
      </c>
      <c r="BT10">
        <v>16000</v>
      </c>
      <c r="BU10">
        <v>14000</v>
      </c>
      <c r="BV10">
        <v>9000</v>
      </c>
      <c r="BW10">
        <v>6000</v>
      </c>
      <c r="BX10">
        <v>5000</v>
      </c>
      <c r="BY10">
        <v>22000</v>
      </c>
      <c r="BZ10">
        <v>7000</v>
      </c>
      <c r="CA10">
        <v>9000</v>
      </c>
      <c r="CB10">
        <v>13000</v>
      </c>
      <c r="CC10">
        <v>18000</v>
      </c>
      <c r="CD10">
        <v>15000</v>
      </c>
      <c r="CE10">
        <v>19000</v>
      </c>
      <c r="CF10">
        <v>8000</v>
      </c>
      <c r="CG10">
        <v>12000</v>
      </c>
      <c r="CH10">
        <v>8000</v>
      </c>
      <c r="CI10">
        <v>12000</v>
      </c>
      <c r="CJ10">
        <v>35000</v>
      </c>
      <c r="CK10">
        <v>11000</v>
      </c>
      <c r="CL10">
        <v>11000</v>
      </c>
      <c r="CM10">
        <v>11000</v>
      </c>
      <c r="CN10">
        <v>9000</v>
      </c>
      <c r="CO10">
        <v>24000</v>
      </c>
      <c r="CP10">
        <v>10000</v>
      </c>
      <c r="CQ10">
        <v>8000</v>
      </c>
      <c r="CR10">
        <v>11000</v>
      </c>
      <c r="CS10">
        <v>13000</v>
      </c>
      <c r="CT10">
        <v>19000</v>
      </c>
      <c r="CU10">
        <v>8000</v>
      </c>
      <c r="CV10">
        <v>14000</v>
      </c>
      <c r="CW10">
        <v>10000</v>
      </c>
      <c r="CX10">
        <v>6000</v>
      </c>
      <c r="CY10">
        <v>11000</v>
      </c>
      <c r="CZ10">
        <v>7000</v>
      </c>
      <c r="DA10">
        <v>10000</v>
      </c>
      <c r="DB10">
        <v>15000</v>
      </c>
      <c r="DC10">
        <v>7000</v>
      </c>
      <c r="DD10">
        <v>10000</v>
      </c>
      <c r="DE10">
        <v>11000</v>
      </c>
      <c r="DF10">
        <v>13000</v>
      </c>
      <c r="DG10">
        <v>11000</v>
      </c>
      <c r="DH10">
        <v>16000</v>
      </c>
      <c r="DI10">
        <v>8000</v>
      </c>
      <c r="DJ10">
        <v>9000</v>
      </c>
      <c r="DK10">
        <v>18000</v>
      </c>
      <c r="DL10">
        <v>10000</v>
      </c>
      <c r="DM10">
        <v>13000</v>
      </c>
      <c r="DN10">
        <v>18000</v>
      </c>
      <c r="DO10">
        <v>3000</v>
      </c>
      <c r="DP10">
        <v>25000</v>
      </c>
      <c r="DQ10">
        <v>9000</v>
      </c>
      <c r="DR10">
        <v>14000</v>
      </c>
      <c r="DS10">
        <v>9000</v>
      </c>
      <c r="DT10">
        <v>24000</v>
      </c>
      <c r="DU10">
        <v>22000</v>
      </c>
      <c r="DV10">
        <v>16000</v>
      </c>
      <c r="DW10">
        <v>13000</v>
      </c>
      <c r="DX10">
        <v>11000</v>
      </c>
      <c r="DY10">
        <v>20000</v>
      </c>
      <c r="DZ10">
        <v>8000</v>
      </c>
      <c r="EA10">
        <v>10000</v>
      </c>
      <c r="EB10">
        <v>6000</v>
      </c>
      <c r="EC10">
        <v>17000</v>
      </c>
      <c r="ED10">
        <v>16000</v>
      </c>
      <c r="EE10">
        <v>17000</v>
      </c>
      <c r="EF10">
        <v>18000</v>
      </c>
      <c r="EG10">
        <v>11000</v>
      </c>
      <c r="EH10">
        <v>7000</v>
      </c>
      <c r="EI10">
        <v>6000</v>
      </c>
      <c r="EJ10">
        <v>7000</v>
      </c>
      <c r="EK10">
        <v>9000</v>
      </c>
      <c r="EL10">
        <v>23000</v>
      </c>
      <c r="EM10">
        <v>9000</v>
      </c>
      <c r="EN10">
        <v>7000</v>
      </c>
      <c r="EO10">
        <v>6000</v>
      </c>
      <c r="EP10">
        <v>15000</v>
      </c>
      <c r="EQ10">
        <v>4000</v>
      </c>
      <c r="ER10">
        <v>8000</v>
      </c>
      <c r="ES10">
        <v>11000</v>
      </c>
      <c r="ET10">
        <v>8000</v>
      </c>
      <c r="EU10">
        <v>16000</v>
      </c>
      <c r="EV10">
        <v>9000</v>
      </c>
      <c r="EW10">
        <v>7000</v>
      </c>
      <c r="EX10">
        <v>9000</v>
      </c>
      <c r="EY10">
        <v>7000</v>
      </c>
      <c r="EZ10">
        <v>9000</v>
      </c>
      <c r="FA10">
        <v>19000</v>
      </c>
      <c r="FB10">
        <v>10000</v>
      </c>
      <c r="FC10">
        <v>11000</v>
      </c>
      <c r="FD10">
        <v>8000</v>
      </c>
      <c r="FE10">
        <v>17000</v>
      </c>
      <c r="FF10">
        <v>5000</v>
      </c>
      <c r="FG10">
        <v>10000</v>
      </c>
      <c r="FH10">
        <v>14000</v>
      </c>
      <c r="FI10">
        <v>25000</v>
      </c>
      <c r="FJ10">
        <v>10000</v>
      </c>
      <c r="FK10">
        <v>13000</v>
      </c>
      <c r="FL10">
        <v>8000</v>
      </c>
      <c r="FM10">
        <v>15000</v>
      </c>
      <c r="FN10">
        <v>10000</v>
      </c>
      <c r="FO10">
        <v>11000</v>
      </c>
      <c r="FP10">
        <v>11000</v>
      </c>
      <c r="FQ10">
        <v>12000</v>
      </c>
      <c r="FR10">
        <v>14000</v>
      </c>
      <c r="FS10">
        <v>13000</v>
      </c>
      <c r="FT10">
        <v>4000</v>
      </c>
      <c r="FU10">
        <v>12000</v>
      </c>
      <c r="FV10">
        <v>8000</v>
      </c>
      <c r="FW10">
        <v>17000</v>
      </c>
      <c r="FX10">
        <v>17000</v>
      </c>
      <c r="FY10">
        <v>8000</v>
      </c>
      <c r="FZ10">
        <v>12000</v>
      </c>
      <c r="GA10">
        <v>9000</v>
      </c>
      <c r="GB10">
        <v>10000</v>
      </c>
      <c r="GC10">
        <v>21000</v>
      </c>
      <c r="GD10">
        <v>9000</v>
      </c>
      <c r="GE10">
        <v>7000</v>
      </c>
      <c r="GF10">
        <v>8000</v>
      </c>
      <c r="GG10">
        <v>9000</v>
      </c>
      <c r="GH10">
        <v>11000</v>
      </c>
      <c r="GI10">
        <v>9000</v>
      </c>
      <c r="GJ10">
        <v>6000</v>
      </c>
      <c r="GK10">
        <v>13000</v>
      </c>
      <c r="GL10">
        <v>14000</v>
      </c>
      <c r="GM10">
        <v>10000</v>
      </c>
      <c r="GN10">
        <v>5000</v>
      </c>
      <c r="GO10">
        <v>9000</v>
      </c>
      <c r="GP10">
        <v>10000</v>
      </c>
      <c r="GQ10">
        <v>7000</v>
      </c>
      <c r="GR10">
        <v>22000</v>
      </c>
      <c r="GS10">
        <v>13000</v>
      </c>
      <c r="GT10">
        <v>19000</v>
      </c>
      <c r="GU10">
        <v>7000</v>
      </c>
      <c r="GV10">
        <v>9000</v>
      </c>
      <c r="GW10">
        <v>14000</v>
      </c>
      <c r="GX10">
        <v>7000</v>
      </c>
      <c r="GY10">
        <v>13000</v>
      </c>
      <c r="GZ10">
        <v>6000</v>
      </c>
      <c r="HA10">
        <v>13000</v>
      </c>
      <c r="HB10">
        <v>11000</v>
      </c>
      <c r="HC10">
        <v>15000</v>
      </c>
      <c r="HD10">
        <v>13000</v>
      </c>
      <c r="HE10">
        <v>12000</v>
      </c>
      <c r="HF10">
        <v>5000</v>
      </c>
      <c r="HG10">
        <v>20000</v>
      </c>
      <c r="HH10">
        <v>10000</v>
      </c>
      <c r="HI10">
        <v>22000</v>
      </c>
      <c r="HJ10">
        <v>10000</v>
      </c>
      <c r="HK10">
        <v>22000</v>
      </c>
      <c r="HL10">
        <v>26000</v>
      </c>
      <c r="HM10">
        <v>19000</v>
      </c>
      <c r="HN10">
        <v>28000</v>
      </c>
      <c r="HO10">
        <v>24000</v>
      </c>
      <c r="HP10">
        <v>13000</v>
      </c>
      <c r="HQ10">
        <v>6000</v>
      </c>
      <c r="HR10">
        <v>6000</v>
      </c>
      <c r="HS10">
        <v>5000</v>
      </c>
      <c r="HT10">
        <v>6000</v>
      </c>
      <c r="HU10">
        <v>14000</v>
      </c>
      <c r="HV10">
        <v>9000</v>
      </c>
      <c r="HW10">
        <v>4000</v>
      </c>
      <c r="HX10">
        <v>20000</v>
      </c>
      <c r="HY10">
        <v>6000</v>
      </c>
      <c r="HZ10">
        <v>16000</v>
      </c>
      <c r="IA10">
        <v>11000</v>
      </c>
      <c r="IB10">
        <v>15000</v>
      </c>
      <c r="IC10">
        <v>8000</v>
      </c>
      <c r="ID10">
        <v>9000</v>
      </c>
      <c r="IE10">
        <v>15000</v>
      </c>
      <c r="IF10">
        <v>20000</v>
      </c>
      <c r="IG10">
        <v>9000</v>
      </c>
      <c r="IH10">
        <v>7000</v>
      </c>
      <c r="II10">
        <v>15000</v>
      </c>
      <c r="IJ10">
        <v>10000</v>
      </c>
      <c r="IK10">
        <v>16000</v>
      </c>
      <c r="IL10">
        <v>8000</v>
      </c>
      <c r="IM10">
        <v>6000</v>
      </c>
      <c r="IN10">
        <v>6000</v>
      </c>
      <c r="IO10">
        <v>12000</v>
      </c>
      <c r="IP10">
        <v>14000</v>
      </c>
      <c r="IQ10">
        <v>16000</v>
      </c>
      <c r="IR10">
        <v>8000</v>
      </c>
      <c r="IS10">
        <v>20000</v>
      </c>
      <c r="IT10">
        <v>12000</v>
      </c>
      <c r="IU10">
        <v>11000</v>
      </c>
      <c r="IV10">
        <v>4000</v>
      </c>
      <c r="IW10">
        <v>21000</v>
      </c>
      <c r="IX10">
        <v>17000</v>
      </c>
      <c r="IY10">
        <v>8000</v>
      </c>
      <c r="IZ10">
        <v>5000</v>
      </c>
      <c r="JA10">
        <v>10000</v>
      </c>
      <c r="JB10">
        <v>7000</v>
      </c>
      <c r="JC10">
        <v>16000</v>
      </c>
    </row>
    <row r="11" spans="1:263" x14ac:dyDescent="0.4">
      <c r="A11">
        <f t="shared" si="0"/>
        <v>12854.406130268198</v>
      </c>
      <c r="B11">
        <v>2026</v>
      </c>
      <c r="C11">
        <v>5000</v>
      </c>
      <c r="D11">
        <v>6000</v>
      </c>
      <c r="E11">
        <v>8000</v>
      </c>
      <c r="F11">
        <v>12000</v>
      </c>
      <c r="G11">
        <v>11000</v>
      </c>
      <c r="H11">
        <v>7000</v>
      </c>
      <c r="I11">
        <v>11000</v>
      </c>
      <c r="J11">
        <v>6000</v>
      </c>
      <c r="K11">
        <v>15000</v>
      </c>
      <c r="L11">
        <v>18000</v>
      </c>
      <c r="M11">
        <v>8000</v>
      </c>
      <c r="N11">
        <v>5000</v>
      </c>
      <c r="O11">
        <v>31000</v>
      </c>
      <c r="P11">
        <v>25000</v>
      </c>
      <c r="Q11">
        <v>9000</v>
      </c>
      <c r="R11">
        <v>12000</v>
      </c>
      <c r="S11">
        <v>16000</v>
      </c>
      <c r="T11">
        <v>7000</v>
      </c>
      <c r="U11">
        <v>7000</v>
      </c>
      <c r="V11">
        <v>5000</v>
      </c>
      <c r="W11">
        <v>8000</v>
      </c>
      <c r="X11">
        <v>10000</v>
      </c>
      <c r="Y11">
        <v>18000</v>
      </c>
      <c r="Z11">
        <v>11000</v>
      </c>
      <c r="AA11">
        <v>19000</v>
      </c>
      <c r="AB11">
        <v>6000</v>
      </c>
      <c r="AC11">
        <v>10000</v>
      </c>
      <c r="AD11">
        <v>10000</v>
      </c>
      <c r="AE11">
        <v>9000</v>
      </c>
      <c r="AF11">
        <v>7000</v>
      </c>
      <c r="AG11">
        <v>15000</v>
      </c>
      <c r="AH11">
        <v>6000</v>
      </c>
      <c r="AI11">
        <v>8000</v>
      </c>
      <c r="AJ11">
        <v>7000</v>
      </c>
      <c r="AK11">
        <v>18000</v>
      </c>
      <c r="AL11">
        <v>21000</v>
      </c>
      <c r="AM11">
        <v>10000</v>
      </c>
      <c r="AN11">
        <v>10000</v>
      </c>
      <c r="AO11">
        <v>10000</v>
      </c>
      <c r="AP11">
        <v>9000</v>
      </c>
      <c r="AQ11">
        <v>17000</v>
      </c>
      <c r="AR11">
        <v>11000</v>
      </c>
      <c r="AS11">
        <v>14000</v>
      </c>
      <c r="AT11">
        <v>21000</v>
      </c>
      <c r="AU11">
        <v>18000</v>
      </c>
      <c r="AV11">
        <v>21000</v>
      </c>
      <c r="AW11">
        <v>23000</v>
      </c>
      <c r="AX11">
        <v>8000</v>
      </c>
      <c r="AY11">
        <v>28000</v>
      </c>
      <c r="AZ11">
        <v>13000</v>
      </c>
      <c r="BA11">
        <v>8000</v>
      </c>
      <c r="BB11">
        <v>13000</v>
      </c>
      <c r="BC11">
        <v>9000</v>
      </c>
      <c r="BD11">
        <v>16000</v>
      </c>
      <c r="BE11">
        <v>17000</v>
      </c>
      <c r="BF11">
        <v>14000</v>
      </c>
      <c r="BG11">
        <v>16000</v>
      </c>
      <c r="BH11">
        <v>11000</v>
      </c>
      <c r="BI11">
        <v>7000</v>
      </c>
      <c r="BJ11">
        <v>9000</v>
      </c>
      <c r="BK11">
        <v>12000</v>
      </c>
      <c r="BL11">
        <v>52000</v>
      </c>
      <c r="BM11">
        <v>10000</v>
      </c>
      <c r="BN11">
        <v>9000</v>
      </c>
      <c r="BO11">
        <v>14000</v>
      </c>
      <c r="BP11">
        <v>15000</v>
      </c>
      <c r="BQ11">
        <v>5000</v>
      </c>
      <c r="BR11">
        <v>18000</v>
      </c>
      <c r="BS11">
        <v>6000</v>
      </c>
      <c r="BT11">
        <v>16000</v>
      </c>
      <c r="BU11">
        <v>14000</v>
      </c>
      <c r="BV11">
        <v>9000</v>
      </c>
      <c r="BW11">
        <v>6000</v>
      </c>
      <c r="BX11">
        <v>11000</v>
      </c>
      <c r="BY11">
        <v>22000</v>
      </c>
      <c r="BZ11">
        <v>7000</v>
      </c>
      <c r="CA11">
        <v>9000</v>
      </c>
      <c r="CB11">
        <v>13000</v>
      </c>
      <c r="CC11">
        <v>18000</v>
      </c>
      <c r="CD11">
        <v>15000</v>
      </c>
      <c r="CE11">
        <v>19000</v>
      </c>
      <c r="CF11">
        <v>8000</v>
      </c>
      <c r="CG11">
        <v>12000</v>
      </c>
      <c r="CH11">
        <v>8000</v>
      </c>
      <c r="CI11">
        <v>12000</v>
      </c>
      <c r="CJ11">
        <v>35000</v>
      </c>
      <c r="CK11">
        <v>11000</v>
      </c>
      <c r="CL11">
        <v>11000</v>
      </c>
      <c r="CM11">
        <v>11000</v>
      </c>
      <c r="CN11">
        <v>9000</v>
      </c>
      <c r="CO11">
        <v>24000</v>
      </c>
      <c r="CP11">
        <v>10000</v>
      </c>
      <c r="CQ11">
        <v>8000</v>
      </c>
      <c r="CR11">
        <v>11000</v>
      </c>
      <c r="CS11">
        <v>13000</v>
      </c>
      <c r="CT11">
        <v>19000</v>
      </c>
      <c r="CU11">
        <v>8000</v>
      </c>
      <c r="CV11">
        <v>14000</v>
      </c>
      <c r="CW11">
        <v>10000</v>
      </c>
      <c r="CX11">
        <v>6000</v>
      </c>
      <c r="CY11">
        <v>11000</v>
      </c>
      <c r="CZ11">
        <v>7000</v>
      </c>
      <c r="DA11">
        <v>10000</v>
      </c>
      <c r="DB11">
        <v>15000</v>
      </c>
      <c r="DC11">
        <v>7000</v>
      </c>
      <c r="DD11">
        <v>10000</v>
      </c>
      <c r="DE11">
        <v>11000</v>
      </c>
      <c r="DF11">
        <v>13000</v>
      </c>
      <c r="DG11">
        <v>11000</v>
      </c>
      <c r="DH11">
        <v>16000</v>
      </c>
      <c r="DI11">
        <v>8000</v>
      </c>
      <c r="DJ11">
        <v>9000</v>
      </c>
      <c r="DK11">
        <v>18000</v>
      </c>
      <c r="DL11">
        <v>10000</v>
      </c>
      <c r="DM11">
        <v>13000</v>
      </c>
      <c r="DN11">
        <v>18000</v>
      </c>
      <c r="DO11">
        <v>3000</v>
      </c>
      <c r="DP11">
        <v>25000</v>
      </c>
      <c r="DQ11">
        <v>20000</v>
      </c>
      <c r="DR11">
        <v>14000</v>
      </c>
      <c r="DS11">
        <v>9000</v>
      </c>
      <c r="DT11">
        <v>24000</v>
      </c>
      <c r="DU11">
        <v>22000</v>
      </c>
      <c r="DV11">
        <v>16000</v>
      </c>
      <c r="DW11">
        <v>13000</v>
      </c>
      <c r="DX11">
        <v>11000</v>
      </c>
      <c r="DY11">
        <v>20000</v>
      </c>
      <c r="DZ11">
        <v>8000</v>
      </c>
      <c r="EA11">
        <v>10000</v>
      </c>
      <c r="EB11">
        <v>6000</v>
      </c>
      <c r="EC11">
        <v>17000</v>
      </c>
      <c r="ED11">
        <v>16000</v>
      </c>
      <c r="EE11">
        <v>17000</v>
      </c>
      <c r="EF11">
        <v>18000</v>
      </c>
      <c r="EG11">
        <v>11000</v>
      </c>
      <c r="EH11">
        <v>7000</v>
      </c>
      <c r="EI11">
        <v>6000</v>
      </c>
      <c r="EJ11">
        <v>7000</v>
      </c>
      <c r="EK11">
        <v>9000</v>
      </c>
      <c r="EL11">
        <v>23000</v>
      </c>
      <c r="EM11">
        <v>9000</v>
      </c>
      <c r="EN11">
        <v>7000</v>
      </c>
      <c r="EO11">
        <v>14000</v>
      </c>
      <c r="EP11">
        <v>15000</v>
      </c>
      <c r="EQ11">
        <v>4000</v>
      </c>
      <c r="ER11">
        <v>8000</v>
      </c>
      <c r="ES11">
        <v>11000</v>
      </c>
      <c r="ET11">
        <v>8000</v>
      </c>
      <c r="EU11">
        <v>16000</v>
      </c>
      <c r="EV11">
        <v>9000</v>
      </c>
      <c r="EW11">
        <v>7000</v>
      </c>
      <c r="EX11">
        <v>9000</v>
      </c>
      <c r="EY11">
        <v>7000</v>
      </c>
      <c r="EZ11">
        <v>9000</v>
      </c>
      <c r="FA11">
        <v>19000</v>
      </c>
      <c r="FB11">
        <v>10000</v>
      </c>
      <c r="FC11">
        <v>11000</v>
      </c>
      <c r="FD11">
        <v>8000</v>
      </c>
      <c r="FE11">
        <v>17000</v>
      </c>
      <c r="FF11">
        <v>5000</v>
      </c>
      <c r="FG11">
        <v>25000</v>
      </c>
      <c r="FH11">
        <v>14000</v>
      </c>
      <c r="FI11">
        <v>25000</v>
      </c>
      <c r="FJ11">
        <v>10000</v>
      </c>
      <c r="FK11">
        <v>13000</v>
      </c>
      <c r="FL11">
        <v>8000</v>
      </c>
      <c r="FM11">
        <v>15000</v>
      </c>
      <c r="FN11">
        <v>10000</v>
      </c>
      <c r="FO11">
        <v>11000</v>
      </c>
      <c r="FP11">
        <v>11000</v>
      </c>
      <c r="FQ11">
        <v>12000</v>
      </c>
      <c r="FR11">
        <v>14000</v>
      </c>
      <c r="FS11">
        <v>30000</v>
      </c>
      <c r="FT11">
        <v>4000</v>
      </c>
      <c r="FU11">
        <v>12000</v>
      </c>
      <c r="FV11">
        <v>8000</v>
      </c>
      <c r="FW11">
        <v>17000</v>
      </c>
      <c r="FX11">
        <v>17000</v>
      </c>
      <c r="FY11">
        <v>8000</v>
      </c>
      <c r="FZ11">
        <v>12000</v>
      </c>
      <c r="GA11">
        <v>9000</v>
      </c>
      <c r="GB11">
        <v>10000</v>
      </c>
      <c r="GC11">
        <v>21000</v>
      </c>
      <c r="GD11">
        <v>9000</v>
      </c>
      <c r="GE11">
        <v>7000</v>
      </c>
      <c r="GF11">
        <v>8000</v>
      </c>
      <c r="GG11">
        <v>9000</v>
      </c>
      <c r="GH11">
        <v>11000</v>
      </c>
      <c r="GI11">
        <v>9000</v>
      </c>
      <c r="GJ11">
        <v>6000</v>
      </c>
      <c r="GK11">
        <v>13000</v>
      </c>
      <c r="GL11">
        <v>14000</v>
      </c>
      <c r="GM11">
        <v>10000</v>
      </c>
      <c r="GN11">
        <v>13000</v>
      </c>
      <c r="GO11">
        <v>9000</v>
      </c>
      <c r="GP11">
        <v>22000</v>
      </c>
      <c r="GQ11">
        <v>7000</v>
      </c>
      <c r="GR11">
        <v>22000</v>
      </c>
      <c r="GS11">
        <v>28000</v>
      </c>
      <c r="GT11">
        <v>19000</v>
      </c>
      <c r="GU11">
        <v>7000</v>
      </c>
      <c r="GV11">
        <v>9000</v>
      </c>
      <c r="GW11">
        <v>14000</v>
      </c>
      <c r="GX11">
        <v>7000</v>
      </c>
      <c r="GY11">
        <v>13000</v>
      </c>
      <c r="GZ11">
        <v>6000</v>
      </c>
      <c r="HA11">
        <v>13000</v>
      </c>
      <c r="HB11">
        <v>11000</v>
      </c>
      <c r="HC11">
        <v>15000</v>
      </c>
      <c r="HD11">
        <v>13000</v>
      </c>
      <c r="HE11">
        <v>12000</v>
      </c>
      <c r="HF11">
        <v>5000</v>
      </c>
      <c r="HG11">
        <v>20000</v>
      </c>
      <c r="HH11">
        <v>10000</v>
      </c>
      <c r="HI11">
        <v>22000</v>
      </c>
      <c r="HJ11">
        <v>10000</v>
      </c>
      <c r="HK11">
        <v>22000</v>
      </c>
      <c r="HL11">
        <v>26000</v>
      </c>
      <c r="HM11">
        <v>19000</v>
      </c>
      <c r="HN11">
        <v>55000</v>
      </c>
      <c r="HO11">
        <v>24000</v>
      </c>
      <c r="HP11">
        <v>13000</v>
      </c>
      <c r="HQ11">
        <v>6000</v>
      </c>
      <c r="HR11">
        <v>6000</v>
      </c>
      <c r="HS11">
        <v>5000</v>
      </c>
      <c r="HT11">
        <v>6000</v>
      </c>
      <c r="HU11">
        <v>14000</v>
      </c>
      <c r="HV11">
        <v>9000</v>
      </c>
      <c r="HW11">
        <v>4000</v>
      </c>
      <c r="HX11">
        <v>20000</v>
      </c>
      <c r="HY11">
        <v>6000</v>
      </c>
      <c r="HZ11">
        <v>16000</v>
      </c>
      <c r="IA11">
        <v>11000</v>
      </c>
      <c r="IB11">
        <v>15000</v>
      </c>
      <c r="IC11">
        <v>8000</v>
      </c>
      <c r="ID11">
        <v>9000</v>
      </c>
      <c r="IE11">
        <v>15000</v>
      </c>
      <c r="IF11">
        <v>20000</v>
      </c>
      <c r="IG11">
        <v>9000</v>
      </c>
      <c r="IH11">
        <v>7000</v>
      </c>
      <c r="II11">
        <v>15000</v>
      </c>
      <c r="IJ11">
        <v>10000</v>
      </c>
      <c r="IK11">
        <v>16000</v>
      </c>
      <c r="IL11">
        <v>8000</v>
      </c>
      <c r="IM11">
        <v>6000</v>
      </c>
      <c r="IN11">
        <v>6000</v>
      </c>
      <c r="IO11">
        <v>12000</v>
      </c>
      <c r="IP11">
        <v>14000</v>
      </c>
      <c r="IQ11">
        <v>16000</v>
      </c>
      <c r="IR11">
        <v>8000</v>
      </c>
      <c r="IS11">
        <v>20000</v>
      </c>
      <c r="IT11">
        <v>12000</v>
      </c>
      <c r="IU11">
        <v>11000</v>
      </c>
      <c r="IV11">
        <v>11000</v>
      </c>
      <c r="IW11">
        <v>21000</v>
      </c>
      <c r="IX11">
        <v>37000</v>
      </c>
      <c r="IY11">
        <v>8000</v>
      </c>
      <c r="IZ11">
        <v>5000</v>
      </c>
      <c r="JA11">
        <v>10000</v>
      </c>
      <c r="JB11">
        <v>7000</v>
      </c>
      <c r="JC11">
        <v>36000</v>
      </c>
    </row>
    <row r="12" spans="1:263" x14ac:dyDescent="0.4">
      <c r="A12">
        <f t="shared" si="0"/>
        <v>20459.77011494253</v>
      </c>
      <c r="B12">
        <v>2027</v>
      </c>
      <c r="C12">
        <v>5000</v>
      </c>
      <c r="D12">
        <v>14000</v>
      </c>
      <c r="E12">
        <v>8000</v>
      </c>
      <c r="F12">
        <v>12000</v>
      </c>
      <c r="G12">
        <v>24000</v>
      </c>
      <c r="H12">
        <v>17000</v>
      </c>
      <c r="I12">
        <v>11000</v>
      </c>
      <c r="J12">
        <v>6000</v>
      </c>
      <c r="K12">
        <v>15000</v>
      </c>
      <c r="L12">
        <v>40000</v>
      </c>
      <c r="M12">
        <v>19000</v>
      </c>
      <c r="N12">
        <v>12000</v>
      </c>
      <c r="O12">
        <v>31000</v>
      </c>
      <c r="P12">
        <v>50000</v>
      </c>
      <c r="Q12">
        <v>9000</v>
      </c>
      <c r="R12">
        <v>29000</v>
      </c>
      <c r="S12">
        <v>16000</v>
      </c>
      <c r="T12">
        <v>16000</v>
      </c>
      <c r="U12">
        <v>16000</v>
      </c>
      <c r="V12">
        <v>5000</v>
      </c>
      <c r="W12">
        <v>20000</v>
      </c>
      <c r="X12">
        <v>22000</v>
      </c>
      <c r="Y12">
        <v>39000</v>
      </c>
      <c r="Z12">
        <v>26000</v>
      </c>
      <c r="AA12">
        <v>42000</v>
      </c>
      <c r="AB12">
        <v>15000</v>
      </c>
      <c r="AC12">
        <v>10000</v>
      </c>
      <c r="AD12">
        <v>21000</v>
      </c>
      <c r="AE12">
        <v>9000</v>
      </c>
      <c r="AF12">
        <v>7000</v>
      </c>
      <c r="AG12">
        <v>15000</v>
      </c>
      <c r="AH12">
        <v>6000</v>
      </c>
      <c r="AI12">
        <v>8000</v>
      </c>
      <c r="AJ12">
        <v>7000</v>
      </c>
      <c r="AK12">
        <v>38000</v>
      </c>
      <c r="AL12">
        <v>21000</v>
      </c>
      <c r="AM12">
        <v>10000</v>
      </c>
      <c r="AN12">
        <v>10000</v>
      </c>
      <c r="AO12">
        <v>10000</v>
      </c>
      <c r="AP12">
        <v>23000</v>
      </c>
      <c r="AQ12">
        <v>17000</v>
      </c>
      <c r="AR12">
        <v>11000</v>
      </c>
      <c r="AS12">
        <v>14000</v>
      </c>
      <c r="AT12">
        <v>43000</v>
      </c>
      <c r="AU12">
        <v>18000</v>
      </c>
      <c r="AV12">
        <v>44000</v>
      </c>
      <c r="AW12">
        <v>23000</v>
      </c>
      <c r="AX12">
        <v>18000</v>
      </c>
      <c r="AY12">
        <v>28000</v>
      </c>
      <c r="AZ12">
        <v>13000</v>
      </c>
      <c r="BA12">
        <v>8000</v>
      </c>
      <c r="BB12">
        <v>30000</v>
      </c>
      <c r="BC12">
        <v>9000</v>
      </c>
      <c r="BD12">
        <v>33000</v>
      </c>
      <c r="BE12">
        <v>37000</v>
      </c>
      <c r="BF12">
        <v>14000</v>
      </c>
      <c r="BG12">
        <v>35000</v>
      </c>
      <c r="BH12">
        <v>23000</v>
      </c>
      <c r="BI12">
        <v>7000</v>
      </c>
      <c r="BJ12">
        <v>9000</v>
      </c>
      <c r="BK12">
        <v>30000</v>
      </c>
      <c r="BL12">
        <v>52000</v>
      </c>
      <c r="BM12">
        <v>10000</v>
      </c>
      <c r="BN12">
        <v>9000</v>
      </c>
      <c r="BO12">
        <v>14000</v>
      </c>
      <c r="BP12">
        <v>32000</v>
      </c>
      <c r="BQ12">
        <v>17000</v>
      </c>
      <c r="BR12">
        <v>40000</v>
      </c>
      <c r="BS12">
        <v>16000</v>
      </c>
      <c r="BT12">
        <v>16000</v>
      </c>
      <c r="BU12">
        <v>14000</v>
      </c>
      <c r="BV12">
        <v>22000</v>
      </c>
      <c r="BW12">
        <v>13000</v>
      </c>
      <c r="BX12">
        <v>11000</v>
      </c>
      <c r="BY12">
        <v>22000</v>
      </c>
      <c r="BZ12">
        <v>16000</v>
      </c>
      <c r="CA12">
        <v>9000</v>
      </c>
      <c r="CB12">
        <v>13000</v>
      </c>
      <c r="CC12">
        <v>39000</v>
      </c>
      <c r="CD12">
        <v>40000</v>
      </c>
      <c r="CE12">
        <v>41000</v>
      </c>
      <c r="CF12">
        <v>18000</v>
      </c>
      <c r="CG12">
        <v>27000</v>
      </c>
      <c r="CH12">
        <v>18000</v>
      </c>
      <c r="CI12">
        <v>12000</v>
      </c>
      <c r="CJ12">
        <v>35000</v>
      </c>
      <c r="CK12">
        <v>11000</v>
      </c>
      <c r="CL12">
        <v>11000</v>
      </c>
      <c r="CM12">
        <v>11000</v>
      </c>
      <c r="CN12">
        <v>23000</v>
      </c>
      <c r="CO12">
        <v>53000</v>
      </c>
      <c r="CP12">
        <v>10000</v>
      </c>
      <c r="CQ12">
        <v>20000</v>
      </c>
      <c r="CR12">
        <v>26000</v>
      </c>
      <c r="CS12">
        <v>29000</v>
      </c>
      <c r="CT12">
        <v>41000</v>
      </c>
      <c r="CU12">
        <v>8000</v>
      </c>
      <c r="CV12">
        <v>14000</v>
      </c>
      <c r="CW12">
        <v>22000</v>
      </c>
      <c r="CX12">
        <v>6000</v>
      </c>
      <c r="CY12">
        <v>23000</v>
      </c>
      <c r="CZ12">
        <v>7000</v>
      </c>
      <c r="DA12">
        <v>24000</v>
      </c>
      <c r="DB12">
        <v>32000</v>
      </c>
      <c r="DC12">
        <v>16000</v>
      </c>
      <c r="DD12">
        <v>22000</v>
      </c>
      <c r="DE12">
        <v>11000</v>
      </c>
      <c r="DF12">
        <v>29000</v>
      </c>
      <c r="DG12">
        <v>25000</v>
      </c>
      <c r="DH12">
        <v>37000</v>
      </c>
      <c r="DI12">
        <v>8000</v>
      </c>
      <c r="DJ12">
        <v>9000</v>
      </c>
      <c r="DK12">
        <v>49000</v>
      </c>
      <c r="DL12">
        <v>10000</v>
      </c>
      <c r="DM12">
        <v>13000</v>
      </c>
      <c r="DN12">
        <v>38000</v>
      </c>
      <c r="DO12">
        <v>8000</v>
      </c>
      <c r="DP12">
        <v>55000</v>
      </c>
      <c r="DQ12">
        <v>20000</v>
      </c>
      <c r="DR12">
        <v>31000</v>
      </c>
      <c r="DS12">
        <v>21000</v>
      </c>
      <c r="DT12">
        <v>50000</v>
      </c>
      <c r="DU12">
        <v>54000</v>
      </c>
      <c r="DV12">
        <v>37000</v>
      </c>
      <c r="DW12">
        <v>31000</v>
      </c>
      <c r="DX12">
        <v>11000</v>
      </c>
      <c r="DY12">
        <v>20000</v>
      </c>
      <c r="DZ12">
        <v>17000</v>
      </c>
      <c r="EA12">
        <v>10000</v>
      </c>
      <c r="EB12">
        <v>6000</v>
      </c>
      <c r="EC12">
        <v>35000</v>
      </c>
      <c r="ED12">
        <v>37000</v>
      </c>
      <c r="EE12">
        <v>36000</v>
      </c>
      <c r="EF12">
        <v>41000</v>
      </c>
      <c r="EG12">
        <v>11000</v>
      </c>
      <c r="EH12">
        <v>7000</v>
      </c>
      <c r="EI12">
        <v>14000</v>
      </c>
      <c r="EJ12">
        <v>16000</v>
      </c>
      <c r="EK12">
        <v>9000</v>
      </c>
      <c r="EL12">
        <v>47000</v>
      </c>
      <c r="EM12">
        <v>9000</v>
      </c>
      <c r="EN12">
        <v>7000</v>
      </c>
      <c r="EO12">
        <v>14000</v>
      </c>
      <c r="EP12">
        <v>15000</v>
      </c>
      <c r="EQ12">
        <v>4000</v>
      </c>
      <c r="ER12">
        <v>19000</v>
      </c>
      <c r="ES12">
        <v>24000</v>
      </c>
      <c r="ET12">
        <v>8000</v>
      </c>
      <c r="EU12">
        <v>36000</v>
      </c>
      <c r="EV12">
        <v>9000</v>
      </c>
      <c r="EW12">
        <v>7000</v>
      </c>
      <c r="EX12">
        <v>9000</v>
      </c>
      <c r="EY12">
        <v>18000</v>
      </c>
      <c r="EZ12">
        <v>9000</v>
      </c>
      <c r="FA12">
        <v>40000</v>
      </c>
      <c r="FB12">
        <v>21000</v>
      </c>
      <c r="FC12">
        <v>11000</v>
      </c>
      <c r="FD12">
        <v>8000</v>
      </c>
      <c r="FE12">
        <v>40000</v>
      </c>
      <c r="FF12">
        <v>11000</v>
      </c>
      <c r="FG12">
        <v>25000</v>
      </c>
      <c r="FH12">
        <v>14000</v>
      </c>
      <c r="FI12">
        <v>52000</v>
      </c>
      <c r="FJ12">
        <v>10000</v>
      </c>
      <c r="FK12">
        <v>13000</v>
      </c>
      <c r="FL12">
        <v>24000</v>
      </c>
      <c r="FM12">
        <v>15000</v>
      </c>
      <c r="FN12">
        <v>10000</v>
      </c>
      <c r="FO12">
        <v>11000</v>
      </c>
      <c r="FP12">
        <v>25000</v>
      </c>
      <c r="FQ12">
        <v>30000</v>
      </c>
      <c r="FR12">
        <v>14000</v>
      </c>
      <c r="FS12">
        <v>30000</v>
      </c>
      <c r="FT12">
        <v>11000</v>
      </c>
      <c r="FU12">
        <v>12000</v>
      </c>
      <c r="FV12">
        <v>8000</v>
      </c>
      <c r="FW12">
        <v>37000</v>
      </c>
      <c r="FX12">
        <v>37000</v>
      </c>
      <c r="FY12">
        <v>8000</v>
      </c>
      <c r="FZ12">
        <v>27000</v>
      </c>
      <c r="GA12">
        <v>20000</v>
      </c>
      <c r="GB12">
        <v>22000</v>
      </c>
      <c r="GC12">
        <v>44000</v>
      </c>
      <c r="GD12">
        <v>9000</v>
      </c>
      <c r="GE12">
        <v>7000</v>
      </c>
      <c r="GF12">
        <v>8000</v>
      </c>
      <c r="GG12">
        <v>9000</v>
      </c>
      <c r="GH12">
        <v>11000</v>
      </c>
      <c r="GI12">
        <v>9000</v>
      </c>
      <c r="GJ12">
        <v>6000</v>
      </c>
      <c r="GK12">
        <v>28000</v>
      </c>
      <c r="GL12">
        <v>30000</v>
      </c>
      <c r="GM12">
        <v>10000</v>
      </c>
      <c r="GN12">
        <v>13000</v>
      </c>
      <c r="GO12">
        <v>23000</v>
      </c>
      <c r="GP12">
        <v>22000</v>
      </c>
      <c r="GQ12">
        <v>7000</v>
      </c>
      <c r="GR12">
        <v>22000</v>
      </c>
      <c r="GS12">
        <v>28000</v>
      </c>
      <c r="GT12">
        <v>19000</v>
      </c>
      <c r="GU12">
        <v>15000</v>
      </c>
      <c r="GV12">
        <v>9000</v>
      </c>
      <c r="GW12">
        <v>31000</v>
      </c>
      <c r="GX12">
        <v>7000</v>
      </c>
      <c r="GY12">
        <v>13000</v>
      </c>
      <c r="GZ12">
        <v>14000</v>
      </c>
      <c r="HA12">
        <v>13000</v>
      </c>
      <c r="HB12">
        <v>11000</v>
      </c>
      <c r="HC12">
        <v>38000</v>
      </c>
      <c r="HD12">
        <v>30000</v>
      </c>
      <c r="HE12">
        <v>12000</v>
      </c>
      <c r="HF12">
        <v>12000</v>
      </c>
      <c r="HG12">
        <v>43000</v>
      </c>
      <c r="HH12">
        <v>10000</v>
      </c>
      <c r="HI12">
        <v>48000</v>
      </c>
      <c r="HJ12">
        <v>10000</v>
      </c>
      <c r="HK12">
        <v>22000</v>
      </c>
      <c r="HL12">
        <v>55000</v>
      </c>
      <c r="HM12">
        <v>42000</v>
      </c>
      <c r="HN12">
        <v>55000</v>
      </c>
      <c r="HO12">
        <v>51000</v>
      </c>
      <c r="HP12">
        <v>13000</v>
      </c>
      <c r="HQ12">
        <v>6000</v>
      </c>
      <c r="HR12">
        <v>6000</v>
      </c>
      <c r="HS12">
        <v>5000</v>
      </c>
      <c r="HT12">
        <v>15000</v>
      </c>
      <c r="HU12">
        <v>31000</v>
      </c>
      <c r="HV12">
        <v>21000</v>
      </c>
      <c r="HW12">
        <v>4000</v>
      </c>
      <c r="HX12">
        <v>44000</v>
      </c>
      <c r="HY12">
        <v>6000</v>
      </c>
      <c r="HZ12">
        <v>16000</v>
      </c>
      <c r="IA12">
        <v>11000</v>
      </c>
      <c r="IB12">
        <v>15000</v>
      </c>
      <c r="IC12">
        <v>18000</v>
      </c>
      <c r="ID12">
        <v>22000</v>
      </c>
      <c r="IE12">
        <v>33000</v>
      </c>
      <c r="IF12">
        <v>43000</v>
      </c>
      <c r="IG12">
        <v>9000</v>
      </c>
      <c r="IH12">
        <v>7000</v>
      </c>
      <c r="II12">
        <v>39000</v>
      </c>
      <c r="IJ12">
        <v>10000</v>
      </c>
      <c r="IK12">
        <v>16000</v>
      </c>
      <c r="IL12">
        <v>18000</v>
      </c>
      <c r="IM12">
        <v>6000</v>
      </c>
      <c r="IN12">
        <v>6000</v>
      </c>
      <c r="IO12">
        <v>26000</v>
      </c>
      <c r="IP12">
        <v>31000</v>
      </c>
      <c r="IQ12">
        <v>16000</v>
      </c>
      <c r="IR12">
        <v>8000</v>
      </c>
      <c r="IS12">
        <v>42000</v>
      </c>
      <c r="IT12">
        <v>12000</v>
      </c>
      <c r="IU12">
        <v>24000</v>
      </c>
      <c r="IV12">
        <v>11000</v>
      </c>
      <c r="IW12">
        <v>21000</v>
      </c>
      <c r="IX12">
        <v>37000</v>
      </c>
      <c r="IY12">
        <v>18000</v>
      </c>
      <c r="IZ12">
        <v>5000</v>
      </c>
      <c r="JA12">
        <v>10000</v>
      </c>
      <c r="JB12">
        <v>7000</v>
      </c>
      <c r="JC12">
        <v>36000</v>
      </c>
    </row>
    <row r="13" spans="1:263" x14ac:dyDescent="0.4">
      <c r="A13">
        <f t="shared" si="0"/>
        <v>24808.429118773947</v>
      </c>
      <c r="B13">
        <v>2028</v>
      </c>
      <c r="C13">
        <v>5000</v>
      </c>
      <c r="D13">
        <v>14000</v>
      </c>
      <c r="E13">
        <v>20000</v>
      </c>
      <c r="F13">
        <v>12000</v>
      </c>
      <c r="G13">
        <v>24000</v>
      </c>
      <c r="H13">
        <v>17000</v>
      </c>
      <c r="I13">
        <v>23000</v>
      </c>
      <c r="J13">
        <v>6000</v>
      </c>
      <c r="K13">
        <v>37000</v>
      </c>
      <c r="L13">
        <v>39000</v>
      </c>
      <c r="M13">
        <v>19000</v>
      </c>
      <c r="N13">
        <v>12000</v>
      </c>
      <c r="O13">
        <v>31000</v>
      </c>
      <c r="P13">
        <v>50000</v>
      </c>
      <c r="Q13">
        <v>18000</v>
      </c>
      <c r="R13">
        <v>28000</v>
      </c>
      <c r="S13">
        <v>36000</v>
      </c>
      <c r="T13">
        <v>16000</v>
      </c>
      <c r="U13">
        <v>16000</v>
      </c>
      <c r="V13">
        <v>12000</v>
      </c>
      <c r="W13">
        <v>20000</v>
      </c>
      <c r="X13">
        <v>22000</v>
      </c>
      <c r="Y13">
        <v>38000</v>
      </c>
      <c r="Z13">
        <v>25000</v>
      </c>
      <c r="AA13">
        <v>41000</v>
      </c>
      <c r="AB13">
        <v>15000</v>
      </c>
      <c r="AC13">
        <v>9000</v>
      </c>
      <c r="AD13">
        <v>20000</v>
      </c>
      <c r="AE13">
        <v>19000</v>
      </c>
      <c r="AF13">
        <v>16000</v>
      </c>
      <c r="AG13">
        <v>35000</v>
      </c>
      <c r="AH13">
        <v>6000</v>
      </c>
      <c r="AI13">
        <v>8000</v>
      </c>
      <c r="AJ13">
        <v>16000</v>
      </c>
      <c r="AK13">
        <v>37000</v>
      </c>
      <c r="AL13">
        <v>21000</v>
      </c>
      <c r="AM13">
        <v>10000</v>
      </c>
      <c r="AN13">
        <v>21000</v>
      </c>
      <c r="AO13">
        <v>10000</v>
      </c>
      <c r="AP13">
        <v>23000</v>
      </c>
      <c r="AQ13">
        <v>35000</v>
      </c>
      <c r="AR13">
        <v>23000</v>
      </c>
      <c r="AS13">
        <v>33000</v>
      </c>
      <c r="AT13">
        <v>42000</v>
      </c>
      <c r="AU13">
        <v>38000</v>
      </c>
      <c r="AV13">
        <v>42000</v>
      </c>
      <c r="AW13">
        <v>23000</v>
      </c>
      <c r="AX13">
        <v>17000</v>
      </c>
      <c r="AY13">
        <v>27000</v>
      </c>
      <c r="AZ13">
        <v>29000</v>
      </c>
      <c r="BA13">
        <v>17000</v>
      </c>
      <c r="BB13">
        <v>30000</v>
      </c>
      <c r="BC13">
        <v>9000</v>
      </c>
      <c r="BD13">
        <v>32000</v>
      </c>
      <c r="BE13">
        <v>37000</v>
      </c>
      <c r="BF13">
        <v>31000</v>
      </c>
      <c r="BG13">
        <v>35000</v>
      </c>
      <c r="BH13">
        <v>22000</v>
      </c>
      <c r="BI13">
        <v>27000</v>
      </c>
      <c r="BJ13">
        <v>20000</v>
      </c>
      <c r="BK13">
        <v>30000</v>
      </c>
      <c r="BL13">
        <v>52000</v>
      </c>
      <c r="BM13">
        <v>26000</v>
      </c>
      <c r="BN13">
        <v>21000</v>
      </c>
      <c r="BO13">
        <v>29000</v>
      </c>
      <c r="BP13">
        <v>31000</v>
      </c>
      <c r="BQ13">
        <v>17000</v>
      </c>
      <c r="BR13">
        <v>38000</v>
      </c>
      <c r="BS13">
        <v>16000</v>
      </c>
      <c r="BT13">
        <v>37000</v>
      </c>
      <c r="BU13">
        <v>32000</v>
      </c>
      <c r="BV13">
        <v>22000</v>
      </c>
      <c r="BW13">
        <v>13000</v>
      </c>
      <c r="BX13">
        <v>11000</v>
      </c>
      <c r="BY13">
        <v>48000</v>
      </c>
      <c r="BZ13">
        <v>16000</v>
      </c>
      <c r="CA13">
        <v>21000</v>
      </c>
      <c r="CB13">
        <v>33000</v>
      </c>
      <c r="CC13">
        <v>39000</v>
      </c>
      <c r="CD13">
        <v>40000</v>
      </c>
      <c r="CE13">
        <v>41000</v>
      </c>
      <c r="CF13">
        <v>18000</v>
      </c>
      <c r="CG13">
        <v>27000</v>
      </c>
      <c r="CH13">
        <v>18000</v>
      </c>
      <c r="CI13">
        <v>28000</v>
      </c>
      <c r="CJ13">
        <v>35000</v>
      </c>
      <c r="CK13">
        <v>29000</v>
      </c>
      <c r="CL13">
        <v>26000</v>
      </c>
      <c r="CM13">
        <v>24000</v>
      </c>
      <c r="CN13">
        <v>23000</v>
      </c>
      <c r="CO13">
        <v>53000</v>
      </c>
      <c r="CP13">
        <v>23000</v>
      </c>
      <c r="CQ13">
        <v>20000</v>
      </c>
      <c r="CR13">
        <v>26000</v>
      </c>
      <c r="CS13">
        <v>29000</v>
      </c>
      <c r="CT13">
        <v>40000</v>
      </c>
      <c r="CU13">
        <v>8000</v>
      </c>
      <c r="CV13">
        <v>13000</v>
      </c>
      <c r="CW13">
        <v>22000</v>
      </c>
      <c r="CX13">
        <v>14000</v>
      </c>
      <c r="CY13">
        <v>23000</v>
      </c>
      <c r="CZ13">
        <v>16000</v>
      </c>
      <c r="DA13">
        <v>24000</v>
      </c>
      <c r="DB13">
        <v>31000</v>
      </c>
      <c r="DC13">
        <v>16000</v>
      </c>
      <c r="DD13">
        <v>21000</v>
      </c>
      <c r="DE13">
        <v>23000</v>
      </c>
      <c r="DF13">
        <v>29000</v>
      </c>
      <c r="DG13">
        <v>25000</v>
      </c>
      <c r="DH13">
        <v>37000</v>
      </c>
      <c r="DI13">
        <v>17000</v>
      </c>
      <c r="DJ13">
        <v>20000</v>
      </c>
      <c r="DK13">
        <v>48000</v>
      </c>
      <c r="DL13">
        <v>10000</v>
      </c>
      <c r="DM13">
        <v>27000</v>
      </c>
      <c r="DN13">
        <v>37000</v>
      </c>
      <c r="DO13">
        <v>8000</v>
      </c>
      <c r="DP13">
        <v>54000</v>
      </c>
      <c r="DQ13">
        <v>20000</v>
      </c>
      <c r="DR13">
        <v>30000</v>
      </c>
      <c r="DS13">
        <v>21000</v>
      </c>
      <c r="DT13">
        <v>49000</v>
      </c>
      <c r="DU13">
        <v>53000</v>
      </c>
      <c r="DV13">
        <v>37000</v>
      </c>
      <c r="DW13">
        <v>30000</v>
      </c>
      <c r="DX13">
        <v>28000</v>
      </c>
      <c r="DY13">
        <v>46000</v>
      </c>
      <c r="DZ13">
        <v>17000</v>
      </c>
      <c r="EA13">
        <v>23000</v>
      </c>
      <c r="EB13">
        <v>13000</v>
      </c>
      <c r="EC13">
        <v>33000</v>
      </c>
      <c r="ED13">
        <v>36000</v>
      </c>
      <c r="EE13">
        <v>35000</v>
      </c>
      <c r="EF13">
        <v>41000</v>
      </c>
      <c r="EG13">
        <v>25000</v>
      </c>
      <c r="EH13">
        <v>14000</v>
      </c>
      <c r="EI13">
        <v>14000</v>
      </c>
      <c r="EJ13">
        <v>16000</v>
      </c>
      <c r="EK13">
        <v>9000</v>
      </c>
      <c r="EL13">
        <v>47000</v>
      </c>
      <c r="EM13">
        <v>22000</v>
      </c>
      <c r="EN13">
        <v>16000</v>
      </c>
      <c r="EO13">
        <v>14000</v>
      </c>
      <c r="EP13">
        <v>30000</v>
      </c>
      <c r="EQ13">
        <v>4000</v>
      </c>
      <c r="ER13">
        <v>19000</v>
      </c>
      <c r="ES13">
        <v>24000</v>
      </c>
      <c r="ET13">
        <v>18000</v>
      </c>
      <c r="EU13">
        <v>35000</v>
      </c>
      <c r="EV13">
        <v>19000</v>
      </c>
      <c r="EW13">
        <v>18000</v>
      </c>
      <c r="EX13">
        <v>9000</v>
      </c>
      <c r="EY13">
        <v>18000</v>
      </c>
      <c r="EZ13">
        <v>9000</v>
      </c>
      <c r="FA13">
        <v>39000</v>
      </c>
      <c r="FB13">
        <v>21000</v>
      </c>
      <c r="FC13">
        <v>24000</v>
      </c>
      <c r="FD13">
        <v>17000</v>
      </c>
      <c r="FE13">
        <v>39000</v>
      </c>
      <c r="FF13">
        <v>11000</v>
      </c>
      <c r="FG13">
        <v>25000</v>
      </c>
      <c r="FH13">
        <v>29000</v>
      </c>
      <c r="FI13">
        <v>51000</v>
      </c>
      <c r="FJ13">
        <v>30000</v>
      </c>
      <c r="FK13">
        <v>30000</v>
      </c>
      <c r="FL13">
        <v>24000</v>
      </c>
      <c r="FM13">
        <v>14000</v>
      </c>
      <c r="FN13">
        <v>10000</v>
      </c>
      <c r="FO13">
        <v>25000</v>
      </c>
      <c r="FP13">
        <v>25000</v>
      </c>
      <c r="FQ13">
        <v>30000</v>
      </c>
      <c r="FR13">
        <v>41000</v>
      </c>
      <c r="FS13">
        <v>30000</v>
      </c>
      <c r="FT13">
        <v>11000</v>
      </c>
      <c r="FU13">
        <v>11000</v>
      </c>
      <c r="FV13">
        <v>18000</v>
      </c>
      <c r="FW13">
        <v>37000</v>
      </c>
      <c r="FX13">
        <v>36000</v>
      </c>
      <c r="FY13">
        <v>21000</v>
      </c>
      <c r="FZ13">
        <v>27000</v>
      </c>
      <c r="GA13">
        <v>20000</v>
      </c>
      <c r="GB13">
        <v>22000</v>
      </c>
      <c r="GC13">
        <v>43000</v>
      </c>
      <c r="GD13">
        <v>21000</v>
      </c>
      <c r="GE13">
        <v>19000</v>
      </c>
      <c r="GF13">
        <v>8000</v>
      </c>
      <c r="GG13">
        <v>20000</v>
      </c>
      <c r="GH13">
        <v>25000</v>
      </c>
      <c r="GI13">
        <v>27000</v>
      </c>
      <c r="GJ13">
        <v>12000</v>
      </c>
      <c r="GK13">
        <v>27000</v>
      </c>
      <c r="GL13">
        <v>30000</v>
      </c>
      <c r="GM13">
        <v>24000</v>
      </c>
      <c r="GN13">
        <v>13000</v>
      </c>
      <c r="GO13">
        <v>23000</v>
      </c>
      <c r="GP13">
        <v>22000</v>
      </c>
      <c r="GQ13">
        <v>7000</v>
      </c>
      <c r="GR13">
        <v>48000</v>
      </c>
      <c r="GS13">
        <v>28000</v>
      </c>
      <c r="GT13">
        <v>19000</v>
      </c>
      <c r="GU13">
        <v>15000</v>
      </c>
      <c r="GV13">
        <v>9000</v>
      </c>
      <c r="GW13">
        <v>31000</v>
      </c>
      <c r="GX13">
        <v>7000</v>
      </c>
      <c r="GY13">
        <v>12000</v>
      </c>
      <c r="GZ13">
        <v>14000</v>
      </c>
      <c r="HA13">
        <v>13000</v>
      </c>
      <c r="HB13">
        <v>24000</v>
      </c>
      <c r="HC13">
        <v>37000</v>
      </c>
      <c r="HD13">
        <v>30000</v>
      </c>
      <c r="HE13">
        <v>11000</v>
      </c>
      <c r="HF13">
        <v>12000</v>
      </c>
      <c r="HG13">
        <v>43000</v>
      </c>
      <c r="HH13">
        <v>10000</v>
      </c>
      <c r="HI13">
        <v>48000</v>
      </c>
      <c r="HJ13">
        <v>24000</v>
      </c>
      <c r="HK13">
        <v>22000</v>
      </c>
      <c r="HL13">
        <v>54000</v>
      </c>
      <c r="HM13">
        <v>41000</v>
      </c>
      <c r="HN13">
        <v>54000</v>
      </c>
      <c r="HO13">
        <v>50000</v>
      </c>
      <c r="HP13">
        <v>31000</v>
      </c>
      <c r="HQ13">
        <v>25000</v>
      </c>
      <c r="HR13">
        <v>6000</v>
      </c>
      <c r="HS13">
        <v>5000</v>
      </c>
      <c r="HT13">
        <v>15000</v>
      </c>
      <c r="HU13">
        <v>31000</v>
      </c>
      <c r="HV13">
        <v>21000</v>
      </c>
      <c r="HW13">
        <v>9000</v>
      </c>
      <c r="HX13">
        <v>43000</v>
      </c>
      <c r="HY13">
        <v>19000</v>
      </c>
      <c r="HZ13">
        <v>16000</v>
      </c>
      <c r="IA13">
        <v>24000</v>
      </c>
      <c r="IB13">
        <v>14000</v>
      </c>
      <c r="IC13">
        <v>18000</v>
      </c>
      <c r="ID13">
        <v>21000</v>
      </c>
      <c r="IE13">
        <v>33000</v>
      </c>
      <c r="IF13">
        <v>42000</v>
      </c>
      <c r="IG13">
        <v>8000</v>
      </c>
      <c r="IH13">
        <v>7000</v>
      </c>
      <c r="II13">
        <v>38000</v>
      </c>
      <c r="IJ13">
        <v>10000</v>
      </c>
      <c r="IK13">
        <v>34000</v>
      </c>
      <c r="IL13">
        <v>18000</v>
      </c>
      <c r="IM13">
        <v>14000</v>
      </c>
      <c r="IN13">
        <v>19000</v>
      </c>
      <c r="IO13">
        <v>25000</v>
      </c>
      <c r="IP13">
        <v>30000</v>
      </c>
      <c r="IQ13">
        <v>33000</v>
      </c>
      <c r="IR13">
        <v>20000</v>
      </c>
      <c r="IS13">
        <v>42000</v>
      </c>
      <c r="IT13">
        <v>27000</v>
      </c>
      <c r="IU13">
        <v>24000</v>
      </c>
      <c r="IV13">
        <v>11000</v>
      </c>
      <c r="IW13">
        <v>45000</v>
      </c>
      <c r="IX13">
        <v>37000</v>
      </c>
      <c r="IY13">
        <v>18000</v>
      </c>
      <c r="IZ13">
        <v>12000</v>
      </c>
      <c r="JA13">
        <v>22000</v>
      </c>
      <c r="JB13">
        <v>15000</v>
      </c>
      <c r="JC13">
        <v>35000</v>
      </c>
    </row>
    <row r="14" spans="1:263" x14ac:dyDescent="0.4">
      <c r="A14">
        <f t="shared" si="0"/>
        <v>26325.670498084291</v>
      </c>
      <c r="B14">
        <v>2029</v>
      </c>
      <c r="C14">
        <v>4000</v>
      </c>
      <c r="D14">
        <v>14000</v>
      </c>
      <c r="E14">
        <v>20000</v>
      </c>
      <c r="F14">
        <v>12000</v>
      </c>
      <c r="G14">
        <v>24000</v>
      </c>
      <c r="H14">
        <v>16000</v>
      </c>
      <c r="I14">
        <v>23000</v>
      </c>
      <c r="J14">
        <v>11000</v>
      </c>
      <c r="K14">
        <v>36000</v>
      </c>
      <c r="L14">
        <v>39000</v>
      </c>
      <c r="M14">
        <v>19000</v>
      </c>
      <c r="N14">
        <v>12000</v>
      </c>
      <c r="O14">
        <v>31000</v>
      </c>
      <c r="P14">
        <v>49000</v>
      </c>
      <c r="Q14">
        <v>18000</v>
      </c>
      <c r="R14">
        <v>28000</v>
      </c>
      <c r="S14">
        <v>35000</v>
      </c>
      <c r="T14">
        <v>16000</v>
      </c>
      <c r="U14">
        <v>16000</v>
      </c>
      <c r="V14">
        <v>11000</v>
      </c>
      <c r="W14">
        <v>20000</v>
      </c>
      <c r="X14">
        <v>22000</v>
      </c>
      <c r="Y14">
        <v>38000</v>
      </c>
      <c r="Z14">
        <v>25000</v>
      </c>
      <c r="AA14">
        <v>41000</v>
      </c>
      <c r="AB14">
        <v>15000</v>
      </c>
      <c r="AC14">
        <v>20000</v>
      </c>
      <c r="AD14">
        <v>20000</v>
      </c>
      <c r="AE14">
        <v>19000</v>
      </c>
      <c r="AF14">
        <v>16000</v>
      </c>
      <c r="AG14">
        <v>35000</v>
      </c>
      <c r="AH14">
        <v>15000</v>
      </c>
      <c r="AI14">
        <v>22000</v>
      </c>
      <c r="AJ14">
        <v>16000</v>
      </c>
      <c r="AK14">
        <v>37000</v>
      </c>
      <c r="AL14">
        <v>21000</v>
      </c>
      <c r="AM14">
        <v>9000</v>
      </c>
      <c r="AN14">
        <v>21000</v>
      </c>
      <c r="AO14">
        <v>18000</v>
      </c>
      <c r="AP14">
        <v>23000</v>
      </c>
      <c r="AQ14">
        <v>34000</v>
      </c>
      <c r="AR14">
        <v>22000</v>
      </c>
      <c r="AS14">
        <v>33000</v>
      </c>
      <c r="AT14">
        <v>42000</v>
      </c>
      <c r="AU14">
        <v>38000</v>
      </c>
      <c r="AV14">
        <v>42000</v>
      </c>
      <c r="AW14">
        <v>23000</v>
      </c>
      <c r="AX14">
        <v>17000</v>
      </c>
      <c r="AY14">
        <v>27000</v>
      </c>
      <c r="AZ14">
        <v>29000</v>
      </c>
      <c r="BA14">
        <v>16000</v>
      </c>
      <c r="BB14">
        <v>30000</v>
      </c>
      <c r="BC14">
        <v>8000</v>
      </c>
      <c r="BD14">
        <v>32000</v>
      </c>
      <c r="BE14">
        <v>37000</v>
      </c>
      <c r="BF14">
        <v>31000</v>
      </c>
      <c r="BG14">
        <v>35000</v>
      </c>
      <c r="BH14">
        <v>22000</v>
      </c>
      <c r="BI14">
        <v>26000</v>
      </c>
      <c r="BJ14">
        <v>20000</v>
      </c>
      <c r="BK14">
        <v>30000</v>
      </c>
      <c r="BL14">
        <v>83000</v>
      </c>
      <c r="BM14">
        <v>26000</v>
      </c>
      <c r="BN14">
        <v>20000</v>
      </c>
      <c r="BO14">
        <v>29000</v>
      </c>
      <c r="BP14">
        <v>31000</v>
      </c>
      <c r="BQ14">
        <v>17000</v>
      </c>
      <c r="BR14">
        <v>38000</v>
      </c>
      <c r="BS14">
        <v>16000</v>
      </c>
      <c r="BT14">
        <v>37000</v>
      </c>
      <c r="BU14">
        <v>31000</v>
      </c>
      <c r="BV14">
        <v>22000</v>
      </c>
      <c r="BW14">
        <v>13000</v>
      </c>
      <c r="BX14">
        <v>11000</v>
      </c>
      <c r="BY14">
        <v>48000</v>
      </c>
      <c r="BZ14">
        <v>16000</v>
      </c>
      <c r="CA14">
        <v>21000</v>
      </c>
      <c r="CB14">
        <v>33000</v>
      </c>
      <c r="CC14">
        <v>39000</v>
      </c>
      <c r="CD14">
        <v>40000</v>
      </c>
      <c r="CE14">
        <v>41000</v>
      </c>
      <c r="CF14">
        <v>18000</v>
      </c>
      <c r="CG14">
        <v>27000</v>
      </c>
      <c r="CH14">
        <v>18000</v>
      </c>
      <c r="CI14">
        <v>28000</v>
      </c>
      <c r="CJ14">
        <v>75000</v>
      </c>
      <c r="CK14">
        <v>29000</v>
      </c>
      <c r="CL14">
        <v>26000</v>
      </c>
      <c r="CM14">
        <v>24000</v>
      </c>
      <c r="CN14">
        <v>23000</v>
      </c>
      <c r="CO14">
        <v>53000</v>
      </c>
      <c r="CP14">
        <v>23000</v>
      </c>
      <c r="CQ14">
        <v>20000</v>
      </c>
      <c r="CR14">
        <v>26000</v>
      </c>
      <c r="CS14">
        <v>29000</v>
      </c>
      <c r="CT14">
        <v>40000</v>
      </c>
      <c r="CU14">
        <v>17000</v>
      </c>
      <c r="CV14">
        <v>30000</v>
      </c>
      <c r="CW14">
        <v>22000</v>
      </c>
      <c r="CX14">
        <v>14000</v>
      </c>
      <c r="CY14">
        <v>23000</v>
      </c>
      <c r="CZ14">
        <v>16000</v>
      </c>
      <c r="DA14">
        <v>24000</v>
      </c>
      <c r="DB14">
        <v>31000</v>
      </c>
      <c r="DC14">
        <v>16000</v>
      </c>
      <c r="DD14">
        <v>21000</v>
      </c>
      <c r="DE14">
        <v>23000</v>
      </c>
      <c r="DF14">
        <v>29000</v>
      </c>
      <c r="DG14">
        <v>25000</v>
      </c>
      <c r="DH14">
        <v>37000</v>
      </c>
      <c r="DI14">
        <v>17000</v>
      </c>
      <c r="DJ14">
        <v>20000</v>
      </c>
      <c r="DK14">
        <v>48000</v>
      </c>
      <c r="DL14">
        <v>24000</v>
      </c>
      <c r="DM14">
        <v>27000</v>
      </c>
      <c r="DN14">
        <v>37000</v>
      </c>
      <c r="DO14">
        <v>8000</v>
      </c>
      <c r="DP14">
        <v>54000</v>
      </c>
      <c r="DQ14">
        <v>20000</v>
      </c>
      <c r="DR14">
        <v>30000</v>
      </c>
      <c r="DS14">
        <v>21000</v>
      </c>
      <c r="DT14">
        <v>49000</v>
      </c>
      <c r="DU14">
        <v>53000</v>
      </c>
      <c r="DV14">
        <v>37000</v>
      </c>
      <c r="DW14">
        <v>30000</v>
      </c>
      <c r="DX14">
        <v>28000</v>
      </c>
      <c r="DY14">
        <v>45000</v>
      </c>
      <c r="DZ14">
        <v>17000</v>
      </c>
      <c r="EA14">
        <v>23000</v>
      </c>
      <c r="EB14">
        <v>12000</v>
      </c>
      <c r="EC14">
        <v>33000</v>
      </c>
      <c r="ED14">
        <v>36000</v>
      </c>
      <c r="EE14">
        <v>35000</v>
      </c>
      <c r="EF14">
        <v>41000</v>
      </c>
      <c r="EG14">
        <v>25000</v>
      </c>
      <c r="EH14">
        <v>14000</v>
      </c>
      <c r="EI14">
        <v>14000</v>
      </c>
      <c r="EJ14">
        <v>16000</v>
      </c>
      <c r="EK14">
        <v>19000</v>
      </c>
      <c r="EL14">
        <v>46000</v>
      </c>
      <c r="EM14">
        <v>22000</v>
      </c>
      <c r="EN14">
        <v>16000</v>
      </c>
      <c r="EO14">
        <v>14000</v>
      </c>
      <c r="EP14">
        <v>30000</v>
      </c>
      <c r="EQ14">
        <v>11000</v>
      </c>
      <c r="ER14">
        <v>19000</v>
      </c>
      <c r="ES14">
        <v>24000</v>
      </c>
      <c r="ET14">
        <v>18000</v>
      </c>
      <c r="EU14">
        <v>35000</v>
      </c>
      <c r="EV14">
        <v>19000</v>
      </c>
      <c r="EW14">
        <v>18000</v>
      </c>
      <c r="EX14">
        <v>19000</v>
      </c>
      <c r="EY14">
        <v>18000</v>
      </c>
      <c r="EZ14">
        <v>23000</v>
      </c>
      <c r="FA14">
        <v>39000</v>
      </c>
      <c r="FB14">
        <v>21000</v>
      </c>
      <c r="FC14">
        <v>24000</v>
      </c>
      <c r="FD14">
        <v>17000</v>
      </c>
      <c r="FE14">
        <v>39000</v>
      </c>
      <c r="FF14">
        <v>11000</v>
      </c>
      <c r="FG14">
        <v>25000</v>
      </c>
      <c r="FH14">
        <v>29000</v>
      </c>
      <c r="FI14">
        <v>51000</v>
      </c>
      <c r="FJ14">
        <v>30000</v>
      </c>
      <c r="FK14">
        <v>30000</v>
      </c>
      <c r="FL14">
        <v>24000</v>
      </c>
      <c r="FM14">
        <v>32000</v>
      </c>
      <c r="FN14">
        <v>22000</v>
      </c>
      <c r="FO14">
        <v>25000</v>
      </c>
      <c r="FP14">
        <v>24000</v>
      </c>
      <c r="FQ14">
        <v>30000</v>
      </c>
      <c r="FR14">
        <v>41000</v>
      </c>
      <c r="FS14">
        <v>30000</v>
      </c>
      <c r="FT14">
        <v>11000</v>
      </c>
      <c r="FU14">
        <v>24000</v>
      </c>
      <c r="FV14">
        <v>18000</v>
      </c>
      <c r="FW14">
        <v>37000</v>
      </c>
      <c r="FX14">
        <v>36000</v>
      </c>
      <c r="FY14">
        <v>21000</v>
      </c>
      <c r="FZ14">
        <v>27000</v>
      </c>
      <c r="GA14">
        <v>20000</v>
      </c>
      <c r="GB14">
        <v>22000</v>
      </c>
      <c r="GC14">
        <v>43000</v>
      </c>
      <c r="GD14">
        <v>21000</v>
      </c>
      <c r="GE14">
        <v>19000</v>
      </c>
      <c r="GF14">
        <v>19000</v>
      </c>
      <c r="GG14">
        <v>20000</v>
      </c>
      <c r="GH14">
        <v>25000</v>
      </c>
      <c r="GI14">
        <v>27000</v>
      </c>
      <c r="GJ14">
        <v>11000</v>
      </c>
      <c r="GK14">
        <v>27000</v>
      </c>
      <c r="GL14">
        <v>30000</v>
      </c>
      <c r="GM14">
        <v>24000</v>
      </c>
      <c r="GN14">
        <v>13000</v>
      </c>
      <c r="GO14">
        <v>23000</v>
      </c>
      <c r="GP14">
        <v>22000</v>
      </c>
      <c r="GQ14">
        <v>16000</v>
      </c>
      <c r="GR14">
        <v>48000</v>
      </c>
      <c r="GS14">
        <v>28000</v>
      </c>
      <c r="GT14">
        <v>40000</v>
      </c>
      <c r="GU14">
        <v>15000</v>
      </c>
      <c r="GV14">
        <v>20000</v>
      </c>
      <c r="GW14">
        <v>31000</v>
      </c>
      <c r="GX14">
        <v>17000</v>
      </c>
      <c r="GY14">
        <v>26000</v>
      </c>
      <c r="GZ14">
        <v>14000</v>
      </c>
      <c r="HA14">
        <v>29000</v>
      </c>
      <c r="HB14">
        <v>24000</v>
      </c>
      <c r="HC14">
        <v>37000</v>
      </c>
      <c r="HD14">
        <v>30000</v>
      </c>
      <c r="HE14">
        <v>25000</v>
      </c>
      <c r="HF14">
        <v>12000</v>
      </c>
      <c r="HG14">
        <v>43000</v>
      </c>
      <c r="HH14">
        <v>9000</v>
      </c>
      <c r="HI14">
        <v>48000</v>
      </c>
      <c r="HJ14">
        <v>24000</v>
      </c>
      <c r="HK14">
        <v>46000</v>
      </c>
      <c r="HL14">
        <v>54000</v>
      </c>
      <c r="HM14">
        <v>41000</v>
      </c>
      <c r="HN14">
        <v>54000</v>
      </c>
      <c r="HO14">
        <v>50000</v>
      </c>
      <c r="HP14">
        <v>31000</v>
      </c>
      <c r="HQ14">
        <v>25000</v>
      </c>
      <c r="HR14">
        <v>6000</v>
      </c>
      <c r="HS14">
        <v>5000</v>
      </c>
      <c r="HT14">
        <v>15000</v>
      </c>
      <c r="HU14">
        <v>31000</v>
      </c>
      <c r="HV14">
        <v>21000</v>
      </c>
      <c r="HW14">
        <v>8000</v>
      </c>
      <c r="HX14">
        <v>43000</v>
      </c>
      <c r="HY14">
        <v>19000</v>
      </c>
      <c r="HZ14">
        <v>32000</v>
      </c>
      <c r="IA14">
        <v>24000</v>
      </c>
      <c r="IB14">
        <v>33000</v>
      </c>
      <c r="IC14">
        <v>18000</v>
      </c>
      <c r="ID14">
        <v>21000</v>
      </c>
      <c r="IE14">
        <v>33000</v>
      </c>
      <c r="IF14">
        <v>42000</v>
      </c>
      <c r="IG14">
        <v>20000</v>
      </c>
      <c r="IH14">
        <v>6000</v>
      </c>
      <c r="II14">
        <v>38000</v>
      </c>
      <c r="IJ14">
        <v>10000</v>
      </c>
      <c r="IK14">
        <v>34000</v>
      </c>
      <c r="IL14">
        <v>18000</v>
      </c>
      <c r="IM14">
        <v>13000</v>
      </c>
      <c r="IN14">
        <v>19000</v>
      </c>
      <c r="IO14">
        <v>25000</v>
      </c>
      <c r="IP14">
        <v>30000</v>
      </c>
      <c r="IQ14">
        <v>33000</v>
      </c>
      <c r="IR14">
        <v>20000</v>
      </c>
      <c r="IS14">
        <v>42000</v>
      </c>
      <c r="IT14">
        <v>27000</v>
      </c>
      <c r="IU14">
        <v>24000</v>
      </c>
      <c r="IV14">
        <v>11000</v>
      </c>
      <c r="IW14">
        <v>45000</v>
      </c>
      <c r="IX14">
        <v>37000</v>
      </c>
      <c r="IY14">
        <v>18000</v>
      </c>
      <c r="IZ14">
        <v>12000</v>
      </c>
      <c r="JA14">
        <v>22000</v>
      </c>
      <c r="JB14">
        <v>15000</v>
      </c>
      <c r="JC14">
        <v>35000</v>
      </c>
    </row>
    <row r="15" spans="1:263" x14ac:dyDescent="0.4">
      <c r="A15">
        <f t="shared" si="0"/>
        <v>29256.704980842911</v>
      </c>
      <c r="B15">
        <v>2030</v>
      </c>
      <c r="C15">
        <v>13000</v>
      </c>
      <c r="D15">
        <v>14000</v>
      </c>
      <c r="E15">
        <v>20000</v>
      </c>
      <c r="F15">
        <v>20000</v>
      </c>
      <c r="G15">
        <v>24000</v>
      </c>
      <c r="H15">
        <v>16000</v>
      </c>
      <c r="I15">
        <v>23000</v>
      </c>
      <c r="J15">
        <v>11000</v>
      </c>
      <c r="K15">
        <v>36000</v>
      </c>
      <c r="L15">
        <v>39000</v>
      </c>
      <c r="M15">
        <v>19000</v>
      </c>
      <c r="N15">
        <v>12000</v>
      </c>
      <c r="O15">
        <v>62000</v>
      </c>
      <c r="P15">
        <v>49000</v>
      </c>
      <c r="Q15">
        <v>18000</v>
      </c>
      <c r="R15">
        <v>28000</v>
      </c>
      <c r="S15">
        <v>35000</v>
      </c>
      <c r="T15">
        <v>16000</v>
      </c>
      <c r="U15">
        <v>16000</v>
      </c>
      <c r="V15">
        <v>11000</v>
      </c>
      <c r="W15">
        <v>20000</v>
      </c>
      <c r="X15">
        <v>22000</v>
      </c>
      <c r="Y15">
        <v>38000</v>
      </c>
      <c r="Z15">
        <v>25000</v>
      </c>
      <c r="AA15">
        <v>41000</v>
      </c>
      <c r="AB15">
        <v>15000</v>
      </c>
      <c r="AC15">
        <v>20000</v>
      </c>
      <c r="AD15">
        <v>20000</v>
      </c>
      <c r="AE15">
        <v>19000</v>
      </c>
      <c r="AF15">
        <v>16000</v>
      </c>
      <c r="AG15">
        <v>35000</v>
      </c>
      <c r="AH15">
        <v>15000</v>
      </c>
      <c r="AI15">
        <v>22000</v>
      </c>
      <c r="AJ15">
        <v>16000</v>
      </c>
      <c r="AK15">
        <v>37000</v>
      </c>
      <c r="AL15">
        <v>37000</v>
      </c>
      <c r="AM15">
        <v>22000</v>
      </c>
      <c r="AN15">
        <v>21000</v>
      </c>
      <c r="AO15">
        <v>14000</v>
      </c>
      <c r="AP15">
        <v>23000</v>
      </c>
      <c r="AQ15">
        <v>34000</v>
      </c>
      <c r="AR15">
        <v>22000</v>
      </c>
      <c r="AS15">
        <v>33000</v>
      </c>
      <c r="AT15">
        <v>42000</v>
      </c>
      <c r="AU15">
        <v>38000</v>
      </c>
      <c r="AV15">
        <v>69000</v>
      </c>
      <c r="AW15">
        <v>41000</v>
      </c>
      <c r="AX15">
        <v>17000</v>
      </c>
      <c r="AY15">
        <v>52000</v>
      </c>
      <c r="AZ15">
        <v>29000</v>
      </c>
      <c r="BA15">
        <v>16000</v>
      </c>
      <c r="BB15">
        <v>30000</v>
      </c>
      <c r="BC15">
        <v>18000</v>
      </c>
      <c r="BD15">
        <v>32000</v>
      </c>
      <c r="BE15">
        <v>37000</v>
      </c>
      <c r="BF15">
        <v>31000</v>
      </c>
      <c r="BG15">
        <v>35000</v>
      </c>
      <c r="BH15">
        <v>22000</v>
      </c>
      <c r="BI15">
        <v>26000</v>
      </c>
      <c r="BJ15">
        <v>20000</v>
      </c>
      <c r="BK15">
        <v>30000</v>
      </c>
      <c r="BL15">
        <v>83000</v>
      </c>
      <c r="BM15">
        <v>26000</v>
      </c>
      <c r="BN15">
        <v>20000</v>
      </c>
      <c r="BO15">
        <v>29000</v>
      </c>
      <c r="BP15">
        <v>31000</v>
      </c>
      <c r="BQ15">
        <v>17000</v>
      </c>
      <c r="BR15">
        <v>65000</v>
      </c>
      <c r="BS15">
        <v>16000</v>
      </c>
      <c r="BT15">
        <v>37000</v>
      </c>
      <c r="BU15">
        <v>31000</v>
      </c>
      <c r="BV15">
        <v>22000</v>
      </c>
      <c r="BW15">
        <v>13000</v>
      </c>
      <c r="BX15">
        <v>19000</v>
      </c>
      <c r="BY15">
        <v>48000</v>
      </c>
      <c r="BZ15">
        <v>16000</v>
      </c>
      <c r="CA15">
        <v>21000</v>
      </c>
      <c r="CB15">
        <v>33000</v>
      </c>
      <c r="CC15">
        <v>39000</v>
      </c>
      <c r="CD15">
        <v>73000</v>
      </c>
      <c r="CE15">
        <v>41000</v>
      </c>
      <c r="CF15">
        <v>18000</v>
      </c>
      <c r="CG15">
        <v>27000</v>
      </c>
      <c r="CH15">
        <v>18000</v>
      </c>
      <c r="CI15">
        <v>28000</v>
      </c>
      <c r="CJ15">
        <v>108000</v>
      </c>
      <c r="CK15">
        <v>29000</v>
      </c>
      <c r="CL15">
        <v>26000</v>
      </c>
      <c r="CM15">
        <v>24000</v>
      </c>
      <c r="CN15">
        <v>23000</v>
      </c>
      <c r="CO15">
        <v>53000</v>
      </c>
      <c r="CP15">
        <v>23000</v>
      </c>
      <c r="CQ15">
        <v>20000</v>
      </c>
      <c r="CR15">
        <v>26000</v>
      </c>
      <c r="CS15">
        <v>29000</v>
      </c>
      <c r="CT15">
        <v>65000</v>
      </c>
      <c r="CU15">
        <v>17000</v>
      </c>
      <c r="CV15">
        <v>30000</v>
      </c>
      <c r="CW15">
        <v>22000</v>
      </c>
      <c r="CX15">
        <v>14000</v>
      </c>
      <c r="CY15">
        <v>23000</v>
      </c>
      <c r="CZ15">
        <v>16000</v>
      </c>
      <c r="DA15">
        <v>24000</v>
      </c>
      <c r="DB15">
        <v>31000</v>
      </c>
      <c r="DC15">
        <v>16000</v>
      </c>
      <c r="DD15">
        <v>21000</v>
      </c>
      <c r="DE15">
        <v>23000</v>
      </c>
      <c r="DF15">
        <v>29000</v>
      </c>
      <c r="DG15">
        <v>25000</v>
      </c>
      <c r="DH15">
        <v>37000</v>
      </c>
      <c r="DI15">
        <v>17000</v>
      </c>
      <c r="DJ15">
        <v>20000</v>
      </c>
      <c r="DK15">
        <v>86000</v>
      </c>
      <c r="DL15">
        <v>24000</v>
      </c>
      <c r="DM15">
        <v>27000</v>
      </c>
      <c r="DN15">
        <v>37000</v>
      </c>
      <c r="DO15">
        <v>8000</v>
      </c>
      <c r="DP15">
        <v>89000</v>
      </c>
      <c r="DQ15">
        <v>35000</v>
      </c>
      <c r="DR15">
        <v>30000</v>
      </c>
      <c r="DS15">
        <v>21000</v>
      </c>
      <c r="DT15">
        <v>49000</v>
      </c>
      <c r="DU15">
        <v>90000</v>
      </c>
      <c r="DV15">
        <v>37000</v>
      </c>
      <c r="DW15">
        <v>30000</v>
      </c>
      <c r="DX15">
        <v>28000</v>
      </c>
      <c r="DY15">
        <v>45000</v>
      </c>
      <c r="DZ15">
        <v>17000</v>
      </c>
      <c r="EA15">
        <v>23000</v>
      </c>
      <c r="EB15">
        <v>12000</v>
      </c>
      <c r="EC15">
        <v>33000</v>
      </c>
      <c r="ED15">
        <v>36000</v>
      </c>
      <c r="EE15">
        <v>35000</v>
      </c>
      <c r="EF15">
        <v>41000</v>
      </c>
      <c r="EG15">
        <v>25000</v>
      </c>
      <c r="EH15">
        <v>14000</v>
      </c>
      <c r="EI15">
        <v>14000</v>
      </c>
      <c r="EJ15">
        <v>16000</v>
      </c>
      <c r="EK15">
        <v>16000</v>
      </c>
      <c r="EL15">
        <v>46000</v>
      </c>
      <c r="EM15">
        <v>22000</v>
      </c>
      <c r="EN15">
        <v>16000</v>
      </c>
      <c r="EO15">
        <v>24000</v>
      </c>
      <c r="EP15">
        <v>30000</v>
      </c>
      <c r="EQ15">
        <v>11000</v>
      </c>
      <c r="ER15">
        <v>19000</v>
      </c>
      <c r="ES15">
        <v>24000</v>
      </c>
      <c r="ET15">
        <v>18000</v>
      </c>
      <c r="EU15">
        <v>35000</v>
      </c>
      <c r="EV15">
        <v>19000</v>
      </c>
      <c r="EW15">
        <v>18000</v>
      </c>
      <c r="EX15">
        <v>19000</v>
      </c>
      <c r="EY15">
        <v>18000</v>
      </c>
      <c r="EZ15">
        <v>23000</v>
      </c>
      <c r="FA15">
        <v>39000</v>
      </c>
      <c r="FB15">
        <v>21000</v>
      </c>
      <c r="FC15">
        <v>24000</v>
      </c>
      <c r="FD15">
        <v>17000</v>
      </c>
      <c r="FE15">
        <v>39000</v>
      </c>
      <c r="FF15">
        <v>11000</v>
      </c>
      <c r="FG15">
        <v>52000</v>
      </c>
      <c r="FH15">
        <v>29000</v>
      </c>
      <c r="FI15">
        <v>51000</v>
      </c>
      <c r="FJ15">
        <v>30000</v>
      </c>
      <c r="FK15">
        <v>30000</v>
      </c>
      <c r="FL15">
        <v>24000</v>
      </c>
      <c r="FM15">
        <v>32000</v>
      </c>
      <c r="FN15">
        <v>22000</v>
      </c>
      <c r="FO15">
        <v>25000</v>
      </c>
      <c r="FP15">
        <v>24000</v>
      </c>
      <c r="FQ15">
        <v>30000</v>
      </c>
      <c r="FR15">
        <v>41000</v>
      </c>
      <c r="FS15">
        <v>55000</v>
      </c>
      <c r="FT15">
        <v>11000</v>
      </c>
      <c r="FU15">
        <v>24000</v>
      </c>
      <c r="FV15">
        <v>18000</v>
      </c>
      <c r="FW15">
        <v>37000</v>
      </c>
      <c r="FX15">
        <v>36000</v>
      </c>
      <c r="FY15">
        <v>21000</v>
      </c>
      <c r="FZ15">
        <v>27000</v>
      </c>
      <c r="GA15">
        <v>20000</v>
      </c>
      <c r="GB15">
        <v>22000</v>
      </c>
      <c r="GC15">
        <v>43000</v>
      </c>
      <c r="GD15">
        <v>21000</v>
      </c>
      <c r="GE15">
        <v>19000</v>
      </c>
      <c r="GF15">
        <v>19000</v>
      </c>
      <c r="GG15">
        <v>20000</v>
      </c>
      <c r="GH15">
        <v>25000</v>
      </c>
      <c r="GI15">
        <v>27000</v>
      </c>
      <c r="GJ15">
        <v>11000</v>
      </c>
      <c r="GK15">
        <v>27000</v>
      </c>
      <c r="GL15">
        <v>30000</v>
      </c>
      <c r="GM15">
        <v>21000</v>
      </c>
      <c r="GN15">
        <v>24000</v>
      </c>
      <c r="GO15">
        <v>23000</v>
      </c>
      <c r="GP15">
        <v>40000</v>
      </c>
      <c r="GQ15">
        <v>15000</v>
      </c>
      <c r="GR15">
        <v>48000</v>
      </c>
      <c r="GS15">
        <v>49000</v>
      </c>
      <c r="GT15">
        <v>40000</v>
      </c>
      <c r="GU15">
        <v>15000</v>
      </c>
      <c r="GV15">
        <v>20000</v>
      </c>
      <c r="GW15">
        <v>31000</v>
      </c>
      <c r="GX15">
        <v>17000</v>
      </c>
      <c r="GY15">
        <v>26000</v>
      </c>
      <c r="GZ15">
        <v>14000</v>
      </c>
      <c r="HA15">
        <v>27000</v>
      </c>
      <c r="HB15">
        <v>24000</v>
      </c>
      <c r="HC15">
        <v>63000</v>
      </c>
      <c r="HD15">
        <v>30000</v>
      </c>
      <c r="HE15">
        <v>25000</v>
      </c>
      <c r="HF15">
        <v>12000</v>
      </c>
      <c r="HG15">
        <v>43000</v>
      </c>
      <c r="HH15">
        <v>25000</v>
      </c>
      <c r="HI15">
        <v>48000</v>
      </c>
      <c r="HJ15">
        <v>24000</v>
      </c>
      <c r="HK15">
        <v>44000</v>
      </c>
      <c r="HL15">
        <v>54000</v>
      </c>
      <c r="HM15">
        <v>41000</v>
      </c>
      <c r="HN15">
        <v>92000</v>
      </c>
      <c r="HO15">
        <v>82000</v>
      </c>
      <c r="HP15">
        <v>31000</v>
      </c>
      <c r="HQ15">
        <v>25000</v>
      </c>
      <c r="HR15">
        <v>16000</v>
      </c>
      <c r="HS15">
        <v>22000</v>
      </c>
      <c r="HT15">
        <v>15000</v>
      </c>
      <c r="HU15">
        <v>31000</v>
      </c>
      <c r="HV15">
        <v>21000</v>
      </c>
      <c r="HW15">
        <v>8000</v>
      </c>
      <c r="HX15">
        <v>73000</v>
      </c>
      <c r="HY15">
        <v>19000</v>
      </c>
      <c r="HZ15">
        <v>32000</v>
      </c>
      <c r="IA15">
        <v>24000</v>
      </c>
      <c r="IB15">
        <v>33000</v>
      </c>
      <c r="IC15">
        <v>18000</v>
      </c>
      <c r="ID15">
        <v>21000</v>
      </c>
      <c r="IE15">
        <v>33000</v>
      </c>
      <c r="IF15">
        <v>42000</v>
      </c>
      <c r="IG15">
        <v>20000</v>
      </c>
      <c r="IH15">
        <v>14000</v>
      </c>
      <c r="II15">
        <v>38000</v>
      </c>
      <c r="IJ15">
        <v>26000</v>
      </c>
      <c r="IK15">
        <v>34000</v>
      </c>
      <c r="IL15">
        <v>18000</v>
      </c>
      <c r="IM15">
        <v>13000</v>
      </c>
      <c r="IN15">
        <v>19000</v>
      </c>
      <c r="IO15">
        <v>25000</v>
      </c>
      <c r="IP15">
        <v>30000</v>
      </c>
      <c r="IQ15">
        <v>33000</v>
      </c>
      <c r="IR15">
        <v>20000</v>
      </c>
      <c r="IS15">
        <v>42000</v>
      </c>
      <c r="IT15">
        <v>27000</v>
      </c>
      <c r="IU15">
        <v>24000</v>
      </c>
      <c r="IV15">
        <v>22000</v>
      </c>
      <c r="IW15">
        <v>45000</v>
      </c>
      <c r="IX15">
        <v>64000</v>
      </c>
      <c r="IY15">
        <v>18000</v>
      </c>
      <c r="IZ15">
        <v>12000</v>
      </c>
      <c r="JA15">
        <v>22000</v>
      </c>
      <c r="JB15">
        <v>15000</v>
      </c>
      <c r="JC15">
        <v>64000</v>
      </c>
    </row>
    <row r="16" spans="1:263" x14ac:dyDescent="0.4">
      <c r="A16">
        <f t="shared" si="0"/>
        <v>38429.118773946357</v>
      </c>
      <c r="B16">
        <v>2031</v>
      </c>
      <c r="C16">
        <v>13000</v>
      </c>
      <c r="D16">
        <v>25000</v>
      </c>
      <c r="E16">
        <v>20000</v>
      </c>
      <c r="F16">
        <v>20000</v>
      </c>
      <c r="G16">
        <v>24000</v>
      </c>
      <c r="H16">
        <v>36000</v>
      </c>
      <c r="I16">
        <v>23000</v>
      </c>
      <c r="J16">
        <v>11000</v>
      </c>
      <c r="K16">
        <v>36000</v>
      </c>
      <c r="L16">
        <v>68000</v>
      </c>
      <c r="M16">
        <v>34000</v>
      </c>
      <c r="N16">
        <v>12000</v>
      </c>
      <c r="O16">
        <v>62000</v>
      </c>
      <c r="P16">
        <v>81000</v>
      </c>
      <c r="Q16">
        <v>18000</v>
      </c>
      <c r="R16">
        <v>53000</v>
      </c>
      <c r="S16">
        <v>35000</v>
      </c>
      <c r="T16">
        <v>16000</v>
      </c>
      <c r="U16">
        <v>33000</v>
      </c>
      <c r="V16">
        <v>11000</v>
      </c>
      <c r="W16">
        <v>41000</v>
      </c>
      <c r="X16">
        <v>38000</v>
      </c>
      <c r="Y16">
        <v>66000</v>
      </c>
      <c r="Z16">
        <v>49000</v>
      </c>
      <c r="AA16">
        <v>71000</v>
      </c>
      <c r="AB16">
        <v>28000</v>
      </c>
      <c r="AC16">
        <v>20000</v>
      </c>
      <c r="AD16">
        <v>36000</v>
      </c>
      <c r="AE16">
        <v>19000</v>
      </c>
      <c r="AF16">
        <v>16000</v>
      </c>
      <c r="AG16">
        <v>35000</v>
      </c>
      <c r="AH16">
        <v>15000</v>
      </c>
      <c r="AI16">
        <v>22000</v>
      </c>
      <c r="AJ16">
        <v>16000</v>
      </c>
      <c r="AK16">
        <v>61000</v>
      </c>
      <c r="AL16">
        <v>37000</v>
      </c>
      <c r="AM16">
        <v>22000</v>
      </c>
      <c r="AN16">
        <v>21000</v>
      </c>
      <c r="AO16">
        <v>14000</v>
      </c>
      <c r="AP16">
        <v>43000</v>
      </c>
      <c r="AQ16">
        <v>34000</v>
      </c>
      <c r="AR16">
        <v>22000</v>
      </c>
      <c r="AS16">
        <v>33000</v>
      </c>
      <c r="AT16">
        <v>73000</v>
      </c>
      <c r="AU16">
        <v>38000</v>
      </c>
      <c r="AV16">
        <v>69000</v>
      </c>
      <c r="AW16">
        <v>41000</v>
      </c>
      <c r="AX16">
        <v>32000</v>
      </c>
      <c r="AY16">
        <v>52000</v>
      </c>
      <c r="AZ16">
        <v>29000</v>
      </c>
      <c r="BA16">
        <v>16000</v>
      </c>
      <c r="BB16">
        <v>53000</v>
      </c>
      <c r="BC16">
        <v>18000</v>
      </c>
      <c r="BD16">
        <v>52000</v>
      </c>
      <c r="BE16">
        <v>60000</v>
      </c>
      <c r="BF16">
        <v>31000</v>
      </c>
      <c r="BG16">
        <v>61000</v>
      </c>
      <c r="BH16">
        <v>38000</v>
      </c>
      <c r="BI16">
        <v>26000</v>
      </c>
      <c r="BJ16">
        <v>20000</v>
      </c>
      <c r="BK16">
        <v>54000</v>
      </c>
      <c r="BL16">
        <v>83000</v>
      </c>
      <c r="BM16">
        <v>26000</v>
      </c>
      <c r="BN16">
        <v>20000</v>
      </c>
      <c r="BO16">
        <v>29000</v>
      </c>
      <c r="BP16">
        <v>53000</v>
      </c>
      <c r="BQ16">
        <v>32000</v>
      </c>
      <c r="BR16">
        <v>65000</v>
      </c>
      <c r="BS16">
        <v>32000</v>
      </c>
      <c r="BT16">
        <v>37000</v>
      </c>
      <c r="BU16">
        <v>52000</v>
      </c>
      <c r="BV16">
        <v>43000</v>
      </c>
      <c r="BW16">
        <v>22000</v>
      </c>
      <c r="BX16">
        <v>19000</v>
      </c>
      <c r="BY16">
        <v>48000</v>
      </c>
      <c r="BZ16">
        <v>27000</v>
      </c>
      <c r="CA16">
        <v>21000</v>
      </c>
      <c r="CB16">
        <v>60000</v>
      </c>
      <c r="CC16">
        <v>67000</v>
      </c>
      <c r="CD16">
        <v>73000</v>
      </c>
      <c r="CE16">
        <v>68000</v>
      </c>
      <c r="CF16">
        <v>18000</v>
      </c>
      <c r="CG16">
        <v>50000</v>
      </c>
      <c r="CH16">
        <v>32000</v>
      </c>
      <c r="CI16">
        <v>28000</v>
      </c>
      <c r="CJ16">
        <v>108000</v>
      </c>
      <c r="CK16">
        <v>29000</v>
      </c>
      <c r="CL16">
        <v>26000</v>
      </c>
      <c r="CM16">
        <v>24000</v>
      </c>
      <c r="CN16">
        <v>40000</v>
      </c>
      <c r="CO16">
        <v>87000</v>
      </c>
      <c r="CP16">
        <v>23000</v>
      </c>
      <c r="CQ16">
        <v>43000</v>
      </c>
      <c r="CR16">
        <v>48000</v>
      </c>
      <c r="CS16">
        <v>50000</v>
      </c>
      <c r="CT16">
        <v>65000</v>
      </c>
      <c r="CU16">
        <v>17000</v>
      </c>
      <c r="CV16">
        <v>30000</v>
      </c>
      <c r="CW16">
        <v>37000</v>
      </c>
      <c r="CX16">
        <v>14000</v>
      </c>
      <c r="CY16">
        <v>39000</v>
      </c>
      <c r="CZ16">
        <v>16000</v>
      </c>
      <c r="DA16">
        <v>46000</v>
      </c>
      <c r="DB16">
        <v>52000</v>
      </c>
      <c r="DC16">
        <v>30000</v>
      </c>
      <c r="DD16">
        <v>36000</v>
      </c>
      <c r="DE16">
        <v>23000</v>
      </c>
      <c r="DF16">
        <v>52000</v>
      </c>
      <c r="DG16">
        <v>42000</v>
      </c>
      <c r="DH16">
        <v>65000</v>
      </c>
      <c r="DI16">
        <v>17000</v>
      </c>
      <c r="DJ16">
        <v>20000</v>
      </c>
      <c r="DK16">
        <v>86000</v>
      </c>
      <c r="DL16">
        <v>24000</v>
      </c>
      <c r="DM16">
        <v>27000</v>
      </c>
      <c r="DN16">
        <v>62000</v>
      </c>
      <c r="DO16">
        <v>16000</v>
      </c>
      <c r="DP16">
        <v>89000</v>
      </c>
      <c r="DQ16">
        <v>35000</v>
      </c>
      <c r="DR16">
        <v>53000</v>
      </c>
      <c r="DS16">
        <v>37000</v>
      </c>
      <c r="DT16">
        <v>83000</v>
      </c>
      <c r="DU16">
        <v>90000</v>
      </c>
      <c r="DV16">
        <v>69000</v>
      </c>
      <c r="DW16">
        <v>56000</v>
      </c>
      <c r="DX16">
        <v>28000</v>
      </c>
      <c r="DY16">
        <v>76000</v>
      </c>
      <c r="DZ16">
        <v>28000</v>
      </c>
      <c r="EA16">
        <v>23000</v>
      </c>
      <c r="EB16">
        <v>12000</v>
      </c>
      <c r="EC16">
        <v>56000</v>
      </c>
      <c r="ED16">
        <v>69000</v>
      </c>
      <c r="EE16">
        <v>61000</v>
      </c>
      <c r="EF16">
        <v>70000</v>
      </c>
      <c r="EG16">
        <v>25000</v>
      </c>
      <c r="EH16">
        <v>14000</v>
      </c>
      <c r="EI16">
        <v>24000</v>
      </c>
      <c r="EJ16">
        <v>28000</v>
      </c>
      <c r="EK16">
        <v>16000</v>
      </c>
      <c r="EL16">
        <v>74000</v>
      </c>
      <c r="EM16">
        <v>22000</v>
      </c>
      <c r="EN16">
        <v>16000</v>
      </c>
      <c r="EO16">
        <v>24000</v>
      </c>
      <c r="EP16">
        <v>30000</v>
      </c>
      <c r="EQ16">
        <v>11000</v>
      </c>
      <c r="ER16">
        <v>35000</v>
      </c>
      <c r="ES16">
        <v>43000</v>
      </c>
      <c r="ET16">
        <v>18000</v>
      </c>
      <c r="EU16">
        <v>65000</v>
      </c>
      <c r="EV16">
        <v>19000</v>
      </c>
      <c r="EW16">
        <v>18000</v>
      </c>
      <c r="EX16">
        <v>19000</v>
      </c>
      <c r="EY16">
        <v>35000</v>
      </c>
      <c r="EZ16">
        <v>23000</v>
      </c>
      <c r="FA16">
        <v>64000</v>
      </c>
      <c r="FB16">
        <v>35000</v>
      </c>
      <c r="FC16">
        <v>24000</v>
      </c>
      <c r="FD16">
        <v>17000</v>
      </c>
      <c r="FE16">
        <v>75000</v>
      </c>
      <c r="FF16">
        <v>19000</v>
      </c>
      <c r="FG16">
        <v>52000</v>
      </c>
      <c r="FH16">
        <v>29000</v>
      </c>
      <c r="FI16">
        <v>83000</v>
      </c>
      <c r="FJ16">
        <v>30000</v>
      </c>
      <c r="FK16">
        <v>30000</v>
      </c>
      <c r="FL16">
        <v>48000</v>
      </c>
      <c r="FM16">
        <v>32000</v>
      </c>
      <c r="FN16">
        <v>22000</v>
      </c>
      <c r="FO16">
        <v>25000</v>
      </c>
      <c r="FP16">
        <v>43000</v>
      </c>
      <c r="FQ16">
        <v>59000</v>
      </c>
      <c r="FR16">
        <v>72000</v>
      </c>
      <c r="FS16">
        <v>55000</v>
      </c>
      <c r="FT16">
        <v>23000</v>
      </c>
      <c r="FU16">
        <v>24000</v>
      </c>
      <c r="FV16">
        <v>18000</v>
      </c>
      <c r="FW16">
        <v>65000</v>
      </c>
      <c r="FX16">
        <v>61000</v>
      </c>
      <c r="FY16">
        <v>21000</v>
      </c>
      <c r="FZ16">
        <v>48000</v>
      </c>
      <c r="GA16">
        <v>37000</v>
      </c>
      <c r="GB16">
        <v>38000</v>
      </c>
      <c r="GC16">
        <v>74000</v>
      </c>
      <c r="GD16">
        <v>21000</v>
      </c>
      <c r="GE16">
        <v>19000</v>
      </c>
      <c r="GF16">
        <v>19000</v>
      </c>
      <c r="GG16">
        <v>20000</v>
      </c>
      <c r="GH16">
        <v>25000</v>
      </c>
      <c r="GI16">
        <v>27000</v>
      </c>
      <c r="GJ16">
        <v>11000</v>
      </c>
      <c r="GK16">
        <v>49000</v>
      </c>
      <c r="GL16">
        <v>53000</v>
      </c>
      <c r="GM16">
        <v>21000</v>
      </c>
      <c r="GN16">
        <v>19000</v>
      </c>
      <c r="GO16">
        <v>44000</v>
      </c>
      <c r="GP16">
        <v>40000</v>
      </c>
      <c r="GQ16">
        <v>15000</v>
      </c>
      <c r="GR16">
        <v>48000</v>
      </c>
      <c r="GS16">
        <v>49000</v>
      </c>
      <c r="GT16">
        <v>34000</v>
      </c>
      <c r="GU16">
        <v>25000</v>
      </c>
      <c r="GV16">
        <v>20000</v>
      </c>
      <c r="GW16">
        <v>53000</v>
      </c>
      <c r="GX16">
        <v>17000</v>
      </c>
      <c r="GY16">
        <v>26000</v>
      </c>
      <c r="GZ16">
        <v>14000</v>
      </c>
      <c r="HA16">
        <v>27000</v>
      </c>
      <c r="HB16">
        <v>24000</v>
      </c>
      <c r="HC16">
        <v>63000</v>
      </c>
      <c r="HD16">
        <v>53000</v>
      </c>
      <c r="HE16">
        <v>25000</v>
      </c>
      <c r="HF16">
        <v>22000</v>
      </c>
      <c r="HG16">
        <v>73000</v>
      </c>
      <c r="HH16">
        <v>25000</v>
      </c>
      <c r="HI16">
        <v>81000</v>
      </c>
      <c r="HJ16">
        <v>24000</v>
      </c>
      <c r="HK16">
        <v>44000</v>
      </c>
      <c r="HL16">
        <v>90000</v>
      </c>
      <c r="HM16">
        <v>72000</v>
      </c>
      <c r="HN16">
        <v>92000</v>
      </c>
      <c r="HO16">
        <v>82000</v>
      </c>
      <c r="HP16">
        <v>31000</v>
      </c>
      <c r="HQ16">
        <v>25000</v>
      </c>
      <c r="HR16">
        <v>16000</v>
      </c>
      <c r="HS16">
        <v>22000</v>
      </c>
      <c r="HT16">
        <v>28000</v>
      </c>
      <c r="HU16">
        <v>53000</v>
      </c>
      <c r="HV16">
        <v>41000</v>
      </c>
      <c r="HW16">
        <v>8000</v>
      </c>
      <c r="HX16">
        <v>73000</v>
      </c>
      <c r="HY16">
        <v>19000</v>
      </c>
      <c r="HZ16">
        <v>32000</v>
      </c>
      <c r="IA16">
        <v>24000</v>
      </c>
      <c r="IB16">
        <v>33000</v>
      </c>
      <c r="IC16">
        <v>31000</v>
      </c>
      <c r="ID16">
        <v>41000</v>
      </c>
      <c r="IE16">
        <v>57000</v>
      </c>
      <c r="IF16">
        <v>72000</v>
      </c>
      <c r="IG16">
        <v>20000</v>
      </c>
      <c r="IH16">
        <v>14000</v>
      </c>
      <c r="II16">
        <v>71000</v>
      </c>
      <c r="IJ16">
        <v>26000</v>
      </c>
      <c r="IK16">
        <v>34000</v>
      </c>
      <c r="IL16">
        <v>31000</v>
      </c>
      <c r="IM16">
        <v>13000</v>
      </c>
      <c r="IN16">
        <v>19000</v>
      </c>
      <c r="IO16">
        <v>45000</v>
      </c>
      <c r="IP16">
        <v>54000</v>
      </c>
      <c r="IQ16">
        <v>33000</v>
      </c>
      <c r="IR16">
        <v>20000</v>
      </c>
      <c r="IS16">
        <v>70000</v>
      </c>
      <c r="IT16">
        <v>27000</v>
      </c>
      <c r="IU16">
        <v>24000</v>
      </c>
      <c r="IV16">
        <v>18000</v>
      </c>
      <c r="IW16">
        <v>75000</v>
      </c>
      <c r="IX16">
        <v>64000</v>
      </c>
      <c r="IY16">
        <v>18000</v>
      </c>
      <c r="IZ16">
        <v>12000</v>
      </c>
      <c r="JA16">
        <v>22000</v>
      </c>
      <c r="JB16">
        <v>15000</v>
      </c>
      <c r="JC16">
        <v>64000</v>
      </c>
    </row>
    <row r="17" spans="1:263" x14ac:dyDescent="0.4">
      <c r="A17">
        <f t="shared" si="0"/>
        <v>44256.704980842915</v>
      </c>
      <c r="B17">
        <v>2032</v>
      </c>
      <c r="C17">
        <v>13000</v>
      </c>
      <c r="D17">
        <v>25000</v>
      </c>
      <c r="E17">
        <v>39000</v>
      </c>
      <c r="F17">
        <v>20000</v>
      </c>
      <c r="G17">
        <v>40000</v>
      </c>
      <c r="H17">
        <v>36000</v>
      </c>
      <c r="I17">
        <v>40000</v>
      </c>
      <c r="J17">
        <v>11000</v>
      </c>
      <c r="K17">
        <v>67000</v>
      </c>
      <c r="L17">
        <v>68000</v>
      </c>
      <c r="M17">
        <v>34000</v>
      </c>
      <c r="N17">
        <v>17000</v>
      </c>
      <c r="O17">
        <v>50000</v>
      </c>
      <c r="P17">
        <v>81000</v>
      </c>
      <c r="Q17">
        <v>31000</v>
      </c>
      <c r="R17">
        <v>53000</v>
      </c>
      <c r="S17">
        <v>60000</v>
      </c>
      <c r="T17">
        <v>30000</v>
      </c>
      <c r="U17">
        <v>33000</v>
      </c>
      <c r="V17">
        <v>21000</v>
      </c>
      <c r="W17">
        <v>41000</v>
      </c>
      <c r="X17">
        <v>38000</v>
      </c>
      <c r="Y17">
        <v>66000</v>
      </c>
      <c r="Z17">
        <v>49000</v>
      </c>
      <c r="AA17">
        <v>71000</v>
      </c>
      <c r="AB17">
        <v>22000</v>
      </c>
      <c r="AC17">
        <v>20000</v>
      </c>
      <c r="AD17">
        <v>36000</v>
      </c>
      <c r="AE17">
        <v>32000</v>
      </c>
      <c r="AF17">
        <v>30000</v>
      </c>
      <c r="AG17">
        <v>59000</v>
      </c>
      <c r="AH17">
        <v>15000</v>
      </c>
      <c r="AI17">
        <v>22000</v>
      </c>
      <c r="AJ17">
        <v>29000</v>
      </c>
      <c r="AK17">
        <v>61000</v>
      </c>
      <c r="AL17">
        <v>28000</v>
      </c>
      <c r="AM17">
        <v>22000</v>
      </c>
      <c r="AN17">
        <v>38000</v>
      </c>
      <c r="AO17">
        <v>14000</v>
      </c>
      <c r="AP17">
        <v>43000</v>
      </c>
      <c r="AQ17">
        <v>57000</v>
      </c>
      <c r="AR17">
        <v>37000</v>
      </c>
      <c r="AS17">
        <v>57000</v>
      </c>
      <c r="AT17">
        <v>73000</v>
      </c>
      <c r="AU17">
        <v>66000</v>
      </c>
      <c r="AV17">
        <v>69000</v>
      </c>
      <c r="AW17">
        <v>31000</v>
      </c>
      <c r="AX17">
        <v>32000</v>
      </c>
      <c r="AY17">
        <v>41000</v>
      </c>
      <c r="AZ17">
        <v>50000</v>
      </c>
      <c r="BA17">
        <v>30000</v>
      </c>
      <c r="BB17">
        <v>53000</v>
      </c>
      <c r="BC17">
        <v>18000</v>
      </c>
      <c r="BD17">
        <v>52000</v>
      </c>
      <c r="BE17">
        <v>60000</v>
      </c>
      <c r="BF17">
        <v>51000</v>
      </c>
      <c r="BG17">
        <v>61000</v>
      </c>
      <c r="BH17">
        <v>38000</v>
      </c>
      <c r="BI17">
        <v>50000</v>
      </c>
      <c r="BJ17">
        <v>35000</v>
      </c>
      <c r="BK17">
        <v>54000</v>
      </c>
      <c r="BL17">
        <v>93000</v>
      </c>
      <c r="BM17">
        <v>49000</v>
      </c>
      <c r="BN17">
        <v>39000</v>
      </c>
      <c r="BO17">
        <v>49000</v>
      </c>
      <c r="BP17">
        <v>53000</v>
      </c>
      <c r="BQ17">
        <v>27000</v>
      </c>
      <c r="BR17">
        <v>65000</v>
      </c>
      <c r="BS17">
        <v>26000</v>
      </c>
      <c r="BT17">
        <v>61000</v>
      </c>
      <c r="BU17">
        <v>52000</v>
      </c>
      <c r="BV17">
        <v>43000</v>
      </c>
      <c r="BW17">
        <v>22000</v>
      </c>
      <c r="BX17">
        <v>14000</v>
      </c>
      <c r="BY17">
        <v>85000</v>
      </c>
      <c r="BZ17">
        <v>27000</v>
      </c>
      <c r="CA17">
        <v>21000</v>
      </c>
      <c r="CB17">
        <v>60000</v>
      </c>
      <c r="CC17">
        <v>67000</v>
      </c>
      <c r="CD17">
        <v>109000</v>
      </c>
      <c r="CE17">
        <v>68000</v>
      </c>
      <c r="CF17">
        <v>30000</v>
      </c>
      <c r="CG17">
        <v>50000</v>
      </c>
      <c r="CH17">
        <v>32000</v>
      </c>
      <c r="CI17">
        <v>50000</v>
      </c>
      <c r="CJ17">
        <v>108000</v>
      </c>
      <c r="CK17">
        <v>54000</v>
      </c>
      <c r="CL17">
        <v>48000</v>
      </c>
      <c r="CM17">
        <v>41000</v>
      </c>
      <c r="CN17">
        <v>31000</v>
      </c>
      <c r="CO17">
        <v>87000</v>
      </c>
      <c r="CP17">
        <v>41000</v>
      </c>
      <c r="CQ17">
        <v>43000</v>
      </c>
      <c r="CR17">
        <v>48000</v>
      </c>
      <c r="CS17">
        <v>50000</v>
      </c>
      <c r="CT17">
        <v>65000</v>
      </c>
      <c r="CU17">
        <v>17000</v>
      </c>
      <c r="CV17">
        <v>30000</v>
      </c>
      <c r="CW17">
        <v>37000</v>
      </c>
      <c r="CX17">
        <v>26000</v>
      </c>
      <c r="CY17">
        <v>39000</v>
      </c>
      <c r="CZ17">
        <v>29000</v>
      </c>
      <c r="DA17">
        <v>46000</v>
      </c>
      <c r="DB17">
        <v>52000</v>
      </c>
      <c r="DC17">
        <v>23000</v>
      </c>
      <c r="DD17">
        <v>36000</v>
      </c>
      <c r="DE17">
        <v>40000</v>
      </c>
      <c r="DF17">
        <v>52000</v>
      </c>
      <c r="DG17">
        <v>42000</v>
      </c>
      <c r="DH17">
        <v>92000</v>
      </c>
      <c r="DI17">
        <v>28000</v>
      </c>
      <c r="DJ17">
        <v>35000</v>
      </c>
      <c r="DK17">
        <v>86000</v>
      </c>
      <c r="DL17">
        <v>24000</v>
      </c>
      <c r="DM17">
        <v>47000</v>
      </c>
      <c r="DN17">
        <v>62000</v>
      </c>
      <c r="DO17">
        <v>13000</v>
      </c>
      <c r="DP17">
        <v>89000</v>
      </c>
      <c r="DQ17">
        <v>26000</v>
      </c>
      <c r="DR17">
        <v>53000</v>
      </c>
      <c r="DS17">
        <v>28000</v>
      </c>
      <c r="DT17">
        <v>83000</v>
      </c>
      <c r="DU17">
        <v>90000</v>
      </c>
      <c r="DV17">
        <v>69000</v>
      </c>
      <c r="DW17">
        <v>56000</v>
      </c>
      <c r="DX17">
        <v>49000</v>
      </c>
      <c r="DY17">
        <v>76000</v>
      </c>
      <c r="DZ17">
        <v>28000</v>
      </c>
      <c r="EA17">
        <v>40000</v>
      </c>
      <c r="EB17">
        <v>22000</v>
      </c>
      <c r="EC17">
        <v>56000</v>
      </c>
      <c r="ED17">
        <v>69000</v>
      </c>
      <c r="EE17">
        <v>61000</v>
      </c>
      <c r="EF17">
        <v>70000</v>
      </c>
      <c r="EG17">
        <v>49000</v>
      </c>
      <c r="EH17">
        <v>27000</v>
      </c>
      <c r="EI17">
        <v>18000</v>
      </c>
      <c r="EJ17">
        <v>28000</v>
      </c>
      <c r="EK17">
        <v>16000</v>
      </c>
      <c r="EL17">
        <v>74000</v>
      </c>
      <c r="EM17">
        <v>41000</v>
      </c>
      <c r="EN17">
        <v>27000</v>
      </c>
      <c r="EO17">
        <v>18000</v>
      </c>
      <c r="EP17">
        <v>50000</v>
      </c>
      <c r="EQ17">
        <v>11000</v>
      </c>
      <c r="ER17">
        <v>35000</v>
      </c>
      <c r="ES17">
        <v>43000</v>
      </c>
      <c r="ET17">
        <v>31000</v>
      </c>
      <c r="EU17">
        <v>65000</v>
      </c>
      <c r="EV17">
        <v>35000</v>
      </c>
      <c r="EW17">
        <v>35000</v>
      </c>
      <c r="EX17">
        <v>19000</v>
      </c>
      <c r="EY17">
        <v>35000</v>
      </c>
      <c r="EZ17">
        <v>23000</v>
      </c>
      <c r="FA17">
        <v>64000</v>
      </c>
      <c r="FB17">
        <v>35000</v>
      </c>
      <c r="FC17">
        <v>24000</v>
      </c>
      <c r="FD17">
        <v>32000</v>
      </c>
      <c r="FE17">
        <v>75000</v>
      </c>
      <c r="FF17">
        <v>19000</v>
      </c>
      <c r="FG17">
        <v>68000</v>
      </c>
      <c r="FH17">
        <v>47000</v>
      </c>
      <c r="FI17">
        <v>83000</v>
      </c>
      <c r="FJ17">
        <v>64000</v>
      </c>
      <c r="FK17">
        <v>53000</v>
      </c>
      <c r="FL17">
        <v>48000</v>
      </c>
      <c r="FM17">
        <v>32000</v>
      </c>
      <c r="FN17">
        <v>22000</v>
      </c>
      <c r="FO17">
        <v>45000</v>
      </c>
      <c r="FP17">
        <v>43000</v>
      </c>
      <c r="FQ17">
        <v>59000</v>
      </c>
      <c r="FR17">
        <v>72000</v>
      </c>
      <c r="FS17">
        <v>42000</v>
      </c>
      <c r="FT17">
        <v>23000</v>
      </c>
      <c r="FU17">
        <v>24000</v>
      </c>
      <c r="FV17">
        <v>35000</v>
      </c>
      <c r="FW17">
        <v>65000</v>
      </c>
      <c r="FX17">
        <v>61000</v>
      </c>
      <c r="FY17">
        <v>37000</v>
      </c>
      <c r="FZ17">
        <v>48000</v>
      </c>
      <c r="GA17">
        <v>37000</v>
      </c>
      <c r="GB17">
        <v>38000</v>
      </c>
      <c r="GC17">
        <v>74000</v>
      </c>
      <c r="GD17">
        <v>36000</v>
      </c>
      <c r="GE17">
        <v>35000</v>
      </c>
      <c r="GF17">
        <v>19000</v>
      </c>
      <c r="GG17">
        <v>35000</v>
      </c>
      <c r="GH17">
        <v>51000</v>
      </c>
      <c r="GI17">
        <v>53000</v>
      </c>
      <c r="GJ17">
        <v>19000</v>
      </c>
      <c r="GK17">
        <v>49000</v>
      </c>
      <c r="GL17">
        <v>53000</v>
      </c>
      <c r="GM17">
        <v>42000</v>
      </c>
      <c r="GN17">
        <v>19000</v>
      </c>
      <c r="GO17">
        <v>44000</v>
      </c>
      <c r="GP17">
        <v>30000</v>
      </c>
      <c r="GQ17">
        <v>15000</v>
      </c>
      <c r="GR17">
        <v>83000</v>
      </c>
      <c r="GS17">
        <v>36000</v>
      </c>
      <c r="GT17">
        <v>34000</v>
      </c>
      <c r="GU17">
        <v>25000</v>
      </c>
      <c r="GV17">
        <v>20000</v>
      </c>
      <c r="GW17">
        <v>53000</v>
      </c>
      <c r="GX17">
        <v>17000</v>
      </c>
      <c r="GY17">
        <v>26000</v>
      </c>
      <c r="GZ17">
        <v>27000</v>
      </c>
      <c r="HA17">
        <v>27000</v>
      </c>
      <c r="HB17">
        <v>42000</v>
      </c>
      <c r="HC17">
        <v>63000</v>
      </c>
      <c r="HD17">
        <v>53000</v>
      </c>
      <c r="HE17">
        <v>25000</v>
      </c>
      <c r="HF17">
        <v>17000</v>
      </c>
      <c r="HG17">
        <v>73000</v>
      </c>
      <c r="HH17">
        <v>25000</v>
      </c>
      <c r="HI17">
        <v>81000</v>
      </c>
      <c r="HJ17">
        <v>45000</v>
      </c>
      <c r="HK17">
        <v>73000</v>
      </c>
      <c r="HL17">
        <v>90000</v>
      </c>
      <c r="HM17">
        <v>72000</v>
      </c>
      <c r="HN17">
        <v>130000</v>
      </c>
      <c r="HO17">
        <v>82000</v>
      </c>
      <c r="HP17">
        <v>56000</v>
      </c>
      <c r="HQ17">
        <v>50000</v>
      </c>
      <c r="HR17">
        <v>16000</v>
      </c>
      <c r="HS17">
        <v>22000</v>
      </c>
      <c r="HT17">
        <v>28000</v>
      </c>
      <c r="HU17">
        <v>53000</v>
      </c>
      <c r="HV17">
        <v>41000</v>
      </c>
      <c r="HW17">
        <v>15000</v>
      </c>
      <c r="HX17">
        <v>73000</v>
      </c>
      <c r="HY17">
        <v>41000</v>
      </c>
      <c r="HZ17">
        <v>32000</v>
      </c>
      <c r="IA17">
        <v>41000</v>
      </c>
      <c r="IB17">
        <v>33000</v>
      </c>
      <c r="IC17">
        <v>31000</v>
      </c>
      <c r="ID17">
        <v>41000</v>
      </c>
      <c r="IE17">
        <v>57000</v>
      </c>
      <c r="IF17">
        <v>72000</v>
      </c>
      <c r="IG17">
        <v>20000</v>
      </c>
      <c r="IH17">
        <v>14000</v>
      </c>
      <c r="II17">
        <v>71000</v>
      </c>
      <c r="IJ17">
        <v>26000</v>
      </c>
      <c r="IK17">
        <v>55000</v>
      </c>
      <c r="IL17">
        <v>31000</v>
      </c>
      <c r="IM17">
        <v>24000</v>
      </c>
      <c r="IN17">
        <v>38000</v>
      </c>
      <c r="IO17">
        <v>45000</v>
      </c>
      <c r="IP17">
        <v>54000</v>
      </c>
      <c r="IQ17">
        <v>57000</v>
      </c>
      <c r="IR17">
        <v>40000</v>
      </c>
      <c r="IS17">
        <v>70000</v>
      </c>
      <c r="IT17">
        <v>46000</v>
      </c>
      <c r="IU17">
        <v>40000</v>
      </c>
      <c r="IV17">
        <v>18000</v>
      </c>
      <c r="IW17">
        <v>75000</v>
      </c>
      <c r="IX17">
        <v>47000</v>
      </c>
      <c r="IY17">
        <v>31000</v>
      </c>
      <c r="IZ17">
        <v>21000</v>
      </c>
      <c r="JA17">
        <v>36000</v>
      </c>
      <c r="JB17">
        <v>24000</v>
      </c>
      <c r="JC17">
        <v>49000</v>
      </c>
    </row>
    <row r="18" spans="1:263" x14ac:dyDescent="0.4">
      <c r="A18">
        <f t="shared" si="0"/>
        <v>41118.773946360154</v>
      </c>
      <c r="B18">
        <v>2033</v>
      </c>
      <c r="C18">
        <v>13000</v>
      </c>
      <c r="D18">
        <v>19000</v>
      </c>
      <c r="E18">
        <v>39000</v>
      </c>
      <c r="F18">
        <v>20000</v>
      </c>
      <c r="G18">
        <v>29000</v>
      </c>
      <c r="H18">
        <v>30000</v>
      </c>
      <c r="I18">
        <v>40000</v>
      </c>
      <c r="J18">
        <v>19000</v>
      </c>
      <c r="K18">
        <v>67000</v>
      </c>
      <c r="L18">
        <v>51000</v>
      </c>
      <c r="M18">
        <v>26000</v>
      </c>
      <c r="N18">
        <v>17000</v>
      </c>
      <c r="O18">
        <v>88000</v>
      </c>
      <c r="P18">
        <v>113000</v>
      </c>
      <c r="Q18">
        <v>31000</v>
      </c>
      <c r="R18">
        <v>42000</v>
      </c>
      <c r="S18">
        <v>60000</v>
      </c>
      <c r="T18">
        <v>23000</v>
      </c>
      <c r="U18">
        <v>26000</v>
      </c>
      <c r="V18">
        <v>21000</v>
      </c>
      <c r="W18">
        <v>33000</v>
      </c>
      <c r="X18">
        <v>28000</v>
      </c>
      <c r="Y18">
        <v>49000</v>
      </c>
      <c r="Z18">
        <v>39000</v>
      </c>
      <c r="AA18">
        <v>53000</v>
      </c>
      <c r="AB18">
        <v>22000</v>
      </c>
      <c r="AC18">
        <v>33000</v>
      </c>
      <c r="AD18">
        <v>27000</v>
      </c>
      <c r="AE18">
        <v>24000</v>
      </c>
      <c r="AF18">
        <v>30000</v>
      </c>
      <c r="AG18">
        <v>44000</v>
      </c>
      <c r="AH18">
        <v>26000</v>
      </c>
      <c r="AI18">
        <v>46000</v>
      </c>
      <c r="AJ18">
        <v>29000</v>
      </c>
      <c r="AK18">
        <v>44000</v>
      </c>
      <c r="AL18">
        <v>28000</v>
      </c>
      <c r="AM18">
        <v>22000</v>
      </c>
      <c r="AN18">
        <v>38000</v>
      </c>
      <c r="AO18">
        <v>24000</v>
      </c>
      <c r="AP18">
        <v>34000</v>
      </c>
      <c r="AQ18">
        <v>57000</v>
      </c>
      <c r="AR18">
        <v>37000</v>
      </c>
      <c r="AS18">
        <v>43000</v>
      </c>
      <c r="AT18">
        <v>53000</v>
      </c>
      <c r="AU18">
        <v>66000</v>
      </c>
      <c r="AV18">
        <v>81000</v>
      </c>
      <c r="AW18">
        <v>31000</v>
      </c>
      <c r="AX18">
        <v>25000</v>
      </c>
      <c r="AY18">
        <v>73000</v>
      </c>
      <c r="AZ18">
        <v>50000</v>
      </c>
      <c r="BA18">
        <v>30000</v>
      </c>
      <c r="BB18">
        <v>40000</v>
      </c>
      <c r="BC18">
        <v>18000</v>
      </c>
      <c r="BD18">
        <v>37000</v>
      </c>
      <c r="BE18">
        <v>43000</v>
      </c>
      <c r="BF18">
        <v>37000</v>
      </c>
      <c r="BG18">
        <v>45000</v>
      </c>
      <c r="BH18">
        <v>28000</v>
      </c>
      <c r="BI18">
        <v>50000</v>
      </c>
      <c r="BJ18">
        <v>26000</v>
      </c>
      <c r="BK18">
        <v>42000</v>
      </c>
      <c r="BL18">
        <v>93000</v>
      </c>
      <c r="BM18">
        <v>49000</v>
      </c>
      <c r="BN18">
        <v>39000</v>
      </c>
      <c r="BO18">
        <v>49000</v>
      </c>
      <c r="BP18">
        <v>39000</v>
      </c>
      <c r="BQ18">
        <v>27000</v>
      </c>
      <c r="BR18">
        <v>81000</v>
      </c>
      <c r="BS18">
        <v>26000</v>
      </c>
      <c r="BT18">
        <v>45000</v>
      </c>
      <c r="BU18">
        <v>52000</v>
      </c>
      <c r="BV18">
        <v>34000</v>
      </c>
      <c r="BW18">
        <v>16000</v>
      </c>
      <c r="BX18">
        <v>14000</v>
      </c>
      <c r="BY18">
        <v>85000</v>
      </c>
      <c r="BZ18">
        <v>20000</v>
      </c>
      <c r="CA18">
        <v>28000</v>
      </c>
      <c r="CB18">
        <v>60000</v>
      </c>
      <c r="CC18">
        <v>49000</v>
      </c>
      <c r="CD18">
        <v>94000</v>
      </c>
      <c r="CE18">
        <v>49000</v>
      </c>
      <c r="CF18">
        <v>22000</v>
      </c>
      <c r="CG18">
        <v>38000</v>
      </c>
      <c r="CH18">
        <v>24000</v>
      </c>
      <c r="CI18">
        <v>38000</v>
      </c>
      <c r="CJ18">
        <v>129000</v>
      </c>
      <c r="CK18">
        <v>43000</v>
      </c>
      <c r="CL18">
        <v>48000</v>
      </c>
      <c r="CM18">
        <v>30000</v>
      </c>
      <c r="CN18">
        <v>31000</v>
      </c>
      <c r="CO18">
        <v>63000</v>
      </c>
      <c r="CP18">
        <v>31000</v>
      </c>
      <c r="CQ18">
        <v>35000</v>
      </c>
      <c r="CR18">
        <v>37000</v>
      </c>
      <c r="CS18">
        <v>37000</v>
      </c>
      <c r="CT18">
        <v>79000</v>
      </c>
      <c r="CU18">
        <v>29000</v>
      </c>
      <c r="CV18">
        <v>52000</v>
      </c>
      <c r="CW18">
        <v>27000</v>
      </c>
      <c r="CX18">
        <v>20000</v>
      </c>
      <c r="CY18">
        <v>28000</v>
      </c>
      <c r="CZ18">
        <v>22000</v>
      </c>
      <c r="DA18">
        <v>36000</v>
      </c>
      <c r="DB18">
        <v>38000</v>
      </c>
      <c r="DC18">
        <v>23000</v>
      </c>
      <c r="DD18">
        <v>27000</v>
      </c>
      <c r="DE18">
        <v>40000</v>
      </c>
      <c r="DF18">
        <v>39000</v>
      </c>
      <c r="DG18">
        <v>31000</v>
      </c>
      <c r="DH18">
        <v>104000</v>
      </c>
      <c r="DI18">
        <v>28000</v>
      </c>
      <c r="DJ18">
        <v>26000</v>
      </c>
      <c r="DK18">
        <v>113000</v>
      </c>
      <c r="DL18">
        <v>41000</v>
      </c>
      <c r="DM18">
        <v>47000</v>
      </c>
      <c r="DN18">
        <v>45000</v>
      </c>
      <c r="DO18">
        <v>13000</v>
      </c>
      <c r="DP18">
        <v>65000</v>
      </c>
      <c r="DQ18">
        <v>26000</v>
      </c>
      <c r="DR18">
        <v>40000</v>
      </c>
      <c r="DS18">
        <v>28000</v>
      </c>
      <c r="DT18">
        <v>60000</v>
      </c>
      <c r="DU18">
        <v>115000</v>
      </c>
      <c r="DV18">
        <v>53000</v>
      </c>
      <c r="DW18">
        <v>44000</v>
      </c>
      <c r="DX18">
        <v>38000</v>
      </c>
      <c r="DY18">
        <v>76000</v>
      </c>
      <c r="DZ18">
        <v>20000</v>
      </c>
      <c r="EA18">
        <v>30000</v>
      </c>
      <c r="EB18">
        <v>22000</v>
      </c>
      <c r="EC18">
        <v>41000</v>
      </c>
      <c r="ED18">
        <v>54000</v>
      </c>
      <c r="EE18">
        <v>45000</v>
      </c>
      <c r="EF18">
        <v>52000</v>
      </c>
      <c r="EG18">
        <v>49000</v>
      </c>
      <c r="EH18">
        <v>27000</v>
      </c>
      <c r="EI18">
        <v>18000</v>
      </c>
      <c r="EJ18">
        <v>21000</v>
      </c>
      <c r="EK18">
        <v>31000</v>
      </c>
      <c r="EL18">
        <v>74000</v>
      </c>
      <c r="EM18">
        <v>32000</v>
      </c>
      <c r="EN18">
        <v>20000</v>
      </c>
      <c r="EO18">
        <v>18000</v>
      </c>
      <c r="EP18">
        <v>50000</v>
      </c>
      <c r="EQ18">
        <v>16000</v>
      </c>
      <c r="ER18">
        <v>27000</v>
      </c>
      <c r="ES18">
        <v>32000</v>
      </c>
      <c r="ET18">
        <v>31000</v>
      </c>
      <c r="EU18">
        <v>50000</v>
      </c>
      <c r="EV18">
        <v>35000</v>
      </c>
      <c r="EW18">
        <v>28000</v>
      </c>
      <c r="EX18">
        <v>32000</v>
      </c>
      <c r="EY18">
        <v>28000</v>
      </c>
      <c r="EZ18">
        <v>47000</v>
      </c>
      <c r="FA18">
        <v>46000</v>
      </c>
      <c r="FB18">
        <v>25000</v>
      </c>
      <c r="FC18">
        <v>39000</v>
      </c>
      <c r="FD18">
        <v>32000</v>
      </c>
      <c r="FE18">
        <v>59000</v>
      </c>
      <c r="FF18">
        <v>14000</v>
      </c>
      <c r="FG18">
        <v>68000</v>
      </c>
      <c r="FH18">
        <v>34000</v>
      </c>
      <c r="FI18">
        <v>59000</v>
      </c>
      <c r="FJ18">
        <v>54000</v>
      </c>
      <c r="FK18">
        <v>40000</v>
      </c>
      <c r="FL18">
        <v>40000</v>
      </c>
      <c r="FM18">
        <v>52000</v>
      </c>
      <c r="FN18">
        <v>22000</v>
      </c>
      <c r="FO18">
        <v>34000</v>
      </c>
      <c r="FP18">
        <v>33000</v>
      </c>
      <c r="FQ18">
        <v>47000</v>
      </c>
      <c r="FR18">
        <v>58000</v>
      </c>
      <c r="FS18">
        <v>75000</v>
      </c>
      <c r="FT18">
        <v>19000</v>
      </c>
      <c r="FU18">
        <v>40000</v>
      </c>
      <c r="FV18">
        <v>35000</v>
      </c>
      <c r="FW18">
        <v>48000</v>
      </c>
      <c r="FX18">
        <v>45000</v>
      </c>
      <c r="FY18">
        <v>29000</v>
      </c>
      <c r="FZ18">
        <v>36000</v>
      </c>
      <c r="GA18">
        <v>28000</v>
      </c>
      <c r="GB18">
        <v>28000</v>
      </c>
      <c r="GC18">
        <v>54000</v>
      </c>
      <c r="GD18">
        <v>27000</v>
      </c>
      <c r="GE18">
        <v>28000</v>
      </c>
      <c r="GF18">
        <v>34000</v>
      </c>
      <c r="GG18">
        <v>26000</v>
      </c>
      <c r="GH18">
        <v>51000</v>
      </c>
      <c r="GI18">
        <v>53000</v>
      </c>
      <c r="GJ18">
        <v>19000</v>
      </c>
      <c r="GK18">
        <v>37000</v>
      </c>
      <c r="GL18">
        <v>39000</v>
      </c>
      <c r="GM18">
        <v>42000</v>
      </c>
      <c r="GN18">
        <v>19000</v>
      </c>
      <c r="GO18">
        <v>35000</v>
      </c>
      <c r="GP18">
        <v>30000</v>
      </c>
      <c r="GQ18">
        <v>30000</v>
      </c>
      <c r="GR18">
        <v>83000</v>
      </c>
      <c r="GS18">
        <v>36000</v>
      </c>
      <c r="GT18">
        <v>63000</v>
      </c>
      <c r="GU18">
        <v>18000</v>
      </c>
      <c r="GV18">
        <v>36000</v>
      </c>
      <c r="GW18">
        <v>39000</v>
      </c>
      <c r="GX18">
        <v>32000</v>
      </c>
      <c r="GY18">
        <v>44000</v>
      </c>
      <c r="GZ18">
        <v>21000</v>
      </c>
      <c r="HA18">
        <v>48000</v>
      </c>
      <c r="HB18">
        <v>42000</v>
      </c>
      <c r="HC18">
        <v>85000</v>
      </c>
      <c r="HD18">
        <v>40000</v>
      </c>
      <c r="HE18">
        <v>44000</v>
      </c>
      <c r="HF18">
        <v>17000</v>
      </c>
      <c r="HG18">
        <v>53000</v>
      </c>
      <c r="HH18">
        <v>25000</v>
      </c>
      <c r="HI18">
        <v>59000</v>
      </c>
      <c r="HJ18">
        <v>35000</v>
      </c>
      <c r="HK18">
        <v>73000</v>
      </c>
      <c r="HL18">
        <v>65000</v>
      </c>
      <c r="HM18">
        <v>54000</v>
      </c>
      <c r="HN18">
        <v>103000</v>
      </c>
      <c r="HO18">
        <v>98000</v>
      </c>
      <c r="HP18">
        <v>43000</v>
      </c>
      <c r="HQ18">
        <v>44000</v>
      </c>
      <c r="HR18">
        <v>16000</v>
      </c>
      <c r="HS18">
        <v>45000</v>
      </c>
      <c r="HT18">
        <v>22000</v>
      </c>
      <c r="HU18">
        <v>39000</v>
      </c>
      <c r="HV18">
        <v>32000</v>
      </c>
      <c r="HW18">
        <v>12000</v>
      </c>
      <c r="HX18">
        <v>88000</v>
      </c>
      <c r="HY18">
        <v>35000</v>
      </c>
      <c r="HZ18">
        <v>51000</v>
      </c>
      <c r="IA18">
        <v>30000</v>
      </c>
      <c r="IB18">
        <v>57000</v>
      </c>
      <c r="IC18">
        <v>23000</v>
      </c>
      <c r="ID18">
        <v>53000</v>
      </c>
      <c r="IE18">
        <v>42000</v>
      </c>
      <c r="IF18">
        <v>53000</v>
      </c>
      <c r="IG18">
        <v>35000</v>
      </c>
      <c r="IH18">
        <v>14000</v>
      </c>
      <c r="II18">
        <v>57000</v>
      </c>
      <c r="IJ18">
        <v>26000</v>
      </c>
      <c r="IK18">
        <v>55000</v>
      </c>
      <c r="IL18">
        <v>23000</v>
      </c>
      <c r="IM18">
        <v>19000</v>
      </c>
      <c r="IN18">
        <v>32000</v>
      </c>
      <c r="IO18">
        <v>34000</v>
      </c>
      <c r="IP18">
        <v>41000</v>
      </c>
      <c r="IQ18">
        <v>57000</v>
      </c>
      <c r="IR18">
        <v>33000</v>
      </c>
      <c r="IS18">
        <v>50000</v>
      </c>
      <c r="IT18">
        <v>34000</v>
      </c>
      <c r="IU18">
        <v>29000</v>
      </c>
      <c r="IV18">
        <v>18000</v>
      </c>
      <c r="IW18">
        <v>75000</v>
      </c>
      <c r="IX18">
        <v>79000</v>
      </c>
      <c r="IY18">
        <v>23000</v>
      </c>
      <c r="IZ18">
        <v>16000</v>
      </c>
      <c r="JA18">
        <v>26000</v>
      </c>
      <c r="JB18">
        <v>17000</v>
      </c>
      <c r="JC18">
        <v>81000</v>
      </c>
    </row>
    <row r="19" spans="1:263" x14ac:dyDescent="0.4">
      <c r="A19">
        <f t="shared" si="0"/>
        <v>43980.842911877393</v>
      </c>
      <c r="B19">
        <v>2034</v>
      </c>
      <c r="C19">
        <v>27000</v>
      </c>
      <c r="D19">
        <v>19000</v>
      </c>
      <c r="E19">
        <v>31000</v>
      </c>
      <c r="F19">
        <v>36000</v>
      </c>
      <c r="G19">
        <v>29000</v>
      </c>
      <c r="H19">
        <v>30000</v>
      </c>
      <c r="I19">
        <v>30000</v>
      </c>
      <c r="J19">
        <v>19000</v>
      </c>
      <c r="K19">
        <v>53000</v>
      </c>
      <c r="L19">
        <v>83000</v>
      </c>
      <c r="M19">
        <v>26000</v>
      </c>
      <c r="N19">
        <v>17000</v>
      </c>
      <c r="O19">
        <v>88000</v>
      </c>
      <c r="P19">
        <v>89000</v>
      </c>
      <c r="Q19">
        <v>23000</v>
      </c>
      <c r="R19">
        <v>70000</v>
      </c>
      <c r="S19">
        <v>45000</v>
      </c>
      <c r="T19">
        <v>23000</v>
      </c>
      <c r="U19">
        <v>26000</v>
      </c>
      <c r="V19">
        <v>17000</v>
      </c>
      <c r="W19">
        <v>33000</v>
      </c>
      <c r="X19">
        <v>28000</v>
      </c>
      <c r="Y19">
        <v>79000</v>
      </c>
      <c r="Z19">
        <v>39000</v>
      </c>
      <c r="AA19">
        <v>87000</v>
      </c>
      <c r="AB19">
        <v>22000</v>
      </c>
      <c r="AC19">
        <v>24000</v>
      </c>
      <c r="AD19">
        <v>27000</v>
      </c>
      <c r="AE19">
        <v>24000</v>
      </c>
      <c r="AF19">
        <v>23000</v>
      </c>
      <c r="AG19">
        <v>44000</v>
      </c>
      <c r="AH19">
        <v>26000</v>
      </c>
      <c r="AI19">
        <v>38000</v>
      </c>
      <c r="AJ19">
        <v>22000</v>
      </c>
      <c r="AK19">
        <v>44000</v>
      </c>
      <c r="AL19">
        <v>49000</v>
      </c>
      <c r="AM19">
        <v>39000</v>
      </c>
      <c r="AN19">
        <v>29000</v>
      </c>
      <c r="AO19">
        <v>24000</v>
      </c>
      <c r="AP19">
        <v>34000</v>
      </c>
      <c r="AQ19">
        <v>41000</v>
      </c>
      <c r="AR19">
        <v>27000</v>
      </c>
      <c r="AS19">
        <v>43000</v>
      </c>
      <c r="AT19">
        <v>53000</v>
      </c>
      <c r="AU19">
        <v>49000</v>
      </c>
      <c r="AV19">
        <v>81000</v>
      </c>
      <c r="AW19">
        <v>58000</v>
      </c>
      <c r="AX19">
        <v>25000</v>
      </c>
      <c r="AY19">
        <v>73000</v>
      </c>
      <c r="AZ19">
        <v>37000</v>
      </c>
      <c r="BA19">
        <v>23000</v>
      </c>
      <c r="BB19">
        <v>40000</v>
      </c>
      <c r="BC19">
        <v>30000</v>
      </c>
      <c r="BD19">
        <v>37000</v>
      </c>
      <c r="BE19">
        <v>43000</v>
      </c>
      <c r="BF19">
        <v>37000</v>
      </c>
      <c r="BG19">
        <v>75000</v>
      </c>
      <c r="BH19">
        <v>28000</v>
      </c>
      <c r="BI19">
        <v>44000</v>
      </c>
      <c r="BJ19">
        <v>26000</v>
      </c>
      <c r="BK19">
        <v>69000</v>
      </c>
      <c r="BL19">
        <v>93000</v>
      </c>
      <c r="BM19">
        <v>39000</v>
      </c>
      <c r="BN19">
        <v>31000</v>
      </c>
      <c r="BO19">
        <v>36000</v>
      </c>
      <c r="BP19">
        <v>39000</v>
      </c>
      <c r="BQ19">
        <v>27000</v>
      </c>
      <c r="BR19">
        <v>81000</v>
      </c>
      <c r="BS19">
        <v>26000</v>
      </c>
      <c r="BT19">
        <v>45000</v>
      </c>
      <c r="BU19">
        <v>66000</v>
      </c>
      <c r="BV19">
        <v>58000</v>
      </c>
      <c r="BW19">
        <v>16000</v>
      </c>
      <c r="BX19">
        <v>25000</v>
      </c>
      <c r="BY19">
        <v>64000</v>
      </c>
      <c r="BZ19">
        <v>20000</v>
      </c>
      <c r="CA19">
        <v>28000</v>
      </c>
      <c r="CB19">
        <v>79000</v>
      </c>
      <c r="CC19">
        <v>81000</v>
      </c>
      <c r="CD19">
        <v>134000</v>
      </c>
      <c r="CE19">
        <v>49000</v>
      </c>
      <c r="CF19">
        <v>22000</v>
      </c>
      <c r="CG19">
        <v>66000</v>
      </c>
      <c r="CH19">
        <v>24000</v>
      </c>
      <c r="CI19">
        <v>38000</v>
      </c>
      <c r="CJ19">
        <v>121000</v>
      </c>
      <c r="CK19">
        <v>43000</v>
      </c>
      <c r="CL19">
        <v>38000</v>
      </c>
      <c r="CM19">
        <v>30000</v>
      </c>
      <c r="CN19">
        <v>31000</v>
      </c>
      <c r="CO19">
        <v>63000</v>
      </c>
      <c r="CP19">
        <v>31000</v>
      </c>
      <c r="CQ19">
        <v>35000</v>
      </c>
      <c r="CR19">
        <v>37000</v>
      </c>
      <c r="CS19">
        <v>37000</v>
      </c>
      <c r="CT19">
        <v>79000</v>
      </c>
      <c r="CU19">
        <v>22000</v>
      </c>
      <c r="CV19">
        <v>39000</v>
      </c>
      <c r="CW19">
        <v>27000</v>
      </c>
      <c r="CX19">
        <v>20000</v>
      </c>
      <c r="CY19">
        <v>28000</v>
      </c>
      <c r="CZ19">
        <v>22000</v>
      </c>
      <c r="DA19">
        <v>62000</v>
      </c>
      <c r="DB19">
        <v>38000</v>
      </c>
      <c r="DC19">
        <v>23000</v>
      </c>
      <c r="DD19">
        <v>27000</v>
      </c>
      <c r="DE19">
        <v>30000</v>
      </c>
      <c r="DF19">
        <v>39000</v>
      </c>
      <c r="DG19">
        <v>31000</v>
      </c>
      <c r="DH19">
        <v>104000</v>
      </c>
      <c r="DI19">
        <v>20000</v>
      </c>
      <c r="DJ19">
        <v>26000</v>
      </c>
      <c r="DK19">
        <v>113000</v>
      </c>
      <c r="DL19">
        <v>31000</v>
      </c>
      <c r="DM19">
        <v>35000</v>
      </c>
      <c r="DN19">
        <v>45000</v>
      </c>
      <c r="DO19">
        <v>13000</v>
      </c>
      <c r="DP19">
        <v>108000</v>
      </c>
      <c r="DQ19">
        <v>45000</v>
      </c>
      <c r="DR19">
        <v>68000</v>
      </c>
      <c r="DS19">
        <v>28000</v>
      </c>
      <c r="DT19">
        <v>60000</v>
      </c>
      <c r="DU19">
        <v>115000</v>
      </c>
      <c r="DV19">
        <v>90000</v>
      </c>
      <c r="DW19">
        <v>44000</v>
      </c>
      <c r="DX19">
        <v>38000</v>
      </c>
      <c r="DY19">
        <v>93000</v>
      </c>
      <c r="DZ19">
        <v>20000</v>
      </c>
      <c r="EA19">
        <v>30000</v>
      </c>
      <c r="EB19">
        <v>17000</v>
      </c>
      <c r="EC19">
        <v>41000</v>
      </c>
      <c r="ED19">
        <v>91000</v>
      </c>
      <c r="EE19">
        <v>75000</v>
      </c>
      <c r="EF19">
        <v>52000</v>
      </c>
      <c r="EG19">
        <v>39000</v>
      </c>
      <c r="EH19">
        <v>21000</v>
      </c>
      <c r="EI19">
        <v>18000</v>
      </c>
      <c r="EJ19">
        <v>21000</v>
      </c>
      <c r="EK19">
        <v>31000</v>
      </c>
      <c r="EL19">
        <v>83000</v>
      </c>
      <c r="EM19">
        <v>32000</v>
      </c>
      <c r="EN19">
        <v>20000</v>
      </c>
      <c r="EO19">
        <v>31000</v>
      </c>
      <c r="EP19">
        <v>36000</v>
      </c>
      <c r="EQ19">
        <v>16000</v>
      </c>
      <c r="ER19">
        <v>27000</v>
      </c>
      <c r="ES19">
        <v>32000</v>
      </c>
      <c r="ET19">
        <v>23000</v>
      </c>
      <c r="EU19">
        <v>84000</v>
      </c>
      <c r="EV19">
        <v>27000</v>
      </c>
      <c r="EW19">
        <v>28000</v>
      </c>
      <c r="EX19">
        <v>24000</v>
      </c>
      <c r="EY19">
        <v>28000</v>
      </c>
      <c r="EZ19">
        <v>47000</v>
      </c>
      <c r="FA19">
        <v>46000</v>
      </c>
      <c r="FB19">
        <v>25000</v>
      </c>
      <c r="FC19">
        <v>28000</v>
      </c>
      <c r="FD19">
        <v>25000</v>
      </c>
      <c r="FE19">
        <v>103000</v>
      </c>
      <c r="FF19">
        <v>14000</v>
      </c>
      <c r="FG19">
        <v>68000</v>
      </c>
      <c r="FH19">
        <v>34000</v>
      </c>
      <c r="FI19">
        <v>94000</v>
      </c>
      <c r="FJ19">
        <v>54000</v>
      </c>
      <c r="FK19">
        <v>40000</v>
      </c>
      <c r="FL19">
        <v>68000</v>
      </c>
      <c r="FM19">
        <v>38000</v>
      </c>
      <c r="FN19">
        <v>40000</v>
      </c>
      <c r="FO19">
        <v>34000</v>
      </c>
      <c r="FP19">
        <v>58000</v>
      </c>
      <c r="FQ19">
        <v>47000</v>
      </c>
      <c r="FR19">
        <v>58000</v>
      </c>
      <c r="FS19">
        <v>75000</v>
      </c>
      <c r="FT19">
        <v>19000</v>
      </c>
      <c r="FU19">
        <v>29000</v>
      </c>
      <c r="FV19">
        <v>28000</v>
      </c>
      <c r="FW19">
        <v>48000</v>
      </c>
      <c r="FX19">
        <v>45000</v>
      </c>
      <c r="FY19">
        <v>29000</v>
      </c>
      <c r="FZ19">
        <v>36000</v>
      </c>
      <c r="GA19">
        <v>50000</v>
      </c>
      <c r="GB19">
        <v>28000</v>
      </c>
      <c r="GC19">
        <v>88000</v>
      </c>
      <c r="GD19">
        <v>27000</v>
      </c>
      <c r="GE19">
        <v>28000</v>
      </c>
      <c r="GF19">
        <v>26000</v>
      </c>
      <c r="GG19">
        <v>26000</v>
      </c>
      <c r="GH19">
        <v>41000</v>
      </c>
      <c r="GI19">
        <v>45000</v>
      </c>
      <c r="GJ19">
        <v>14000</v>
      </c>
      <c r="GK19">
        <v>63000</v>
      </c>
      <c r="GL19">
        <v>39000</v>
      </c>
      <c r="GM19">
        <v>35000</v>
      </c>
      <c r="GN19">
        <v>35000</v>
      </c>
      <c r="GO19">
        <v>35000</v>
      </c>
      <c r="GP19">
        <v>55000</v>
      </c>
      <c r="GQ19">
        <v>30000</v>
      </c>
      <c r="GR19">
        <v>62000</v>
      </c>
      <c r="GS19">
        <v>62000</v>
      </c>
      <c r="GT19">
        <v>63000</v>
      </c>
      <c r="GU19">
        <v>18000</v>
      </c>
      <c r="GV19">
        <v>28000</v>
      </c>
      <c r="GW19">
        <v>39000</v>
      </c>
      <c r="GX19">
        <v>25000</v>
      </c>
      <c r="GY19">
        <v>32000</v>
      </c>
      <c r="GZ19">
        <v>21000</v>
      </c>
      <c r="HA19">
        <v>48000</v>
      </c>
      <c r="HB19">
        <v>32000</v>
      </c>
      <c r="HC19">
        <v>85000</v>
      </c>
      <c r="HD19">
        <v>40000</v>
      </c>
      <c r="HE19">
        <v>33000</v>
      </c>
      <c r="HF19">
        <v>17000</v>
      </c>
      <c r="HG19">
        <v>53000</v>
      </c>
      <c r="HH19">
        <v>46000</v>
      </c>
      <c r="HI19">
        <v>99000</v>
      </c>
      <c r="HJ19">
        <v>35000</v>
      </c>
      <c r="HK19">
        <v>103000</v>
      </c>
      <c r="HL19">
        <v>65000</v>
      </c>
      <c r="HM19">
        <v>89000</v>
      </c>
      <c r="HN19">
        <v>103000</v>
      </c>
      <c r="HO19">
        <v>98000</v>
      </c>
      <c r="HP19">
        <v>43000</v>
      </c>
      <c r="HQ19">
        <v>44000</v>
      </c>
      <c r="HR19">
        <v>24000</v>
      </c>
      <c r="HS19">
        <v>45000</v>
      </c>
      <c r="HT19">
        <v>22000</v>
      </c>
      <c r="HU19">
        <v>39000</v>
      </c>
      <c r="HV19">
        <v>32000</v>
      </c>
      <c r="HW19">
        <v>12000</v>
      </c>
      <c r="HX19">
        <v>88000</v>
      </c>
      <c r="HY19">
        <v>35000</v>
      </c>
      <c r="HZ19">
        <v>36000</v>
      </c>
      <c r="IA19">
        <v>30000</v>
      </c>
      <c r="IB19">
        <v>43000</v>
      </c>
      <c r="IC19">
        <v>23000</v>
      </c>
      <c r="ID19">
        <v>53000</v>
      </c>
      <c r="IE19">
        <v>42000</v>
      </c>
      <c r="IF19">
        <v>87000</v>
      </c>
      <c r="IG19">
        <v>27000</v>
      </c>
      <c r="IH19">
        <v>24000</v>
      </c>
      <c r="II19">
        <v>93000</v>
      </c>
      <c r="IJ19">
        <v>50000</v>
      </c>
      <c r="IK19">
        <v>39000</v>
      </c>
      <c r="IL19">
        <v>23000</v>
      </c>
      <c r="IM19">
        <v>19000</v>
      </c>
      <c r="IN19">
        <v>32000</v>
      </c>
      <c r="IO19">
        <v>34000</v>
      </c>
      <c r="IP19">
        <v>41000</v>
      </c>
      <c r="IQ19">
        <v>42000</v>
      </c>
      <c r="IR19">
        <v>33000</v>
      </c>
      <c r="IS19">
        <v>82000</v>
      </c>
      <c r="IT19">
        <v>34000</v>
      </c>
      <c r="IU19">
        <v>29000</v>
      </c>
      <c r="IV19">
        <v>36000</v>
      </c>
      <c r="IW19">
        <v>92000</v>
      </c>
      <c r="IX19">
        <v>79000</v>
      </c>
      <c r="IY19">
        <v>23000</v>
      </c>
      <c r="IZ19">
        <v>16000</v>
      </c>
      <c r="JA19">
        <v>26000</v>
      </c>
      <c r="JB19">
        <v>17000</v>
      </c>
      <c r="JC19">
        <v>81000</v>
      </c>
    </row>
    <row r="20" spans="1:263" x14ac:dyDescent="0.4">
      <c r="A20">
        <f t="shared" si="0"/>
        <v>52957.854406130267</v>
      </c>
      <c r="B20">
        <v>2035</v>
      </c>
      <c r="C20">
        <v>23000</v>
      </c>
      <c r="D20">
        <v>38000</v>
      </c>
      <c r="E20">
        <v>31000</v>
      </c>
      <c r="F20">
        <v>36000</v>
      </c>
      <c r="G20">
        <v>29000</v>
      </c>
      <c r="H20">
        <v>60000</v>
      </c>
      <c r="I20">
        <v>30000</v>
      </c>
      <c r="J20">
        <v>14000</v>
      </c>
      <c r="K20">
        <v>88000</v>
      </c>
      <c r="L20">
        <v>83000</v>
      </c>
      <c r="M20">
        <v>45000</v>
      </c>
      <c r="N20">
        <v>17000</v>
      </c>
      <c r="O20">
        <v>88000</v>
      </c>
      <c r="P20">
        <v>89000</v>
      </c>
      <c r="Q20">
        <v>23000</v>
      </c>
      <c r="R20">
        <v>70000</v>
      </c>
      <c r="S20">
        <v>45000</v>
      </c>
      <c r="T20">
        <v>23000</v>
      </c>
      <c r="U20">
        <v>50000</v>
      </c>
      <c r="V20">
        <v>17000</v>
      </c>
      <c r="W20">
        <v>63000</v>
      </c>
      <c r="X20">
        <v>48000</v>
      </c>
      <c r="Y20">
        <v>79000</v>
      </c>
      <c r="Z20">
        <v>71000</v>
      </c>
      <c r="AA20">
        <v>87000</v>
      </c>
      <c r="AB20">
        <v>39000</v>
      </c>
      <c r="AC20">
        <v>24000</v>
      </c>
      <c r="AD20">
        <v>48000</v>
      </c>
      <c r="AE20">
        <v>24000</v>
      </c>
      <c r="AF20">
        <v>23000</v>
      </c>
      <c r="AG20">
        <v>44000</v>
      </c>
      <c r="AH20">
        <v>26000</v>
      </c>
      <c r="AI20">
        <v>38000</v>
      </c>
      <c r="AJ20">
        <v>22000</v>
      </c>
      <c r="AK20">
        <v>73000</v>
      </c>
      <c r="AL20">
        <v>49000</v>
      </c>
      <c r="AM20">
        <v>30000</v>
      </c>
      <c r="AN20">
        <v>48000</v>
      </c>
      <c r="AO20">
        <v>18000</v>
      </c>
      <c r="AP20">
        <v>61000</v>
      </c>
      <c r="AQ20">
        <v>41000</v>
      </c>
      <c r="AR20">
        <v>27000</v>
      </c>
      <c r="AS20">
        <v>43000</v>
      </c>
      <c r="AT20">
        <v>91000</v>
      </c>
      <c r="AU20">
        <v>80000</v>
      </c>
      <c r="AV20">
        <v>81000</v>
      </c>
      <c r="AW20">
        <v>58000</v>
      </c>
      <c r="AX20">
        <v>46000</v>
      </c>
      <c r="AY20">
        <v>73000</v>
      </c>
      <c r="AZ20">
        <v>37000</v>
      </c>
      <c r="BA20">
        <v>23000</v>
      </c>
      <c r="BB20">
        <v>71000</v>
      </c>
      <c r="BC20">
        <v>22000</v>
      </c>
      <c r="BD20">
        <v>63000</v>
      </c>
      <c r="BE20">
        <v>71000</v>
      </c>
      <c r="BF20">
        <v>37000</v>
      </c>
      <c r="BG20">
        <v>75000</v>
      </c>
      <c r="BH20">
        <v>47000</v>
      </c>
      <c r="BI20">
        <v>44000</v>
      </c>
      <c r="BJ20">
        <v>26000</v>
      </c>
      <c r="BK20">
        <v>69000</v>
      </c>
      <c r="BL20">
        <v>130000</v>
      </c>
      <c r="BM20">
        <v>39000</v>
      </c>
      <c r="BN20">
        <v>31000</v>
      </c>
      <c r="BO20">
        <v>36000</v>
      </c>
      <c r="BP20">
        <v>66000</v>
      </c>
      <c r="BQ20">
        <v>45000</v>
      </c>
      <c r="BR20">
        <v>81000</v>
      </c>
      <c r="BS20">
        <v>51000</v>
      </c>
      <c r="BT20">
        <v>45000</v>
      </c>
      <c r="BU20">
        <v>66000</v>
      </c>
      <c r="BV20">
        <v>58000</v>
      </c>
      <c r="BW20">
        <v>27000</v>
      </c>
      <c r="BX20">
        <v>25000</v>
      </c>
      <c r="BY20">
        <v>64000</v>
      </c>
      <c r="BZ20">
        <v>35000</v>
      </c>
      <c r="CA20">
        <v>28000</v>
      </c>
      <c r="CB20">
        <v>79000</v>
      </c>
      <c r="CC20">
        <v>81000</v>
      </c>
      <c r="CD20">
        <v>134000</v>
      </c>
      <c r="CE20">
        <v>80000</v>
      </c>
      <c r="CF20">
        <v>22000</v>
      </c>
      <c r="CG20">
        <v>66000</v>
      </c>
      <c r="CH20">
        <v>42000</v>
      </c>
      <c r="CI20">
        <v>38000</v>
      </c>
      <c r="CJ20">
        <v>174000</v>
      </c>
      <c r="CK20">
        <v>43000</v>
      </c>
      <c r="CL20">
        <v>62000</v>
      </c>
      <c r="CM20">
        <v>30000</v>
      </c>
      <c r="CN20">
        <v>31000</v>
      </c>
      <c r="CO20">
        <v>103000</v>
      </c>
      <c r="CP20">
        <v>31000</v>
      </c>
      <c r="CQ20">
        <v>73000</v>
      </c>
      <c r="CR20">
        <v>62000</v>
      </c>
      <c r="CS20">
        <v>63000</v>
      </c>
      <c r="CT20">
        <v>79000</v>
      </c>
      <c r="CU20">
        <v>22000</v>
      </c>
      <c r="CV20">
        <v>39000</v>
      </c>
      <c r="CW20">
        <v>47000</v>
      </c>
      <c r="CX20">
        <v>20000</v>
      </c>
      <c r="CY20">
        <v>54000</v>
      </c>
      <c r="CZ20">
        <v>22000</v>
      </c>
      <c r="DA20">
        <v>62000</v>
      </c>
      <c r="DB20">
        <v>65000</v>
      </c>
      <c r="DC20">
        <v>43000</v>
      </c>
      <c r="DD20">
        <v>48000</v>
      </c>
      <c r="DE20">
        <v>30000</v>
      </c>
      <c r="DF20">
        <v>69000</v>
      </c>
      <c r="DG20">
        <v>52000</v>
      </c>
      <c r="DH20">
        <v>104000</v>
      </c>
      <c r="DI20">
        <v>20000</v>
      </c>
      <c r="DJ20">
        <v>26000</v>
      </c>
      <c r="DK20">
        <v>159000</v>
      </c>
      <c r="DL20">
        <v>31000</v>
      </c>
      <c r="DM20">
        <v>35000</v>
      </c>
      <c r="DN20">
        <v>76000</v>
      </c>
      <c r="DO20">
        <v>13000</v>
      </c>
      <c r="DP20">
        <v>108000</v>
      </c>
      <c r="DQ20">
        <v>45000</v>
      </c>
      <c r="DR20">
        <v>68000</v>
      </c>
      <c r="DS20">
        <v>48000</v>
      </c>
      <c r="DT20">
        <v>99000</v>
      </c>
      <c r="DU20">
        <v>163000</v>
      </c>
      <c r="DV20">
        <v>90000</v>
      </c>
      <c r="DW20">
        <v>76000</v>
      </c>
      <c r="DX20">
        <v>38000</v>
      </c>
      <c r="DY20">
        <v>93000</v>
      </c>
      <c r="DZ20">
        <v>34000</v>
      </c>
      <c r="EA20">
        <v>30000</v>
      </c>
      <c r="EB20">
        <v>17000</v>
      </c>
      <c r="EC20">
        <v>68000</v>
      </c>
      <c r="ED20">
        <v>91000</v>
      </c>
      <c r="EE20">
        <v>75000</v>
      </c>
      <c r="EF20">
        <v>89000</v>
      </c>
      <c r="EG20">
        <v>67000</v>
      </c>
      <c r="EH20">
        <v>21000</v>
      </c>
      <c r="EI20">
        <v>31000</v>
      </c>
      <c r="EJ20">
        <v>37000</v>
      </c>
      <c r="EK20">
        <v>25000</v>
      </c>
      <c r="EL20">
        <v>83000</v>
      </c>
      <c r="EM20">
        <v>32000</v>
      </c>
      <c r="EN20">
        <v>20000</v>
      </c>
      <c r="EO20">
        <v>31000</v>
      </c>
      <c r="EP20">
        <v>36000</v>
      </c>
      <c r="EQ20">
        <v>16000</v>
      </c>
      <c r="ER20">
        <v>49000</v>
      </c>
      <c r="ES20">
        <v>59000</v>
      </c>
      <c r="ET20">
        <v>23000</v>
      </c>
      <c r="EU20">
        <v>84000</v>
      </c>
      <c r="EV20">
        <v>27000</v>
      </c>
      <c r="EW20">
        <v>28000</v>
      </c>
      <c r="EX20">
        <v>24000</v>
      </c>
      <c r="EY20">
        <v>50000</v>
      </c>
      <c r="EZ20">
        <v>39000</v>
      </c>
      <c r="FA20">
        <v>77000</v>
      </c>
      <c r="FB20">
        <v>41000</v>
      </c>
      <c r="FC20">
        <v>28000</v>
      </c>
      <c r="FD20">
        <v>25000</v>
      </c>
      <c r="FE20">
        <v>103000</v>
      </c>
      <c r="FF20">
        <v>24000</v>
      </c>
      <c r="FG20">
        <v>104000</v>
      </c>
      <c r="FH20">
        <v>34000</v>
      </c>
      <c r="FI20">
        <v>94000</v>
      </c>
      <c r="FJ20">
        <v>94000</v>
      </c>
      <c r="FK20">
        <v>40000</v>
      </c>
      <c r="FL20">
        <v>68000</v>
      </c>
      <c r="FM20">
        <v>38000</v>
      </c>
      <c r="FN20">
        <v>30000</v>
      </c>
      <c r="FO20">
        <v>34000</v>
      </c>
      <c r="FP20">
        <v>58000</v>
      </c>
      <c r="FQ20">
        <v>89000</v>
      </c>
      <c r="FR20">
        <v>102000</v>
      </c>
      <c r="FS20">
        <v>75000</v>
      </c>
      <c r="FT20">
        <v>35000</v>
      </c>
      <c r="FU20">
        <v>29000</v>
      </c>
      <c r="FV20">
        <v>28000</v>
      </c>
      <c r="FW20">
        <v>83000</v>
      </c>
      <c r="FX20">
        <v>80000</v>
      </c>
      <c r="FY20">
        <v>29000</v>
      </c>
      <c r="FZ20">
        <v>62000</v>
      </c>
      <c r="GA20">
        <v>50000</v>
      </c>
      <c r="GB20">
        <v>49000</v>
      </c>
      <c r="GC20">
        <v>88000</v>
      </c>
      <c r="GD20">
        <v>27000</v>
      </c>
      <c r="GE20">
        <v>28000</v>
      </c>
      <c r="GF20">
        <v>26000</v>
      </c>
      <c r="GG20">
        <v>26000</v>
      </c>
      <c r="GH20">
        <v>41000</v>
      </c>
      <c r="GI20">
        <v>75000</v>
      </c>
      <c r="GJ20">
        <v>14000</v>
      </c>
      <c r="GK20">
        <v>63000</v>
      </c>
      <c r="GL20">
        <v>69000</v>
      </c>
      <c r="GM20">
        <v>58000</v>
      </c>
      <c r="GN20">
        <v>35000</v>
      </c>
      <c r="GO20">
        <v>62000</v>
      </c>
      <c r="GP20">
        <v>55000</v>
      </c>
      <c r="GQ20">
        <v>24000</v>
      </c>
      <c r="GR20">
        <v>101000</v>
      </c>
      <c r="GS20">
        <v>62000</v>
      </c>
      <c r="GT20">
        <v>50000</v>
      </c>
      <c r="GU20">
        <v>31000</v>
      </c>
      <c r="GV20">
        <v>28000</v>
      </c>
      <c r="GW20">
        <v>64000</v>
      </c>
      <c r="GX20">
        <v>25000</v>
      </c>
      <c r="GY20">
        <v>32000</v>
      </c>
      <c r="GZ20">
        <v>21000</v>
      </c>
      <c r="HA20">
        <v>37000</v>
      </c>
      <c r="HB20">
        <v>32000</v>
      </c>
      <c r="HC20">
        <v>85000</v>
      </c>
      <c r="HD20">
        <v>71000</v>
      </c>
      <c r="HE20">
        <v>33000</v>
      </c>
      <c r="HF20">
        <v>33000</v>
      </c>
      <c r="HG20">
        <v>91000</v>
      </c>
      <c r="HH20">
        <v>37000</v>
      </c>
      <c r="HI20">
        <v>99000</v>
      </c>
      <c r="HJ20">
        <v>35000</v>
      </c>
      <c r="HK20">
        <v>83000</v>
      </c>
      <c r="HL20">
        <v>109000</v>
      </c>
      <c r="HM20">
        <v>89000</v>
      </c>
      <c r="HN20">
        <v>103000</v>
      </c>
      <c r="HO20">
        <v>98000</v>
      </c>
      <c r="HP20">
        <v>74000</v>
      </c>
      <c r="HQ20">
        <v>73000</v>
      </c>
      <c r="HR20">
        <v>24000</v>
      </c>
      <c r="HS20">
        <v>40000</v>
      </c>
      <c r="HT20">
        <v>41000</v>
      </c>
      <c r="HU20">
        <v>67000</v>
      </c>
      <c r="HV20">
        <v>61000</v>
      </c>
      <c r="HW20">
        <v>12000</v>
      </c>
      <c r="HX20">
        <v>88000</v>
      </c>
      <c r="HY20">
        <v>62000</v>
      </c>
      <c r="HZ20">
        <v>36000</v>
      </c>
      <c r="IA20">
        <v>30000</v>
      </c>
      <c r="IB20">
        <v>43000</v>
      </c>
      <c r="IC20">
        <v>42000</v>
      </c>
      <c r="ID20">
        <v>53000</v>
      </c>
      <c r="IE20">
        <v>74000</v>
      </c>
      <c r="IF20">
        <v>87000</v>
      </c>
      <c r="IG20">
        <v>27000</v>
      </c>
      <c r="IH20">
        <v>18000</v>
      </c>
      <c r="II20">
        <v>93000</v>
      </c>
      <c r="IJ20">
        <v>40000</v>
      </c>
      <c r="IK20">
        <v>63000</v>
      </c>
      <c r="IL20">
        <v>43000</v>
      </c>
      <c r="IM20">
        <v>19000</v>
      </c>
      <c r="IN20">
        <v>32000</v>
      </c>
      <c r="IO20">
        <v>62000</v>
      </c>
      <c r="IP20">
        <v>75000</v>
      </c>
      <c r="IQ20">
        <v>42000</v>
      </c>
      <c r="IR20">
        <v>33000</v>
      </c>
      <c r="IS20">
        <v>82000</v>
      </c>
      <c r="IT20">
        <v>34000</v>
      </c>
      <c r="IU20">
        <v>29000</v>
      </c>
      <c r="IV20">
        <v>36000</v>
      </c>
      <c r="IW20">
        <v>92000</v>
      </c>
      <c r="IX20">
        <v>79000</v>
      </c>
      <c r="IY20">
        <v>23000</v>
      </c>
      <c r="IZ20">
        <v>16000</v>
      </c>
      <c r="JA20">
        <v>26000</v>
      </c>
      <c r="JB20">
        <v>17000</v>
      </c>
      <c r="JC20">
        <v>81000</v>
      </c>
    </row>
    <row r="21" spans="1:263" x14ac:dyDescent="0.4">
      <c r="A21">
        <f t="shared" si="0"/>
        <v>60873.563218390802</v>
      </c>
      <c r="B21">
        <v>2036</v>
      </c>
      <c r="C21">
        <v>23000</v>
      </c>
      <c r="D21">
        <v>38000</v>
      </c>
      <c r="E21">
        <v>56000</v>
      </c>
      <c r="F21">
        <v>27000</v>
      </c>
      <c r="G21">
        <v>48000</v>
      </c>
      <c r="H21">
        <v>60000</v>
      </c>
      <c r="I21">
        <v>53000</v>
      </c>
      <c r="J21">
        <v>14000</v>
      </c>
      <c r="K21">
        <v>88000</v>
      </c>
      <c r="L21">
        <v>83000</v>
      </c>
      <c r="M21">
        <v>45000</v>
      </c>
      <c r="N21">
        <v>30000</v>
      </c>
      <c r="O21">
        <v>116000</v>
      </c>
      <c r="P21">
        <v>89000</v>
      </c>
      <c r="Q21">
        <v>43000</v>
      </c>
      <c r="R21">
        <v>70000</v>
      </c>
      <c r="S21">
        <v>75000</v>
      </c>
      <c r="T21">
        <v>40000</v>
      </c>
      <c r="U21">
        <v>50000</v>
      </c>
      <c r="V21">
        <v>31000</v>
      </c>
      <c r="W21">
        <v>63000</v>
      </c>
      <c r="X21">
        <v>48000</v>
      </c>
      <c r="Y21">
        <v>79000</v>
      </c>
      <c r="Z21">
        <v>71000</v>
      </c>
      <c r="AA21">
        <v>87000</v>
      </c>
      <c r="AB21">
        <v>39000</v>
      </c>
      <c r="AC21">
        <v>24000</v>
      </c>
      <c r="AD21">
        <v>48000</v>
      </c>
      <c r="AE21">
        <v>42000</v>
      </c>
      <c r="AF21">
        <v>40000</v>
      </c>
      <c r="AG21">
        <v>72000</v>
      </c>
      <c r="AH21">
        <v>26000</v>
      </c>
      <c r="AI21">
        <v>65000</v>
      </c>
      <c r="AJ21">
        <v>22000</v>
      </c>
      <c r="AK21">
        <v>73000</v>
      </c>
      <c r="AL21">
        <v>37000</v>
      </c>
      <c r="AM21">
        <v>30000</v>
      </c>
      <c r="AN21">
        <v>48000</v>
      </c>
      <c r="AO21">
        <v>18000</v>
      </c>
      <c r="AP21">
        <v>61000</v>
      </c>
      <c r="AQ21">
        <v>68000</v>
      </c>
      <c r="AR21">
        <v>48000</v>
      </c>
      <c r="AS21">
        <v>77000</v>
      </c>
      <c r="AT21">
        <v>91000</v>
      </c>
      <c r="AU21">
        <v>80000</v>
      </c>
      <c r="AV21">
        <v>118000</v>
      </c>
      <c r="AW21">
        <v>45000</v>
      </c>
      <c r="AX21">
        <v>46000</v>
      </c>
      <c r="AY21">
        <v>96000</v>
      </c>
      <c r="AZ21">
        <v>61000</v>
      </c>
      <c r="BA21">
        <v>41000</v>
      </c>
      <c r="BB21">
        <v>71000</v>
      </c>
      <c r="BC21">
        <v>22000</v>
      </c>
      <c r="BD21">
        <v>63000</v>
      </c>
      <c r="BE21">
        <v>71000</v>
      </c>
      <c r="BF21">
        <v>63000</v>
      </c>
      <c r="BG21">
        <v>75000</v>
      </c>
      <c r="BH21">
        <v>47000</v>
      </c>
      <c r="BI21">
        <v>74000</v>
      </c>
      <c r="BJ21">
        <v>45000</v>
      </c>
      <c r="BK21">
        <v>69000</v>
      </c>
      <c r="BL21">
        <v>102000</v>
      </c>
      <c r="BM21">
        <v>65000</v>
      </c>
      <c r="BN21">
        <v>56000</v>
      </c>
      <c r="BO21">
        <v>62000</v>
      </c>
      <c r="BP21">
        <v>66000</v>
      </c>
      <c r="BQ21">
        <v>45000</v>
      </c>
      <c r="BR21">
        <v>118000</v>
      </c>
      <c r="BS21">
        <v>51000</v>
      </c>
      <c r="BT21">
        <v>73000</v>
      </c>
      <c r="BU21">
        <v>94000</v>
      </c>
      <c r="BV21">
        <v>58000</v>
      </c>
      <c r="BW21">
        <v>27000</v>
      </c>
      <c r="BX21">
        <v>19000</v>
      </c>
      <c r="BY21">
        <v>106000</v>
      </c>
      <c r="BZ21">
        <v>35000</v>
      </c>
      <c r="CA21">
        <v>28000</v>
      </c>
      <c r="CB21">
        <v>79000</v>
      </c>
      <c r="CC21">
        <v>81000</v>
      </c>
      <c r="CD21">
        <v>177000</v>
      </c>
      <c r="CE21">
        <v>80000</v>
      </c>
      <c r="CF21">
        <v>38000</v>
      </c>
      <c r="CG21">
        <v>66000</v>
      </c>
      <c r="CH21">
        <v>42000</v>
      </c>
      <c r="CI21">
        <v>66000</v>
      </c>
      <c r="CJ21">
        <v>174000</v>
      </c>
      <c r="CK21">
        <v>72000</v>
      </c>
      <c r="CL21">
        <v>62000</v>
      </c>
      <c r="CM21">
        <v>55000</v>
      </c>
      <c r="CN21">
        <v>52000</v>
      </c>
      <c r="CO21">
        <v>103000</v>
      </c>
      <c r="CP21">
        <v>54000</v>
      </c>
      <c r="CQ21">
        <v>73000</v>
      </c>
      <c r="CR21">
        <v>62000</v>
      </c>
      <c r="CS21">
        <v>63000</v>
      </c>
      <c r="CT21">
        <v>116000</v>
      </c>
      <c r="CU21">
        <v>22000</v>
      </c>
      <c r="CV21">
        <v>39000</v>
      </c>
      <c r="CW21">
        <v>47000</v>
      </c>
      <c r="CX21">
        <v>42000</v>
      </c>
      <c r="CY21">
        <v>54000</v>
      </c>
      <c r="CZ21">
        <v>38000</v>
      </c>
      <c r="DA21">
        <v>62000</v>
      </c>
      <c r="DB21">
        <v>65000</v>
      </c>
      <c r="DC21">
        <v>43000</v>
      </c>
      <c r="DD21">
        <v>48000</v>
      </c>
      <c r="DE21">
        <v>54000</v>
      </c>
      <c r="DF21">
        <v>69000</v>
      </c>
      <c r="DG21">
        <v>52000</v>
      </c>
      <c r="DH21">
        <v>144000</v>
      </c>
      <c r="DI21">
        <v>35000</v>
      </c>
      <c r="DJ21">
        <v>46000</v>
      </c>
      <c r="DK21">
        <v>159000</v>
      </c>
      <c r="DL21">
        <v>31000</v>
      </c>
      <c r="DM21">
        <v>62000</v>
      </c>
      <c r="DN21">
        <v>76000</v>
      </c>
      <c r="DO21">
        <v>26000</v>
      </c>
      <c r="DP21">
        <v>150000</v>
      </c>
      <c r="DQ21">
        <v>34000</v>
      </c>
      <c r="DR21">
        <v>68000</v>
      </c>
      <c r="DS21">
        <v>48000</v>
      </c>
      <c r="DT21">
        <v>99000</v>
      </c>
      <c r="DU21">
        <v>163000</v>
      </c>
      <c r="DV21">
        <v>90000</v>
      </c>
      <c r="DW21">
        <v>76000</v>
      </c>
      <c r="DX21">
        <v>64000</v>
      </c>
      <c r="DY21">
        <v>93000</v>
      </c>
      <c r="DZ21">
        <v>34000</v>
      </c>
      <c r="EA21">
        <v>51000</v>
      </c>
      <c r="EB21">
        <v>30000</v>
      </c>
      <c r="EC21">
        <v>68000</v>
      </c>
      <c r="ED21">
        <v>91000</v>
      </c>
      <c r="EE21">
        <v>75000</v>
      </c>
      <c r="EF21">
        <v>89000</v>
      </c>
      <c r="EG21">
        <v>67000</v>
      </c>
      <c r="EH21">
        <v>38000</v>
      </c>
      <c r="EI21">
        <v>31000</v>
      </c>
      <c r="EJ21">
        <v>37000</v>
      </c>
      <c r="EK21">
        <v>25000</v>
      </c>
      <c r="EL21">
        <v>83000</v>
      </c>
      <c r="EM21">
        <v>57000</v>
      </c>
      <c r="EN21">
        <v>36000</v>
      </c>
      <c r="EO21">
        <v>23000</v>
      </c>
      <c r="EP21">
        <v>60000</v>
      </c>
      <c r="EQ21">
        <v>16000</v>
      </c>
      <c r="ER21">
        <v>49000</v>
      </c>
      <c r="ES21">
        <v>59000</v>
      </c>
      <c r="ET21">
        <v>38000</v>
      </c>
      <c r="EU21">
        <v>84000</v>
      </c>
      <c r="EV21">
        <v>48000</v>
      </c>
      <c r="EW21">
        <v>53000</v>
      </c>
      <c r="EX21">
        <v>24000</v>
      </c>
      <c r="EY21">
        <v>50000</v>
      </c>
      <c r="EZ21">
        <v>39000</v>
      </c>
      <c r="FA21">
        <v>77000</v>
      </c>
      <c r="FB21">
        <v>41000</v>
      </c>
      <c r="FC21">
        <v>28000</v>
      </c>
      <c r="FD21">
        <v>43000</v>
      </c>
      <c r="FE21">
        <v>103000</v>
      </c>
      <c r="FF21">
        <v>24000</v>
      </c>
      <c r="FG21">
        <v>89000</v>
      </c>
      <c r="FH21">
        <v>55000</v>
      </c>
      <c r="FI21">
        <v>94000</v>
      </c>
      <c r="FJ21">
        <v>94000</v>
      </c>
      <c r="FK21">
        <v>68000</v>
      </c>
      <c r="FL21">
        <v>68000</v>
      </c>
      <c r="FM21">
        <v>38000</v>
      </c>
      <c r="FN21">
        <v>30000</v>
      </c>
      <c r="FO21">
        <v>61000</v>
      </c>
      <c r="FP21">
        <v>58000</v>
      </c>
      <c r="FQ21">
        <v>89000</v>
      </c>
      <c r="FR21">
        <v>102000</v>
      </c>
      <c r="FS21">
        <v>99000</v>
      </c>
      <c r="FT21">
        <v>35000</v>
      </c>
      <c r="FU21">
        <v>29000</v>
      </c>
      <c r="FV21">
        <v>50000</v>
      </c>
      <c r="FW21">
        <v>83000</v>
      </c>
      <c r="FX21">
        <v>80000</v>
      </c>
      <c r="FY21">
        <v>50000</v>
      </c>
      <c r="FZ21">
        <v>62000</v>
      </c>
      <c r="GA21">
        <v>50000</v>
      </c>
      <c r="GB21">
        <v>49000</v>
      </c>
      <c r="GC21">
        <v>88000</v>
      </c>
      <c r="GD21">
        <v>50000</v>
      </c>
      <c r="GE21">
        <v>51000</v>
      </c>
      <c r="GF21">
        <v>26000</v>
      </c>
      <c r="GG21">
        <v>47000</v>
      </c>
      <c r="GH21">
        <v>73000</v>
      </c>
      <c r="GI21">
        <v>75000</v>
      </c>
      <c r="GJ21">
        <v>24000</v>
      </c>
      <c r="GK21">
        <v>63000</v>
      </c>
      <c r="GL21">
        <v>69000</v>
      </c>
      <c r="GM21">
        <v>58000</v>
      </c>
      <c r="GN21">
        <v>27000</v>
      </c>
      <c r="GO21">
        <v>62000</v>
      </c>
      <c r="GP21">
        <v>43000</v>
      </c>
      <c r="GQ21">
        <v>24000</v>
      </c>
      <c r="GR21">
        <v>101000</v>
      </c>
      <c r="GS21">
        <v>47000</v>
      </c>
      <c r="GT21">
        <v>83000</v>
      </c>
      <c r="GU21">
        <v>31000</v>
      </c>
      <c r="GV21">
        <v>28000</v>
      </c>
      <c r="GW21">
        <v>64000</v>
      </c>
      <c r="GX21">
        <v>25000</v>
      </c>
      <c r="GY21">
        <v>32000</v>
      </c>
      <c r="GZ21">
        <v>42000</v>
      </c>
      <c r="HA21">
        <v>37000</v>
      </c>
      <c r="HB21">
        <v>54000</v>
      </c>
      <c r="HC21">
        <v>129000</v>
      </c>
      <c r="HD21">
        <v>71000</v>
      </c>
      <c r="HE21">
        <v>33000</v>
      </c>
      <c r="HF21">
        <v>33000</v>
      </c>
      <c r="HG21">
        <v>91000</v>
      </c>
      <c r="HH21">
        <v>37000</v>
      </c>
      <c r="HI21">
        <v>99000</v>
      </c>
      <c r="HJ21">
        <v>62000</v>
      </c>
      <c r="HK21">
        <v>116000</v>
      </c>
      <c r="HL21">
        <v>109000</v>
      </c>
      <c r="HM21">
        <v>89000</v>
      </c>
      <c r="HN21">
        <v>122000</v>
      </c>
      <c r="HO21">
        <v>142000</v>
      </c>
      <c r="HP21">
        <v>74000</v>
      </c>
      <c r="HQ21">
        <v>73000</v>
      </c>
      <c r="HR21">
        <v>24000</v>
      </c>
      <c r="HS21">
        <v>69000</v>
      </c>
      <c r="HT21">
        <v>41000</v>
      </c>
      <c r="HU21">
        <v>67000</v>
      </c>
      <c r="HV21">
        <v>61000</v>
      </c>
      <c r="HW21">
        <v>12000</v>
      </c>
      <c r="HX21">
        <v>128000</v>
      </c>
      <c r="HY21">
        <v>62000</v>
      </c>
      <c r="HZ21">
        <v>36000</v>
      </c>
      <c r="IA21">
        <v>51000</v>
      </c>
      <c r="IB21">
        <v>43000</v>
      </c>
      <c r="IC21">
        <v>42000</v>
      </c>
      <c r="ID21">
        <v>53000</v>
      </c>
      <c r="IE21">
        <v>74000</v>
      </c>
      <c r="IF21">
        <v>87000</v>
      </c>
      <c r="IG21">
        <v>45000</v>
      </c>
      <c r="IH21">
        <v>18000</v>
      </c>
      <c r="II21">
        <v>93000</v>
      </c>
      <c r="IJ21">
        <v>40000</v>
      </c>
      <c r="IK21">
        <v>63000</v>
      </c>
      <c r="IL21">
        <v>43000</v>
      </c>
      <c r="IM21">
        <v>34000</v>
      </c>
      <c r="IN21">
        <v>54000</v>
      </c>
      <c r="IO21">
        <v>62000</v>
      </c>
      <c r="IP21">
        <v>75000</v>
      </c>
      <c r="IQ21">
        <v>73000</v>
      </c>
      <c r="IR21">
        <v>57000</v>
      </c>
      <c r="IS21">
        <v>82000</v>
      </c>
      <c r="IT21">
        <v>58000</v>
      </c>
      <c r="IU21">
        <v>47000</v>
      </c>
      <c r="IV21">
        <v>29000</v>
      </c>
      <c r="IW21">
        <v>92000</v>
      </c>
      <c r="IX21">
        <v>59000</v>
      </c>
      <c r="IY21">
        <v>40000</v>
      </c>
      <c r="IZ21">
        <v>29000</v>
      </c>
      <c r="JA21">
        <v>45000</v>
      </c>
      <c r="JB21">
        <v>29000</v>
      </c>
      <c r="JC21">
        <v>101000</v>
      </c>
    </row>
    <row r="22" spans="1:263" x14ac:dyDescent="0.4">
      <c r="A22">
        <f t="shared" si="0"/>
        <v>60095.785440613028</v>
      </c>
      <c r="B22">
        <v>2037</v>
      </c>
      <c r="C22">
        <v>23000</v>
      </c>
      <c r="D22">
        <v>30000</v>
      </c>
      <c r="E22">
        <v>56000</v>
      </c>
      <c r="F22">
        <v>27000</v>
      </c>
      <c r="G22">
        <v>35000</v>
      </c>
      <c r="H22">
        <v>50000</v>
      </c>
      <c r="I22">
        <v>53000</v>
      </c>
      <c r="J22">
        <v>24000</v>
      </c>
      <c r="K22">
        <v>88000</v>
      </c>
      <c r="L22">
        <v>101000</v>
      </c>
      <c r="M22">
        <v>34000</v>
      </c>
      <c r="N22">
        <v>23000</v>
      </c>
      <c r="O22">
        <v>116000</v>
      </c>
      <c r="P22">
        <v>109000</v>
      </c>
      <c r="Q22">
        <v>43000</v>
      </c>
      <c r="R22">
        <v>87000</v>
      </c>
      <c r="S22">
        <v>75000</v>
      </c>
      <c r="T22">
        <v>31000</v>
      </c>
      <c r="U22">
        <v>41000</v>
      </c>
      <c r="V22">
        <v>31000</v>
      </c>
      <c r="W22">
        <v>51000</v>
      </c>
      <c r="X22">
        <v>36000</v>
      </c>
      <c r="Y22">
        <v>58000</v>
      </c>
      <c r="Z22">
        <v>56000</v>
      </c>
      <c r="AA22">
        <v>64000</v>
      </c>
      <c r="AB22">
        <v>30000</v>
      </c>
      <c r="AC22">
        <v>42000</v>
      </c>
      <c r="AD22">
        <v>37000</v>
      </c>
      <c r="AE22">
        <v>42000</v>
      </c>
      <c r="AF22">
        <v>40000</v>
      </c>
      <c r="AG22">
        <v>72000</v>
      </c>
      <c r="AH22">
        <v>47000</v>
      </c>
      <c r="AI22">
        <v>65000</v>
      </c>
      <c r="AJ22">
        <v>43000</v>
      </c>
      <c r="AK22">
        <v>53000</v>
      </c>
      <c r="AL22">
        <v>37000</v>
      </c>
      <c r="AM22">
        <v>30000</v>
      </c>
      <c r="AN22">
        <v>48000</v>
      </c>
      <c r="AO22">
        <v>30000</v>
      </c>
      <c r="AP22">
        <v>47000</v>
      </c>
      <c r="AQ22">
        <v>68000</v>
      </c>
      <c r="AR22">
        <v>48000</v>
      </c>
      <c r="AS22">
        <v>77000</v>
      </c>
      <c r="AT22">
        <v>69000</v>
      </c>
      <c r="AU22">
        <v>80000</v>
      </c>
      <c r="AV22">
        <v>95000</v>
      </c>
      <c r="AW22">
        <v>45000</v>
      </c>
      <c r="AX22">
        <v>36000</v>
      </c>
      <c r="AY22">
        <v>96000</v>
      </c>
      <c r="AZ22">
        <v>61000</v>
      </c>
      <c r="BA22">
        <v>41000</v>
      </c>
      <c r="BB22">
        <v>54000</v>
      </c>
      <c r="BC22">
        <v>22000</v>
      </c>
      <c r="BD22">
        <v>46000</v>
      </c>
      <c r="BE22">
        <v>51000</v>
      </c>
      <c r="BF22">
        <v>63000</v>
      </c>
      <c r="BG22">
        <v>93000</v>
      </c>
      <c r="BH22">
        <v>35000</v>
      </c>
      <c r="BI22">
        <v>74000</v>
      </c>
      <c r="BJ22">
        <v>45000</v>
      </c>
      <c r="BK22">
        <v>82000</v>
      </c>
      <c r="BL22">
        <v>102000</v>
      </c>
      <c r="BM22">
        <v>65000</v>
      </c>
      <c r="BN22">
        <v>56000</v>
      </c>
      <c r="BO22">
        <v>62000</v>
      </c>
      <c r="BP22">
        <v>49000</v>
      </c>
      <c r="BQ22">
        <v>33000</v>
      </c>
      <c r="BR22">
        <v>96000</v>
      </c>
      <c r="BS22">
        <v>41000</v>
      </c>
      <c r="BT22">
        <v>73000</v>
      </c>
      <c r="BU22">
        <v>94000</v>
      </c>
      <c r="BV22">
        <v>77000</v>
      </c>
      <c r="BW22">
        <v>20000</v>
      </c>
      <c r="BX22">
        <v>19000</v>
      </c>
      <c r="BY22">
        <v>106000</v>
      </c>
      <c r="BZ22">
        <v>26000</v>
      </c>
      <c r="CA22">
        <v>50000</v>
      </c>
      <c r="CB22">
        <v>117000</v>
      </c>
      <c r="CC22">
        <v>95000</v>
      </c>
      <c r="CD22">
        <v>152000</v>
      </c>
      <c r="CE22">
        <v>58000</v>
      </c>
      <c r="CF22">
        <v>28000</v>
      </c>
      <c r="CG22">
        <v>85000</v>
      </c>
      <c r="CH22">
        <v>32000</v>
      </c>
      <c r="CI22">
        <v>66000</v>
      </c>
      <c r="CJ22">
        <v>233000</v>
      </c>
      <c r="CK22">
        <v>72000</v>
      </c>
      <c r="CL22">
        <v>62000</v>
      </c>
      <c r="CM22">
        <v>55000</v>
      </c>
      <c r="CN22">
        <v>38000</v>
      </c>
      <c r="CO22">
        <v>74000</v>
      </c>
      <c r="CP22">
        <v>54000</v>
      </c>
      <c r="CQ22">
        <v>61000</v>
      </c>
      <c r="CR22">
        <v>47000</v>
      </c>
      <c r="CS22">
        <v>47000</v>
      </c>
      <c r="CT22">
        <v>94000</v>
      </c>
      <c r="CU22">
        <v>38000</v>
      </c>
      <c r="CV22">
        <v>66000</v>
      </c>
      <c r="CW22">
        <v>35000</v>
      </c>
      <c r="CX22">
        <v>42000</v>
      </c>
      <c r="CY22">
        <v>42000</v>
      </c>
      <c r="CZ22">
        <v>38000</v>
      </c>
      <c r="DA22">
        <v>48000</v>
      </c>
      <c r="DB22">
        <v>48000</v>
      </c>
      <c r="DC22">
        <v>34000</v>
      </c>
      <c r="DD22">
        <v>36000</v>
      </c>
      <c r="DE22">
        <v>54000</v>
      </c>
      <c r="DF22">
        <v>53000</v>
      </c>
      <c r="DG22">
        <v>38000</v>
      </c>
      <c r="DH22">
        <v>123000</v>
      </c>
      <c r="DI22">
        <v>35000</v>
      </c>
      <c r="DJ22">
        <v>46000</v>
      </c>
      <c r="DK22">
        <v>177000</v>
      </c>
      <c r="DL22">
        <v>51000</v>
      </c>
      <c r="DM22">
        <v>62000</v>
      </c>
      <c r="DN22">
        <v>56000</v>
      </c>
      <c r="DO22">
        <v>21000</v>
      </c>
      <c r="DP22">
        <v>120000</v>
      </c>
      <c r="DQ22">
        <v>34000</v>
      </c>
      <c r="DR22">
        <v>84000</v>
      </c>
      <c r="DS22">
        <v>36000</v>
      </c>
      <c r="DT22">
        <v>73000</v>
      </c>
      <c r="DU22">
        <v>131000</v>
      </c>
      <c r="DV22">
        <v>69000</v>
      </c>
      <c r="DW22">
        <v>58000</v>
      </c>
      <c r="DX22">
        <v>64000</v>
      </c>
      <c r="DY22">
        <v>134000</v>
      </c>
      <c r="DZ22">
        <v>25000</v>
      </c>
      <c r="EA22">
        <v>51000</v>
      </c>
      <c r="EB22">
        <v>30000</v>
      </c>
      <c r="EC22">
        <v>50000</v>
      </c>
      <c r="ED22">
        <v>113000</v>
      </c>
      <c r="EE22">
        <v>92000</v>
      </c>
      <c r="EF22">
        <v>66000</v>
      </c>
      <c r="EG22">
        <v>67000</v>
      </c>
      <c r="EH22">
        <v>38000</v>
      </c>
      <c r="EI22">
        <v>23000</v>
      </c>
      <c r="EJ22">
        <v>28000</v>
      </c>
      <c r="EK22">
        <v>43000</v>
      </c>
      <c r="EL22">
        <v>95000</v>
      </c>
      <c r="EM22">
        <v>57000</v>
      </c>
      <c r="EN22">
        <v>36000</v>
      </c>
      <c r="EO22">
        <v>23000</v>
      </c>
      <c r="EP22">
        <v>60000</v>
      </c>
      <c r="EQ22">
        <v>30000</v>
      </c>
      <c r="ER22">
        <v>38000</v>
      </c>
      <c r="ES22">
        <v>46000</v>
      </c>
      <c r="ET22">
        <v>38000</v>
      </c>
      <c r="EU22">
        <v>104000</v>
      </c>
      <c r="EV22">
        <v>48000</v>
      </c>
      <c r="EW22">
        <v>53000</v>
      </c>
      <c r="EX22">
        <v>41000</v>
      </c>
      <c r="EY22">
        <v>39000</v>
      </c>
      <c r="EZ22">
        <v>67000</v>
      </c>
      <c r="FA22">
        <v>56000</v>
      </c>
      <c r="FB22">
        <v>30000</v>
      </c>
      <c r="FC22">
        <v>46000</v>
      </c>
      <c r="FD22">
        <v>43000</v>
      </c>
      <c r="FE22">
        <v>129000</v>
      </c>
      <c r="FF22">
        <v>18000</v>
      </c>
      <c r="FG22">
        <v>126000</v>
      </c>
      <c r="FH22">
        <v>55000</v>
      </c>
      <c r="FI22">
        <v>107000</v>
      </c>
      <c r="FJ22">
        <v>94000</v>
      </c>
      <c r="FK22">
        <v>68000</v>
      </c>
      <c r="FL22">
        <v>52000</v>
      </c>
      <c r="FM22">
        <v>63000</v>
      </c>
      <c r="FN22">
        <v>51000</v>
      </c>
      <c r="FO22">
        <v>61000</v>
      </c>
      <c r="FP22">
        <v>74000</v>
      </c>
      <c r="FQ22">
        <v>71000</v>
      </c>
      <c r="FR22">
        <v>148000</v>
      </c>
      <c r="FS22">
        <v>99000</v>
      </c>
      <c r="FT22">
        <v>28000</v>
      </c>
      <c r="FU22">
        <v>51000</v>
      </c>
      <c r="FV22">
        <v>50000</v>
      </c>
      <c r="FW22">
        <v>63000</v>
      </c>
      <c r="FX22">
        <v>60000</v>
      </c>
      <c r="FY22">
        <v>50000</v>
      </c>
      <c r="FZ22">
        <v>47000</v>
      </c>
      <c r="GA22">
        <v>64000</v>
      </c>
      <c r="GB22">
        <v>37000</v>
      </c>
      <c r="GC22">
        <v>65000</v>
      </c>
      <c r="GD22">
        <v>50000</v>
      </c>
      <c r="GE22">
        <v>51000</v>
      </c>
      <c r="GF22">
        <v>46000</v>
      </c>
      <c r="GG22">
        <v>47000</v>
      </c>
      <c r="GH22">
        <v>73000</v>
      </c>
      <c r="GI22">
        <v>75000</v>
      </c>
      <c r="GJ22">
        <v>24000</v>
      </c>
      <c r="GK22">
        <v>48000</v>
      </c>
      <c r="GL22">
        <v>53000</v>
      </c>
      <c r="GM22">
        <v>58000</v>
      </c>
      <c r="GN22">
        <v>27000</v>
      </c>
      <c r="GO22">
        <v>48000</v>
      </c>
      <c r="GP22">
        <v>43000</v>
      </c>
      <c r="GQ22">
        <v>44000</v>
      </c>
      <c r="GR22">
        <v>101000</v>
      </c>
      <c r="GS22">
        <v>47000</v>
      </c>
      <c r="GT22">
        <v>83000</v>
      </c>
      <c r="GU22">
        <v>23000</v>
      </c>
      <c r="GV22">
        <v>47000</v>
      </c>
      <c r="GW22">
        <v>47000</v>
      </c>
      <c r="GX22">
        <v>45000</v>
      </c>
      <c r="GY22">
        <v>57000</v>
      </c>
      <c r="GZ22">
        <v>34000</v>
      </c>
      <c r="HA22">
        <v>63000</v>
      </c>
      <c r="HB22">
        <v>54000</v>
      </c>
      <c r="HC22">
        <v>106000</v>
      </c>
      <c r="HD22">
        <v>54000</v>
      </c>
      <c r="HE22">
        <v>57000</v>
      </c>
      <c r="HF22">
        <v>26000</v>
      </c>
      <c r="HG22">
        <v>68000</v>
      </c>
      <c r="HH22">
        <v>37000</v>
      </c>
      <c r="HI22">
        <v>120000</v>
      </c>
      <c r="HJ22">
        <v>62000</v>
      </c>
      <c r="HK22">
        <v>116000</v>
      </c>
      <c r="HL22">
        <v>80000</v>
      </c>
      <c r="HM22">
        <v>106000</v>
      </c>
      <c r="HN22">
        <v>122000</v>
      </c>
      <c r="HO22">
        <v>115000</v>
      </c>
      <c r="HP22">
        <v>74000</v>
      </c>
      <c r="HQ22">
        <v>73000</v>
      </c>
      <c r="HR22">
        <v>24000</v>
      </c>
      <c r="HS22">
        <v>69000</v>
      </c>
      <c r="HT22">
        <v>32000</v>
      </c>
      <c r="HU22">
        <v>50000</v>
      </c>
      <c r="HV22">
        <v>49000</v>
      </c>
      <c r="HW22">
        <v>21000</v>
      </c>
      <c r="HX22">
        <v>104000</v>
      </c>
      <c r="HY22">
        <v>62000</v>
      </c>
      <c r="HZ22">
        <v>62000</v>
      </c>
      <c r="IA22">
        <v>51000</v>
      </c>
      <c r="IB22">
        <v>75000</v>
      </c>
      <c r="IC22">
        <v>32000</v>
      </c>
      <c r="ID22">
        <v>68000</v>
      </c>
      <c r="IE22">
        <v>56000</v>
      </c>
      <c r="IF22">
        <v>102000</v>
      </c>
      <c r="IG22">
        <v>45000</v>
      </c>
      <c r="IH22">
        <v>18000</v>
      </c>
      <c r="II22">
        <v>109000</v>
      </c>
      <c r="IJ22">
        <v>71000</v>
      </c>
      <c r="IK22">
        <v>63000</v>
      </c>
      <c r="IL22">
        <v>33000</v>
      </c>
      <c r="IM22">
        <v>34000</v>
      </c>
      <c r="IN22">
        <v>54000</v>
      </c>
      <c r="IO22">
        <v>48000</v>
      </c>
      <c r="IP22">
        <v>58000</v>
      </c>
      <c r="IQ22">
        <v>73000</v>
      </c>
      <c r="IR22">
        <v>57000</v>
      </c>
      <c r="IS22">
        <v>96000</v>
      </c>
      <c r="IT22">
        <v>58000</v>
      </c>
      <c r="IU22">
        <v>34000</v>
      </c>
      <c r="IV22">
        <v>29000</v>
      </c>
      <c r="IW22">
        <v>133000</v>
      </c>
      <c r="IX22">
        <v>99000</v>
      </c>
      <c r="IY22">
        <v>30000</v>
      </c>
      <c r="IZ22">
        <v>29000</v>
      </c>
      <c r="JA22">
        <v>45000</v>
      </c>
      <c r="JB22">
        <v>29000</v>
      </c>
      <c r="JC22">
        <v>101000</v>
      </c>
    </row>
    <row r="23" spans="1:263" x14ac:dyDescent="0.4">
      <c r="A23">
        <f t="shared" si="0"/>
        <v>63865.900383141765</v>
      </c>
      <c r="B23">
        <v>2038</v>
      </c>
      <c r="C23">
        <v>43000</v>
      </c>
      <c r="D23">
        <v>30000</v>
      </c>
      <c r="E23">
        <v>44000</v>
      </c>
      <c r="F23">
        <v>49000</v>
      </c>
      <c r="G23">
        <v>35000</v>
      </c>
      <c r="H23">
        <v>84000</v>
      </c>
      <c r="I23">
        <v>40000</v>
      </c>
      <c r="J23">
        <v>24000</v>
      </c>
      <c r="K23">
        <v>105000</v>
      </c>
      <c r="L23">
        <v>101000</v>
      </c>
      <c r="M23">
        <v>34000</v>
      </c>
      <c r="N23">
        <v>23000</v>
      </c>
      <c r="O23">
        <v>116000</v>
      </c>
      <c r="P23">
        <v>109000</v>
      </c>
      <c r="Q23">
        <v>33000</v>
      </c>
      <c r="R23">
        <v>87000</v>
      </c>
      <c r="S23">
        <v>55000</v>
      </c>
      <c r="T23">
        <v>31000</v>
      </c>
      <c r="U23">
        <v>41000</v>
      </c>
      <c r="V23">
        <v>24000</v>
      </c>
      <c r="W23">
        <v>85000</v>
      </c>
      <c r="X23">
        <v>58000</v>
      </c>
      <c r="Y23">
        <v>99000</v>
      </c>
      <c r="Z23">
        <v>94000</v>
      </c>
      <c r="AA23">
        <v>110000</v>
      </c>
      <c r="AB23">
        <v>30000</v>
      </c>
      <c r="AC23">
        <v>42000</v>
      </c>
      <c r="AD23">
        <v>37000</v>
      </c>
      <c r="AE23">
        <v>31000</v>
      </c>
      <c r="AF23">
        <v>31000</v>
      </c>
      <c r="AG23">
        <v>52000</v>
      </c>
      <c r="AH23">
        <v>47000</v>
      </c>
      <c r="AI23">
        <v>65000</v>
      </c>
      <c r="AJ23">
        <v>34000</v>
      </c>
      <c r="AK23">
        <v>53000</v>
      </c>
      <c r="AL23">
        <v>65000</v>
      </c>
      <c r="AM23">
        <v>53000</v>
      </c>
      <c r="AN23">
        <v>60000</v>
      </c>
      <c r="AO23">
        <v>30000</v>
      </c>
      <c r="AP23">
        <v>47000</v>
      </c>
      <c r="AQ23">
        <v>50000</v>
      </c>
      <c r="AR23">
        <v>36000</v>
      </c>
      <c r="AS23">
        <v>58000</v>
      </c>
      <c r="AT23">
        <v>111000</v>
      </c>
      <c r="AU23">
        <v>93000</v>
      </c>
      <c r="AV23">
        <v>95000</v>
      </c>
      <c r="AW23">
        <v>82000</v>
      </c>
      <c r="AX23">
        <v>59000</v>
      </c>
      <c r="AY23">
        <v>96000</v>
      </c>
      <c r="AZ23">
        <v>45000</v>
      </c>
      <c r="BA23">
        <v>32000</v>
      </c>
      <c r="BB23">
        <v>89000</v>
      </c>
      <c r="BC23">
        <v>38000</v>
      </c>
      <c r="BD23">
        <v>46000</v>
      </c>
      <c r="BE23">
        <v>51000</v>
      </c>
      <c r="BF23">
        <v>46000</v>
      </c>
      <c r="BG23">
        <v>93000</v>
      </c>
      <c r="BH23">
        <v>35000</v>
      </c>
      <c r="BI23">
        <v>54000</v>
      </c>
      <c r="BJ23">
        <v>34000</v>
      </c>
      <c r="BK23">
        <v>82000</v>
      </c>
      <c r="BL23">
        <v>146000</v>
      </c>
      <c r="BM23">
        <v>49000</v>
      </c>
      <c r="BN23">
        <v>44000</v>
      </c>
      <c r="BO23">
        <v>46000</v>
      </c>
      <c r="BP23">
        <v>49000</v>
      </c>
      <c r="BQ23">
        <v>33000</v>
      </c>
      <c r="BR23">
        <v>135000</v>
      </c>
      <c r="BS23">
        <v>41000</v>
      </c>
      <c r="BT23">
        <v>52000</v>
      </c>
      <c r="BU23">
        <v>107000</v>
      </c>
      <c r="BV23">
        <v>77000</v>
      </c>
      <c r="BW23">
        <v>20000</v>
      </c>
      <c r="BX23">
        <v>34000</v>
      </c>
      <c r="BY23">
        <v>79000</v>
      </c>
      <c r="BZ23">
        <v>26000</v>
      </c>
      <c r="CA23">
        <v>38000</v>
      </c>
      <c r="CB23">
        <v>97000</v>
      </c>
      <c r="CC23">
        <v>95000</v>
      </c>
      <c r="CD23">
        <v>199000</v>
      </c>
      <c r="CE23">
        <v>58000</v>
      </c>
      <c r="CF23">
        <v>28000</v>
      </c>
      <c r="CG23">
        <v>85000</v>
      </c>
      <c r="CH23">
        <v>32000</v>
      </c>
      <c r="CI23">
        <v>50000</v>
      </c>
      <c r="CJ23">
        <v>233000</v>
      </c>
      <c r="CK23">
        <v>54000</v>
      </c>
      <c r="CL23">
        <v>46000</v>
      </c>
      <c r="CM23">
        <v>42000</v>
      </c>
      <c r="CN23">
        <v>38000</v>
      </c>
      <c r="CO23">
        <v>118000</v>
      </c>
      <c r="CP23">
        <v>41000</v>
      </c>
      <c r="CQ23">
        <v>103000</v>
      </c>
      <c r="CR23">
        <v>47000</v>
      </c>
      <c r="CS23">
        <v>47000</v>
      </c>
      <c r="CT23">
        <v>94000</v>
      </c>
      <c r="CU23">
        <v>38000</v>
      </c>
      <c r="CV23">
        <v>66000</v>
      </c>
      <c r="CW23">
        <v>35000</v>
      </c>
      <c r="CX23">
        <v>34000</v>
      </c>
      <c r="CY23">
        <v>71000</v>
      </c>
      <c r="CZ23">
        <v>29000</v>
      </c>
      <c r="DA23">
        <v>79000</v>
      </c>
      <c r="DB23">
        <v>48000</v>
      </c>
      <c r="DC23">
        <v>34000</v>
      </c>
      <c r="DD23">
        <v>36000</v>
      </c>
      <c r="DE23">
        <v>41000</v>
      </c>
      <c r="DF23">
        <v>87000</v>
      </c>
      <c r="DG23">
        <v>38000</v>
      </c>
      <c r="DH23">
        <v>166000</v>
      </c>
      <c r="DI23">
        <v>26000</v>
      </c>
      <c r="DJ23">
        <v>35000</v>
      </c>
      <c r="DK23">
        <v>177000</v>
      </c>
      <c r="DL23">
        <v>51000</v>
      </c>
      <c r="DM23">
        <v>47000</v>
      </c>
      <c r="DN23">
        <v>90000</v>
      </c>
      <c r="DO23">
        <v>21000</v>
      </c>
      <c r="DP23">
        <v>120000</v>
      </c>
      <c r="DQ23">
        <v>58000</v>
      </c>
      <c r="DR23">
        <v>84000</v>
      </c>
      <c r="DS23">
        <v>36000</v>
      </c>
      <c r="DT23">
        <v>115000</v>
      </c>
      <c r="DU23">
        <v>186000</v>
      </c>
      <c r="DV23">
        <v>119000</v>
      </c>
      <c r="DW23">
        <v>93000</v>
      </c>
      <c r="DX23">
        <v>47000</v>
      </c>
      <c r="DY23">
        <v>108000</v>
      </c>
      <c r="DZ23">
        <v>25000</v>
      </c>
      <c r="EA23">
        <v>38000</v>
      </c>
      <c r="EB23">
        <v>23000</v>
      </c>
      <c r="EC23">
        <v>81000</v>
      </c>
      <c r="ED23">
        <v>113000</v>
      </c>
      <c r="EE23">
        <v>92000</v>
      </c>
      <c r="EF23">
        <v>107000</v>
      </c>
      <c r="EG23">
        <v>84000</v>
      </c>
      <c r="EH23">
        <v>30000</v>
      </c>
      <c r="EI23">
        <v>23000</v>
      </c>
      <c r="EJ23">
        <v>28000</v>
      </c>
      <c r="EK23">
        <v>43000</v>
      </c>
      <c r="EL23">
        <v>95000</v>
      </c>
      <c r="EM23">
        <v>44000</v>
      </c>
      <c r="EN23">
        <v>27000</v>
      </c>
      <c r="EO23">
        <v>23000</v>
      </c>
      <c r="EP23">
        <v>44000</v>
      </c>
      <c r="EQ23">
        <v>30000</v>
      </c>
      <c r="ER23">
        <v>38000</v>
      </c>
      <c r="ES23">
        <v>78000</v>
      </c>
      <c r="ET23">
        <v>28000</v>
      </c>
      <c r="EU23">
        <v>104000</v>
      </c>
      <c r="EV23">
        <v>37000</v>
      </c>
      <c r="EW23">
        <v>42000</v>
      </c>
      <c r="EX23">
        <v>41000</v>
      </c>
      <c r="EY23">
        <v>64000</v>
      </c>
      <c r="EZ23">
        <v>67000</v>
      </c>
      <c r="FA23">
        <v>56000</v>
      </c>
      <c r="FB23">
        <v>30000</v>
      </c>
      <c r="FC23">
        <v>33000</v>
      </c>
      <c r="FD23">
        <v>33000</v>
      </c>
      <c r="FE23">
        <v>129000</v>
      </c>
      <c r="FF23">
        <v>18000</v>
      </c>
      <c r="FG23">
        <v>126000</v>
      </c>
      <c r="FH23">
        <v>39000</v>
      </c>
      <c r="FI23">
        <v>107000</v>
      </c>
      <c r="FJ23">
        <v>119000</v>
      </c>
      <c r="FK23">
        <v>51000</v>
      </c>
      <c r="FL23">
        <v>86000</v>
      </c>
      <c r="FM23">
        <v>63000</v>
      </c>
      <c r="FN23">
        <v>51000</v>
      </c>
      <c r="FO23">
        <v>47000</v>
      </c>
      <c r="FP23">
        <v>74000</v>
      </c>
      <c r="FQ23">
        <v>71000</v>
      </c>
      <c r="FR23">
        <v>121000</v>
      </c>
      <c r="FS23">
        <v>99000</v>
      </c>
      <c r="FT23">
        <v>28000</v>
      </c>
      <c r="FU23">
        <v>51000</v>
      </c>
      <c r="FV23">
        <v>39000</v>
      </c>
      <c r="FW23">
        <v>101000</v>
      </c>
      <c r="FX23">
        <v>102000</v>
      </c>
      <c r="FY23">
        <v>37000</v>
      </c>
      <c r="FZ23">
        <v>47000</v>
      </c>
      <c r="GA23">
        <v>64000</v>
      </c>
      <c r="GB23">
        <v>37000</v>
      </c>
      <c r="GC23">
        <v>106000</v>
      </c>
      <c r="GD23">
        <v>38000</v>
      </c>
      <c r="GE23">
        <v>39000</v>
      </c>
      <c r="GF23">
        <v>46000</v>
      </c>
      <c r="GG23">
        <v>36000</v>
      </c>
      <c r="GH23">
        <v>58000</v>
      </c>
      <c r="GI23">
        <v>89000</v>
      </c>
      <c r="GJ23">
        <v>18000</v>
      </c>
      <c r="GK23">
        <v>80000</v>
      </c>
      <c r="GL23">
        <v>53000</v>
      </c>
      <c r="GM23">
        <v>44000</v>
      </c>
      <c r="GN23">
        <v>47000</v>
      </c>
      <c r="GO23">
        <v>48000</v>
      </c>
      <c r="GP23">
        <v>74000</v>
      </c>
      <c r="GQ23">
        <v>44000</v>
      </c>
      <c r="GR23">
        <v>74000</v>
      </c>
      <c r="GS23">
        <v>81000</v>
      </c>
      <c r="GT23">
        <v>83000</v>
      </c>
      <c r="GU23">
        <v>23000</v>
      </c>
      <c r="GV23">
        <v>47000</v>
      </c>
      <c r="GW23">
        <v>47000</v>
      </c>
      <c r="GX23">
        <v>45000</v>
      </c>
      <c r="GY23">
        <v>57000</v>
      </c>
      <c r="GZ23">
        <v>34000</v>
      </c>
      <c r="HA23">
        <v>63000</v>
      </c>
      <c r="HB23">
        <v>40000</v>
      </c>
      <c r="HC23">
        <v>106000</v>
      </c>
      <c r="HD23">
        <v>90000</v>
      </c>
      <c r="HE23">
        <v>57000</v>
      </c>
      <c r="HF23">
        <v>26000</v>
      </c>
      <c r="HG23">
        <v>111000</v>
      </c>
      <c r="HH23">
        <v>64000</v>
      </c>
      <c r="HI23">
        <v>120000</v>
      </c>
      <c r="HJ23">
        <v>48000</v>
      </c>
      <c r="HK23">
        <v>153000</v>
      </c>
      <c r="HL23">
        <v>80000</v>
      </c>
      <c r="HM23">
        <v>106000</v>
      </c>
      <c r="HN23">
        <v>169000</v>
      </c>
      <c r="HO23">
        <v>160000</v>
      </c>
      <c r="HP23">
        <v>94000</v>
      </c>
      <c r="HQ23">
        <v>92000</v>
      </c>
      <c r="HR23">
        <v>40000</v>
      </c>
      <c r="HS23">
        <v>69000</v>
      </c>
      <c r="HT23">
        <v>32000</v>
      </c>
      <c r="HU23">
        <v>81000</v>
      </c>
      <c r="HV23">
        <v>49000</v>
      </c>
      <c r="HW23">
        <v>16000</v>
      </c>
      <c r="HX23">
        <v>147000</v>
      </c>
      <c r="HY23">
        <v>80000</v>
      </c>
      <c r="HZ23">
        <v>62000</v>
      </c>
      <c r="IA23">
        <v>38000</v>
      </c>
      <c r="IB23">
        <v>75000</v>
      </c>
      <c r="IC23">
        <v>32000</v>
      </c>
      <c r="ID23">
        <v>68000</v>
      </c>
      <c r="IE23">
        <v>56000</v>
      </c>
      <c r="IF23">
        <v>102000</v>
      </c>
      <c r="IG23">
        <v>45000</v>
      </c>
      <c r="IH23">
        <v>18000</v>
      </c>
      <c r="II23">
        <v>109000</v>
      </c>
      <c r="IJ23">
        <v>71000</v>
      </c>
      <c r="IK23">
        <v>45000</v>
      </c>
      <c r="IL23">
        <v>33000</v>
      </c>
      <c r="IM23">
        <v>26000</v>
      </c>
      <c r="IN23">
        <v>41000</v>
      </c>
      <c r="IO23">
        <v>48000</v>
      </c>
      <c r="IP23">
        <v>98000</v>
      </c>
      <c r="IQ23">
        <v>55000</v>
      </c>
      <c r="IR23">
        <v>44000</v>
      </c>
      <c r="IS23">
        <v>96000</v>
      </c>
      <c r="IT23">
        <v>43000</v>
      </c>
      <c r="IU23">
        <v>34000</v>
      </c>
      <c r="IV23">
        <v>50000</v>
      </c>
      <c r="IW23">
        <v>108000</v>
      </c>
      <c r="IX23">
        <v>99000</v>
      </c>
      <c r="IY23">
        <v>30000</v>
      </c>
      <c r="IZ23">
        <v>22000</v>
      </c>
      <c r="JA23">
        <v>33000</v>
      </c>
      <c r="JB23">
        <v>21000</v>
      </c>
      <c r="JC23">
        <v>101000</v>
      </c>
    </row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10</vt:i4>
      </vt:variant>
    </vt:vector>
  </HeadingPairs>
  <TitlesOfParts>
    <vt:vector size="17" baseType="lpstr">
      <vt:lpstr>Scenario Parameters</vt:lpstr>
      <vt:lpstr>Annual Energy Summary (All)</vt:lpstr>
      <vt:lpstr>Customer Bills (Each)</vt:lpstr>
      <vt:lpstr>Imported Energy (Each)</vt:lpstr>
      <vt:lpstr>Exported Energy (Each)</vt:lpstr>
      <vt:lpstr>Installed PV (Each)</vt:lpstr>
      <vt:lpstr>Installed Battery (Each)</vt:lpstr>
      <vt:lpstr>daily_cost</vt:lpstr>
      <vt:lpstr>daily_cost_start</vt:lpstr>
      <vt:lpstr>daily_inflation</vt:lpstr>
      <vt:lpstr>export_inflation</vt:lpstr>
      <vt:lpstr>export_limit</vt:lpstr>
      <vt:lpstr>export_rebate</vt:lpstr>
      <vt:lpstr>export_rebate_start</vt:lpstr>
      <vt:lpstr>import_cost</vt:lpstr>
      <vt:lpstr>import_cost_start</vt:lpstr>
      <vt:lpstr>import_inflation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Kelvin Say</dc:creator>
  <cp:lastModifiedBy>Kelvin Say</cp:lastModifiedBy>
  <dcterms:created xsi:type="dcterms:W3CDTF">2018-06-08T05:11:49Z</dcterms:created>
  <dcterms:modified xsi:type="dcterms:W3CDTF">2020-04-03T00:27:52Z</dcterms:modified>
</cp:coreProperties>
</file>